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a3571315f1a87/Desktop/Projects/My Scorecards/Marketing Scorecards/"/>
    </mc:Choice>
  </mc:AlternateContent>
  <xr:revisionPtr revIDLastSave="35" documentId="8_{EC0EAB88-51A3-4179-A0BC-1861A3ABA46E}" xr6:coauthVersionLast="47" xr6:coauthVersionMax="47" xr10:uidLastSave="{6F570A93-772F-490B-BCBB-D42970414C8A}"/>
  <bookViews>
    <workbookView xWindow="-108" yWindow="-108" windowWidth="23256" windowHeight="12456" xr2:uid="{00000000-000D-0000-FFFF-FFFF00000000}"/>
  </bookViews>
  <sheets>
    <sheet name="marketing_data (1)" sheetId="1" r:id="rId1"/>
    <sheet name="Raw Data" sheetId="6" r:id="rId2"/>
    <sheet name="Sheet3" sheetId="4" r:id="rId3"/>
  </sheets>
  <definedNames>
    <definedName name="_xlnm._FilterDatabase" localSheetId="0" hidden="1">'marketing_data (1)'!$A$1:$AG$2241</definedName>
    <definedName name="AcceptedCmp1">'marketing_data (1)'!$X$2:$X$1048576</definedName>
    <definedName name="AcceptedCmp2">'marketing_data (1)'!$Y$2:$Y$1048576</definedName>
    <definedName name="AcceptedCmp3">'marketing_data (1)'!$U$2:$U$1048576</definedName>
    <definedName name="AcceptedCmp4">'marketing_data (1)'!$V$2:$V$1048576</definedName>
    <definedName name="AcceptedCmp5">'marketing_data (1)'!$W$2:$W$1048576</definedName>
    <definedName name="Complain">'marketing_data (1)'!$AA$2:$AA$1048576</definedName>
    <definedName name="Country">'marketing_data (1)'!$AB$2:$AB$1048576</definedName>
    <definedName name="Dt_Customer">'marketing_data (1)'!$H$2:$H$1048576</definedName>
    <definedName name="Education">'marketing_data (1)'!$C$2:$C$1048576</definedName>
    <definedName name="ID">'marketing_data (1)'!$A$2:$A$1048576</definedName>
    <definedName name="Income">'marketing_data (1)'!$E$2:$E$1048576</definedName>
    <definedName name="Kidhome">'marketing_data (1)'!$F$2:$F$1048576</definedName>
    <definedName name="Marital_Status">'marketing_data (1)'!$D$2:$D$1048576</definedName>
    <definedName name="MntFishProducts">'marketing_data (1)'!$M$2:$M$1048576</definedName>
    <definedName name="MntFruits">'marketing_data (1)'!$K$2:$K$1048576</definedName>
    <definedName name="MntGoldProds">'marketing_data (1)'!$O$2:$O$1048576</definedName>
    <definedName name="MntMeatProducts">'marketing_data (1)'!$L$2:$L$1048576</definedName>
    <definedName name="MntSweetProducts">'marketing_data (1)'!$N$2:$N$1048576</definedName>
    <definedName name="MntWines">'marketing_data (1)'!$J$2:$J$1048576</definedName>
    <definedName name="Month">'marketing_data (1)'!$AC$2:$AC$1048576</definedName>
    <definedName name="NumCatalogPurchases">'marketing_data (1)'!$R$2:$R$1048576</definedName>
    <definedName name="NumDealsPurchases">'marketing_data (1)'!$P$2:$P$1048576</definedName>
    <definedName name="NumStorePurchases">'marketing_data (1)'!$S$2:$S$1048576</definedName>
    <definedName name="NumWebPurchases">'marketing_data (1)'!$Q$2:$Q$1048576</definedName>
    <definedName name="NumWebVisitsMonth">'marketing_data (1)'!$T$2:$T$1048576</definedName>
    <definedName name="QTR">'marketing_data (1)'!$AF$2:$AF$1048576</definedName>
    <definedName name="Recency">'marketing_data (1)'!$I$2:$I$1048576</definedName>
    <definedName name="Response">'marketing_data (1)'!$Z$2:$Z$1048576</definedName>
    <definedName name="Teenhome">'marketing_data (1)'!$G$2:$G$1048576</definedName>
    <definedName name="Year">'marketing_data (1)'!$AD$2:$AD$1048576</definedName>
    <definedName name="Year_Birth">'marketing_data (1)'!$B$2:$B$1048576</definedName>
    <definedName name="Year_Month">'marketing_data (1)'!$AE$2:$AE$1048576</definedName>
    <definedName name="Year_QTR">'marketing_data (1)'!$AG$2:$AG$1048576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6" l="1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D301" i="6"/>
  <c r="AD302" i="6"/>
  <c r="AD303" i="6"/>
  <c r="AD304" i="6"/>
  <c r="AD305" i="6"/>
  <c r="AD306" i="6"/>
  <c r="AD307" i="6"/>
  <c r="AD308" i="6"/>
  <c r="AD309" i="6"/>
  <c r="AD310" i="6"/>
  <c r="AD311" i="6"/>
  <c r="AD312" i="6"/>
  <c r="AD313" i="6"/>
  <c r="AD314" i="6"/>
  <c r="AD315" i="6"/>
  <c r="AD316" i="6"/>
  <c r="AD317" i="6"/>
  <c r="AD318" i="6"/>
  <c r="AD319" i="6"/>
  <c r="AD320" i="6"/>
  <c r="AD321" i="6"/>
  <c r="AD322" i="6"/>
  <c r="AD323" i="6"/>
  <c r="AD324" i="6"/>
  <c r="AD325" i="6"/>
  <c r="AD326" i="6"/>
  <c r="AD327" i="6"/>
  <c r="AD328" i="6"/>
  <c r="AD329" i="6"/>
  <c r="AD330" i="6"/>
  <c r="AD331" i="6"/>
  <c r="AD332" i="6"/>
  <c r="AD333" i="6"/>
  <c r="AD334" i="6"/>
  <c r="AD335" i="6"/>
  <c r="AD336" i="6"/>
  <c r="AD337" i="6"/>
  <c r="AD338" i="6"/>
  <c r="AD339" i="6"/>
  <c r="AD340" i="6"/>
  <c r="AD341" i="6"/>
  <c r="AD342" i="6"/>
  <c r="AD343" i="6"/>
  <c r="AD344" i="6"/>
  <c r="AD345" i="6"/>
  <c r="AD346" i="6"/>
  <c r="AD347" i="6"/>
  <c r="AD348" i="6"/>
  <c r="AD349" i="6"/>
  <c r="AD350" i="6"/>
  <c r="AD351" i="6"/>
  <c r="AD352" i="6"/>
  <c r="AD353" i="6"/>
  <c r="AD354" i="6"/>
  <c r="AD355" i="6"/>
  <c r="AD356" i="6"/>
  <c r="AD357" i="6"/>
  <c r="AD358" i="6"/>
  <c r="AD359" i="6"/>
  <c r="AD360" i="6"/>
  <c r="AD361" i="6"/>
  <c r="AD362" i="6"/>
  <c r="AD363" i="6"/>
  <c r="AD364" i="6"/>
  <c r="AD365" i="6"/>
  <c r="AD366" i="6"/>
  <c r="AD367" i="6"/>
  <c r="AD368" i="6"/>
  <c r="AD369" i="6"/>
  <c r="AD370" i="6"/>
  <c r="AD371" i="6"/>
  <c r="AD372" i="6"/>
  <c r="AD373" i="6"/>
  <c r="AD374" i="6"/>
  <c r="AD375" i="6"/>
  <c r="AD376" i="6"/>
  <c r="AD377" i="6"/>
  <c r="AD378" i="6"/>
  <c r="AD379" i="6"/>
  <c r="AD380" i="6"/>
  <c r="AD381" i="6"/>
  <c r="AD382" i="6"/>
  <c r="AD383" i="6"/>
  <c r="AD384" i="6"/>
  <c r="AD385" i="6"/>
  <c r="AD386" i="6"/>
  <c r="AD387" i="6"/>
  <c r="AD388" i="6"/>
  <c r="AD389" i="6"/>
  <c r="AD390" i="6"/>
  <c r="AD391" i="6"/>
  <c r="AD392" i="6"/>
  <c r="AD393" i="6"/>
  <c r="AD394" i="6"/>
  <c r="AD395" i="6"/>
  <c r="AD396" i="6"/>
  <c r="AD397" i="6"/>
  <c r="AD398" i="6"/>
  <c r="AD399" i="6"/>
  <c r="AD400" i="6"/>
  <c r="AD401" i="6"/>
  <c r="AD402" i="6"/>
  <c r="AD403" i="6"/>
  <c r="AD404" i="6"/>
  <c r="AD405" i="6"/>
  <c r="AD406" i="6"/>
  <c r="AD407" i="6"/>
  <c r="AD408" i="6"/>
  <c r="AD409" i="6"/>
  <c r="AD410" i="6"/>
  <c r="AD411" i="6"/>
  <c r="AD412" i="6"/>
  <c r="AD413" i="6"/>
  <c r="AD414" i="6"/>
  <c r="AD415" i="6"/>
  <c r="AD416" i="6"/>
  <c r="AD417" i="6"/>
  <c r="AD418" i="6"/>
  <c r="AD419" i="6"/>
  <c r="AD420" i="6"/>
  <c r="AD421" i="6"/>
  <c r="AD422" i="6"/>
  <c r="AD423" i="6"/>
  <c r="AD424" i="6"/>
  <c r="AD425" i="6"/>
  <c r="AD426" i="6"/>
  <c r="AD427" i="6"/>
  <c r="AD428" i="6"/>
  <c r="AD429" i="6"/>
  <c r="AD430" i="6"/>
  <c r="AD431" i="6"/>
  <c r="AD432" i="6"/>
  <c r="AD433" i="6"/>
  <c r="AD434" i="6"/>
  <c r="AD435" i="6"/>
  <c r="AD436" i="6"/>
  <c r="AD437" i="6"/>
  <c r="AD438" i="6"/>
  <c r="AD439" i="6"/>
  <c r="AD440" i="6"/>
  <c r="AD441" i="6"/>
  <c r="AD442" i="6"/>
  <c r="AD443" i="6"/>
  <c r="AD444" i="6"/>
  <c r="AD445" i="6"/>
  <c r="AD446" i="6"/>
  <c r="AD447" i="6"/>
  <c r="AD448" i="6"/>
  <c r="AD449" i="6"/>
  <c r="AD450" i="6"/>
  <c r="AD451" i="6"/>
  <c r="AD452" i="6"/>
  <c r="AD453" i="6"/>
  <c r="AD454" i="6"/>
  <c r="AD455" i="6"/>
  <c r="AD456" i="6"/>
  <c r="AD457" i="6"/>
  <c r="AD458" i="6"/>
  <c r="AD459" i="6"/>
  <c r="AD460" i="6"/>
  <c r="AD461" i="6"/>
  <c r="AD462" i="6"/>
  <c r="AD463" i="6"/>
  <c r="AD464" i="6"/>
  <c r="AD465" i="6"/>
  <c r="AD466" i="6"/>
  <c r="AD467" i="6"/>
  <c r="AD468" i="6"/>
  <c r="AD469" i="6"/>
  <c r="AD470" i="6"/>
  <c r="AD471" i="6"/>
  <c r="AD472" i="6"/>
  <c r="AD473" i="6"/>
  <c r="AD474" i="6"/>
  <c r="AD475" i="6"/>
  <c r="AD476" i="6"/>
  <c r="AD477" i="6"/>
  <c r="AD478" i="6"/>
  <c r="AD479" i="6"/>
  <c r="AD480" i="6"/>
  <c r="AD481" i="6"/>
  <c r="AD482" i="6"/>
  <c r="AD483" i="6"/>
  <c r="AD484" i="6"/>
  <c r="AD485" i="6"/>
  <c r="AD486" i="6"/>
  <c r="AD487" i="6"/>
  <c r="AD488" i="6"/>
  <c r="AD489" i="6"/>
  <c r="AD490" i="6"/>
  <c r="AD491" i="6"/>
  <c r="AD492" i="6"/>
  <c r="AD493" i="6"/>
  <c r="AD494" i="6"/>
  <c r="AD495" i="6"/>
  <c r="AD496" i="6"/>
  <c r="AD497" i="6"/>
  <c r="AD498" i="6"/>
  <c r="AD499" i="6"/>
  <c r="AD500" i="6"/>
  <c r="AD501" i="6"/>
  <c r="AD502" i="6"/>
  <c r="AD503" i="6"/>
  <c r="AD504" i="6"/>
  <c r="AD505" i="6"/>
  <c r="AD506" i="6"/>
  <c r="AD507" i="6"/>
  <c r="AD508" i="6"/>
  <c r="AD509" i="6"/>
  <c r="AD510" i="6"/>
  <c r="AD511" i="6"/>
  <c r="AD512" i="6"/>
  <c r="AD513" i="6"/>
  <c r="AD514" i="6"/>
  <c r="AD515" i="6"/>
  <c r="AD516" i="6"/>
  <c r="AD517" i="6"/>
  <c r="AD518" i="6"/>
  <c r="AD519" i="6"/>
  <c r="AD520" i="6"/>
  <c r="AD521" i="6"/>
  <c r="AD522" i="6"/>
  <c r="AD523" i="6"/>
  <c r="AD524" i="6"/>
  <c r="AD525" i="6"/>
  <c r="AD526" i="6"/>
  <c r="AD527" i="6"/>
  <c r="AD528" i="6"/>
  <c r="AD529" i="6"/>
  <c r="AD530" i="6"/>
  <c r="AD531" i="6"/>
  <c r="AD532" i="6"/>
  <c r="AD533" i="6"/>
  <c r="AD534" i="6"/>
  <c r="AD535" i="6"/>
  <c r="AD536" i="6"/>
  <c r="AD537" i="6"/>
  <c r="AD538" i="6"/>
  <c r="AD539" i="6"/>
  <c r="AD540" i="6"/>
  <c r="AD541" i="6"/>
  <c r="AD542" i="6"/>
  <c r="AD543" i="6"/>
  <c r="AD544" i="6"/>
  <c r="AD545" i="6"/>
  <c r="AD546" i="6"/>
  <c r="AD547" i="6"/>
  <c r="AD548" i="6"/>
  <c r="AD549" i="6"/>
  <c r="AD550" i="6"/>
  <c r="AD551" i="6"/>
  <c r="AD552" i="6"/>
  <c r="AD553" i="6"/>
  <c r="AD554" i="6"/>
  <c r="AD555" i="6"/>
  <c r="AD556" i="6"/>
  <c r="AD557" i="6"/>
  <c r="AD558" i="6"/>
  <c r="AD559" i="6"/>
  <c r="AD560" i="6"/>
  <c r="AD561" i="6"/>
  <c r="AD562" i="6"/>
  <c r="AD563" i="6"/>
  <c r="AD564" i="6"/>
  <c r="AD565" i="6"/>
  <c r="AD566" i="6"/>
  <c r="AD567" i="6"/>
  <c r="AD568" i="6"/>
  <c r="AD569" i="6"/>
  <c r="AD570" i="6"/>
  <c r="AD571" i="6"/>
  <c r="AD572" i="6"/>
  <c r="AD573" i="6"/>
  <c r="AD574" i="6"/>
  <c r="AD575" i="6"/>
  <c r="AD576" i="6"/>
  <c r="AD577" i="6"/>
  <c r="AD578" i="6"/>
  <c r="AD579" i="6"/>
  <c r="AD580" i="6"/>
  <c r="AD581" i="6"/>
  <c r="AD582" i="6"/>
  <c r="AD583" i="6"/>
  <c r="AD584" i="6"/>
  <c r="AD585" i="6"/>
  <c r="AD586" i="6"/>
  <c r="AD587" i="6"/>
  <c r="AD588" i="6"/>
  <c r="AD589" i="6"/>
  <c r="AD590" i="6"/>
  <c r="AD591" i="6"/>
  <c r="AD592" i="6"/>
  <c r="AD593" i="6"/>
  <c r="AD594" i="6"/>
  <c r="AD595" i="6"/>
  <c r="AD596" i="6"/>
  <c r="AD597" i="6"/>
  <c r="AD598" i="6"/>
  <c r="AD599" i="6"/>
  <c r="AD600" i="6"/>
  <c r="AD601" i="6"/>
  <c r="AD602" i="6"/>
  <c r="AD603" i="6"/>
  <c r="AD604" i="6"/>
  <c r="AD605" i="6"/>
  <c r="AD606" i="6"/>
  <c r="AD607" i="6"/>
  <c r="AD608" i="6"/>
  <c r="AD609" i="6"/>
  <c r="AD610" i="6"/>
  <c r="AD611" i="6"/>
  <c r="AD612" i="6"/>
  <c r="AD613" i="6"/>
  <c r="AD614" i="6"/>
  <c r="AD615" i="6"/>
  <c r="AD616" i="6"/>
  <c r="AD617" i="6"/>
  <c r="AD618" i="6"/>
  <c r="AD619" i="6"/>
  <c r="AD620" i="6"/>
  <c r="AD621" i="6"/>
  <c r="AD622" i="6"/>
  <c r="AD623" i="6"/>
  <c r="AD624" i="6"/>
  <c r="AD625" i="6"/>
  <c r="AD626" i="6"/>
  <c r="AD627" i="6"/>
  <c r="AD628" i="6"/>
  <c r="AD629" i="6"/>
  <c r="AD630" i="6"/>
  <c r="AD631" i="6"/>
  <c r="AD632" i="6"/>
  <c r="AD633" i="6"/>
  <c r="AD634" i="6"/>
  <c r="AD635" i="6"/>
  <c r="AD636" i="6"/>
  <c r="AD637" i="6"/>
  <c r="AD638" i="6"/>
  <c r="AD639" i="6"/>
  <c r="AD640" i="6"/>
  <c r="AD641" i="6"/>
  <c r="AD642" i="6"/>
  <c r="AD643" i="6"/>
  <c r="AD644" i="6"/>
  <c r="AD645" i="6"/>
  <c r="AD646" i="6"/>
  <c r="AD647" i="6"/>
  <c r="AD648" i="6"/>
  <c r="AD649" i="6"/>
  <c r="AD650" i="6"/>
  <c r="AD651" i="6"/>
  <c r="AD652" i="6"/>
  <c r="AD653" i="6"/>
  <c r="AD654" i="6"/>
  <c r="AD655" i="6"/>
  <c r="AD656" i="6"/>
  <c r="AD657" i="6"/>
  <c r="AD658" i="6"/>
  <c r="AD659" i="6"/>
  <c r="AD660" i="6"/>
  <c r="AD661" i="6"/>
  <c r="AD662" i="6"/>
  <c r="AD663" i="6"/>
  <c r="AD664" i="6"/>
  <c r="AD665" i="6"/>
  <c r="AD666" i="6"/>
  <c r="AD667" i="6"/>
  <c r="AD668" i="6"/>
  <c r="AD669" i="6"/>
  <c r="AD670" i="6"/>
  <c r="AD671" i="6"/>
  <c r="AD672" i="6"/>
  <c r="AD673" i="6"/>
  <c r="AD674" i="6"/>
  <c r="AD675" i="6"/>
  <c r="AD676" i="6"/>
  <c r="AD677" i="6"/>
  <c r="AD678" i="6"/>
  <c r="AD679" i="6"/>
  <c r="AD680" i="6"/>
  <c r="AD681" i="6"/>
  <c r="AD682" i="6"/>
  <c r="AD683" i="6"/>
  <c r="AD684" i="6"/>
  <c r="AD685" i="6"/>
  <c r="AD686" i="6"/>
  <c r="AD687" i="6"/>
  <c r="AD688" i="6"/>
  <c r="AD689" i="6"/>
  <c r="AD690" i="6"/>
  <c r="AD691" i="6"/>
  <c r="AD692" i="6"/>
  <c r="AD693" i="6"/>
  <c r="AD694" i="6"/>
  <c r="AD695" i="6"/>
  <c r="AD696" i="6"/>
  <c r="AD697" i="6"/>
  <c r="AD698" i="6"/>
  <c r="AD699" i="6"/>
  <c r="AD700" i="6"/>
  <c r="AD701" i="6"/>
  <c r="AD702" i="6"/>
  <c r="AD703" i="6"/>
  <c r="AD704" i="6"/>
  <c r="AD705" i="6"/>
  <c r="AD706" i="6"/>
  <c r="AD707" i="6"/>
  <c r="AD708" i="6"/>
  <c r="AD709" i="6"/>
  <c r="AD710" i="6"/>
  <c r="AD711" i="6"/>
  <c r="AD712" i="6"/>
  <c r="AD713" i="6"/>
  <c r="AD714" i="6"/>
  <c r="AD715" i="6"/>
  <c r="AD716" i="6"/>
  <c r="AD717" i="6"/>
  <c r="AD718" i="6"/>
  <c r="AD719" i="6"/>
  <c r="AD720" i="6"/>
  <c r="AD721" i="6"/>
  <c r="AD722" i="6"/>
  <c r="AD723" i="6"/>
  <c r="AD724" i="6"/>
  <c r="AD725" i="6"/>
  <c r="AD726" i="6"/>
  <c r="AD727" i="6"/>
  <c r="AD728" i="6"/>
  <c r="AD729" i="6"/>
  <c r="AD730" i="6"/>
  <c r="AD731" i="6"/>
  <c r="AD732" i="6"/>
  <c r="AD733" i="6"/>
  <c r="AD734" i="6"/>
  <c r="AD735" i="6"/>
  <c r="AD736" i="6"/>
  <c r="AD737" i="6"/>
  <c r="AD738" i="6"/>
  <c r="AD739" i="6"/>
  <c r="AD740" i="6"/>
  <c r="AD741" i="6"/>
  <c r="AD742" i="6"/>
  <c r="AD743" i="6"/>
  <c r="AD744" i="6"/>
  <c r="AD745" i="6"/>
  <c r="AD746" i="6"/>
  <c r="AD747" i="6"/>
  <c r="AD748" i="6"/>
  <c r="AD749" i="6"/>
  <c r="AD750" i="6"/>
  <c r="AD751" i="6"/>
  <c r="AD752" i="6"/>
  <c r="AD753" i="6"/>
  <c r="AD754" i="6"/>
  <c r="AD755" i="6"/>
  <c r="AD756" i="6"/>
  <c r="AD757" i="6"/>
  <c r="AD758" i="6"/>
  <c r="AD759" i="6"/>
  <c r="AD760" i="6"/>
  <c r="AD761" i="6"/>
  <c r="AD762" i="6"/>
  <c r="AD763" i="6"/>
  <c r="AD764" i="6"/>
  <c r="AD765" i="6"/>
  <c r="AD766" i="6"/>
  <c r="AD767" i="6"/>
  <c r="AD768" i="6"/>
  <c r="AD769" i="6"/>
  <c r="AD770" i="6"/>
  <c r="AD771" i="6"/>
  <c r="AD772" i="6"/>
  <c r="AD773" i="6"/>
  <c r="AD774" i="6"/>
  <c r="AD775" i="6"/>
  <c r="AD776" i="6"/>
  <c r="AD777" i="6"/>
  <c r="AD778" i="6"/>
  <c r="AD779" i="6"/>
  <c r="AD780" i="6"/>
  <c r="AD781" i="6"/>
  <c r="AD782" i="6"/>
  <c r="AD783" i="6"/>
  <c r="AD784" i="6"/>
  <c r="AD785" i="6"/>
  <c r="AD786" i="6"/>
  <c r="AD787" i="6"/>
  <c r="AD788" i="6"/>
  <c r="AD789" i="6"/>
  <c r="AD790" i="6"/>
  <c r="AD791" i="6"/>
  <c r="AD792" i="6"/>
  <c r="AD793" i="6"/>
  <c r="AD794" i="6"/>
  <c r="AD795" i="6"/>
  <c r="AD796" i="6"/>
  <c r="AD797" i="6"/>
  <c r="AD798" i="6"/>
  <c r="AD799" i="6"/>
  <c r="AD800" i="6"/>
  <c r="AD801" i="6"/>
  <c r="AD802" i="6"/>
  <c r="AD803" i="6"/>
  <c r="AD804" i="6"/>
  <c r="AD805" i="6"/>
  <c r="AD806" i="6"/>
  <c r="AD807" i="6"/>
  <c r="AD808" i="6"/>
  <c r="AD809" i="6"/>
  <c r="AD810" i="6"/>
  <c r="AD811" i="6"/>
  <c r="AD812" i="6"/>
  <c r="AD813" i="6"/>
  <c r="AD814" i="6"/>
  <c r="AD815" i="6"/>
  <c r="AD816" i="6"/>
  <c r="AD817" i="6"/>
  <c r="AD818" i="6"/>
  <c r="AD819" i="6"/>
  <c r="AD820" i="6"/>
  <c r="AD821" i="6"/>
  <c r="AD822" i="6"/>
  <c r="AD823" i="6"/>
  <c r="AD824" i="6"/>
  <c r="AD825" i="6"/>
  <c r="AD826" i="6"/>
  <c r="AD827" i="6"/>
  <c r="AD828" i="6"/>
  <c r="AD829" i="6"/>
  <c r="AD830" i="6"/>
  <c r="AD831" i="6"/>
  <c r="AD832" i="6"/>
  <c r="AD833" i="6"/>
  <c r="AD834" i="6"/>
  <c r="AD835" i="6"/>
  <c r="AD836" i="6"/>
  <c r="AD837" i="6"/>
  <c r="AD838" i="6"/>
  <c r="AD839" i="6"/>
  <c r="AD840" i="6"/>
  <c r="AD841" i="6"/>
  <c r="AD842" i="6"/>
  <c r="AD843" i="6"/>
  <c r="AD844" i="6"/>
  <c r="AD845" i="6"/>
  <c r="AD846" i="6"/>
  <c r="AD847" i="6"/>
  <c r="AD848" i="6"/>
  <c r="AD849" i="6"/>
  <c r="AD850" i="6"/>
  <c r="AD851" i="6"/>
  <c r="AD852" i="6"/>
  <c r="AD853" i="6"/>
  <c r="AD854" i="6"/>
  <c r="AD855" i="6"/>
  <c r="AD856" i="6"/>
  <c r="AD857" i="6"/>
  <c r="AD858" i="6"/>
  <c r="AD859" i="6"/>
  <c r="AD860" i="6"/>
  <c r="AD861" i="6"/>
  <c r="AD862" i="6"/>
  <c r="AD863" i="6"/>
  <c r="AD864" i="6"/>
  <c r="AD865" i="6"/>
  <c r="AD866" i="6"/>
  <c r="AD867" i="6"/>
  <c r="AD868" i="6"/>
  <c r="AD869" i="6"/>
  <c r="AD870" i="6"/>
  <c r="AD871" i="6"/>
  <c r="AD872" i="6"/>
  <c r="AD873" i="6"/>
  <c r="AD874" i="6"/>
  <c r="AD875" i="6"/>
  <c r="AD876" i="6"/>
  <c r="AD877" i="6"/>
  <c r="AD878" i="6"/>
  <c r="AD879" i="6"/>
  <c r="AD880" i="6"/>
  <c r="AD881" i="6"/>
  <c r="AD882" i="6"/>
  <c r="AD883" i="6"/>
  <c r="AD884" i="6"/>
  <c r="AD885" i="6"/>
  <c r="AD886" i="6"/>
  <c r="AD887" i="6"/>
  <c r="AD888" i="6"/>
  <c r="AD889" i="6"/>
  <c r="AD890" i="6"/>
  <c r="AD891" i="6"/>
  <c r="AD892" i="6"/>
  <c r="AD893" i="6"/>
  <c r="AD894" i="6"/>
  <c r="AD895" i="6"/>
  <c r="AD896" i="6"/>
  <c r="AD897" i="6"/>
  <c r="AD898" i="6"/>
  <c r="AD899" i="6"/>
  <c r="AD900" i="6"/>
  <c r="AD901" i="6"/>
  <c r="AD902" i="6"/>
  <c r="AD903" i="6"/>
  <c r="AD904" i="6"/>
  <c r="AD905" i="6"/>
  <c r="AD906" i="6"/>
  <c r="AD907" i="6"/>
  <c r="AD908" i="6"/>
  <c r="AD909" i="6"/>
  <c r="AD910" i="6"/>
  <c r="AD911" i="6"/>
  <c r="AD912" i="6"/>
  <c r="AD913" i="6"/>
  <c r="AD914" i="6"/>
  <c r="AD915" i="6"/>
  <c r="AD916" i="6"/>
  <c r="AD917" i="6"/>
  <c r="AD918" i="6"/>
  <c r="AD919" i="6"/>
  <c r="AD920" i="6"/>
  <c r="AD921" i="6"/>
  <c r="AD922" i="6"/>
  <c r="AD923" i="6"/>
  <c r="AD924" i="6"/>
  <c r="AD925" i="6"/>
  <c r="AD926" i="6"/>
  <c r="AD927" i="6"/>
  <c r="AD928" i="6"/>
  <c r="AD929" i="6"/>
  <c r="AD930" i="6"/>
  <c r="AD931" i="6"/>
  <c r="AD932" i="6"/>
  <c r="AD933" i="6"/>
  <c r="AD934" i="6"/>
  <c r="AD935" i="6"/>
  <c r="AD936" i="6"/>
  <c r="AD937" i="6"/>
  <c r="AD938" i="6"/>
  <c r="AD939" i="6"/>
  <c r="AD940" i="6"/>
  <c r="AD941" i="6"/>
  <c r="AD942" i="6"/>
  <c r="AD943" i="6"/>
  <c r="AD944" i="6"/>
  <c r="AD945" i="6"/>
  <c r="AD946" i="6"/>
  <c r="AD947" i="6"/>
  <c r="AD948" i="6"/>
  <c r="AD949" i="6"/>
  <c r="AD950" i="6"/>
  <c r="AD951" i="6"/>
  <c r="AD952" i="6"/>
  <c r="AD953" i="6"/>
  <c r="AD954" i="6"/>
  <c r="AD955" i="6"/>
  <c r="AD956" i="6"/>
  <c r="AD957" i="6"/>
  <c r="AD958" i="6"/>
  <c r="AD959" i="6"/>
  <c r="AD960" i="6"/>
  <c r="AD961" i="6"/>
  <c r="AD962" i="6"/>
  <c r="AD963" i="6"/>
  <c r="AD964" i="6"/>
  <c r="AD965" i="6"/>
  <c r="AD966" i="6"/>
  <c r="AD967" i="6"/>
  <c r="AD968" i="6"/>
  <c r="AD969" i="6"/>
  <c r="AD970" i="6"/>
  <c r="AD971" i="6"/>
  <c r="AD972" i="6"/>
  <c r="AD973" i="6"/>
  <c r="AD974" i="6"/>
  <c r="AD975" i="6"/>
  <c r="AD976" i="6"/>
  <c r="AD977" i="6"/>
  <c r="AD978" i="6"/>
  <c r="AD979" i="6"/>
  <c r="AD980" i="6"/>
  <c r="AD981" i="6"/>
  <c r="AD982" i="6"/>
  <c r="AD983" i="6"/>
  <c r="AD984" i="6"/>
  <c r="AD985" i="6"/>
  <c r="AD986" i="6"/>
  <c r="AD987" i="6"/>
  <c r="AD988" i="6"/>
  <c r="AD989" i="6"/>
  <c r="AD990" i="6"/>
  <c r="AD991" i="6"/>
  <c r="AD992" i="6"/>
  <c r="AD993" i="6"/>
  <c r="AD994" i="6"/>
  <c r="AD995" i="6"/>
  <c r="AD996" i="6"/>
  <c r="AD997" i="6"/>
  <c r="AD998" i="6"/>
  <c r="AD999" i="6"/>
  <c r="AD1000" i="6"/>
  <c r="AD1001" i="6"/>
  <c r="AD1002" i="6"/>
  <c r="AD1003" i="6"/>
  <c r="AD1004" i="6"/>
  <c r="AD1005" i="6"/>
  <c r="AD1006" i="6"/>
  <c r="AD1007" i="6"/>
  <c r="AD1008" i="6"/>
  <c r="AD1009" i="6"/>
  <c r="AD1010" i="6"/>
  <c r="AD1011" i="6"/>
  <c r="AD1012" i="6"/>
  <c r="AD1013" i="6"/>
  <c r="AD1014" i="6"/>
  <c r="AD1015" i="6"/>
  <c r="AD1016" i="6"/>
  <c r="AD1017" i="6"/>
  <c r="AD1018" i="6"/>
  <c r="AD1019" i="6"/>
  <c r="AD1020" i="6"/>
  <c r="AD1021" i="6"/>
  <c r="AD1022" i="6"/>
  <c r="AD1023" i="6"/>
  <c r="AD1024" i="6"/>
  <c r="AD1025" i="6"/>
  <c r="AD1026" i="6"/>
  <c r="AD1027" i="6"/>
  <c r="AD1028" i="6"/>
  <c r="AD1029" i="6"/>
  <c r="AD1030" i="6"/>
  <c r="AD1031" i="6"/>
  <c r="AD1032" i="6"/>
  <c r="AD1033" i="6"/>
  <c r="AD1034" i="6"/>
  <c r="AD1035" i="6"/>
  <c r="AD1036" i="6"/>
  <c r="AD1037" i="6"/>
  <c r="AD1038" i="6"/>
  <c r="AD1039" i="6"/>
  <c r="AD1040" i="6"/>
  <c r="AD1041" i="6"/>
  <c r="AD1042" i="6"/>
  <c r="AD1043" i="6"/>
  <c r="AD1044" i="6"/>
  <c r="AD1045" i="6"/>
  <c r="AD1046" i="6"/>
  <c r="AD1047" i="6"/>
  <c r="AD1048" i="6"/>
  <c r="AD1049" i="6"/>
  <c r="AD1050" i="6"/>
  <c r="AD1051" i="6"/>
  <c r="AD1052" i="6"/>
  <c r="AD1053" i="6"/>
  <c r="AD1054" i="6"/>
  <c r="AD1055" i="6"/>
  <c r="AD1056" i="6"/>
  <c r="AD1057" i="6"/>
  <c r="AD1058" i="6"/>
  <c r="AD1059" i="6"/>
  <c r="AD1060" i="6"/>
  <c r="AD1061" i="6"/>
  <c r="AD1062" i="6"/>
  <c r="AD1063" i="6"/>
  <c r="AD1064" i="6"/>
  <c r="AD1065" i="6"/>
  <c r="AD1066" i="6"/>
  <c r="AD1067" i="6"/>
  <c r="AD1068" i="6"/>
  <c r="AD1069" i="6"/>
  <c r="AD1070" i="6"/>
  <c r="AD1071" i="6"/>
  <c r="AD1072" i="6"/>
  <c r="AD1073" i="6"/>
  <c r="AD1074" i="6"/>
  <c r="AD1075" i="6"/>
  <c r="AD1076" i="6"/>
  <c r="AD1077" i="6"/>
  <c r="AD1078" i="6"/>
  <c r="AD1079" i="6"/>
  <c r="AD1080" i="6"/>
  <c r="AD1081" i="6"/>
  <c r="AD1082" i="6"/>
  <c r="AD1083" i="6"/>
  <c r="AD1084" i="6"/>
  <c r="AD1085" i="6"/>
  <c r="AD1086" i="6"/>
  <c r="AD1087" i="6"/>
  <c r="AD1088" i="6"/>
  <c r="AD1089" i="6"/>
  <c r="AD1090" i="6"/>
  <c r="AD1091" i="6"/>
  <c r="AD1092" i="6"/>
  <c r="AD1093" i="6"/>
  <c r="AD1094" i="6"/>
  <c r="AD1095" i="6"/>
  <c r="AD1096" i="6"/>
  <c r="AD1097" i="6"/>
  <c r="AD1098" i="6"/>
  <c r="AD1099" i="6"/>
  <c r="AD1100" i="6"/>
  <c r="AD1101" i="6"/>
  <c r="AD1102" i="6"/>
  <c r="AD1103" i="6"/>
  <c r="AD1104" i="6"/>
  <c r="AD1105" i="6"/>
  <c r="AD1106" i="6"/>
  <c r="AD1107" i="6"/>
  <c r="AD1108" i="6"/>
  <c r="AD1109" i="6"/>
  <c r="AD1110" i="6"/>
  <c r="AD1111" i="6"/>
  <c r="AD1112" i="6"/>
  <c r="AD1113" i="6"/>
  <c r="AD1114" i="6"/>
  <c r="AD1115" i="6"/>
  <c r="AD1116" i="6"/>
  <c r="AD1117" i="6"/>
  <c r="AD1118" i="6"/>
  <c r="AD1119" i="6"/>
  <c r="AD1120" i="6"/>
  <c r="AD1121" i="6"/>
  <c r="AD1122" i="6"/>
  <c r="AD1123" i="6"/>
  <c r="AD1124" i="6"/>
  <c r="AD1125" i="6"/>
  <c r="AD1126" i="6"/>
  <c r="AD1127" i="6"/>
  <c r="AD1128" i="6"/>
  <c r="AD1129" i="6"/>
  <c r="AD1130" i="6"/>
  <c r="AD1131" i="6"/>
  <c r="AD1132" i="6"/>
  <c r="AD1133" i="6"/>
  <c r="AD1134" i="6"/>
  <c r="AD1135" i="6"/>
  <c r="AD1136" i="6"/>
  <c r="AD1137" i="6"/>
  <c r="AD1138" i="6"/>
  <c r="AD1139" i="6"/>
  <c r="AD1140" i="6"/>
  <c r="AD1141" i="6"/>
  <c r="AD1142" i="6"/>
  <c r="AD1143" i="6"/>
  <c r="AD1144" i="6"/>
  <c r="AD1145" i="6"/>
  <c r="AD1146" i="6"/>
  <c r="AD1147" i="6"/>
  <c r="AD1148" i="6"/>
  <c r="AD1149" i="6"/>
  <c r="AD1150" i="6"/>
  <c r="AD1151" i="6"/>
  <c r="AD1152" i="6"/>
  <c r="AD1153" i="6"/>
  <c r="AD1154" i="6"/>
  <c r="AD1155" i="6"/>
  <c r="AD1156" i="6"/>
  <c r="AD1157" i="6"/>
  <c r="AD1158" i="6"/>
  <c r="AD1159" i="6"/>
  <c r="AD1160" i="6"/>
  <c r="AD1161" i="6"/>
  <c r="AD1162" i="6"/>
  <c r="AD1163" i="6"/>
  <c r="AD1164" i="6"/>
  <c r="AD1165" i="6"/>
  <c r="AD1166" i="6"/>
  <c r="AD1167" i="6"/>
  <c r="AD1168" i="6"/>
  <c r="AD1169" i="6"/>
  <c r="AD1170" i="6"/>
  <c r="AD1171" i="6"/>
  <c r="AD1172" i="6"/>
  <c r="AD1173" i="6"/>
  <c r="AD1174" i="6"/>
  <c r="AD1175" i="6"/>
  <c r="AD1176" i="6"/>
  <c r="AD1177" i="6"/>
  <c r="AD1178" i="6"/>
  <c r="AD1179" i="6"/>
  <c r="AD1180" i="6"/>
  <c r="AD1181" i="6"/>
  <c r="AD1182" i="6"/>
  <c r="AD1183" i="6"/>
  <c r="AD1184" i="6"/>
  <c r="AD1185" i="6"/>
  <c r="AD1186" i="6"/>
  <c r="AD1187" i="6"/>
  <c r="AD1188" i="6"/>
  <c r="AD1189" i="6"/>
  <c r="AD1190" i="6"/>
  <c r="AD1191" i="6"/>
  <c r="AD1192" i="6"/>
  <c r="AD1193" i="6"/>
  <c r="AD1194" i="6"/>
  <c r="AD1195" i="6"/>
  <c r="AD1196" i="6"/>
  <c r="AD1197" i="6"/>
  <c r="AD1198" i="6"/>
  <c r="AD1199" i="6"/>
  <c r="AD1200" i="6"/>
  <c r="AD1201" i="6"/>
  <c r="AD1202" i="6"/>
  <c r="AD1203" i="6"/>
  <c r="AD1204" i="6"/>
  <c r="AD1205" i="6"/>
  <c r="AD1206" i="6"/>
  <c r="AD1207" i="6"/>
  <c r="AD1208" i="6"/>
  <c r="AD1209" i="6"/>
  <c r="AD1210" i="6"/>
  <c r="AD1211" i="6"/>
  <c r="AD1212" i="6"/>
  <c r="AD1213" i="6"/>
  <c r="AD1214" i="6"/>
  <c r="AD1215" i="6"/>
  <c r="AD1216" i="6"/>
  <c r="AD1217" i="6"/>
  <c r="AD1218" i="6"/>
  <c r="AD1219" i="6"/>
  <c r="AD1220" i="6"/>
  <c r="AD1221" i="6"/>
  <c r="AD1222" i="6"/>
  <c r="AD1223" i="6"/>
  <c r="AD1224" i="6"/>
  <c r="AD1225" i="6"/>
  <c r="AD1226" i="6"/>
  <c r="AD1227" i="6"/>
  <c r="AD1228" i="6"/>
  <c r="AD1229" i="6"/>
  <c r="AD1230" i="6"/>
  <c r="AD1231" i="6"/>
  <c r="AD1232" i="6"/>
  <c r="AD1233" i="6"/>
  <c r="AD1234" i="6"/>
  <c r="AD1235" i="6"/>
  <c r="AD1236" i="6"/>
  <c r="AD1237" i="6"/>
  <c r="AD1238" i="6"/>
  <c r="AD1239" i="6"/>
  <c r="AD1240" i="6"/>
  <c r="AD1241" i="6"/>
  <c r="AD1242" i="6"/>
  <c r="AD1243" i="6"/>
  <c r="AD1244" i="6"/>
  <c r="AD1245" i="6"/>
  <c r="AD1246" i="6"/>
  <c r="AD1247" i="6"/>
  <c r="AD1248" i="6"/>
  <c r="AD1249" i="6"/>
  <c r="AD1250" i="6"/>
  <c r="AD1251" i="6"/>
  <c r="AD1252" i="6"/>
  <c r="AD1253" i="6"/>
  <c r="AD1254" i="6"/>
  <c r="AD1255" i="6"/>
  <c r="AD1256" i="6"/>
  <c r="AD1257" i="6"/>
  <c r="AD1258" i="6"/>
  <c r="AD1259" i="6"/>
  <c r="AD1260" i="6"/>
  <c r="AD1261" i="6"/>
  <c r="AD1262" i="6"/>
  <c r="AD1263" i="6"/>
  <c r="AD1264" i="6"/>
  <c r="AD1265" i="6"/>
  <c r="AD1266" i="6"/>
  <c r="AD1267" i="6"/>
  <c r="AD1268" i="6"/>
  <c r="AD1269" i="6"/>
  <c r="AD1270" i="6"/>
  <c r="AD1271" i="6"/>
  <c r="AD1272" i="6"/>
  <c r="AD1273" i="6"/>
  <c r="AD1274" i="6"/>
  <c r="AD1275" i="6"/>
  <c r="AD1276" i="6"/>
  <c r="AD1277" i="6"/>
  <c r="AD1278" i="6"/>
  <c r="AD1279" i="6"/>
  <c r="AD1280" i="6"/>
  <c r="AD1281" i="6"/>
  <c r="AD1282" i="6"/>
  <c r="AD1283" i="6"/>
  <c r="AD1284" i="6"/>
  <c r="AD1285" i="6"/>
  <c r="AD1286" i="6"/>
  <c r="AD1287" i="6"/>
  <c r="AD1288" i="6"/>
  <c r="AD1289" i="6"/>
  <c r="AD1290" i="6"/>
  <c r="AD1291" i="6"/>
  <c r="AD1292" i="6"/>
  <c r="AD1293" i="6"/>
  <c r="AD1294" i="6"/>
  <c r="AD1295" i="6"/>
  <c r="AD1296" i="6"/>
  <c r="AD1297" i="6"/>
  <c r="AD1298" i="6"/>
  <c r="AD1299" i="6"/>
  <c r="AD1300" i="6"/>
  <c r="AD1301" i="6"/>
  <c r="AD1302" i="6"/>
  <c r="AD1303" i="6"/>
  <c r="AD1304" i="6"/>
  <c r="AD1305" i="6"/>
  <c r="AD1306" i="6"/>
  <c r="AD1307" i="6"/>
  <c r="AD1308" i="6"/>
  <c r="AD1309" i="6"/>
  <c r="AD1310" i="6"/>
  <c r="AD1311" i="6"/>
  <c r="AD1312" i="6"/>
  <c r="AD1313" i="6"/>
  <c r="AD1314" i="6"/>
  <c r="AD1315" i="6"/>
  <c r="AD1316" i="6"/>
  <c r="AD1317" i="6"/>
  <c r="AD1318" i="6"/>
  <c r="AD1319" i="6"/>
  <c r="AD1320" i="6"/>
  <c r="AD1321" i="6"/>
  <c r="AD1322" i="6"/>
  <c r="AD1323" i="6"/>
  <c r="AD1324" i="6"/>
  <c r="AD1325" i="6"/>
  <c r="AD1326" i="6"/>
  <c r="AD1327" i="6"/>
  <c r="AD1328" i="6"/>
  <c r="AD1329" i="6"/>
  <c r="AD1330" i="6"/>
  <c r="AD1331" i="6"/>
  <c r="AD1332" i="6"/>
  <c r="AD1333" i="6"/>
  <c r="AD1334" i="6"/>
  <c r="AD1335" i="6"/>
  <c r="AD1336" i="6"/>
  <c r="AD1337" i="6"/>
  <c r="AD1338" i="6"/>
  <c r="AD1339" i="6"/>
  <c r="AD1340" i="6"/>
  <c r="AD1341" i="6"/>
  <c r="AD1342" i="6"/>
  <c r="AD1343" i="6"/>
  <c r="AD1344" i="6"/>
  <c r="AD1345" i="6"/>
  <c r="AD1346" i="6"/>
  <c r="AD1347" i="6"/>
  <c r="AD1348" i="6"/>
  <c r="AD1349" i="6"/>
  <c r="AD1350" i="6"/>
  <c r="AD1351" i="6"/>
  <c r="AD1352" i="6"/>
  <c r="AD1353" i="6"/>
  <c r="AD1354" i="6"/>
  <c r="AD1355" i="6"/>
  <c r="AD1356" i="6"/>
  <c r="AD1357" i="6"/>
  <c r="AD1358" i="6"/>
  <c r="AD1359" i="6"/>
  <c r="AD1360" i="6"/>
  <c r="AD1361" i="6"/>
  <c r="AD1362" i="6"/>
  <c r="AD1363" i="6"/>
  <c r="AD1364" i="6"/>
  <c r="AD1365" i="6"/>
  <c r="AD1366" i="6"/>
  <c r="AD1367" i="6"/>
  <c r="AD1368" i="6"/>
  <c r="AD1369" i="6"/>
  <c r="AD1370" i="6"/>
  <c r="AD1371" i="6"/>
  <c r="AD1372" i="6"/>
  <c r="AD1373" i="6"/>
  <c r="AD1374" i="6"/>
  <c r="AD1375" i="6"/>
  <c r="AD1376" i="6"/>
  <c r="AD1377" i="6"/>
  <c r="AD1378" i="6"/>
  <c r="AD1379" i="6"/>
  <c r="AD1380" i="6"/>
  <c r="AD1381" i="6"/>
  <c r="AD1382" i="6"/>
  <c r="AD1383" i="6"/>
  <c r="AD1384" i="6"/>
  <c r="AD1385" i="6"/>
  <c r="AD1386" i="6"/>
  <c r="AD1387" i="6"/>
  <c r="AD1388" i="6"/>
  <c r="AD1389" i="6"/>
  <c r="AD1390" i="6"/>
  <c r="AD1391" i="6"/>
  <c r="AD1392" i="6"/>
  <c r="AD1393" i="6"/>
  <c r="AD1394" i="6"/>
  <c r="AD1395" i="6"/>
  <c r="AD1396" i="6"/>
  <c r="AD1397" i="6"/>
  <c r="AD1398" i="6"/>
  <c r="AD1399" i="6"/>
  <c r="AD1400" i="6"/>
  <c r="AD1401" i="6"/>
  <c r="AD1402" i="6"/>
  <c r="AD1403" i="6"/>
  <c r="AD1404" i="6"/>
  <c r="AD1405" i="6"/>
  <c r="AD1406" i="6"/>
  <c r="AD1407" i="6"/>
  <c r="AD1408" i="6"/>
  <c r="AD1409" i="6"/>
  <c r="AD1410" i="6"/>
  <c r="AD1411" i="6"/>
  <c r="AD1412" i="6"/>
  <c r="AD1413" i="6"/>
  <c r="AD1414" i="6"/>
  <c r="AD1415" i="6"/>
  <c r="AD1416" i="6"/>
  <c r="AD1417" i="6"/>
  <c r="AD1418" i="6"/>
  <c r="AD1419" i="6"/>
  <c r="AD1420" i="6"/>
  <c r="AD1421" i="6"/>
  <c r="AD1422" i="6"/>
  <c r="AD1423" i="6"/>
  <c r="AD1424" i="6"/>
  <c r="AD1425" i="6"/>
  <c r="AD1426" i="6"/>
  <c r="AD1427" i="6"/>
  <c r="AD1428" i="6"/>
  <c r="AD1429" i="6"/>
  <c r="AD1430" i="6"/>
  <c r="AD1431" i="6"/>
  <c r="AD1432" i="6"/>
  <c r="AD1433" i="6"/>
  <c r="AD1434" i="6"/>
  <c r="AD1435" i="6"/>
  <c r="AD1436" i="6"/>
  <c r="AD1437" i="6"/>
  <c r="AD1438" i="6"/>
  <c r="AD1439" i="6"/>
  <c r="AD1440" i="6"/>
  <c r="AD1441" i="6"/>
  <c r="AD1442" i="6"/>
  <c r="AD1443" i="6"/>
  <c r="AD1444" i="6"/>
  <c r="AD1445" i="6"/>
  <c r="AD1446" i="6"/>
  <c r="AD1447" i="6"/>
  <c r="AD1448" i="6"/>
  <c r="AD1449" i="6"/>
  <c r="AD1450" i="6"/>
  <c r="AD1451" i="6"/>
  <c r="AD1452" i="6"/>
  <c r="AD1453" i="6"/>
  <c r="AD1454" i="6"/>
  <c r="AD1455" i="6"/>
  <c r="AD1456" i="6"/>
  <c r="AD1457" i="6"/>
  <c r="AD1458" i="6"/>
  <c r="AD1459" i="6"/>
  <c r="AD1460" i="6"/>
  <c r="AD1461" i="6"/>
  <c r="AD1462" i="6"/>
  <c r="AD1463" i="6"/>
  <c r="AD1464" i="6"/>
  <c r="AD1465" i="6"/>
  <c r="AD1466" i="6"/>
  <c r="AD1467" i="6"/>
  <c r="AD1468" i="6"/>
  <c r="AD1469" i="6"/>
  <c r="AD1470" i="6"/>
  <c r="AD1471" i="6"/>
  <c r="AD1472" i="6"/>
  <c r="AD1473" i="6"/>
  <c r="AD1474" i="6"/>
  <c r="AD1475" i="6"/>
  <c r="AD1476" i="6"/>
  <c r="AD1477" i="6"/>
  <c r="AD1478" i="6"/>
  <c r="AD1479" i="6"/>
  <c r="AD1480" i="6"/>
  <c r="AD1481" i="6"/>
  <c r="AD1482" i="6"/>
  <c r="AD1483" i="6"/>
  <c r="AD1484" i="6"/>
  <c r="AD1485" i="6"/>
  <c r="AD1486" i="6"/>
  <c r="AD1487" i="6"/>
  <c r="AD1488" i="6"/>
  <c r="AD1489" i="6"/>
  <c r="AD1490" i="6"/>
  <c r="AD1491" i="6"/>
  <c r="AD1492" i="6"/>
  <c r="AD1493" i="6"/>
  <c r="AD1494" i="6"/>
  <c r="AD1495" i="6"/>
  <c r="AD1496" i="6"/>
  <c r="AD1497" i="6"/>
  <c r="AD1498" i="6"/>
  <c r="AD1499" i="6"/>
  <c r="AD1500" i="6"/>
  <c r="AD1501" i="6"/>
  <c r="AD1502" i="6"/>
  <c r="AD1503" i="6"/>
  <c r="AD1504" i="6"/>
  <c r="AD1505" i="6"/>
  <c r="AD1506" i="6"/>
  <c r="AD1507" i="6"/>
  <c r="AD1508" i="6"/>
  <c r="AD1509" i="6"/>
  <c r="AD1510" i="6"/>
  <c r="AD1511" i="6"/>
  <c r="AD1512" i="6"/>
  <c r="AD1513" i="6"/>
  <c r="AD1514" i="6"/>
  <c r="AD1515" i="6"/>
  <c r="AD1516" i="6"/>
  <c r="AD1517" i="6"/>
  <c r="AD1518" i="6"/>
  <c r="AD1519" i="6"/>
  <c r="AD1520" i="6"/>
  <c r="AD1521" i="6"/>
  <c r="AD1522" i="6"/>
  <c r="AD1523" i="6"/>
  <c r="AD1524" i="6"/>
  <c r="AD1525" i="6"/>
  <c r="AD1526" i="6"/>
  <c r="AD1527" i="6"/>
  <c r="AD1528" i="6"/>
  <c r="AD1529" i="6"/>
  <c r="AD1530" i="6"/>
  <c r="AD1531" i="6"/>
  <c r="AD1532" i="6"/>
  <c r="AD1533" i="6"/>
  <c r="AD1534" i="6"/>
  <c r="AD1535" i="6"/>
  <c r="AD1536" i="6"/>
  <c r="AD1537" i="6"/>
  <c r="AD1538" i="6"/>
  <c r="AD1539" i="6"/>
  <c r="AD1540" i="6"/>
  <c r="AD1541" i="6"/>
  <c r="AD1542" i="6"/>
  <c r="AD1543" i="6"/>
  <c r="AD1544" i="6"/>
  <c r="AD1545" i="6"/>
  <c r="AD1546" i="6"/>
  <c r="AD1547" i="6"/>
  <c r="AD1548" i="6"/>
  <c r="AD1549" i="6"/>
  <c r="AD1550" i="6"/>
  <c r="AD1551" i="6"/>
  <c r="AD1552" i="6"/>
  <c r="AD1553" i="6"/>
  <c r="AD1554" i="6"/>
  <c r="AD1555" i="6"/>
  <c r="AD1556" i="6"/>
  <c r="AD1557" i="6"/>
  <c r="AD1558" i="6"/>
  <c r="AD1559" i="6"/>
  <c r="AD1560" i="6"/>
  <c r="AD1561" i="6"/>
  <c r="AD1562" i="6"/>
  <c r="AD1563" i="6"/>
  <c r="AD1564" i="6"/>
  <c r="AD1565" i="6"/>
  <c r="AD1566" i="6"/>
  <c r="AD1567" i="6"/>
  <c r="AD1568" i="6"/>
  <c r="AD1569" i="6"/>
  <c r="AD1570" i="6"/>
  <c r="AD1571" i="6"/>
  <c r="AD1572" i="6"/>
  <c r="AD1573" i="6"/>
  <c r="AD1574" i="6"/>
  <c r="AD1575" i="6"/>
  <c r="AD1576" i="6"/>
  <c r="AD1577" i="6"/>
  <c r="AD1578" i="6"/>
  <c r="AD1579" i="6"/>
  <c r="AD1580" i="6"/>
  <c r="AD1581" i="6"/>
  <c r="AD1582" i="6"/>
  <c r="AD1583" i="6"/>
  <c r="AD1584" i="6"/>
  <c r="AD1585" i="6"/>
  <c r="AD1586" i="6"/>
  <c r="AD1587" i="6"/>
  <c r="AD1588" i="6"/>
  <c r="AD1589" i="6"/>
  <c r="AD1590" i="6"/>
  <c r="AD1591" i="6"/>
  <c r="AD1592" i="6"/>
  <c r="AD1593" i="6"/>
  <c r="AD1594" i="6"/>
  <c r="AD1595" i="6"/>
  <c r="AD1596" i="6"/>
  <c r="AD1597" i="6"/>
  <c r="AD1598" i="6"/>
  <c r="AD1599" i="6"/>
  <c r="AD1600" i="6"/>
  <c r="AD1601" i="6"/>
  <c r="AD1602" i="6"/>
  <c r="AD1603" i="6"/>
  <c r="AD1604" i="6"/>
  <c r="AD1605" i="6"/>
  <c r="AD1606" i="6"/>
  <c r="AD1607" i="6"/>
  <c r="AD1608" i="6"/>
  <c r="AD1609" i="6"/>
  <c r="AD1610" i="6"/>
  <c r="AD1611" i="6"/>
  <c r="AD1612" i="6"/>
  <c r="AD1613" i="6"/>
  <c r="AD1614" i="6"/>
  <c r="AD1615" i="6"/>
  <c r="AD1616" i="6"/>
  <c r="AD1617" i="6"/>
  <c r="AD1618" i="6"/>
  <c r="AD1619" i="6"/>
  <c r="AD1620" i="6"/>
  <c r="AD1621" i="6"/>
  <c r="AD1622" i="6"/>
  <c r="AD1623" i="6"/>
  <c r="AD1624" i="6"/>
  <c r="AD1625" i="6"/>
  <c r="AD1626" i="6"/>
  <c r="AD1627" i="6"/>
  <c r="AD1628" i="6"/>
  <c r="AD1629" i="6"/>
  <c r="AD1630" i="6"/>
  <c r="AD1631" i="6"/>
  <c r="AD1632" i="6"/>
  <c r="AD1633" i="6"/>
  <c r="AD1634" i="6"/>
  <c r="AD1635" i="6"/>
  <c r="AD1636" i="6"/>
  <c r="AD1637" i="6"/>
  <c r="AD1638" i="6"/>
  <c r="AD1639" i="6"/>
  <c r="AD1640" i="6"/>
  <c r="AD1641" i="6"/>
  <c r="AD1642" i="6"/>
  <c r="AD1643" i="6"/>
  <c r="AD1644" i="6"/>
  <c r="AD1645" i="6"/>
  <c r="AD1646" i="6"/>
  <c r="AD1647" i="6"/>
  <c r="AD1648" i="6"/>
  <c r="AD1649" i="6"/>
  <c r="AD1650" i="6"/>
  <c r="AD1651" i="6"/>
  <c r="AD1652" i="6"/>
  <c r="AD1653" i="6"/>
  <c r="AD1654" i="6"/>
  <c r="AD1655" i="6"/>
  <c r="AD1656" i="6"/>
  <c r="AD1657" i="6"/>
  <c r="AD1658" i="6"/>
  <c r="AD1659" i="6"/>
  <c r="AD1660" i="6"/>
  <c r="AD1661" i="6"/>
  <c r="AD1662" i="6"/>
  <c r="AD1663" i="6"/>
  <c r="AD1664" i="6"/>
  <c r="AD1665" i="6"/>
  <c r="AD1666" i="6"/>
  <c r="AD1667" i="6"/>
  <c r="AD1668" i="6"/>
  <c r="AD1669" i="6"/>
  <c r="AD1670" i="6"/>
  <c r="AD1671" i="6"/>
  <c r="AD1672" i="6"/>
  <c r="AD1673" i="6"/>
  <c r="AD1674" i="6"/>
  <c r="AD1675" i="6"/>
  <c r="AD1676" i="6"/>
  <c r="AD1677" i="6"/>
  <c r="AD1678" i="6"/>
  <c r="AD1679" i="6"/>
  <c r="AD1680" i="6"/>
  <c r="AD1681" i="6"/>
  <c r="AD1682" i="6"/>
  <c r="AD1683" i="6"/>
  <c r="AD1684" i="6"/>
  <c r="AD1685" i="6"/>
  <c r="AD1686" i="6"/>
  <c r="AD1687" i="6"/>
  <c r="AD1688" i="6"/>
  <c r="AD1689" i="6"/>
  <c r="AD1690" i="6"/>
  <c r="AD1691" i="6"/>
  <c r="AD1692" i="6"/>
  <c r="AD1693" i="6"/>
  <c r="AD1694" i="6"/>
  <c r="AD1695" i="6"/>
  <c r="AD1696" i="6"/>
  <c r="AD1697" i="6"/>
  <c r="AD1698" i="6"/>
  <c r="AD1699" i="6"/>
  <c r="AD1700" i="6"/>
  <c r="AD1701" i="6"/>
  <c r="AD1702" i="6"/>
  <c r="AD1703" i="6"/>
  <c r="AD1704" i="6"/>
  <c r="AD1705" i="6"/>
  <c r="AD1706" i="6"/>
  <c r="AD1707" i="6"/>
  <c r="AD1708" i="6"/>
  <c r="AD1709" i="6"/>
  <c r="AD1710" i="6"/>
  <c r="AD1711" i="6"/>
  <c r="AD1712" i="6"/>
  <c r="AD1713" i="6"/>
  <c r="AD1714" i="6"/>
  <c r="AD1715" i="6"/>
  <c r="AD1716" i="6"/>
  <c r="AD1717" i="6"/>
  <c r="AD1718" i="6"/>
  <c r="AD1719" i="6"/>
  <c r="AD1720" i="6"/>
  <c r="AD1721" i="6"/>
  <c r="AD1722" i="6"/>
  <c r="AD1723" i="6"/>
  <c r="AD1724" i="6"/>
  <c r="AD1725" i="6"/>
  <c r="AD1726" i="6"/>
  <c r="AD1727" i="6"/>
  <c r="AD1728" i="6"/>
  <c r="AD1729" i="6"/>
  <c r="AD1730" i="6"/>
  <c r="AD1731" i="6"/>
  <c r="AD1732" i="6"/>
  <c r="AD1733" i="6"/>
  <c r="AD1734" i="6"/>
  <c r="AD1735" i="6"/>
  <c r="AD1736" i="6"/>
  <c r="AD1737" i="6"/>
  <c r="AD1738" i="6"/>
  <c r="AD1739" i="6"/>
  <c r="AD1740" i="6"/>
  <c r="AD1741" i="6"/>
  <c r="AD1742" i="6"/>
  <c r="AD1743" i="6"/>
  <c r="AD1744" i="6"/>
  <c r="AD1745" i="6"/>
  <c r="AD1746" i="6"/>
  <c r="AD1747" i="6"/>
  <c r="AD1748" i="6"/>
  <c r="AD1749" i="6"/>
  <c r="AD1750" i="6"/>
  <c r="AD1751" i="6"/>
  <c r="AD1752" i="6"/>
  <c r="AD1753" i="6"/>
  <c r="AD1754" i="6"/>
  <c r="AD1755" i="6"/>
  <c r="AD1756" i="6"/>
  <c r="AD1757" i="6"/>
  <c r="AD1758" i="6"/>
  <c r="AD1759" i="6"/>
  <c r="AD1760" i="6"/>
  <c r="AD1761" i="6"/>
  <c r="AD1762" i="6"/>
  <c r="AD1763" i="6"/>
  <c r="AD1764" i="6"/>
  <c r="AD1765" i="6"/>
  <c r="AD1766" i="6"/>
  <c r="AD1767" i="6"/>
  <c r="AD1768" i="6"/>
  <c r="AD1769" i="6"/>
  <c r="AD1770" i="6"/>
  <c r="AD1771" i="6"/>
  <c r="AD1772" i="6"/>
  <c r="AD1773" i="6"/>
  <c r="AD1774" i="6"/>
  <c r="AD1775" i="6"/>
  <c r="AD1776" i="6"/>
  <c r="AD1777" i="6"/>
  <c r="AD1778" i="6"/>
  <c r="AD1779" i="6"/>
  <c r="AD1780" i="6"/>
  <c r="AD1781" i="6"/>
  <c r="AD1782" i="6"/>
  <c r="AD1783" i="6"/>
  <c r="AD1784" i="6"/>
  <c r="AD1785" i="6"/>
  <c r="AD1786" i="6"/>
  <c r="AD1787" i="6"/>
  <c r="AD1788" i="6"/>
  <c r="AD1789" i="6"/>
  <c r="AD1790" i="6"/>
  <c r="AD1791" i="6"/>
  <c r="AD1792" i="6"/>
  <c r="AD1793" i="6"/>
  <c r="AD1794" i="6"/>
  <c r="AD1795" i="6"/>
  <c r="AD1796" i="6"/>
  <c r="AD1797" i="6"/>
  <c r="AD1798" i="6"/>
  <c r="AD1799" i="6"/>
  <c r="AD1800" i="6"/>
  <c r="AD1801" i="6"/>
  <c r="AD1802" i="6"/>
  <c r="AD1803" i="6"/>
  <c r="AD1804" i="6"/>
  <c r="AD1805" i="6"/>
  <c r="AD1806" i="6"/>
  <c r="AD1807" i="6"/>
  <c r="AD1808" i="6"/>
  <c r="AD1809" i="6"/>
  <c r="AD1810" i="6"/>
  <c r="AD1811" i="6"/>
  <c r="AD1812" i="6"/>
  <c r="AD1813" i="6"/>
  <c r="AD1814" i="6"/>
  <c r="AD1815" i="6"/>
  <c r="AD1816" i="6"/>
  <c r="AD1817" i="6"/>
  <c r="AD1818" i="6"/>
  <c r="AD1819" i="6"/>
  <c r="AD1820" i="6"/>
  <c r="AD1821" i="6"/>
  <c r="AD1822" i="6"/>
  <c r="AD1823" i="6"/>
  <c r="AD1824" i="6"/>
  <c r="AD1825" i="6"/>
  <c r="AD1826" i="6"/>
  <c r="AD1827" i="6"/>
  <c r="AD1828" i="6"/>
  <c r="AD1829" i="6"/>
  <c r="AD1830" i="6"/>
  <c r="AD1831" i="6"/>
  <c r="AD1832" i="6"/>
  <c r="AD1833" i="6"/>
  <c r="AD1834" i="6"/>
  <c r="AD1835" i="6"/>
  <c r="AD1836" i="6"/>
  <c r="AD1837" i="6"/>
  <c r="AD1838" i="6"/>
  <c r="AD1839" i="6"/>
  <c r="AD1840" i="6"/>
  <c r="AD1841" i="6"/>
  <c r="AD1842" i="6"/>
  <c r="AD1843" i="6"/>
  <c r="AD1844" i="6"/>
  <c r="AD1845" i="6"/>
  <c r="AD1846" i="6"/>
  <c r="AD1847" i="6"/>
  <c r="AD1848" i="6"/>
  <c r="AD1849" i="6"/>
  <c r="AD1850" i="6"/>
  <c r="AD1851" i="6"/>
  <c r="AD1852" i="6"/>
  <c r="AD1853" i="6"/>
  <c r="AD1854" i="6"/>
  <c r="AD1855" i="6"/>
  <c r="AD1856" i="6"/>
  <c r="AD1857" i="6"/>
  <c r="AD1858" i="6"/>
  <c r="AD1859" i="6"/>
  <c r="AD1860" i="6"/>
  <c r="AD1861" i="6"/>
  <c r="AD1862" i="6"/>
  <c r="AD1863" i="6"/>
  <c r="AD1864" i="6"/>
  <c r="AD1865" i="6"/>
  <c r="AD1866" i="6"/>
  <c r="AD1867" i="6"/>
  <c r="AD1868" i="6"/>
  <c r="AD1869" i="6"/>
  <c r="AD1870" i="6"/>
  <c r="AD1871" i="6"/>
  <c r="AD1872" i="6"/>
  <c r="AD1873" i="6"/>
  <c r="AD1874" i="6"/>
  <c r="AD1875" i="6"/>
  <c r="AD1876" i="6"/>
  <c r="AD1877" i="6"/>
  <c r="AD1878" i="6"/>
  <c r="AD1879" i="6"/>
  <c r="AD1880" i="6"/>
  <c r="AD1881" i="6"/>
  <c r="AD1882" i="6"/>
  <c r="AD1883" i="6"/>
  <c r="AD1884" i="6"/>
  <c r="AD1885" i="6"/>
  <c r="AD1886" i="6"/>
  <c r="AD1887" i="6"/>
  <c r="AD1888" i="6"/>
  <c r="AD1889" i="6"/>
  <c r="AD1890" i="6"/>
  <c r="AD1891" i="6"/>
  <c r="AD1892" i="6"/>
  <c r="AD1893" i="6"/>
  <c r="AD1894" i="6"/>
  <c r="AD1895" i="6"/>
  <c r="AD1896" i="6"/>
  <c r="AD1897" i="6"/>
  <c r="AD1898" i="6"/>
  <c r="AD1899" i="6"/>
  <c r="AD1900" i="6"/>
  <c r="AD1901" i="6"/>
  <c r="AD1902" i="6"/>
  <c r="AD1903" i="6"/>
  <c r="AD1904" i="6"/>
  <c r="AD1905" i="6"/>
  <c r="AD1906" i="6"/>
  <c r="AD1907" i="6"/>
  <c r="AD1908" i="6"/>
  <c r="AD1909" i="6"/>
  <c r="AD1910" i="6"/>
  <c r="AD1911" i="6"/>
  <c r="AD1912" i="6"/>
  <c r="AD1913" i="6"/>
  <c r="AD1914" i="6"/>
  <c r="AD1915" i="6"/>
  <c r="AD1916" i="6"/>
  <c r="AD1917" i="6"/>
  <c r="AD1918" i="6"/>
  <c r="AD1919" i="6"/>
  <c r="AD1920" i="6"/>
  <c r="AD1921" i="6"/>
  <c r="AD1922" i="6"/>
  <c r="AD1923" i="6"/>
  <c r="AD1924" i="6"/>
  <c r="AD1925" i="6"/>
  <c r="AD1926" i="6"/>
  <c r="AD1927" i="6"/>
  <c r="AD1928" i="6"/>
  <c r="AD1929" i="6"/>
  <c r="AD1930" i="6"/>
  <c r="AD1931" i="6"/>
  <c r="AD1932" i="6"/>
  <c r="AD1933" i="6"/>
  <c r="AD1934" i="6"/>
  <c r="AD1935" i="6"/>
  <c r="AD1936" i="6"/>
  <c r="AD1937" i="6"/>
  <c r="AD1938" i="6"/>
  <c r="AD1939" i="6"/>
  <c r="AD1940" i="6"/>
  <c r="AD1941" i="6"/>
  <c r="AD1942" i="6"/>
  <c r="AD1943" i="6"/>
  <c r="AD1944" i="6"/>
  <c r="AD1945" i="6"/>
  <c r="AD1946" i="6"/>
  <c r="AD1947" i="6"/>
  <c r="AD1948" i="6"/>
  <c r="AD1949" i="6"/>
  <c r="AD1950" i="6"/>
  <c r="AD1951" i="6"/>
  <c r="AD1952" i="6"/>
  <c r="AD1953" i="6"/>
  <c r="AD1954" i="6"/>
  <c r="AD1955" i="6"/>
  <c r="AD1956" i="6"/>
  <c r="AD1957" i="6"/>
  <c r="AD1958" i="6"/>
  <c r="AD1959" i="6"/>
  <c r="AD1960" i="6"/>
  <c r="AD1961" i="6"/>
  <c r="AD1962" i="6"/>
  <c r="AD1963" i="6"/>
  <c r="AD1964" i="6"/>
  <c r="AD1965" i="6"/>
  <c r="AD1966" i="6"/>
  <c r="AD1967" i="6"/>
  <c r="AD1968" i="6"/>
  <c r="AD1969" i="6"/>
  <c r="AD1970" i="6"/>
  <c r="AD1971" i="6"/>
  <c r="AD1972" i="6"/>
  <c r="AD1973" i="6"/>
  <c r="AD1974" i="6"/>
  <c r="AD1975" i="6"/>
  <c r="AD1976" i="6"/>
  <c r="AD1977" i="6"/>
  <c r="AD1978" i="6"/>
  <c r="AD1979" i="6"/>
  <c r="AD1980" i="6"/>
  <c r="AD1981" i="6"/>
  <c r="AD1982" i="6"/>
  <c r="AD1983" i="6"/>
  <c r="AD1984" i="6"/>
  <c r="AD1985" i="6"/>
  <c r="AD1986" i="6"/>
  <c r="AD1987" i="6"/>
  <c r="AD1988" i="6"/>
  <c r="AD1989" i="6"/>
  <c r="AD1990" i="6"/>
  <c r="AD1991" i="6"/>
  <c r="AD1992" i="6"/>
  <c r="AD1993" i="6"/>
  <c r="AD1994" i="6"/>
  <c r="AD1995" i="6"/>
  <c r="AD1996" i="6"/>
  <c r="AD1997" i="6"/>
  <c r="AD1998" i="6"/>
  <c r="AD1999" i="6"/>
  <c r="AD2000" i="6"/>
  <c r="AD2001" i="6"/>
  <c r="AD2002" i="6"/>
  <c r="AD2003" i="6"/>
  <c r="AD2004" i="6"/>
  <c r="AD2005" i="6"/>
  <c r="AD2006" i="6"/>
  <c r="AD2007" i="6"/>
  <c r="AD2008" i="6"/>
  <c r="AD2009" i="6"/>
  <c r="AD2010" i="6"/>
  <c r="AD2011" i="6"/>
  <c r="AD2012" i="6"/>
  <c r="AD2013" i="6"/>
  <c r="AD2014" i="6"/>
  <c r="AD2015" i="6"/>
  <c r="AD2016" i="6"/>
  <c r="AD2017" i="6"/>
  <c r="AD2018" i="6"/>
  <c r="AD2019" i="6"/>
  <c r="AD2020" i="6"/>
  <c r="AD2021" i="6"/>
  <c r="AD2022" i="6"/>
  <c r="AD2023" i="6"/>
  <c r="AD2024" i="6"/>
  <c r="AD2025" i="6"/>
  <c r="AD2026" i="6"/>
  <c r="AD2027" i="6"/>
  <c r="AD2028" i="6"/>
  <c r="AD2029" i="6"/>
  <c r="AD2030" i="6"/>
  <c r="AD2031" i="6"/>
  <c r="AD2032" i="6"/>
  <c r="AD2033" i="6"/>
  <c r="AD2034" i="6"/>
  <c r="AD2035" i="6"/>
  <c r="AD2036" i="6"/>
  <c r="AD2037" i="6"/>
  <c r="AD2038" i="6"/>
  <c r="AD2039" i="6"/>
  <c r="AD2040" i="6"/>
  <c r="AD2041" i="6"/>
  <c r="AD2042" i="6"/>
  <c r="AD2043" i="6"/>
  <c r="AD2044" i="6"/>
  <c r="AD2045" i="6"/>
  <c r="AD2046" i="6"/>
  <c r="AD2047" i="6"/>
  <c r="AD2048" i="6"/>
  <c r="AD2049" i="6"/>
  <c r="AD2050" i="6"/>
  <c r="AD2051" i="6"/>
  <c r="AD2052" i="6"/>
  <c r="AD2053" i="6"/>
  <c r="AD2054" i="6"/>
  <c r="AD2055" i="6"/>
  <c r="AD2056" i="6"/>
  <c r="AD2057" i="6"/>
  <c r="AD2058" i="6"/>
  <c r="AD2059" i="6"/>
  <c r="AD2060" i="6"/>
  <c r="AD2061" i="6"/>
  <c r="AD2062" i="6"/>
  <c r="AD2063" i="6"/>
  <c r="AD2064" i="6"/>
  <c r="AD2065" i="6"/>
  <c r="AD2066" i="6"/>
  <c r="AD2067" i="6"/>
  <c r="AD2068" i="6"/>
  <c r="AD2069" i="6"/>
  <c r="AD2070" i="6"/>
  <c r="AD2071" i="6"/>
  <c r="AD2072" i="6"/>
  <c r="AD2073" i="6"/>
  <c r="AD2074" i="6"/>
  <c r="AD2075" i="6"/>
  <c r="AD2076" i="6"/>
  <c r="AD2077" i="6"/>
  <c r="AD2078" i="6"/>
  <c r="AD2079" i="6"/>
  <c r="AD2080" i="6"/>
  <c r="AD2081" i="6"/>
  <c r="AD2082" i="6"/>
  <c r="AD2083" i="6"/>
  <c r="AD2084" i="6"/>
  <c r="AD2085" i="6"/>
  <c r="AD2086" i="6"/>
  <c r="AD2087" i="6"/>
  <c r="AD2088" i="6"/>
  <c r="AD2089" i="6"/>
  <c r="AD2090" i="6"/>
  <c r="AD2091" i="6"/>
  <c r="AD2092" i="6"/>
  <c r="AD2093" i="6"/>
  <c r="AD2094" i="6"/>
  <c r="AD2095" i="6"/>
  <c r="AD2096" i="6"/>
  <c r="AD2097" i="6"/>
  <c r="AD2098" i="6"/>
  <c r="AD2099" i="6"/>
  <c r="AD2100" i="6"/>
  <c r="AD2101" i="6"/>
  <c r="AD2102" i="6"/>
  <c r="AD2103" i="6"/>
  <c r="AD2104" i="6"/>
  <c r="AD2105" i="6"/>
  <c r="AD2106" i="6"/>
  <c r="AD2107" i="6"/>
  <c r="AD2108" i="6"/>
  <c r="AD2109" i="6"/>
  <c r="AD2110" i="6"/>
  <c r="AD2111" i="6"/>
  <c r="AD2112" i="6"/>
  <c r="AD2113" i="6"/>
  <c r="AD2114" i="6"/>
  <c r="AD2115" i="6"/>
  <c r="AD2116" i="6"/>
  <c r="AD2117" i="6"/>
  <c r="AD2118" i="6"/>
  <c r="AD2119" i="6"/>
  <c r="AD2120" i="6"/>
  <c r="AD2121" i="6"/>
  <c r="AD2122" i="6"/>
  <c r="AD2123" i="6"/>
  <c r="AD2124" i="6"/>
  <c r="AD2125" i="6"/>
  <c r="AD2126" i="6"/>
  <c r="AD2127" i="6"/>
  <c r="AD2128" i="6"/>
  <c r="AD2129" i="6"/>
  <c r="AD2130" i="6"/>
  <c r="AD2131" i="6"/>
  <c r="AD2132" i="6"/>
  <c r="AD2133" i="6"/>
  <c r="AD2134" i="6"/>
  <c r="AD2135" i="6"/>
  <c r="AD2136" i="6"/>
  <c r="AD2137" i="6"/>
  <c r="AD2138" i="6"/>
  <c r="AD2139" i="6"/>
  <c r="AD2140" i="6"/>
  <c r="AD2141" i="6"/>
  <c r="AD2142" i="6"/>
  <c r="AD2143" i="6"/>
  <c r="AD2144" i="6"/>
  <c r="AD2145" i="6"/>
  <c r="AD2146" i="6"/>
  <c r="AD2147" i="6"/>
  <c r="AD2148" i="6"/>
  <c r="AD2149" i="6"/>
  <c r="AD2150" i="6"/>
  <c r="AD2151" i="6"/>
  <c r="AD2152" i="6"/>
  <c r="AD2153" i="6"/>
  <c r="AD2154" i="6"/>
  <c r="AD2155" i="6"/>
  <c r="AD2156" i="6"/>
  <c r="AD2157" i="6"/>
  <c r="AD2158" i="6"/>
  <c r="AD2159" i="6"/>
  <c r="AD2160" i="6"/>
  <c r="AD2161" i="6"/>
  <c r="AD2162" i="6"/>
  <c r="AD2163" i="6"/>
  <c r="AD2164" i="6"/>
  <c r="AD2165" i="6"/>
  <c r="AD2166" i="6"/>
  <c r="AD2167" i="6"/>
  <c r="AD2168" i="6"/>
  <c r="AD2169" i="6"/>
  <c r="AD2170" i="6"/>
  <c r="AD2171" i="6"/>
  <c r="AD2172" i="6"/>
  <c r="AD2173" i="6"/>
  <c r="AD2174" i="6"/>
  <c r="AD2175" i="6"/>
  <c r="AD2176" i="6"/>
  <c r="AD2177" i="6"/>
  <c r="AD2178" i="6"/>
  <c r="AD2179" i="6"/>
  <c r="AD2180" i="6"/>
  <c r="AD2181" i="6"/>
  <c r="AD2182" i="6"/>
  <c r="AD2183" i="6"/>
  <c r="AD2184" i="6"/>
  <c r="AD2185" i="6"/>
  <c r="AD2186" i="6"/>
  <c r="AD2187" i="6"/>
  <c r="AD2188" i="6"/>
  <c r="AD2189" i="6"/>
  <c r="AD2190" i="6"/>
  <c r="AD2191" i="6"/>
  <c r="AD2192" i="6"/>
  <c r="AD2193" i="6"/>
  <c r="AD2194" i="6"/>
  <c r="AD2195" i="6"/>
  <c r="AD2196" i="6"/>
  <c r="AD2197" i="6"/>
  <c r="AD2198" i="6"/>
  <c r="AD2199" i="6"/>
  <c r="AD2200" i="6"/>
  <c r="AD2201" i="6"/>
  <c r="AD2202" i="6"/>
  <c r="AD2203" i="6"/>
  <c r="AD2204" i="6"/>
  <c r="AD2205" i="6"/>
  <c r="AD2206" i="6"/>
  <c r="AD2207" i="6"/>
  <c r="AD2208" i="6"/>
  <c r="AD2209" i="6"/>
  <c r="AD2210" i="6"/>
  <c r="AD2211" i="6"/>
  <c r="AD2212" i="6"/>
  <c r="AD2213" i="6"/>
  <c r="AD2214" i="6"/>
  <c r="AD2215" i="6"/>
  <c r="AD2216" i="6"/>
  <c r="AD2217" i="6"/>
  <c r="AD2218" i="6"/>
  <c r="AD2219" i="6"/>
  <c r="AD2220" i="6"/>
  <c r="AD2221" i="6"/>
  <c r="AD2222" i="6"/>
  <c r="AD2223" i="6"/>
  <c r="AD2224" i="6"/>
  <c r="AD2225" i="6"/>
  <c r="AD2226" i="6"/>
  <c r="AD2227" i="6"/>
  <c r="AD2228" i="6"/>
  <c r="AD2229" i="6"/>
  <c r="AD2230" i="6"/>
  <c r="AD2231" i="6"/>
  <c r="AD2232" i="6"/>
  <c r="AD2233" i="6"/>
  <c r="AD2234" i="6"/>
  <c r="AD2235" i="6"/>
  <c r="AD2236" i="6"/>
  <c r="AD2237" i="6"/>
  <c r="AD2238" i="6"/>
  <c r="AD2239" i="6"/>
  <c r="AD2240" i="6"/>
  <c r="AD2241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721" i="6"/>
  <c r="AC722" i="6"/>
  <c r="AC723" i="6"/>
  <c r="AC724" i="6"/>
  <c r="AC725" i="6"/>
  <c r="AC726" i="6"/>
  <c r="AC727" i="6"/>
  <c r="AC728" i="6"/>
  <c r="AC729" i="6"/>
  <c r="AC730" i="6"/>
  <c r="AC731" i="6"/>
  <c r="AC732" i="6"/>
  <c r="AC733" i="6"/>
  <c r="AC734" i="6"/>
  <c r="AC735" i="6"/>
  <c r="AC736" i="6"/>
  <c r="AC737" i="6"/>
  <c r="AC738" i="6"/>
  <c r="AC739" i="6"/>
  <c r="AC740" i="6"/>
  <c r="AC741" i="6"/>
  <c r="AC742" i="6"/>
  <c r="AC743" i="6"/>
  <c r="AC744" i="6"/>
  <c r="AC745" i="6"/>
  <c r="AC746" i="6"/>
  <c r="AC747" i="6"/>
  <c r="AC748" i="6"/>
  <c r="AC749" i="6"/>
  <c r="AC750" i="6"/>
  <c r="AC751" i="6"/>
  <c r="AC752" i="6"/>
  <c r="AC753" i="6"/>
  <c r="AC754" i="6"/>
  <c r="AC755" i="6"/>
  <c r="AC756" i="6"/>
  <c r="AC757" i="6"/>
  <c r="AC758" i="6"/>
  <c r="AC759" i="6"/>
  <c r="AC760" i="6"/>
  <c r="AC761" i="6"/>
  <c r="AC762" i="6"/>
  <c r="AC763" i="6"/>
  <c r="AC764" i="6"/>
  <c r="AC765" i="6"/>
  <c r="AC766" i="6"/>
  <c r="AC767" i="6"/>
  <c r="AC768" i="6"/>
  <c r="AC769" i="6"/>
  <c r="AC770" i="6"/>
  <c r="AC771" i="6"/>
  <c r="AC772" i="6"/>
  <c r="AC773" i="6"/>
  <c r="AC774" i="6"/>
  <c r="AC775" i="6"/>
  <c r="AC776" i="6"/>
  <c r="AC777" i="6"/>
  <c r="AC778" i="6"/>
  <c r="AC779" i="6"/>
  <c r="AC780" i="6"/>
  <c r="AC781" i="6"/>
  <c r="AC782" i="6"/>
  <c r="AC783" i="6"/>
  <c r="AC784" i="6"/>
  <c r="AC785" i="6"/>
  <c r="AC786" i="6"/>
  <c r="AC787" i="6"/>
  <c r="AC788" i="6"/>
  <c r="AC789" i="6"/>
  <c r="AC790" i="6"/>
  <c r="AC791" i="6"/>
  <c r="AC792" i="6"/>
  <c r="AC793" i="6"/>
  <c r="AC794" i="6"/>
  <c r="AC795" i="6"/>
  <c r="AC796" i="6"/>
  <c r="AC797" i="6"/>
  <c r="AC798" i="6"/>
  <c r="AC799" i="6"/>
  <c r="AC800" i="6"/>
  <c r="AC801" i="6"/>
  <c r="AC802" i="6"/>
  <c r="AC803" i="6"/>
  <c r="AC804" i="6"/>
  <c r="AC805" i="6"/>
  <c r="AC806" i="6"/>
  <c r="AC807" i="6"/>
  <c r="AC808" i="6"/>
  <c r="AC809" i="6"/>
  <c r="AC810" i="6"/>
  <c r="AC811" i="6"/>
  <c r="AC812" i="6"/>
  <c r="AC813" i="6"/>
  <c r="AC814" i="6"/>
  <c r="AC815" i="6"/>
  <c r="AC816" i="6"/>
  <c r="AC817" i="6"/>
  <c r="AC818" i="6"/>
  <c r="AC819" i="6"/>
  <c r="AC820" i="6"/>
  <c r="AC821" i="6"/>
  <c r="AC822" i="6"/>
  <c r="AC823" i="6"/>
  <c r="AC824" i="6"/>
  <c r="AC825" i="6"/>
  <c r="AC826" i="6"/>
  <c r="AC827" i="6"/>
  <c r="AC828" i="6"/>
  <c r="AC829" i="6"/>
  <c r="AC830" i="6"/>
  <c r="AC831" i="6"/>
  <c r="AC832" i="6"/>
  <c r="AC833" i="6"/>
  <c r="AC834" i="6"/>
  <c r="AC835" i="6"/>
  <c r="AC836" i="6"/>
  <c r="AC837" i="6"/>
  <c r="AC838" i="6"/>
  <c r="AC839" i="6"/>
  <c r="AC840" i="6"/>
  <c r="AC841" i="6"/>
  <c r="AC842" i="6"/>
  <c r="AC843" i="6"/>
  <c r="AC844" i="6"/>
  <c r="AC845" i="6"/>
  <c r="AC846" i="6"/>
  <c r="AC847" i="6"/>
  <c r="AC848" i="6"/>
  <c r="AC849" i="6"/>
  <c r="AC850" i="6"/>
  <c r="AC851" i="6"/>
  <c r="AC852" i="6"/>
  <c r="AC853" i="6"/>
  <c r="AC854" i="6"/>
  <c r="AC855" i="6"/>
  <c r="AC856" i="6"/>
  <c r="AC857" i="6"/>
  <c r="AC858" i="6"/>
  <c r="AC859" i="6"/>
  <c r="AC860" i="6"/>
  <c r="AC861" i="6"/>
  <c r="AC862" i="6"/>
  <c r="AC863" i="6"/>
  <c r="AC864" i="6"/>
  <c r="AC865" i="6"/>
  <c r="AC866" i="6"/>
  <c r="AC867" i="6"/>
  <c r="AC868" i="6"/>
  <c r="AC869" i="6"/>
  <c r="AC870" i="6"/>
  <c r="AC871" i="6"/>
  <c r="AC872" i="6"/>
  <c r="AC873" i="6"/>
  <c r="AC874" i="6"/>
  <c r="AC875" i="6"/>
  <c r="AC876" i="6"/>
  <c r="AC877" i="6"/>
  <c r="AC878" i="6"/>
  <c r="AC879" i="6"/>
  <c r="AC880" i="6"/>
  <c r="AC881" i="6"/>
  <c r="AC882" i="6"/>
  <c r="AC883" i="6"/>
  <c r="AC884" i="6"/>
  <c r="AC885" i="6"/>
  <c r="AC886" i="6"/>
  <c r="AC887" i="6"/>
  <c r="AC888" i="6"/>
  <c r="AC889" i="6"/>
  <c r="AC890" i="6"/>
  <c r="AC891" i="6"/>
  <c r="AC892" i="6"/>
  <c r="AC893" i="6"/>
  <c r="AC894" i="6"/>
  <c r="AC895" i="6"/>
  <c r="AC896" i="6"/>
  <c r="AC897" i="6"/>
  <c r="AC898" i="6"/>
  <c r="AC899" i="6"/>
  <c r="AC900" i="6"/>
  <c r="AC901" i="6"/>
  <c r="AC902" i="6"/>
  <c r="AC903" i="6"/>
  <c r="AC904" i="6"/>
  <c r="AC905" i="6"/>
  <c r="AC906" i="6"/>
  <c r="AC907" i="6"/>
  <c r="AC908" i="6"/>
  <c r="AC909" i="6"/>
  <c r="AC910" i="6"/>
  <c r="AC911" i="6"/>
  <c r="AC912" i="6"/>
  <c r="AC913" i="6"/>
  <c r="AC914" i="6"/>
  <c r="AC915" i="6"/>
  <c r="AC916" i="6"/>
  <c r="AC917" i="6"/>
  <c r="AC918" i="6"/>
  <c r="AC919" i="6"/>
  <c r="AC920" i="6"/>
  <c r="AC921" i="6"/>
  <c r="AC922" i="6"/>
  <c r="AC923" i="6"/>
  <c r="AC924" i="6"/>
  <c r="AC925" i="6"/>
  <c r="AC926" i="6"/>
  <c r="AC927" i="6"/>
  <c r="AC928" i="6"/>
  <c r="AC929" i="6"/>
  <c r="AC930" i="6"/>
  <c r="AC931" i="6"/>
  <c r="AC932" i="6"/>
  <c r="AC933" i="6"/>
  <c r="AC934" i="6"/>
  <c r="AC935" i="6"/>
  <c r="AC936" i="6"/>
  <c r="AC937" i="6"/>
  <c r="AC938" i="6"/>
  <c r="AC939" i="6"/>
  <c r="AC940" i="6"/>
  <c r="AC941" i="6"/>
  <c r="AC942" i="6"/>
  <c r="AC943" i="6"/>
  <c r="AC944" i="6"/>
  <c r="AC945" i="6"/>
  <c r="AC946" i="6"/>
  <c r="AC947" i="6"/>
  <c r="AC948" i="6"/>
  <c r="AC949" i="6"/>
  <c r="AC950" i="6"/>
  <c r="AC951" i="6"/>
  <c r="AC952" i="6"/>
  <c r="AC953" i="6"/>
  <c r="AC954" i="6"/>
  <c r="AC955" i="6"/>
  <c r="AC956" i="6"/>
  <c r="AC957" i="6"/>
  <c r="AC958" i="6"/>
  <c r="AC959" i="6"/>
  <c r="AC960" i="6"/>
  <c r="AC961" i="6"/>
  <c r="AC962" i="6"/>
  <c r="AC963" i="6"/>
  <c r="AC964" i="6"/>
  <c r="AC965" i="6"/>
  <c r="AC966" i="6"/>
  <c r="AC967" i="6"/>
  <c r="AC968" i="6"/>
  <c r="AC969" i="6"/>
  <c r="AC970" i="6"/>
  <c r="AC971" i="6"/>
  <c r="AC972" i="6"/>
  <c r="AC973" i="6"/>
  <c r="AC974" i="6"/>
  <c r="AC975" i="6"/>
  <c r="AC976" i="6"/>
  <c r="AC977" i="6"/>
  <c r="AC978" i="6"/>
  <c r="AC979" i="6"/>
  <c r="AC980" i="6"/>
  <c r="AC981" i="6"/>
  <c r="AC982" i="6"/>
  <c r="AC983" i="6"/>
  <c r="AC984" i="6"/>
  <c r="AC985" i="6"/>
  <c r="AC986" i="6"/>
  <c r="AC987" i="6"/>
  <c r="AC988" i="6"/>
  <c r="AC989" i="6"/>
  <c r="AC990" i="6"/>
  <c r="AC991" i="6"/>
  <c r="AC992" i="6"/>
  <c r="AC993" i="6"/>
  <c r="AC994" i="6"/>
  <c r="AC995" i="6"/>
  <c r="AC996" i="6"/>
  <c r="AC997" i="6"/>
  <c r="AC998" i="6"/>
  <c r="AC999" i="6"/>
  <c r="AC1000" i="6"/>
  <c r="AC1001" i="6"/>
  <c r="AC1002" i="6"/>
  <c r="AC1003" i="6"/>
  <c r="AC1004" i="6"/>
  <c r="AC1005" i="6"/>
  <c r="AC1006" i="6"/>
  <c r="AC1007" i="6"/>
  <c r="AC1008" i="6"/>
  <c r="AC1009" i="6"/>
  <c r="AC1010" i="6"/>
  <c r="AC1011" i="6"/>
  <c r="AC1012" i="6"/>
  <c r="AC1013" i="6"/>
  <c r="AC1014" i="6"/>
  <c r="AC1015" i="6"/>
  <c r="AC1016" i="6"/>
  <c r="AC1017" i="6"/>
  <c r="AC1018" i="6"/>
  <c r="AC1019" i="6"/>
  <c r="AC1020" i="6"/>
  <c r="AC1021" i="6"/>
  <c r="AC1022" i="6"/>
  <c r="AC1023" i="6"/>
  <c r="AC1024" i="6"/>
  <c r="AC1025" i="6"/>
  <c r="AC1026" i="6"/>
  <c r="AC1027" i="6"/>
  <c r="AC1028" i="6"/>
  <c r="AC1029" i="6"/>
  <c r="AC1030" i="6"/>
  <c r="AC1031" i="6"/>
  <c r="AC1032" i="6"/>
  <c r="AC1033" i="6"/>
  <c r="AC1034" i="6"/>
  <c r="AC1035" i="6"/>
  <c r="AC1036" i="6"/>
  <c r="AC1037" i="6"/>
  <c r="AC1038" i="6"/>
  <c r="AC1039" i="6"/>
  <c r="AC1040" i="6"/>
  <c r="AC1041" i="6"/>
  <c r="AC1042" i="6"/>
  <c r="AC1043" i="6"/>
  <c r="AC1044" i="6"/>
  <c r="AC1045" i="6"/>
  <c r="AC1046" i="6"/>
  <c r="AC1047" i="6"/>
  <c r="AC1048" i="6"/>
  <c r="AC1049" i="6"/>
  <c r="AC1050" i="6"/>
  <c r="AC1051" i="6"/>
  <c r="AC1052" i="6"/>
  <c r="AC1053" i="6"/>
  <c r="AC1054" i="6"/>
  <c r="AC1055" i="6"/>
  <c r="AC1056" i="6"/>
  <c r="AC1057" i="6"/>
  <c r="AC1058" i="6"/>
  <c r="AC1059" i="6"/>
  <c r="AC1060" i="6"/>
  <c r="AC1061" i="6"/>
  <c r="AC1062" i="6"/>
  <c r="AC1063" i="6"/>
  <c r="AC1064" i="6"/>
  <c r="AC1065" i="6"/>
  <c r="AC1066" i="6"/>
  <c r="AC1067" i="6"/>
  <c r="AC1068" i="6"/>
  <c r="AC1069" i="6"/>
  <c r="AC1070" i="6"/>
  <c r="AC1071" i="6"/>
  <c r="AC1072" i="6"/>
  <c r="AC1073" i="6"/>
  <c r="AC1074" i="6"/>
  <c r="AC1075" i="6"/>
  <c r="AC1076" i="6"/>
  <c r="AC1077" i="6"/>
  <c r="AC1078" i="6"/>
  <c r="AC1079" i="6"/>
  <c r="AC1080" i="6"/>
  <c r="AC1081" i="6"/>
  <c r="AC1082" i="6"/>
  <c r="AC1083" i="6"/>
  <c r="AC1084" i="6"/>
  <c r="AC1085" i="6"/>
  <c r="AC1086" i="6"/>
  <c r="AC1087" i="6"/>
  <c r="AC1088" i="6"/>
  <c r="AC1089" i="6"/>
  <c r="AC1090" i="6"/>
  <c r="AC1091" i="6"/>
  <c r="AC1092" i="6"/>
  <c r="AC1093" i="6"/>
  <c r="AC1094" i="6"/>
  <c r="AC1095" i="6"/>
  <c r="AC1096" i="6"/>
  <c r="AC1097" i="6"/>
  <c r="AC1098" i="6"/>
  <c r="AC1099" i="6"/>
  <c r="AC1100" i="6"/>
  <c r="AC1101" i="6"/>
  <c r="AC1102" i="6"/>
  <c r="AC1103" i="6"/>
  <c r="AC1104" i="6"/>
  <c r="AC1105" i="6"/>
  <c r="AC1106" i="6"/>
  <c r="AC1107" i="6"/>
  <c r="AC1108" i="6"/>
  <c r="AC1109" i="6"/>
  <c r="AC1110" i="6"/>
  <c r="AC1111" i="6"/>
  <c r="AC1112" i="6"/>
  <c r="AC1113" i="6"/>
  <c r="AC1114" i="6"/>
  <c r="AC1115" i="6"/>
  <c r="AC1116" i="6"/>
  <c r="AC1117" i="6"/>
  <c r="AC1118" i="6"/>
  <c r="AC1119" i="6"/>
  <c r="AC1120" i="6"/>
  <c r="AC1121" i="6"/>
  <c r="AC1122" i="6"/>
  <c r="AC1123" i="6"/>
  <c r="AC1124" i="6"/>
  <c r="AC1125" i="6"/>
  <c r="AC1126" i="6"/>
  <c r="AC1127" i="6"/>
  <c r="AC1128" i="6"/>
  <c r="AC1129" i="6"/>
  <c r="AC1130" i="6"/>
  <c r="AC1131" i="6"/>
  <c r="AC1132" i="6"/>
  <c r="AC1133" i="6"/>
  <c r="AC1134" i="6"/>
  <c r="AC1135" i="6"/>
  <c r="AC1136" i="6"/>
  <c r="AC1137" i="6"/>
  <c r="AC1138" i="6"/>
  <c r="AC1139" i="6"/>
  <c r="AC1140" i="6"/>
  <c r="AC1141" i="6"/>
  <c r="AC1142" i="6"/>
  <c r="AC1143" i="6"/>
  <c r="AC1144" i="6"/>
  <c r="AC1145" i="6"/>
  <c r="AC1146" i="6"/>
  <c r="AC1147" i="6"/>
  <c r="AC1148" i="6"/>
  <c r="AC1149" i="6"/>
  <c r="AC1150" i="6"/>
  <c r="AC1151" i="6"/>
  <c r="AC1152" i="6"/>
  <c r="AC1153" i="6"/>
  <c r="AC1154" i="6"/>
  <c r="AC1155" i="6"/>
  <c r="AC1156" i="6"/>
  <c r="AC1157" i="6"/>
  <c r="AC1158" i="6"/>
  <c r="AC1159" i="6"/>
  <c r="AC1160" i="6"/>
  <c r="AC1161" i="6"/>
  <c r="AC1162" i="6"/>
  <c r="AC1163" i="6"/>
  <c r="AC1164" i="6"/>
  <c r="AC1165" i="6"/>
  <c r="AC1166" i="6"/>
  <c r="AC1167" i="6"/>
  <c r="AC1168" i="6"/>
  <c r="AC1169" i="6"/>
  <c r="AC1170" i="6"/>
  <c r="AC1171" i="6"/>
  <c r="AC1172" i="6"/>
  <c r="AC1173" i="6"/>
  <c r="AC1174" i="6"/>
  <c r="AC1175" i="6"/>
  <c r="AC1176" i="6"/>
  <c r="AC1177" i="6"/>
  <c r="AC1178" i="6"/>
  <c r="AC1179" i="6"/>
  <c r="AC1180" i="6"/>
  <c r="AC1181" i="6"/>
  <c r="AC1182" i="6"/>
  <c r="AC1183" i="6"/>
  <c r="AC1184" i="6"/>
  <c r="AC1185" i="6"/>
  <c r="AC1186" i="6"/>
  <c r="AC1187" i="6"/>
  <c r="AC1188" i="6"/>
  <c r="AC1189" i="6"/>
  <c r="AC1190" i="6"/>
  <c r="AC1191" i="6"/>
  <c r="AC1192" i="6"/>
  <c r="AC1193" i="6"/>
  <c r="AC1194" i="6"/>
  <c r="AC1195" i="6"/>
  <c r="AC1196" i="6"/>
  <c r="AC1197" i="6"/>
  <c r="AC1198" i="6"/>
  <c r="AC1199" i="6"/>
  <c r="AC1200" i="6"/>
  <c r="AC1201" i="6"/>
  <c r="AC1202" i="6"/>
  <c r="AC1203" i="6"/>
  <c r="AC1204" i="6"/>
  <c r="AC1205" i="6"/>
  <c r="AC1206" i="6"/>
  <c r="AC1207" i="6"/>
  <c r="AC1208" i="6"/>
  <c r="AC1209" i="6"/>
  <c r="AC1210" i="6"/>
  <c r="AC1211" i="6"/>
  <c r="AC1212" i="6"/>
  <c r="AC1213" i="6"/>
  <c r="AC1214" i="6"/>
  <c r="AC1215" i="6"/>
  <c r="AC1216" i="6"/>
  <c r="AC1217" i="6"/>
  <c r="AC1218" i="6"/>
  <c r="AC1219" i="6"/>
  <c r="AC1220" i="6"/>
  <c r="AC1221" i="6"/>
  <c r="AC1222" i="6"/>
  <c r="AC1223" i="6"/>
  <c r="AC1224" i="6"/>
  <c r="AC1225" i="6"/>
  <c r="AC1226" i="6"/>
  <c r="AC1227" i="6"/>
  <c r="AC1228" i="6"/>
  <c r="AC1229" i="6"/>
  <c r="AC1230" i="6"/>
  <c r="AC1231" i="6"/>
  <c r="AC1232" i="6"/>
  <c r="AC1233" i="6"/>
  <c r="AC1234" i="6"/>
  <c r="AC1235" i="6"/>
  <c r="AC1236" i="6"/>
  <c r="AC1237" i="6"/>
  <c r="AC1238" i="6"/>
  <c r="AC1239" i="6"/>
  <c r="AC1240" i="6"/>
  <c r="AC1241" i="6"/>
  <c r="AC1242" i="6"/>
  <c r="AC1243" i="6"/>
  <c r="AC1244" i="6"/>
  <c r="AC1245" i="6"/>
  <c r="AC1246" i="6"/>
  <c r="AC1247" i="6"/>
  <c r="AC1248" i="6"/>
  <c r="AC1249" i="6"/>
  <c r="AC1250" i="6"/>
  <c r="AC1251" i="6"/>
  <c r="AC1252" i="6"/>
  <c r="AC1253" i="6"/>
  <c r="AC1254" i="6"/>
  <c r="AC1255" i="6"/>
  <c r="AC1256" i="6"/>
  <c r="AC1257" i="6"/>
  <c r="AC1258" i="6"/>
  <c r="AC1259" i="6"/>
  <c r="AC1260" i="6"/>
  <c r="AC1261" i="6"/>
  <c r="AC1262" i="6"/>
  <c r="AC1263" i="6"/>
  <c r="AC1264" i="6"/>
  <c r="AC1265" i="6"/>
  <c r="AC1266" i="6"/>
  <c r="AC1267" i="6"/>
  <c r="AC1268" i="6"/>
  <c r="AC1269" i="6"/>
  <c r="AC1270" i="6"/>
  <c r="AC1271" i="6"/>
  <c r="AC1272" i="6"/>
  <c r="AC1273" i="6"/>
  <c r="AC1274" i="6"/>
  <c r="AC1275" i="6"/>
  <c r="AC1276" i="6"/>
  <c r="AC1277" i="6"/>
  <c r="AC1278" i="6"/>
  <c r="AC1279" i="6"/>
  <c r="AC1280" i="6"/>
  <c r="AC1281" i="6"/>
  <c r="AC1282" i="6"/>
  <c r="AC1283" i="6"/>
  <c r="AC1284" i="6"/>
  <c r="AC1285" i="6"/>
  <c r="AC1286" i="6"/>
  <c r="AC1287" i="6"/>
  <c r="AC1288" i="6"/>
  <c r="AC1289" i="6"/>
  <c r="AC1290" i="6"/>
  <c r="AC1291" i="6"/>
  <c r="AC1292" i="6"/>
  <c r="AC1293" i="6"/>
  <c r="AC1294" i="6"/>
  <c r="AC1295" i="6"/>
  <c r="AC1296" i="6"/>
  <c r="AC1297" i="6"/>
  <c r="AC1298" i="6"/>
  <c r="AC1299" i="6"/>
  <c r="AC1300" i="6"/>
  <c r="AC1301" i="6"/>
  <c r="AC1302" i="6"/>
  <c r="AC1303" i="6"/>
  <c r="AC1304" i="6"/>
  <c r="AC1305" i="6"/>
  <c r="AC1306" i="6"/>
  <c r="AC1307" i="6"/>
  <c r="AC1308" i="6"/>
  <c r="AC1309" i="6"/>
  <c r="AC1310" i="6"/>
  <c r="AC1311" i="6"/>
  <c r="AC1312" i="6"/>
  <c r="AC1313" i="6"/>
  <c r="AC1314" i="6"/>
  <c r="AC1315" i="6"/>
  <c r="AC1316" i="6"/>
  <c r="AC1317" i="6"/>
  <c r="AC1318" i="6"/>
  <c r="AC1319" i="6"/>
  <c r="AC1320" i="6"/>
  <c r="AC1321" i="6"/>
  <c r="AC1322" i="6"/>
  <c r="AC1323" i="6"/>
  <c r="AC1324" i="6"/>
  <c r="AC1325" i="6"/>
  <c r="AC1326" i="6"/>
  <c r="AC1327" i="6"/>
  <c r="AC1328" i="6"/>
  <c r="AC1329" i="6"/>
  <c r="AC1330" i="6"/>
  <c r="AC1331" i="6"/>
  <c r="AC1332" i="6"/>
  <c r="AC1333" i="6"/>
  <c r="AC1334" i="6"/>
  <c r="AC1335" i="6"/>
  <c r="AC1336" i="6"/>
  <c r="AC1337" i="6"/>
  <c r="AC1338" i="6"/>
  <c r="AC1339" i="6"/>
  <c r="AC1340" i="6"/>
  <c r="AC1341" i="6"/>
  <c r="AC1342" i="6"/>
  <c r="AC1343" i="6"/>
  <c r="AC1344" i="6"/>
  <c r="AC1345" i="6"/>
  <c r="AC1346" i="6"/>
  <c r="AC1347" i="6"/>
  <c r="AC1348" i="6"/>
  <c r="AC1349" i="6"/>
  <c r="AC1350" i="6"/>
  <c r="AC1351" i="6"/>
  <c r="AC1352" i="6"/>
  <c r="AC1353" i="6"/>
  <c r="AC1354" i="6"/>
  <c r="AC1355" i="6"/>
  <c r="AC1356" i="6"/>
  <c r="AC1357" i="6"/>
  <c r="AC1358" i="6"/>
  <c r="AC1359" i="6"/>
  <c r="AC1360" i="6"/>
  <c r="AC1361" i="6"/>
  <c r="AC1362" i="6"/>
  <c r="AC1363" i="6"/>
  <c r="AC1364" i="6"/>
  <c r="AC1365" i="6"/>
  <c r="AC1366" i="6"/>
  <c r="AC1367" i="6"/>
  <c r="AC1368" i="6"/>
  <c r="AC1369" i="6"/>
  <c r="AC1370" i="6"/>
  <c r="AC1371" i="6"/>
  <c r="AC1372" i="6"/>
  <c r="AC1373" i="6"/>
  <c r="AC1374" i="6"/>
  <c r="AC1375" i="6"/>
  <c r="AC1376" i="6"/>
  <c r="AC1377" i="6"/>
  <c r="AC1378" i="6"/>
  <c r="AC1379" i="6"/>
  <c r="AC1380" i="6"/>
  <c r="AC1381" i="6"/>
  <c r="AC1382" i="6"/>
  <c r="AC1383" i="6"/>
  <c r="AC1384" i="6"/>
  <c r="AC1385" i="6"/>
  <c r="AC1386" i="6"/>
  <c r="AC1387" i="6"/>
  <c r="AC1388" i="6"/>
  <c r="AC1389" i="6"/>
  <c r="AC1390" i="6"/>
  <c r="AC1391" i="6"/>
  <c r="AC1392" i="6"/>
  <c r="AC1393" i="6"/>
  <c r="AC1394" i="6"/>
  <c r="AC1395" i="6"/>
  <c r="AC1396" i="6"/>
  <c r="AC1397" i="6"/>
  <c r="AC1398" i="6"/>
  <c r="AC1399" i="6"/>
  <c r="AC1400" i="6"/>
  <c r="AC1401" i="6"/>
  <c r="AC1402" i="6"/>
  <c r="AC1403" i="6"/>
  <c r="AC1404" i="6"/>
  <c r="AC1405" i="6"/>
  <c r="AC1406" i="6"/>
  <c r="AC1407" i="6"/>
  <c r="AC1408" i="6"/>
  <c r="AC1409" i="6"/>
  <c r="AC1410" i="6"/>
  <c r="AC1411" i="6"/>
  <c r="AC1412" i="6"/>
  <c r="AC1413" i="6"/>
  <c r="AC1414" i="6"/>
  <c r="AC1415" i="6"/>
  <c r="AC1416" i="6"/>
  <c r="AC1417" i="6"/>
  <c r="AC1418" i="6"/>
  <c r="AC1419" i="6"/>
  <c r="AC1420" i="6"/>
  <c r="AC1421" i="6"/>
  <c r="AC1422" i="6"/>
  <c r="AC1423" i="6"/>
  <c r="AC1424" i="6"/>
  <c r="AC1425" i="6"/>
  <c r="AC1426" i="6"/>
  <c r="AC1427" i="6"/>
  <c r="AC1428" i="6"/>
  <c r="AC1429" i="6"/>
  <c r="AC1430" i="6"/>
  <c r="AC1431" i="6"/>
  <c r="AC1432" i="6"/>
  <c r="AC1433" i="6"/>
  <c r="AC1434" i="6"/>
  <c r="AC1435" i="6"/>
  <c r="AC1436" i="6"/>
  <c r="AC1437" i="6"/>
  <c r="AC1438" i="6"/>
  <c r="AC1439" i="6"/>
  <c r="AC1440" i="6"/>
  <c r="AC1441" i="6"/>
  <c r="AC1442" i="6"/>
  <c r="AC1443" i="6"/>
  <c r="AC1444" i="6"/>
  <c r="AC1445" i="6"/>
  <c r="AC1446" i="6"/>
  <c r="AC1447" i="6"/>
  <c r="AC1448" i="6"/>
  <c r="AC1449" i="6"/>
  <c r="AC1450" i="6"/>
  <c r="AC1451" i="6"/>
  <c r="AC1452" i="6"/>
  <c r="AC1453" i="6"/>
  <c r="AC1454" i="6"/>
  <c r="AC1455" i="6"/>
  <c r="AC1456" i="6"/>
  <c r="AC1457" i="6"/>
  <c r="AC1458" i="6"/>
  <c r="AC1459" i="6"/>
  <c r="AC1460" i="6"/>
  <c r="AC1461" i="6"/>
  <c r="AC1462" i="6"/>
  <c r="AC1463" i="6"/>
  <c r="AC1464" i="6"/>
  <c r="AC1465" i="6"/>
  <c r="AC1466" i="6"/>
  <c r="AC1467" i="6"/>
  <c r="AC1468" i="6"/>
  <c r="AC1469" i="6"/>
  <c r="AC1470" i="6"/>
  <c r="AC1471" i="6"/>
  <c r="AC1472" i="6"/>
  <c r="AC1473" i="6"/>
  <c r="AC1474" i="6"/>
  <c r="AC1475" i="6"/>
  <c r="AC1476" i="6"/>
  <c r="AC1477" i="6"/>
  <c r="AC1478" i="6"/>
  <c r="AC1479" i="6"/>
  <c r="AC1480" i="6"/>
  <c r="AC1481" i="6"/>
  <c r="AC1482" i="6"/>
  <c r="AC1483" i="6"/>
  <c r="AC1484" i="6"/>
  <c r="AC1485" i="6"/>
  <c r="AC1486" i="6"/>
  <c r="AC1487" i="6"/>
  <c r="AC1488" i="6"/>
  <c r="AC1489" i="6"/>
  <c r="AC1490" i="6"/>
  <c r="AC1491" i="6"/>
  <c r="AC1492" i="6"/>
  <c r="AC1493" i="6"/>
  <c r="AC1494" i="6"/>
  <c r="AC1495" i="6"/>
  <c r="AC1496" i="6"/>
  <c r="AC1497" i="6"/>
  <c r="AC1498" i="6"/>
  <c r="AC1499" i="6"/>
  <c r="AC1500" i="6"/>
  <c r="AC1501" i="6"/>
  <c r="AC1502" i="6"/>
  <c r="AC1503" i="6"/>
  <c r="AC1504" i="6"/>
  <c r="AC1505" i="6"/>
  <c r="AC1506" i="6"/>
  <c r="AC1507" i="6"/>
  <c r="AC1508" i="6"/>
  <c r="AC1509" i="6"/>
  <c r="AC1510" i="6"/>
  <c r="AC1511" i="6"/>
  <c r="AC1512" i="6"/>
  <c r="AC1513" i="6"/>
  <c r="AC1514" i="6"/>
  <c r="AC1515" i="6"/>
  <c r="AC1516" i="6"/>
  <c r="AC1517" i="6"/>
  <c r="AC1518" i="6"/>
  <c r="AC1519" i="6"/>
  <c r="AC1520" i="6"/>
  <c r="AC1521" i="6"/>
  <c r="AC1522" i="6"/>
  <c r="AC1523" i="6"/>
  <c r="AC1524" i="6"/>
  <c r="AC1525" i="6"/>
  <c r="AC1526" i="6"/>
  <c r="AC1527" i="6"/>
  <c r="AC1528" i="6"/>
  <c r="AC1529" i="6"/>
  <c r="AC1530" i="6"/>
  <c r="AC1531" i="6"/>
  <c r="AC1532" i="6"/>
  <c r="AC1533" i="6"/>
  <c r="AC1534" i="6"/>
  <c r="AC1535" i="6"/>
  <c r="AC1536" i="6"/>
  <c r="AC1537" i="6"/>
  <c r="AC1538" i="6"/>
  <c r="AC1539" i="6"/>
  <c r="AC1540" i="6"/>
  <c r="AC1541" i="6"/>
  <c r="AC1542" i="6"/>
  <c r="AC1543" i="6"/>
  <c r="AC1544" i="6"/>
  <c r="AC1545" i="6"/>
  <c r="AC1546" i="6"/>
  <c r="AC1547" i="6"/>
  <c r="AC1548" i="6"/>
  <c r="AC1549" i="6"/>
  <c r="AC1550" i="6"/>
  <c r="AC1551" i="6"/>
  <c r="AC1552" i="6"/>
  <c r="AC1553" i="6"/>
  <c r="AC1554" i="6"/>
  <c r="AC1555" i="6"/>
  <c r="AC1556" i="6"/>
  <c r="AC1557" i="6"/>
  <c r="AC1558" i="6"/>
  <c r="AC1559" i="6"/>
  <c r="AC1560" i="6"/>
  <c r="AC1561" i="6"/>
  <c r="AC1562" i="6"/>
  <c r="AC1563" i="6"/>
  <c r="AC1564" i="6"/>
  <c r="AC1565" i="6"/>
  <c r="AC1566" i="6"/>
  <c r="AC1567" i="6"/>
  <c r="AC1568" i="6"/>
  <c r="AC1569" i="6"/>
  <c r="AC1570" i="6"/>
  <c r="AC1571" i="6"/>
  <c r="AC1572" i="6"/>
  <c r="AC1573" i="6"/>
  <c r="AC1574" i="6"/>
  <c r="AC1575" i="6"/>
  <c r="AC1576" i="6"/>
  <c r="AC1577" i="6"/>
  <c r="AC1578" i="6"/>
  <c r="AC1579" i="6"/>
  <c r="AC1580" i="6"/>
  <c r="AC1581" i="6"/>
  <c r="AC1582" i="6"/>
  <c r="AC1583" i="6"/>
  <c r="AC1584" i="6"/>
  <c r="AC1585" i="6"/>
  <c r="AC1586" i="6"/>
  <c r="AC1587" i="6"/>
  <c r="AC1588" i="6"/>
  <c r="AC1589" i="6"/>
  <c r="AC1590" i="6"/>
  <c r="AC1591" i="6"/>
  <c r="AC1592" i="6"/>
  <c r="AC1593" i="6"/>
  <c r="AC1594" i="6"/>
  <c r="AC1595" i="6"/>
  <c r="AC1596" i="6"/>
  <c r="AC1597" i="6"/>
  <c r="AC1598" i="6"/>
  <c r="AC1599" i="6"/>
  <c r="AC1600" i="6"/>
  <c r="AC1601" i="6"/>
  <c r="AC1602" i="6"/>
  <c r="AC1603" i="6"/>
  <c r="AC1604" i="6"/>
  <c r="AC1605" i="6"/>
  <c r="AC1606" i="6"/>
  <c r="AC1607" i="6"/>
  <c r="AC1608" i="6"/>
  <c r="AC1609" i="6"/>
  <c r="AC1610" i="6"/>
  <c r="AC1611" i="6"/>
  <c r="AC1612" i="6"/>
  <c r="AC1613" i="6"/>
  <c r="AC1614" i="6"/>
  <c r="AC1615" i="6"/>
  <c r="AC1616" i="6"/>
  <c r="AC1617" i="6"/>
  <c r="AC1618" i="6"/>
  <c r="AC1619" i="6"/>
  <c r="AC1620" i="6"/>
  <c r="AC1621" i="6"/>
  <c r="AC1622" i="6"/>
  <c r="AC1623" i="6"/>
  <c r="AC1624" i="6"/>
  <c r="AC1625" i="6"/>
  <c r="AC1626" i="6"/>
  <c r="AC1627" i="6"/>
  <c r="AC1628" i="6"/>
  <c r="AC1629" i="6"/>
  <c r="AC1630" i="6"/>
  <c r="AC1631" i="6"/>
  <c r="AC1632" i="6"/>
  <c r="AC1633" i="6"/>
  <c r="AC1634" i="6"/>
  <c r="AC1635" i="6"/>
  <c r="AC1636" i="6"/>
  <c r="AC1637" i="6"/>
  <c r="AC1638" i="6"/>
  <c r="AC1639" i="6"/>
  <c r="AC1640" i="6"/>
  <c r="AC1641" i="6"/>
  <c r="AC1642" i="6"/>
  <c r="AC1643" i="6"/>
  <c r="AC1644" i="6"/>
  <c r="AC1645" i="6"/>
  <c r="AC1646" i="6"/>
  <c r="AC1647" i="6"/>
  <c r="AC1648" i="6"/>
  <c r="AC1649" i="6"/>
  <c r="AC1650" i="6"/>
  <c r="AC1651" i="6"/>
  <c r="AC1652" i="6"/>
  <c r="AC1653" i="6"/>
  <c r="AC1654" i="6"/>
  <c r="AC1655" i="6"/>
  <c r="AC1656" i="6"/>
  <c r="AC1657" i="6"/>
  <c r="AC1658" i="6"/>
  <c r="AC1659" i="6"/>
  <c r="AC1660" i="6"/>
  <c r="AC1661" i="6"/>
  <c r="AC1662" i="6"/>
  <c r="AC1663" i="6"/>
  <c r="AC1664" i="6"/>
  <c r="AC1665" i="6"/>
  <c r="AC1666" i="6"/>
  <c r="AC1667" i="6"/>
  <c r="AC1668" i="6"/>
  <c r="AC1669" i="6"/>
  <c r="AC1670" i="6"/>
  <c r="AC1671" i="6"/>
  <c r="AC1672" i="6"/>
  <c r="AC1673" i="6"/>
  <c r="AC1674" i="6"/>
  <c r="AC1675" i="6"/>
  <c r="AC1676" i="6"/>
  <c r="AC1677" i="6"/>
  <c r="AC1678" i="6"/>
  <c r="AC1679" i="6"/>
  <c r="AC1680" i="6"/>
  <c r="AC1681" i="6"/>
  <c r="AC1682" i="6"/>
  <c r="AC1683" i="6"/>
  <c r="AC1684" i="6"/>
  <c r="AC1685" i="6"/>
  <c r="AC1686" i="6"/>
  <c r="AC1687" i="6"/>
  <c r="AC1688" i="6"/>
  <c r="AC1689" i="6"/>
  <c r="AC1690" i="6"/>
  <c r="AC1691" i="6"/>
  <c r="AC1692" i="6"/>
  <c r="AC1693" i="6"/>
  <c r="AC1694" i="6"/>
  <c r="AC1695" i="6"/>
  <c r="AC1696" i="6"/>
  <c r="AC1697" i="6"/>
  <c r="AC1698" i="6"/>
  <c r="AC1699" i="6"/>
  <c r="AC1700" i="6"/>
  <c r="AC1701" i="6"/>
  <c r="AC1702" i="6"/>
  <c r="AC1703" i="6"/>
  <c r="AC1704" i="6"/>
  <c r="AC1705" i="6"/>
  <c r="AC1706" i="6"/>
  <c r="AC1707" i="6"/>
  <c r="AC1708" i="6"/>
  <c r="AC1709" i="6"/>
  <c r="AC1710" i="6"/>
  <c r="AC1711" i="6"/>
  <c r="AC1712" i="6"/>
  <c r="AC1713" i="6"/>
  <c r="AC1714" i="6"/>
  <c r="AC1715" i="6"/>
  <c r="AC1716" i="6"/>
  <c r="AC1717" i="6"/>
  <c r="AC1718" i="6"/>
  <c r="AC1719" i="6"/>
  <c r="AC1720" i="6"/>
  <c r="AC1721" i="6"/>
  <c r="AC1722" i="6"/>
  <c r="AC1723" i="6"/>
  <c r="AC1724" i="6"/>
  <c r="AC1725" i="6"/>
  <c r="AC1726" i="6"/>
  <c r="AC1727" i="6"/>
  <c r="AC1728" i="6"/>
  <c r="AC1729" i="6"/>
  <c r="AC1730" i="6"/>
  <c r="AC1731" i="6"/>
  <c r="AC1732" i="6"/>
  <c r="AC1733" i="6"/>
  <c r="AC1734" i="6"/>
  <c r="AC1735" i="6"/>
  <c r="AC1736" i="6"/>
  <c r="AC1737" i="6"/>
  <c r="AC1738" i="6"/>
  <c r="AC1739" i="6"/>
  <c r="AC1740" i="6"/>
  <c r="AC1741" i="6"/>
  <c r="AC1742" i="6"/>
  <c r="AC1743" i="6"/>
  <c r="AC1744" i="6"/>
  <c r="AC1745" i="6"/>
  <c r="AC1746" i="6"/>
  <c r="AC1747" i="6"/>
  <c r="AC1748" i="6"/>
  <c r="AC1749" i="6"/>
  <c r="AC1750" i="6"/>
  <c r="AC1751" i="6"/>
  <c r="AC1752" i="6"/>
  <c r="AC1753" i="6"/>
  <c r="AC1754" i="6"/>
  <c r="AC1755" i="6"/>
  <c r="AC1756" i="6"/>
  <c r="AC1757" i="6"/>
  <c r="AC1758" i="6"/>
  <c r="AC1759" i="6"/>
  <c r="AC1760" i="6"/>
  <c r="AC1761" i="6"/>
  <c r="AC1762" i="6"/>
  <c r="AC1763" i="6"/>
  <c r="AC1764" i="6"/>
  <c r="AC1765" i="6"/>
  <c r="AC1766" i="6"/>
  <c r="AC1767" i="6"/>
  <c r="AC1768" i="6"/>
  <c r="AC1769" i="6"/>
  <c r="AC1770" i="6"/>
  <c r="AC1771" i="6"/>
  <c r="AC1772" i="6"/>
  <c r="AC1773" i="6"/>
  <c r="AC1774" i="6"/>
  <c r="AC1775" i="6"/>
  <c r="AC1776" i="6"/>
  <c r="AC1777" i="6"/>
  <c r="AC1778" i="6"/>
  <c r="AC1779" i="6"/>
  <c r="AC1780" i="6"/>
  <c r="AC1781" i="6"/>
  <c r="AC1782" i="6"/>
  <c r="AC1783" i="6"/>
  <c r="AC1784" i="6"/>
  <c r="AC1785" i="6"/>
  <c r="AC1786" i="6"/>
  <c r="AC1787" i="6"/>
  <c r="AC1788" i="6"/>
  <c r="AC1789" i="6"/>
  <c r="AC1790" i="6"/>
  <c r="AC1791" i="6"/>
  <c r="AC1792" i="6"/>
  <c r="AC1793" i="6"/>
  <c r="AC1794" i="6"/>
  <c r="AC1795" i="6"/>
  <c r="AC1796" i="6"/>
  <c r="AC1797" i="6"/>
  <c r="AC1798" i="6"/>
  <c r="AC1799" i="6"/>
  <c r="AC1800" i="6"/>
  <c r="AC1801" i="6"/>
  <c r="AC1802" i="6"/>
  <c r="AC1803" i="6"/>
  <c r="AC1804" i="6"/>
  <c r="AC1805" i="6"/>
  <c r="AC1806" i="6"/>
  <c r="AC1807" i="6"/>
  <c r="AC1808" i="6"/>
  <c r="AC1809" i="6"/>
  <c r="AC1810" i="6"/>
  <c r="AC1811" i="6"/>
  <c r="AC1812" i="6"/>
  <c r="AC1813" i="6"/>
  <c r="AC1814" i="6"/>
  <c r="AC1815" i="6"/>
  <c r="AC1816" i="6"/>
  <c r="AC1817" i="6"/>
  <c r="AC1818" i="6"/>
  <c r="AC1819" i="6"/>
  <c r="AC1820" i="6"/>
  <c r="AC1821" i="6"/>
  <c r="AC1822" i="6"/>
  <c r="AC1823" i="6"/>
  <c r="AC1824" i="6"/>
  <c r="AC1825" i="6"/>
  <c r="AC1826" i="6"/>
  <c r="AC1827" i="6"/>
  <c r="AC1828" i="6"/>
  <c r="AC1829" i="6"/>
  <c r="AC1830" i="6"/>
  <c r="AC1831" i="6"/>
  <c r="AC1832" i="6"/>
  <c r="AC1833" i="6"/>
  <c r="AC1834" i="6"/>
  <c r="AC1835" i="6"/>
  <c r="AC1836" i="6"/>
  <c r="AC1837" i="6"/>
  <c r="AC1838" i="6"/>
  <c r="AC1839" i="6"/>
  <c r="AC1840" i="6"/>
  <c r="AC1841" i="6"/>
  <c r="AC1842" i="6"/>
  <c r="AC1843" i="6"/>
  <c r="AC1844" i="6"/>
  <c r="AC1845" i="6"/>
  <c r="AC1846" i="6"/>
  <c r="AC1847" i="6"/>
  <c r="AC1848" i="6"/>
  <c r="AC1849" i="6"/>
  <c r="AC1850" i="6"/>
  <c r="AC1851" i="6"/>
  <c r="AC1852" i="6"/>
  <c r="AC1853" i="6"/>
  <c r="AC1854" i="6"/>
  <c r="AC1855" i="6"/>
  <c r="AC1856" i="6"/>
  <c r="AC1857" i="6"/>
  <c r="AC1858" i="6"/>
  <c r="AC1859" i="6"/>
  <c r="AC1860" i="6"/>
  <c r="AC1861" i="6"/>
  <c r="AC1862" i="6"/>
  <c r="AC1863" i="6"/>
  <c r="AC1864" i="6"/>
  <c r="AC1865" i="6"/>
  <c r="AC1866" i="6"/>
  <c r="AC1867" i="6"/>
  <c r="AC1868" i="6"/>
  <c r="AC1869" i="6"/>
  <c r="AC1870" i="6"/>
  <c r="AC1871" i="6"/>
  <c r="AC1872" i="6"/>
  <c r="AC1873" i="6"/>
  <c r="AC1874" i="6"/>
  <c r="AC1875" i="6"/>
  <c r="AC1876" i="6"/>
  <c r="AC1877" i="6"/>
  <c r="AC1878" i="6"/>
  <c r="AC1879" i="6"/>
  <c r="AC1880" i="6"/>
  <c r="AC1881" i="6"/>
  <c r="AC1882" i="6"/>
  <c r="AC1883" i="6"/>
  <c r="AC1884" i="6"/>
  <c r="AC1885" i="6"/>
  <c r="AC1886" i="6"/>
  <c r="AC1887" i="6"/>
  <c r="AC1888" i="6"/>
  <c r="AC1889" i="6"/>
  <c r="AC1890" i="6"/>
  <c r="AC1891" i="6"/>
  <c r="AC1892" i="6"/>
  <c r="AC1893" i="6"/>
  <c r="AC1894" i="6"/>
  <c r="AC1895" i="6"/>
  <c r="AC1896" i="6"/>
  <c r="AC1897" i="6"/>
  <c r="AC1898" i="6"/>
  <c r="AC1899" i="6"/>
  <c r="AC1900" i="6"/>
  <c r="AC1901" i="6"/>
  <c r="AC1902" i="6"/>
  <c r="AC1903" i="6"/>
  <c r="AC1904" i="6"/>
  <c r="AC1905" i="6"/>
  <c r="AC1906" i="6"/>
  <c r="AC1907" i="6"/>
  <c r="AC1908" i="6"/>
  <c r="AC1909" i="6"/>
  <c r="AC1910" i="6"/>
  <c r="AC1911" i="6"/>
  <c r="AC1912" i="6"/>
  <c r="AC1913" i="6"/>
  <c r="AC1914" i="6"/>
  <c r="AC1915" i="6"/>
  <c r="AC1916" i="6"/>
  <c r="AC1917" i="6"/>
  <c r="AC1918" i="6"/>
  <c r="AC1919" i="6"/>
  <c r="AC1920" i="6"/>
  <c r="AC1921" i="6"/>
  <c r="AC1922" i="6"/>
  <c r="AC1923" i="6"/>
  <c r="AC1924" i="6"/>
  <c r="AC1925" i="6"/>
  <c r="AC1926" i="6"/>
  <c r="AC1927" i="6"/>
  <c r="AC1928" i="6"/>
  <c r="AC1929" i="6"/>
  <c r="AC1930" i="6"/>
  <c r="AC1931" i="6"/>
  <c r="AC1932" i="6"/>
  <c r="AC1933" i="6"/>
  <c r="AC1934" i="6"/>
  <c r="AC1935" i="6"/>
  <c r="AC1936" i="6"/>
  <c r="AC1937" i="6"/>
  <c r="AC1938" i="6"/>
  <c r="AC1939" i="6"/>
  <c r="AC1940" i="6"/>
  <c r="AC1941" i="6"/>
  <c r="AC1942" i="6"/>
  <c r="AC1943" i="6"/>
  <c r="AC1944" i="6"/>
  <c r="AC1945" i="6"/>
  <c r="AC1946" i="6"/>
  <c r="AC1947" i="6"/>
  <c r="AC1948" i="6"/>
  <c r="AC1949" i="6"/>
  <c r="AC1950" i="6"/>
  <c r="AC1951" i="6"/>
  <c r="AC1952" i="6"/>
  <c r="AC1953" i="6"/>
  <c r="AC1954" i="6"/>
  <c r="AC1955" i="6"/>
  <c r="AC1956" i="6"/>
  <c r="AC1957" i="6"/>
  <c r="AC1958" i="6"/>
  <c r="AC1959" i="6"/>
  <c r="AC1960" i="6"/>
  <c r="AC1961" i="6"/>
  <c r="AC1962" i="6"/>
  <c r="AC1963" i="6"/>
  <c r="AC1964" i="6"/>
  <c r="AC1965" i="6"/>
  <c r="AC1966" i="6"/>
  <c r="AC1967" i="6"/>
  <c r="AC1968" i="6"/>
  <c r="AC1969" i="6"/>
  <c r="AC1970" i="6"/>
  <c r="AC1971" i="6"/>
  <c r="AC1972" i="6"/>
  <c r="AC1973" i="6"/>
  <c r="AC1974" i="6"/>
  <c r="AC1975" i="6"/>
  <c r="AC1976" i="6"/>
  <c r="AC1977" i="6"/>
  <c r="AC1978" i="6"/>
  <c r="AC1979" i="6"/>
  <c r="AC1980" i="6"/>
  <c r="AC1981" i="6"/>
  <c r="AC1982" i="6"/>
  <c r="AC1983" i="6"/>
  <c r="AC1984" i="6"/>
  <c r="AC1985" i="6"/>
  <c r="AC1986" i="6"/>
  <c r="AC1987" i="6"/>
  <c r="AC1988" i="6"/>
  <c r="AC1989" i="6"/>
  <c r="AC1990" i="6"/>
  <c r="AC1991" i="6"/>
  <c r="AC1992" i="6"/>
  <c r="AC1993" i="6"/>
  <c r="AC1994" i="6"/>
  <c r="AC1995" i="6"/>
  <c r="AC1996" i="6"/>
  <c r="AC1997" i="6"/>
  <c r="AC1998" i="6"/>
  <c r="AC1999" i="6"/>
  <c r="AC2000" i="6"/>
  <c r="AC2001" i="6"/>
  <c r="AC2002" i="6"/>
  <c r="AC2003" i="6"/>
  <c r="AC2004" i="6"/>
  <c r="AC2005" i="6"/>
  <c r="AC2006" i="6"/>
  <c r="AC2007" i="6"/>
  <c r="AC2008" i="6"/>
  <c r="AC2009" i="6"/>
  <c r="AC2010" i="6"/>
  <c r="AC2011" i="6"/>
  <c r="AC2012" i="6"/>
  <c r="AC2013" i="6"/>
  <c r="AC2014" i="6"/>
  <c r="AC2015" i="6"/>
  <c r="AC2016" i="6"/>
  <c r="AC2017" i="6"/>
  <c r="AC2018" i="6"/>
  <c r="AC2019" i="6"/>
  <c r="AC2020" i="6"/>
  <c r="AC2021" i="6"/>
  <c r="AC2022" i="6"/>
  <c r="AC2023" i="6"/>
  <c r="AC2024" i="6"/>
  <c r="AC2025" i="6"/>
  <c r="AC2026" i="6"/>
  <c r="AC2027" i="6"/>
  <c r="AC2028" i="6"/>
  <c r="AC2029" i="6"/>
  <c r="AC2030" i="6"/>
  <c r="AC2031" i="6"/>
  <c r="AC2032" i="6"/>
  <c r="AC2033" i="6"/>
  <c r="AC2034" i="6"/>
  <c r="AC2035" i="6"/>
  <c r="AC2036" i="6"/>
  <c r="AC2037" i="6"/>
  <c r="AC2038" i="6"/>
  <c r="AC2039" i="6"/>
  <c r="AC2040" i="6"/>
  <c r="AC2041" i="6"/>
  <c r="AC2042" i="6"/>
  <c r="AC2043" i="6"/>
  <c r="AC2044" i="6"/>
  <c r="AC2045" i="6"/>
  <c r="AC2046" i="6"/>
  <c r="AC2047" i="6"/>
  <c r="AC2048" i="6"/>
  <c r="AC2049" i="6"/>
  <c r="AC2050" i="6"/>
  <c r="AC2051" i="6"/>
  <c r="AC2052" i="6"/>
  <c r="AC2053" i="6"/>
  <c r="AC2054" i="6"/>
  <c r="AC2055" i="6"/>
  <c r="AC2056" i="6"/>
  <c r="AC2057" i="6"/>
  <c r="AC2058" i="6"/>
  <c r="AC2059" i="6"/>
  <c r="AC2060" i="6"/>
  <c r="AC2061" i="6"/>
  <c r="AC2062" i="6"/>
  <c r="AC2063" i="6"/>
  <c r="AC2064" i="6"/>
  <c r="AC2065" i="6"/>
  <c r="AC2066" i="6"/>
  <c r="AC2067" i="6"/>
  <c r="AC2068" i="6"/>
  <c r="AC2069" i="6"/>
  <c r="AC2070" i="6"/>
  <c r="AC2071" i="6"/>
  <c r="AC2072" i="6"/>
  <c r="AC2073" i="6"/>
  <c r="AC2074" i="6"/>
  <c r="AC2075" i="6"/>
  <c r="AC2076" i="6"/>
  <c r="AC2077" i="6"/>
  <c r="AC2078" i="6"/>
  <c r="AC2079" i="6"/>
  <c r="AC2080" i="6"/>
  <c r="AC2081" i="6"/>
  <c r="AC2082" i="6"/>
  <c r="AC2083" i="6"/>
  <c r="AC2084" i="6"/>
  <c r="AC2085" i="6"/>
  <c r="AC2086" i="6"/>
  <c r="AC2087" i="6"/>
  <c r="AC2088" i="6"/>
  <c r="AC2089" i="6"/>
  <c r="AC2090" i="6"/>
  <c r="AC2091" i="6"/>
  <c r="AC2092" i="6"/>
  <c r="AC2093" i="6"/>
  <c r="AC2094" i="6"/>
  <c r="AC2095" i="6"/>
  <c r="AC2096" i="6"/>
  <c r="AC2097" i="6"/>
  <c r="AC2098" i="6"/>
  <c r="AC2099" i="6"/>
  <c r="AC2100" i="6"/>
  <c r="AC2101" i="6"/>
  <c r="AC2102" i="6"/>
  <c r="AC2103" i="6"/>
  <c r="AC2104" i="6"/>
  <c r="AC2105" i="6"/>
  <c r="AC2106" i="6"/>
  <c r="AC2107" i="6"/>
  <c r="AC2108" i="6"/>
  <c r="AC2109" i="6"/>
  <c r="AC2110" i="6"/>
  <c r="AC2111" i="6"/>
  <c r="AC2112" i="6"/>
  <c r="AC2113" i="6"/>
  <c r="AC2114" i="6"/>
  <c r="AC2115" i="6"/>
  <c r="AC2116" i="6"/>
  <c r="AC2117" i="6"/>
  <c r="AC2118" i="6"/>
  <c r="AC2119" i="6"/>
  <c r="AC2120" i="6"/>
  <c r="AC2121" i="6"/>
  <c r="AC2122" i="6"/>
  <c r="AC2123" i="6"/>
  <c r="AC2124" i="6"/>
  <c r="AC2125" i="6"/>
  <c r="AC2126" i="6"/>
  <c r="AC2127" i="6"/>
  <c r="AC2128" i="6"/>
  <c r="AC2129" i="6"/>
  <c r="AC2130" i="6"/>
  <c r="AC2131" i="6"/>
  <c r="AC2132" i="6"/>
  <c r="AC2133" i="6"/>
  <c r="AC2134" i="6"/>
  <c r="AC2135" i="6"/>
  <c r="AC2136" i="6"/>
  <c r="AC2137" i="6"/>
  <c r="AC2138" i="6"/>
  <c r="AC2139" i="6"/>
  <c r="AC2140" i="6"/>
  <c r="AC2141" i="6"/>
  <c r="AC2142" i="6"/>
  <c r="AC2143" i="6"/>
  <c r="AC2144" i="6"/>
  <c r="AC2145" i="6"/>
  <c r="AC2146" i="6"/>
  <c r="AC2147" i="6"/>
  <c r="AC2148" i="6"/>
  <c r="AC2149" i="6"/>
  <c r="AC2150" i="6"/>
  <c r="AC2151" i="6"/>
  <c r="AC2152" i="6"/>
  <c r="AC2153" i="6"/>
  <c r="AC2154" i="6"/>
  <c r="AC2155" i="6"/>
  <c r="AC2156" i="6"/>
  <c r="AC2157" i="6"/>
  <c r="AC2158" i="6"/>
  <c r="AC2159" i="6"/>
  <c r="AC2160" i="6"/>
  <c r="AC2161" i="6"/>
  <c r="AC2162" i="6"/>
  <c r="AC2163" i="6"/>
  <c r="AC2164" i="6"/>
  <c r="AC2165" i="6"/>
  <c r="AC2166" i="6"/>
  <c r="AC2167" i="6"/>
  <c r="AC2168" i="6"/>
  <c r="AC2169" i="6"/>
  <c r="AC2170" i="6"/>
  <c r="AC2171" i="6"/>
  <c r="AC2172" i="6"/>
  <c r="AC2173" i="6"/>
  <c r="AC2174" i="6"/>
  <c r="AC2175" i="6"/>
  <c r="AC2176" i="6"/>
  <c r="AC2177" i="6"/>
  <c r="AC2178" i="6"/>
  <c r="AC2179" i="6"/>
  <c r="AC2180" i="6"/>
  <c r="AC2181" i="6"/>
  <c r="AC2182" i="6"/>
  <c r="AC2183" i="6"/>
  <c r="AC2184" i="6"/>
  <c r="AC2185" i="6"/>
  <c r="AC2186" i="6"/>
  <c r="AC2187" i="6"/>
  <c r="AC2188" i="6"/>
  <c r="AC2189" i="6"/>
  <c r="AC2190" i="6"/>
  <c r="AC2191" i="6"/>
  <c r="AC2192" i="6"/>
  <c r="AC2193" i="6"/>
  <c r="AC2194" i="6"/>
  <c r="AC2195" i="6"/>
  <c r="AC2196" i="6"/>
  <c r="AC2197" i="6"/>
  <c r="AC2198" i="6"/>
  <c r="AC2199" i="6"/>
  <c r="AC2200" i="6"/>
  <c r="AC2201" i="6"/>
  <c r="AC2202" i="6"/>
  <c r="AC2203" i="6"/>
  <c r="AC2204" i="6"/>
  <c r="AC2205" i="6"/>
  <c r="AC2206" i="6"/>
  <c r="AC2207" i="6"/>
  <c r="AC2208" i="6"/>
  <c r="AC2209" i="6"/>
  <c r="AC2210" i="6"/>
  <c r="AC2211" i="6"/>
  <c r="AC2212" i="6"/>
  <c r="AC2213" i="6"/>
  <c r="AC2214" i="6"/>
  <c r="AC2215" i="6"/>
  <c r="AC2216" i="6"/>
  <c r="AC2217" i="6"/>
  <c r="AC2218" i="6"/>
  <c r="AC2219" i="6"/>
  <c r="AC2220" i="6"/>
  <c r="AC2221" i="6"/>
  <c r="AC2222" i="6"/>
  <c r="AC2223" i="6"/>
  <c r="AC2224" i="6"/>
  <c r="AC2225" i="6"/>
  <c r="AC2226" i="6"/>
  <c r="AC2227" i="6"/>
  <c r="AC2228" i="6"/>
  <c r="AC2229" i="6"/>
  <c r="AC2230" i="6"/>
  <c r="AC2231" i="6"/>
  <c r="AC2232" i="6"/>
  <c r="AC2233" i="6"/>
  <c r="AC2234" i="6"/>
  <c r="AC2235" i="6"/>
  <c r="AC2236" i="6"/>
  <c r="AC2237" i="6"/>
  <c r="AC2238" i="6"/>
  <c r="AC2239" i="6"/>
  <c r="AC2240" i="6"/>
  <c r="AC2241" i="6"/>
  <c r="H18" i="4"/>
  <c r="H13" i="4"/>
  <c r="J17" i="4"/>
  <c r="G8" i="4"/>
  <c r="G20" i="4"/>
  <c r="L22" i="4"/>
  <c r="L23" i="4"/>
  <c r="L10" i="4"/>
  <c r="J13" i="4"/>
  <c r="H11" i="4"/>
  <c r="J9" i="4"/>
  <c r="H15" i="4"/>
  <c r="K6" i="4"/>
  <c r="J11" i="4"/>
  <c r="G16" i="4"/>
  <c r="G19" i="4"/>
  <c r="L20" i="4"/>
  <c r="G10" i="4"/>
  <c r="G15" i="4"/>
  <c r="J12" i="4"/>
  <c r="H17" i="4"/>
  <c r="J7" i="4"/>
  <c r="H6" i="4"/>
  <c r="L18" i="4"/>
  <c r="L21" i="4"/>
  <c r="K19" i="4"/>
  <c r="K23" i="4"/>
  <c r="G17" i="4"/>
  <c r="L15" i="4"/>
  <c r="K10" i="4"/>
  <c r="L16" i="4"/>
  <c r="J6" i="4"/>
  <c r="L6" i="4"/>
  <c r="L13" i="4"/>
  <c r="L19" i="4"/>
  <c r="G6" i="4"/>
  <c r="H20" i="4"/>
  <c r="H14" i="4"/>
  <c r="L17" i="4"/>
  <c r="K20" i="4"/>
  <c r="K14" i="4"/>
  <c r="K13" i="4"/>
  <c r="J18" i="4"/>
  <c r="G7" i="4"/>
  <c r="K21" i="4"/>
  <c r="L7" i="4"/>
  <c r="K11" i="4"/>
  <c r="L14" i="4"/>
  <c r="H7" i="4"/>
  <c r="K17" i="4"/>
  <c r="J15" i="4"/>
  <c r="G13" i="4"/>
  <c r="J20" i="4"/>
  <c r="L11" i="4"/>
  <c r="L8" i="4"/>
  <c r="J10" i="4"/>
  <c r="J23" i="4"/>
  <c r="J21" i="4"/>
  <c r="J22" i="4"/>
  <c r="G21" i="4"/>
  <c r="H8" i="4"/>
  <c r="G22" i="4"/>
  <c r="H23" i="4"/>
  <c r="K22" i="4"/>
  <c r="J19" i="4"/>
  <c r="H12" i="4"/>
  <c r="H9" i="4"/>
  <c r="H21" i="4"/>
  <c r="K15" i="4"/>
  <c r="K8" i="4"/>
  <c r="K12" i="4"/>
  <c r="G23" i="4"/>
  <c r="G18" i="4"/>
  <c r="K16" i="4"/>
  <c r="J8" i="4"/>
  <c r="H10" i="4"/>
  <c r="L9" i="4"/>
  <c r="J16" i="4"/>
  <c r="K7" i="4"/>
  <c r="L12" i="4"/>
  <c r="H16" i="4"/>
  <c r="K18" i="4"/>
  <c r="G11" i="4"/>
  <c r="H19" i="4"/>
  <c r="H22" i="4"/>
  <c r="K9" i="4"/>
  <c r="J14" i="4"/>
  <c r="G12" i="4"/>
  <c r="G14" i="4"/>
  <c r="G9" i="4"/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" i="1"/>
  <c r="AD3" i="1"/>
  <c r="AD4" i="1"/>
  <c r="AD5" i="1"/>
  <c r="AD6" i="1"/>
  <c r="AG6" i="1" s="1"/>
  <c r="AD7" i="1"/>
  <c r="AD8" i="1"/>
  <c r="AD9" i="1"/>
  <c r="AG9" i="1" s="1"/>
  <c r="AD10" i="1"/>
  <c r="AG10" i="1" s="1"/>
  <c r="AD11" i="1"/>
  <c r="AD12" i="1"/>
  <c r="AD13" i="1"/>
  <c r="AD14" i="1"/>
  <c r="AG14" i="1" s="1"/>
  <c r="AD15" i="1"/>
  <c r="AD16" i="1"/>
  <c r="AG16" i="1" s="1"/>
  <c r="AD17" i="1"/>
  <c r="AD18" i="1"/>
  <c r="AG18" i="1" s="1"/>
  <c r="AD19" i="1"/>
  <c r="AD20" i="1"/>
  <c r="AD21" i="1"/>
  <c r="AD22" i="1"/>
  <c r="AG22" i="1" s="1"/>
  <c r="AD23" i="1"/>
  <c r="AD24" i="1"/>
  <c r="AG24" i="1" s="1"/>
  <c r="AD25" i="1"/>
  <c r="AD26" i="1"/>
  <c r="AG26" i="1" s="1"/>
  <c r="AD27" i="1"/>
  <c r="AD28" i="1"/>
  <c r="AD29" i="1"/>
  <c r="AD30" i="1"/>
  <c r="AG30" i="1" s="1"/>
  <c r="AD31" i="1"/>
  <c r="AD32" i="1"/>
  <c r="AD33" i="1"/>
  <c r="AD34" i="1"/>
  <c r="AG34" i="1" s="1"/>
  <c r="AD35" i="1"/>
  <c r="AD36" i="1"/>
  <c r="AD37" i="1"/>
  <c r="AG37" i="1" s="1"/>
  <c r="AD38" i="1"/>
  <c r="AG38" i="1" s="1"/>
  <c r="AD39" i="1"/>
  <c r="AD40" i="1"/>
  <c r="AD41" i="1"/>
  <c r="AD42" i="1"/>
  <c r="AG42" i="1" s="1"/>
  <c r="AD43" i="1"/>
  <c r="AD44" i="1"/>
  <c r="AD45" i="1"/>
  <c r="AG45" i="1" s="1"/>
  <c r="AD46" i="1"/>
  <c r="AG46" i="1" s="1"/>
  <c r="AD47" i="1"/>
  <c r="AD48" i="1"/>
  <c r="AD49" i="1"/>
  <c r="AD50" i="1"/>
  <c r="AG50" i="1" s="1"/>
  <c r="AD51" i="1"/>
  <c r="AD52" i="1"/>
  <c r="AG52" i="1" s="1"/>
  <c r="AD53" i="1"/>
  <c r="AD54" i="1"/>
  <c r="AG54" i="1" s="1"/>
  <c r="AD55" i="1"/>
  <c r="AD56" i="1"/>
  <c r="AD57" i="1"/>
  <c r="AD58" i="1"/>
  <c r="AG58" i="1" s="1"/>
  <c r="AD59" i="1"/>
  <c r="AD60" i="1"/>
  <c r="AD61" i="1"/>
  <c r="AD62" i="1"/>
  <c r="AG62" i="1" s="1"/>
  <c r="AD63" i="1"/>
  <c r="AD64" i="1"/>
  <c r="AD65" i="1"/>
  <c r="AD66" i="1"/>
  <c r="AG66" i="1" s="1"/>
  <c r="AD67" i="1"/>
  <c r="AD68" i="1"/>
  <c r="AD69" i="1"/>
  <c r="AD70" i="1"/>
  <c r="AG70" i="1" s="1"/>
  <c r="AD71" i="1"/>
  <c r="AD72" i="1"/>
  <c r="AD73" i="1"/>
  <c r="AG73" i="1" s="1"/>
  <c r="AD74" i="1"/>
  <c r="AG74" i="1" s="1"/>
  <c r="AD75" i="1"/>
  <c r="AD76" i="1"/>
  <c r="AD77" i="1"/>
  <c r="AD78" i="1"/>
  <c r="AG78" i="1" s="1"/>
  <c r="AD79" i="1"/>
  <c r="AD80" i="1"/>
  <c r="AG80" i="1" s="1"/>
  <c r="AD81" i="1"/>
  <c r="AD82" i="1"/>
  <c r="AG82" i="1" s="1"/>
  <c r="AD83" i="1"/>
  <c r="AD84" i="1"/>
  <c r="AD85" i="1"/>
  <c r="AD86" i="1"/>
  <c r="AG86" i="1" s="1"/>
  <c r="AD87" i="1"/>
  <c r="AD88" i="1"/>
  <c r="AG88" i="1" s="1"/>
  <c r="AD89" i="1"/>
  <c r="AD90" i="1"/>
  <c r="AG90" i="1" s="1"/>
  <c r="AD91" i="1"/>
  <c r="AD92" i="1"/>
  <c r="AD93" i="1"/>
  <c r="AD94" i="1"/>
  <c r="AG94" i="1" s="1"/>
  <c r="AD95" i="1"/>
  <c r="AD96" i="1"/>
  <c r="AD97" i="1"/>
  <c r="AD98" i="1"/>
  <c r="AG98" i="1" s="1"/>
  <c r="AD99" i="1"/>
  <c r="AD100" i="1"/>
  <c r="AD101" i="1"/>
  <c r="AG101" i="1" s="1"/>
  <c r="AD102" i="1"/>
  <c r="AG102" i="1" s="1"/>
  <c r="AD103" i="1"/>
  <c r="AD104" i="1"/>
  <c r="AD105" i="1"/>
  <c r="AD106" i="1"/>
  <c r="AG106" i="1" s="1"/>
  <c r="AD107" i="1"/>
  <c r="AD108" i="1"/>
  <c r="AD109" i="1"/>
  <c r="AG109" i="1" s="1"/>
  <c r="AD110" i="1"/>
  <c r="AG110" i="1" s="1"/>
  <c r="AD111" i="1"/>
  <c r="AD112" i="1"/>
  <c r="AD113" i="1"/>
  <c r="AD114" i="1"/>
  <c r="AG114" i="1" s="1"/>
  <c r="AD115" i="1"/>
  <c r="AD116" i="1"/>
  <c r="AG116" i="1" s="1"/>
  <c r="AD117" i="1"/>
  <c r="AD118" i="1"/>
  <c r="AG118" i="1" s="1"/>
  <c r="AD119" i="1"/>
  <c r="AD120" i="1"/>
  <c r="AD121" i="1"/>
  <c r="AD122" i="1"/>
  <c r="AG122" i="1" s="1"/>
  <c r="AD123" i="1"/>
  <c r="AD124" i="1"/>
  <c r="AD125" i="1"/>
  <c r="AD126" i="1"/>
  <c r="AG126" i="1" s="1"/>
  <c r="AD127" i="1"/>
  <c r="AD128" i="1"/>
  <c r="AD129" i="1"/>
  <c r="AD130" i="1"/>
  <c r="AG130" i="1" s="1"/>
  <c r="AD131" i="1"/>
  <c r="AD132" i="1"/>
  <c r="AD133" i="1"/>
  <c r="AD134" i="1"/>
  <c r="AG134" i="1" s="1"/>
  <c r="AD135" i="1"/>
  <c r="AD136" i="1"/>
  <c r="AD137" i="1"/>
  <c r="AG137" i="1" s="1"/>
  <c r="AD138" i="1"/>
  <c r="AG138" i="1" s="1"/>
  <c r="AD139" i="1"/>
  <c r="AD140" i="1"/>
  <c r="AD141" i="1"/>
  <c r="AD142" i="1"/>
  <c r="AG142" i="1" s="1"/>
  <c r="AD143" i="1"/>
  <c r="AD144" i="1"/>
  <c r="AG144" i="1" s="1"/>
  <c r="AD145" i="1"/>
  <c r="AD146" i="1"/>
  <c r="AG146" i="1" s="1"/>
  <c r="AD147" i="1"/>
  <c r="AD148" i="1"/>
  <c r="AD149" i="1"/>
  <c r="AD150" i="1"/>
  <c r="AG150" i="1" s="1"/>
  <c r="AD151" i="1"/>
  <c r="AD152" i="1"/>
  <c r="AG152" i="1" s="1"/>
  <c r="AD153" i="1"/>
  <c r="AD154" i="1"/>
  <c r="AG154" i="1" s="1"/>
  <c r="AD155" i="1"/>
  <c r="AD156" i="1"/>
  <c r="AD157" i="1"/>
  <c r="AD158" i="1"/>
  <c r="AG158" i="1" s="1"/>
  <c r="AD159" i="1"/>
  <c r="AD160" i="1"/>
  <c r="AD161" i="1"/>
  <c r="AD162" i="1"/>
  <c r="AG162" i="1" s="1"/>
  <c r="AD163" i="1"/>
  <c r="AD164" i="1"/>
  <c r="AD165" i="1"/>
  <c r="AG165" i="1" s="1"/>
  <c r="AD166" i="1"/>
  <c r="AG166" i="1" s="1"/>
  <c r="AD167" i="1"/>
  <c r="AD168" i="1"/>
  <c r="AD169" i="1"/>
  <c r="AD170" i="1"/>
  <c r="AG170" i="1" s="1"/>
  <c r="AD171" i="1"/>
  <c r="AD172" i="1"/>
  <c r="AD173" i="1"/>
  <c r="AG173" i="1" s="1"/>
  <c r="AD174" i="1"/>
  <c r="AG174" i="1" s="1"/>
  <c r="AD175" i="1"/>
  <c r="AD176" i="1"/>
  <c r="AD177" i="1"/>
  <c r="AD178" i="1"/>
  <c r="AG178" i="1" s="1"/>
  <c r="AD179" i="1"/>
  <c r="AD180" i="1"/>
  <c r="AG180" i="1" s="1"/>
  <c r="AD181" i="1"/>
  <c r="AD182" i="1"/>
  <c r="AG182" i="1" s="1"/>
  <c r="AD183" i="1"/>
  <c r="AD184" i="1"/>
  <c r="AD185" i="1"/>
  <c r="AD186" i="1"/>
  <c r="AG186" i="1" s="1"/>
  <c r="AD187" i="1"/>
  <c r="AD188" i="1"/>
  <c r="AD189" i="1"/>
  <c r="AD190" i="1"/>
  <c r="AG190" i="1" s="1"/>
  <c r="AD191" i="1"/>
  <c r="AD192" i="1"/>
  <c r="AD193" i="1"/>
  <c r="AD194" i="1"/>
  <c r="AG194" i="1" s="1"/>
  <c r="AD195" i="1"/>
  <c r="AD196" i="1"/>
  <c r="AD197" i="1"/>
  <c r="AD198" i="1"/>
  <c r="AG198" i="1" s="1"/>
  <c r="AD199" i="1"/>
  <c r="AD200" i="1"/>
  <c r="AD201" i="1"/>
  <c r="AG201" i="1" s="1"/>
  <c r="AD202" i="1"/>
  <c r="AG202" i="1" s="1"/>
  <c r="AD203" i="1"/>
  <c r="AD204" i="1"/>
  <c r="AD205" i="1"/>
  <c r="AD206" i="1"/>
  <c r="AG206" i="1" s="1"/>
  <c r="AD207" i="1"/>
  <c r="AD208" i="1"/>
  <c r="AD209" i="1"/>
  <c r="AD210" i="1"/>
  <c r="AG210" i="1" s="1"/>
  <c r="AD211" i="1"/>
  <c r="AD212" i="1"/>
  <c r="AD213" i="1"/>
  <c r="AD214" i="1"/>
  <c r="AG214" i="1" s="1"/>
  <c r="AD215" i="1"/>
  <c r="AD216" i="1"/>
  <c r="AG216" i="1" s="1"/>
  <c r="AD217" i="1"/>
  <c r="AD218" i="1"/>
  <c r="AG218" i="1" s="1"/>
  <c r="AD219" i="1"/>
  <c r="AD220" i="1"/>
  <c r="AD221" i="1"/>
  <c r="AD222" i="1"/>
  <c r="AG222" i="1" s="1"/>
  <c r="AD223" i="1"/>
  <c r="AD224" i="1"/>
  <c r="AD225" i="1"/>
  <c r="AD226" i="1"/>
  <c r="AG226" i="1" s="1"/>
  <c r="AD227" i="1"/>
  <c r="AD228" i="1"/>
  <c r="AD229" i="1"/>
  <c r="AG229" i="1" s="1"/>
  <c r="AD230" i="1"/>
  <c r="AG230" i="1" s="1"/>
  <c r="AD231" i="1"/>
  <c r="AD232" i="1"/>
  <c r="AD233" i="1"/>
  <c r="AD234" i="1"/>
  <c r="AG234" i="1" s="1"/>
  <c r="AD235" i="1"/>
  <c r="AD236" i="1"/>
  <c r="AD237" i="1"/>
  <c r="AG237" i="1" s="1"/>
  <c r="AD238" i="1"/>
  <c r="AG238" i="1" s="1"/>
  <c r="AD239" i="1"/>
  <c r="AD240" i="1"/>
  <c r="AD241" i="1"/>
  <c r="AD242" i="1"/>
  <c r="AG242" i="1" s="1"/>
  <c r="AD243" i="1"/>
  <c r="AD244" i="1"/>
  <c r="AG244" i="1" s="1"/>
  <c r="AD245" i="1"/>
  <c r="AD246" i="1"/>
  <c r="AG246" i="1" s="1"/>
  <c r="AD247" i="1"/>
  <c r="AD248" i="1"/>
  <c r="AD249" i="1"/>
  <c r="AD250" i="1"/>
  <c r="AG250" i="1" s="1"/>
  <c r="AD251" i="1"/>
  <c r="AD252" i="1"/>
  <c r="AD253" i="1"/>
  <c r="AD254" i="1"/>
  <c r="AG254" i="1" s="1"/>
  <c r="AD255" i="1"/>
  <c r="AD256" i="1"/>
  <c r="AD257" i="1"/>
  <c r="AD258" i="1"/>
  <c r="AG258" i="1" s="1"/>
  <c r="AD259" i="1"/>
  <c r="AD260" i="1"/>
  <c r="AD261" i="1"/>
  <c r="AD262" i="1"/>
  <c r="AG262" i="1" s="1"/>
  <c r="AD263" i="1"/>
  <c r="AD264" i="1"/>
  <c r="AD265" i="1"/>
  <c r="AG265" i="1" s="1"/>
  <c r="AD266" i="1"/>
  <c r="AG266" i="1" s="1"/>
  <c r="AD267" i="1"/>
  <c r="AD268" i="1"/>
  <c r="AD269" i="1"/>
  <c r="AD270" i="1"/>
  <c r="AG270" i="1" s="1"/>
  <c r="AD271" i="1"/>
  <c r="AD272" i="1"/>
  <c r="AG272" i="1" s="1"/>
  <c r="AD273" i="1"/>
  <c r="AD274" i="1"/>
  <c r="AG274" i="1" s="1"/>
  <c r="AD275" i="1"/>
  <c r="AD276" i="1"/>
  <c r="AD277" i="1"/>
  <c r="AD278" i="1"/>
  <c r="AG278" i="1" s="1"/>
  <c r="AD279" i="1"/>
  <c r="AD280" i="1"/>
  <c r="AG280" i="1" s="1"/>
  <c r="AD281" i="1"/>
  <c r="AD282" i="1"/>
  <c r="AG282" i="1" s="1"/>
  <c r="AD283" i="1"/>
  <c r="AD284" i="1"/>
  <c r="AD285" i="1"/>
  <c r="AD286" i="1"/>
  <c r="AG286" i="1" s="1"/>
  <c r="AD287" i="1"/>
  <c r="AD288" i="1"/>
  <c r="AD289" i="1"/>
  <c r="AD290" i="1"/>
  <c r="AG290" i="1" s="1"/>
  <c r="AD291" i="1"/>
  <c r="AD292" i="1"/>
  <c r="AD293" i="1"/>
  <c r="AG293" i="1" s="1"/>
  <c r="AD294" i="1"/>
  <c r="AG294" i="1" s="1"/>
  <c r="AD295" i="1"/>
  <c r="AD296" i="1"/>
  <c r="AD297" i="1"/>
  <c r="AD298" i="1"/>
  <c r="AG298" i="1" s="1"/>
  <c r="AD299" i="1"/>
  <c r="AD300" i="1"/>
  <c r="AD301" i="1"/>
  <c r="AG301" i="1" s="1"/>
  <c r="AD302" i="1"/>
  <c r="AG302" i="1" s="1"/>
  <c r="AD303" i="1"/>
  <c r="AD304" i="1"/>
  <c r="AD305" i="1"/>
  <c r="AD306" i="1"/>
  <c r="AG306" i="1" s="1"/>
  <c r="AD307" i="1"/>
  <c r="AD308" i="1"/>
  <c r="AG308" i="1" s="1"/>
  <c r="AD309" i="1"/>
  <c r="AD310" i="1"/>
  <c r="AG310" i="1" s="1"/>
  <c r="AD311" i="1"/>
  <c r="AD312" i="1"/>
  <c r="AD313" i="1"/>
  <c r="AD314" i="1"/>
  <c r="AG314" i="1" s="1"/>
  <c r="AD315" i="1"/>
  <c r="AD316" i="1"/>
  <c r="AD317" i="1"/>
  <c r="AD318" i="1"/>
  <c r="AG318" i="1" s="1"/>
  <c r="AD319" i="1"/>
  <c r="AD320" i="1"/>
  <c r="AD321" i="1"/>
  <c r="AD322" i="1"/>
  <c r="AG322" i="1" s="1"/>
  <c r="AD323" i="1"/>
  <c r="AD324" i="1"/>
  <c r="AD325" i="1"/>
  <c r="AD326" i="1"/>
  <c r="AG326" i="1" s="1"/>
  <c r="AD327" i="1"/>
  <c r="AD328" i="1"/>
  <c r="AD329" i="1"/>
  <c r="AG329" i="1" s="1"/>
  <c r="AD330" i="1"/>
  <c r="AG330" i="1" s="1"/>
  <c r="AD331" i="1"/>
  <c r="AD332" i="1"/>
  <c r="AD333" i="1"/>
  <c r="AD334" i="1"/>
  <c r="AG334" i="1" s="1"/>
  <c r="AD335" i="1"/>
  <c r="AD336" i="1"/>
  <c r="AG336" i="1" s="1"/>
  <c r="AD337" i="1"/>
  <c r="AD338" i="1"/>
  <c r="AG338" i="1" s="1"/>
  <c r="AD339" i="1"/>
  <c r="AD340" i="1"/>
  <c r="AD341" i="1"/>
  <c r="AD342" i="1"/>
  <c r="AG342" i="1" s="1"/>
  <c r="AD343" i="1"/>
  <c r="AD344" i="1"/>
  <c r="AG344" i="1" s="1"/>
  <c r="AD345" i="1"/>
  <c r="AD346" i="1"/>
  <c r="AG346" i="1" s="1"/>
  <c r="AD347" i="1"/>
  <c r="AD348" i="1"/>
  <c r="AD349" i="1"/>
  <c r="AD350" i="1"/>
  <c r="AG350" i="1" s="1"/>
  <c r="AD351" i="1"/>
  <c r="AD352" i="1"/>
  <c r="AD353" i="1"/>
  <c r="AD354" i="1"/>
  <c r="AG354" i="1" s="1"/>
  <c r="AD355" i="1"/>
  <c r="AD356" i="1"/>
  <c r="AD357" i="1"/>
  <c r="AG357" i="1" s="1"/>
  <c r="AD358" i="1"/>
  <c r="AG358" i="1" s="1"/>
  <c r="AD359" i="1"/>
  <c r="AD360" i="1"/>
  <c r="AD361" i="1"/>
  <c r="AD362" i="1"/>
  <c r="AG362" i="1" s="1"/>
  <c r="AD363" i="1"/>
  <c r="AD364" i="1"/>
  <c r="AD365" i="1"/>
  <c r="AG365" i="1" s="1"/>
  <c r="AD366" i="1"/>
  <c r="AG366" i="1" s="1"/>
  <c r="AD367" i="1"/>
  <c r="AD368" i="1"/>
  <c r="AD369" i="1"/>
  <c r="AD370" i="1"/>
  <c r="AG370" i="1" s="1"/>
  <c r="AD371" i="1"/>
  <c r="AD372" i="1"/>
  <c r="AG372" i="1" s="1"/>
  <c r="AD373" i="1"/>
  <c r="AD374" i="1"/>
  <c r="AG374" i="1" s="1"/>
  <c r="AD375" i="1"/>
  <c r="AD376" i="1"/>
  <c r="AD377" i="1"/>
  <c r="AD378" i="1"/>
  <c r="AG378" i="1" s="1"/>
  <c r="AD379" i="1"/>
  <c r="AD380" i="1"/>
  <c r="AD381" i="1"/>
  <c r="AD382" i="1"/>
  <c r="AG382" i="1" s="1"/>
  <c r="AD383" i="1"/>
  <c r="AD384" i="1"/>
  <c r="AD385" i="1"/>
  <c r="AD386" i="1"/>
  <c r="AG386" i="1" s="1"/>
  <c r="AD387" i="1"/>
  <c r="AD388" i="1"/>
  <c r="AD389" i="1"/>
  <c r="AD390" i="1"/>
  <c r="AG390" i="1" s="1"/>
  <c r="AD391" i="1"/>
  <c r="AD392" i="1"/>
  <c r="AD393" i="1"/>
  <c r="AG393" i="1" s="1"/>
  <c r="AD394" i="1"/>
  <c r="AG394" i="1" s="1"/>
  <c r="AD395" i="1"/>
  <c r="AD396" i="1"/>
  <c r="AD397" i="1"/>
  <c r="AD398" i="1"/>
  <c r="AG398" i="1" s="1"/>
  <c r="AD399" i="1"/>
  <c r="AD400" i="1"/>
  <c r="AG400" i="1" s="1"/>
  <c r="AD401" i="1"/>
  <c r="AD402" i="1"/>
  <c r="AG402" i="1" s="1"/>
  <c r="AD403" i="1"/>
  <c r="AD404" i="1"/>
  <c r="AD405" i="1"/>
  <c r="AD406" i="1"/>
  <c r="AG406" i="1" s="1"/>
  <c r="AD407" i="1"/>
  <c r="AD408" i="1"/>
  <c r="AD409" i="1"/>
  <c r="AD410" i="1"/>
  <c r="AG410" i="1" s="1"/>
  <c r="AD411" i="1"/>
  <c r="AD412" i="1"/>
  <c r="AD413" i="1"/>
  <c r="AD414" i="1"/>
  <c r="AG414" i="1" s="1"/>
  <c r="AD415" i="1"/>
  <c r="AD416" i="1"/>
  <c r="AD417" i="1"/>
  <c r="AD418" i="1"/>
  <c r="AG418" i="1" s="1"/>
  <c r="AD419" i="1"/>
  <c r="AD420" i="1"/>
  <c r="AD421" i="1"/>
  <c r="AG421" i="1" s="1"/>
  <c r="AD422" i="1"/>
  <c r="AG422" i="1" s="1"/>
  <c r="AD423" i="1"/>
  <c r="AD424" i="1"/>
  <c r="AD425" i="1"/>
  <c r="AD426" i="1"/>
  <c r="AG426" i="1" s="1"/>
  <c r="AD427" i="1"/>
  <c r="AD428" i="1"/>
  <c r="AD429" i="1"/>
  <c r="AG429" i="1" s="1"/>
  <c r="AD430" i="1"/>
  <c r="AG430" i="1" s="1"/>
  <c r="AD431" i="1"/>
  <c r="AD432" i="1"/>
  <c r="AD433" i="1"/>
  <c r="AD434" i="1"/>
  <c r="AG434" i="1" s="1"/>
  <c r="AD435" i="1"/>
  <c r="AD436" i="1"/>
  <c r="AG436" i="1" s="1"/>
  <c r="AD437" i="1"/>
  <c r="AD438" i="1"/>
  <c r="AG438" i="1" s="1"/>
  <c r="AD439" i="1"/>
  <c r="AD440" i="1"/>
  <c r="AD441" i="1"/>
  <c r="AD442" i="1"/>
  <c r="AG442" i="1" s="1"/>
  <c r="AD443" i="1"/>
  <c r="AD444" i="1"/>
  <c r="AD445" i="1"/>
  <c r="AD446" i="1"/>
  <c r="AG446" i="1" s="1"/>
  <c r="AD447" i="1"/>
  <c r="AD448" i="1"/>
  <c r="AD449" i="1"/>
  <c r="AD450" i="1"/>
  <c r="AG450" i="1" s="1"/>
  <c r="AD451" i="1"/>
  <c r="AD452" i="1"/>
  <c r="AD453" i="1"/>
  <c r="AD454" i="1"/>
  <c r="AG454" i="1" s="1"/>
  <c r="AD455" i="1"/>
  <c r="AD456" i="1"/>
  <c r="AD457" i="1"/>
  <c r="AG457" i="1" s="1"/>
  <c r="AD458" i="1"/>
  <c r="AG458" i="1" s="1"/>
  <c r="AD459" i="1"/>
  <c r="AD460" i="1"/>
  <c r="AD461" i="1"/>
  <c r="AD462" i="1"/>
  <c r="AG462" i="1" s="1"/>
  <c r="AD463" i="1"/>
  <c r="AD464" i="1"/>
  <c r="AG464" i="1" s="1"/>
  <c r="AD465" i="1"/>
  <c r="AD466" i="1"/>
  <c r="AG466" i="1" s="1"/>
  <c r="AD467" i="1"/>
  <c r="AD468" i="1"/>
  <c r="AD469" i="1"/>
  <c r="AD470" i="1"/>
  <c r="AG470" i="1" s="1"/>
  <c r="AD471" i="1"/>
  <c r="AD472" i="1"/>
  <c r="AG472" i="1" s="1"/>
  <c r="AD473" i="1"/>
  <c r="AD474" i="1"/>
  <c r="AG474" i="1" s="1"/>
  <c r="AD475" i="1"/>
  <c r="AD476" i="1"/>
  <c r="AD477" i="1"/>
  <c r="AD478" i="1"/>
  <c r="AG478" i="1" s="1"/>
  <c r="AD479" i="1"/>
  <c r="AD480" i="1"/>
  <c r="AD481" i="1"/>
  <c r="AD482" i="1"/>
  <c r="AG482" i="1" s="1"/>
  <c r="AD483" i="1"/>
  <c r="AD484" i="1"/>
  <c r="AD485" i="1"/>
  <c r="AD486" i="1"/>
  <c r="AG486" i="1" s="1"/>
  <c r="AD487" i="1"/>
  <c r="AG487" i="1" s="1"/>
  <c r="AD488" i="1"/>
  <c r="AD489" i="1"/>
  <c r="AD490" i="1"/>
  <c r="AG490" i="1" s="1"/>
  <c r="AD491" i="1"/>
  <c r="AG491" i="1" s="1"/>
  <c r="AD492" i="1"/>
  <c r="AD493" i="1"/>
  <c r="AD494" i="1"/>
  <c r="AG494" i="1" s="1"/>
  <c r="AD495" i="1"/>
  <c r="AG495" i="1" s="1"/>
  <c r="AD496" i="1"/>
  <c r="AD497" i="1"/>
  <c r="AD498" i="1"/>
  <c r="AG498" i="1" s="1"/>
  <c r="AD499" i="1"/>
  <c r="AG499" i="1" s="1"/>
  <c r="AD500" i="1"/>
  <c r="AD501" i="1"/>
  <c r="AD502" i="1"/>
  <c r="AG502" i="1" s="1"/>
  <c r="AD503" i="1"/>
  <c r="AG503" i="1" s="1"/>
  <c r="AD504" i="1"/>
  <c r="AD505" i="1"/>
  <c r="AD506" i="1"/>
  <c r="AG506" i="1" s="1"/>
  <c r="AD507" i="1"/>
  <c r="AG507" i="1" s="1"/>
  <c r="AD508" i="1"/>
  <c r="AD509" i="1"/>
  <c r="AD510" i="1"/>
  <c r="AG510" i="1" s="1"/>
  <c r="AD511" i="1"/>
  <c r="AD512" i="1"/>
  <c r="AD513" i="1"/>
  <c r="AD514" i="1"/>
  <c r="AG514" i="1" s="1"/>
  <c r="AD515" i="1"/>
  <c r="AG515" i="1" s="1"/>
  <c r="AD516" i="1"/>
  <c r="AG516" i="1" s="1"/>
  <c r="AD517" i="1"/>
  <c r="AD518" i="1"/>
  <c r="AG518" i="1" s="1"/>
  <c r="AD519" i="1"/>
  <c r="AG519" i="1" s="1"/>
  <c r="AD520" i="1"/>
  <c r="AD521" i="1"/>
  <c r="AD522" i="1"/>
  <c r="AG522" i="1" s="1"/>
  <c r="AD523" i="1"/>
  <c r="AG523" i="1" s="1"/>
  <c r="AD524" i="1"/>
  <c r="AD525" i="1"/>
  <c r="AD526" i="1"/>
  <c r="AG526" i="1" s="1"/>
  <c r="AD527" i="1"/>
  <c r="AD528" i="1"/>
  <c r="AD529" i="1"/>
  <c r="AD530" i="1"/>
  <c r="AG530" i="1" s="1"/>
  <c r="AD531" i="1"/>
  <c r="AD532" i="1"/>
  <c r="AG532" i="1" s="1"/>
  <c r="AD533" i="1"/>
  <c r="AD534" i="1"/>
  <c r="AG534" i="1" s="1"/>
  <c r="AD535" i="1"/>
  <c r="AG535" i="1" s="1"/>
  <c r="AD536" i="1"/>
  <c r="AD537" i="1"/>
  <c r="AD538" i="1"/>
  <c r="AG538" i="1" s="1"/>
  <c r="AD539" i="1"/>
  <c r="AG539" i="1" s="1"/>
  <c r="AD540" i="1"/>
  <c r="AD541" i="1"/>
  <c r="AD542" i="1"/>
  <c r="AG542" i="1" s="1"/>
  <c r="AD543" i="1"/>
  <c r="AG543" i="1" s="1"/>
  <c r="AD544" i="1"/>
  <c r="AD545" i="1"/>
  <c r="AD546" i="1"/>
  <c r="AG546" i="1" s="1"/>
  <c r="AD547" i="1"/>
  <c r="AD548" i="1"/>
  <c r="AD549" i="1"/>
  <c r="AD550" i="1"/>
  <c r="AG550" i="1" s="1"/>
  <c r="AD551" i="1"/>
  <c r="AG551" i="1" s="1"/>
  <c r="AD552" i="1"/>
  <c r="AD553" i="1"/>
  <c r="AD554" i="1"/>
  <c r="AG554" i="1" s="1"/>
  <c r="AD555" i="1"/>
  <c r="AG555" i="1" s="1"/>
  <c r="AD556" i="1"/>
  <c r="AD557" i="1"/>
  <c r="AD558" i="1"/>
  <c r="AG558" i="1" s="1"/>
  <c r="AD559" i="1"/>
  <c r="AG559" i="1" s="1"/>
  <c r="AD560" i="1"/>
  <c r="AD561" i="1"/>
  <c r="AD562" i="1"/>
  <c r="AG562" i="1" s="1"/>
  <c r="AD563" i="1"/>
  <c r="AG563" i="1" s="1"/>
  <c r="AD564" i="1"/>
  <c r="AD565" i="1"/>
  <c r="AD566" i="1"/>
  <c r="AG566" i="1" s="1"/>
  <c r="AD567" i="1"/>
  <c r="AG567" i="1" s="1"/>
  <c r="AD568" i="1"/>
  <c r="AD569" i="1"/>
  <c r="AD570" i="1"/>
  <c r="AG570" i="1" s="1"/>
  <c r="AD571" i="1"/>
  <c r="AG571" i="1" s="1"/>
  <c r="AD572" i="1"/>
  <c r="AD573" i="1"/>
  <c r="AD574" i="1"/>
  <c r="AG574" i="1" s="1"/>
  <c r="AD575" i="1"/>
  <c r="AD576" i="1"/>
  <c r="AD577" i="1"/>
  <c r="AD578" i="1"/>
  <c r="AG578" i="1" s="1"/>
  <c r="AD579" i="1"/>
  <c r="AG579" i="1" s="1"/>
  <c r="AD580" i="1"/>
  <c r="AG580" i="1" s="1"/>
  <c r="AD581" i="1"/>
  <c r="AD582" i="1"/>
  <c r="AG582" i="1" s="1"/>
  <c r="AD583" i="1"/>
  <c r="AG583" i="1" s="1"/>
  <c r="AD584" i="1"/>
  <c r="AD585" i="1"/>
  <c r="AD586" i="1"/>
  <c r="AG586" i="1" s="1"/>
  <c r="AD587" i="1"/>
  <c r="AG587" i="1" s="1"/>
  <c r="AD588" i="1"/>
  <c r="AD589" i="1"/>
  <c r="AD590" i="1"/>
  <c r="AG590" i="1" s="1"/>
  <c r="AD591" i="1"/>
  <c r="AD592" i="1"/>
  <c r="AD593" i="1"/>
  <c r="AD594" i="1"/>
  <c r="AG594" i="1" s="1"/>
  <c r="AD595" i="1"/>
  <c r="AD596" i="1"/>
  <c r="AG596" i="1" s="1"/>
  <c r="AD597" i="1"/>
  <c r="AD598" i="1"/>
  <c r="AG598" i="1" s="1"/>
  <c r="AD599" i="1"/>
  <c r="AD600" i="1"/>
  <c r="AD601" i="1"/>
  <c r="AD602" i="1"/>
  <c r="AG602" i="1" s="1"/>
  <c r="AD603" i="1"/>
  <c r="AG603" i="1" s="1"/>
  <c r="AD604" i="1"/>
  <c r="AD605" i="1"/>
  <c r="AD606" i="1"/>
  <c r="AG606" i="1" s="1"/>
  <c r="AD607" i="1"/>
  <c r="AG607" i="1" s="1"/>
  <c r="AD608" i="1"/>
  <c r="AD609" i="1"/>
  <c r="AD610" i="1"/>
  <c r="AG610" i="1" s="1"/>
  <c r="AD611" i="1"/>
  <c r="AD612" i="1"/>
  <c r="AD613" i="1"/>
  <c r="AD614" i="1"/>
  <c r="AG614" i="1" s="1"/>
  <c r="AD615" i="1"/>
  <c r="AG615" i="1" s="1"/>
  <c r="AD616" i="1"/>
  <c r="AD617" i="1"/>
  <c r="AD618" i="1"/>
  <c r="AG618" i="1" s="1"/>
  <c r="AD619" i="1"/>
  <c r="AG619" i="1" s="1"/>
  <c r="AD620" i="1"/>
  <c r="AD621" i="1"/>
  <c r="AD622" i="1"/>
  <c r="AG622" i="1" s="1"/>
  <c r="AD623" i="1"/>
  <c r="AG623" i="1" s="1"/>
  <c r="AD624" i="1"/>
  <c r="AD625" i="1"/>
  <c r="AD626" i="1"/>
  <c r="AG626" i="1" s="1"/>
  <c r="AD627" i="1"/>
  <c r="AG627" i="1" s="1"/>
  <c r="AD628" i="1"/>
  <c r="AD629" i="1"/>
  <c r="AD630" i="1"/>
  <c r="AG630" i="1" s="1"/>
  <c r="AD631" i="1"/>
  <c r="AG631" i="1" s="1"/>
  <c r="AD632" i="1"/>
  <c r="AD633" i="1"/>
  <c r="AD634" i="1"/>
  <c r="AG634" i="1" s="1"/>
  <c r="AD635" i="1"/>
  <c r="AG635" i="1" s="1"/>
  <c r="AD636" i="1"/>
  <c r="AD637" i="1"/>
  <c r="AD638" i="1"/>
  <c r="AG638" i="1" s="1"/>
  <c r="AD639" i="1"/>
  <c r="AD640" i="1"/>
  <c r="AD641" i="1"/>
  <c r="AD642" i="1"/>
  <c r="AG642" i="1" s="1"/>
  <c r="AD643" i="1"/>
  <c r="AG643" i="1" s="1"/>
  <c r="AD644" i="1"/>
  <c r="AG644" i="1" s="1"/>
  <c r="AD645" i="1"/>
  <c r="AD646" i="1"/>
  <c r="AG646" i="1" s="1"/>
  <c r="AD647" i="1"/>
  <c r="AG647" i="1" s="1"/>
  <c r="AD648" i="1"/>
  <c r="AD649" i="1"/>
  <c r="AD650" i="1"/>
  <c r="AG650" i="1" s="1"/>
  <c r="AD651" i="1"/>
  <c r="AG651" i="1" s="1"/>
  <c r="AD652" i="1"/>
  <c r="AD653" i="1"/>
  <c r="AD654" i="1"/>
  <c r="AG654" i="1" s="1"/>
  <c r="AD655" i="1"/>
  <c r="AD656" i="1"/>
  <c r="AD657" i="1"/>
  <c r="AD658" i="1"/>
  <c r="AG658" i="1" s="1"/>
  <c r="AD659" i="1"/>
  <c r="AD660" i="1"/>
  <c r="AG660" i="1" s="1"/>
  <c r="AD661" i="1"/>
  <c r="AD662" i="1"/>
  <c r="AG662" i="1" s="1"/>
  <c r="AD663" i="1"/>
  <c r="AG663" i="1" s="1"/>
  <c r="AD664" i="1"/>
  <c r="AD665" i="1"/>
  <c r="AD666" i="1"/>
  <c r="AG666" i="1" s="1"/>
  <c r="AD667" i="1"/>
  <c r="AG667" i="1" s="1"/>
  <c r="AD668" i="1"/>
  <c r="AD669" i="1"/>
  <c r="AD670" i="1"/>
  <c r="AG670" i="1" s="1"/>
  <c r="AD671" i="1"/>
  <c r="AG671" i="1" s="1"/>
  <c r="AD672" i="1"/>
  <c r="AD673" i="1"/>
  <c r="AD674" i="1"/>
  <c r="AG674" i="1" s="1"/>
  <c r="AD675" i="1"/>
  <c r="AD676" i="1"/>
  <c r="AD677" i="1"/>
  <c r="AD678" i="1"/>
  <c r="AG678" i="1" s="1"/>
  <c r="AD679" i="1"/>
  <c r="AG679" i="1" s="1"/>
  <c r="AD680" i="1"/>
  <c r="AD681" i="1"/>
  <c r="AD682" i="1"/>
  <c r="AG682" i="1" s="1"/>
  <c r="AD683" i="1"/>
  <c r="AG683" i="1" s="1"/>
  <c r="AD684" i="1"/>
  <c r="AD685" i="1"/>
  <c r="AD686" i="1"/>
  <c r="AG686" i="1" s="1"/>
  <c r="AD687" i="1"/>
  <c r="AG687" i="1" s="1"/>
  <c r="AD688" i="1"/>
  <c r="AD689" i="1"/>
  <c r="AD690" i="1"/>
  <c r="AG690" i="1" s="1"/>
  <c r="AD691" i="1"/>
  <c r="AG691" i="1" s="1"/>
  <c r="AD692" i="1"/>
  <c r="AD693" i="1"/>
  <c r="AD694" i="1"/>
  <c r="AG694" i="1" s="1"/>
  <c r="AD695" i="1"/>
  <c r="AG695" i="1" s="1"/>
  <c r="AD696" i="1"/>
  <c r="AD697" i="1"/>
  <c r="AD698" i="1"/>
  <c r="AG698" i="1" s="1"/>
  <c r="AD699" i="1"/>
  <c r="AG699" i="1" s="1"/>
  <c r="AD700" i="1"/>
  <c r="AD701" i="1"/>
  <c r="AD702" i="1"/>
  <c r="AG702" i="1" s="1"/>
  <c r="AD703" i="1"/>
  <c r="AD704" i="1"/>
  <c r="AD705" i="1"/>
  <c r="AD706" i="1"/>
  <c r="AG706" i="1" s="1"/>
  <c r="AD707" i="1"/>
  <c r="AG707" i="1" s="1"/>
  <c r="AD708" i="1"/>
  <c r="AG708" i="1" s="1"/>
  <c r="AD709" i="1"/>
  <c r="AD710" i="1"/>
  <c r="AG710" i="1" s="1"/>
  <c r="AD711" i="1"/>
  <c r="AG711" i="1" s="1"/>
  <c r="AD712" i="1"/>
  <c r="AD713" i="1"/>
  <c r="AD714" i="1"/>
  <c r="AG714" i="1" s="1"/>
  <c r="AD715" i="1"/>
  <c r="AG715" i="1" s="1"/>
  <c r="AD716" i="1"/>
  <c r="AD717" i="1"/>
  <c r="AD718" i="1"/>
  <c r="AG718" i="1" s="1"/>
  <c r="AD719" i="1"/>
  <c r="AD720" i="1"/>
  <c r="AD721" i="1"/>
  <c r="AD722" i="1"/>
  <c r="AG722" i="1" s="1"/>
  <c r="AD723" i="1"/>
  <c r="AD724" i="1"/>
  <c r="AG724" i="1" s="1"/>
  <c r="AD725" i="1"/>
  <c r="AD726" i="1"/>
  <c r="AG726" i="1" s="1"/>
  <c r="AD727" i="1"/>
  <c r="AD728" i="1"/>
  <c r="AD729" i="1"/>
  <c r="AD730" i="1"/>
  <c r="AG730" i="1" s="1"/>
  <c r="AD731" i="1"/>
  <c r="AG731" i="1" s="1"/>
  <c r="AD732" i="1"/>
  <c r="AD733" i="1"/>
  <c r="AD734" i="1"/>
  <c r="AG734" i="1" s="1"/>
  <c r="AD735" i="1"/>
  <c r="AG735" i="1" s="1"/>
  <c r="AD736" i="1"/>
  <c r="AD737" i="1"/>
  <c r="AD738" i="1"/>
  <c r="AG738" i="1" s="1"/>
  <c r="AD739" i="1"/>
  <c r="AD740" i="1"/>
  <c r="AD741" i="1"/>
  <c r="AD742" i="1"/>
  <c r="AG742" i="1" s="1"/>
  <c r="AD743" i="1"/>
  <c r="AG743" i="1" s="1"/>
  <c r="AD744" i="1"/>
  <c r="AD745" i="1"/>
  <c r="AD746" i="1"/>
  <c r="AG746" i="1" s="1"/>
  <c r="AD747" i="1"/>
  <c r="AG747" i="1" s="1"/>
  <c r="AD748" i="1"/>
  <c r="AD749" i="1"/>
  <c r="AD750" i="1"/>
  <c r="AG750" i="1" s="1"/>
  <c r="AD751" i="1"/>
  <c r="AG751" i="1" s="1"/>
  <c r="AD752" i="1"/>
  <c r="AD753" i="1"/>
  <c r="AD754" i="1"/>
  <c r="AG754" i="1" s="1"/>
  <c r="AD755" i="1"/>
  <c r="AG755" i="1" s="1"/>
  <c r="AD756" i="1"/>
  <c r="AD757" i="1"/>
  <c r="AD758" i="1"/>
  <c r="AG758" i="1" s="1"/>
  <c r="AD759" i="1"/>
  <c r="AG759" i="1" s="1"/>
  <c r="AD760" i="1"/>
  <c r="AD761" i="1"/>
  <c r="AD762" i="1"/>
  <c r="AG762" i="1" s="1"/>
  <c r="AD763" i="1"/>
  <c r="AG763" i="1" s="1"/>
  <c r="AD764" i="1"/>
  <c r="AD765" i="1"/>
  <c r="AD766" i="1"/>
  <c r="AG766" i="1" s="1"/>
  <c r="AD767" i="1"/>
  <c r="AD768" i="1"/>
  <c r="AD769" i="1"/>
  <c r="AD770" i="1"/>
  <c r="AG770" i="1" s="1"/>
  <c r="AD771" i="1"/>
  <c r="AG771" i="1" s="1"/>
  <c r="AD772" i="1"/>
  <c r="AG772" i="1" s="1"/>
  <c r="AD773" i="1"/>
  <c r="AD774" i="1"/>
  <c r="AG774" i="1" s="1"/>
  <c r="AD775" i="1"/>
  <c r="AG775" i="1" s="1"/>
  <c r="AD776" i="1"/>
  <c r="AD777" i="1"/>
  <c r="AD778" i="1"/>
  <c r="AD779" i="1"/>
  <c r="AG779" i="1" s="1"/>
  <c r="AD780" i="1"/>
  <c r="AD781" i="1"/>
  <c r="AD782" i="1"/>
  <c r="AD783" i="1"/>
  <c r="AD784" i="1"/>
  <c r="AD785" i="1"/>
  <c r="AD786" i="1"/>
  <c r="AD787" i="1"/>
  <c r="AD788" i="1"/>
  <c r="AG788" i="1" s="1"/>
  <c r="AD789" i="1"/>
  <c r="AD790" i="1"/>
  <c r="AD791" i="1"/>
  <c r="AG791" i="1" s="1"/>
  <c r="AD792" i="1"/>
  <c r="AD793" i="1"/>
  <c r="AD794" i="1"/>
  <c r="AD795" i="1"/>
  <c r="AG795" i="1" s="1"/>
  <c r="AD796" i="1"/>
  <c r="AD797" i="1"/>
  <c r="AD798" i="1"/>
  <c r="AD799" i="1"/>
  <c r="AG799" i="1" s="1"/>
  <c r="AD800" i="1"/>
  <c r="AD801" i="1"/>
  <c r="AD802" i="1"/>
  <c r="AD803" i="1"/>
  <c r="AD804" i="1"/>
  <c r="AD805" i="1"/>
  <c r="AD806" i="1"/>
  <c r="AD807" i="1"/>
  <c r="AG807" i="1" s="1"/>
  <c r="AD808" i="1"/>
  <c r="AD809" i="1"/>
  <c r="AD810" i="1"/>
  <c r="AD811" i="1"/>
  <c r="AG811" i="1" s="1"/>
  <c r="AD812" i="1"/>
  <c r="AD813" i="1"/>
  <c r="AD814" i="1"/>
  <c r="AD815" i="1"/>
  <c r="AG815" i="1" s="1"/>
  <c r="AD816" i="1"/>
  <c r="AD817" i="1"/>
  <c r="AD818" i="1"/>
  <c r="AD819" i="1"/>
  <c r="AG819" i="1" s="1"/>
  <c r="AD820" i="1"/>
  <c r="AD821" i="1"/>
  <c r="AD822" i="1"/>
  <c r="AD823" i="1"/>
  <c r="AG823" i="1" s="1"/>
  <c r="AD824" i="1"/>
  <c r="AD825" i="1"/>
  <c r="AD826" i="1"/>
  <c r="AD827" i="1"/>
  <c r="AG827" i="1" s="1"/>
  <c r="AD828" i="1"/>
  <c r="AD829" i="1"/>
  <c r="AD830" i="1"/>
  <c r="AD831" i="1"/>
  <c r="AD832" i="1"/>
  <c r="AD833" i="1"/>
  <c r="AD834" i="1"/>
  <c r="AD835" i="1"/>
  <c r="AG835" i="1" s="1"/>
  <c r="AD836" i="1"/>
  <c r="AG836" i="1" s="1"/>
  <c r="AD837" i="1"/>
  <c r="AD838" i="1"/>
  <c r="AD839" i="1"/>
  <c r="AG839" i="1" s="1"/>
  <c r="AD840" i="1"/>
  <c r="AD841" i="1"/>
  <c r="AD842" i="1"/>
  <c r="AD843" i="1"/>
  <c r="AG843" i="1" s="1"/>
  <c r="AD844" i="1"/>
  <c r="AD845" i="1"/>
  <c r="AD846" i="1"/>
  <c r="AD847" i="1"/>
  <c r="AD848" i="1"/>
  <c r="AD849" i="1"/>
  <c r="AD850" i="1"/>
  <c r="AD851" i="1"/>
  <c r="AD852" i="1"/>
  <c r="AG852" i="1" s="1"/>
  <c r="AD853" i="1"/>
  <c r="AD854" i="1"/>
  <c r="AD855" i="1"/>
  <c r="AD856" i="1"/>
  <c r="AD857" i="1"/>
  <c r="AD858" i="1"/>
  <c r="AD859" i="1"/>
  <c r="AG859" i="1" s="1"/>
  <c r="AD860" i="1"/>
  <c r="AD861" i="1"/>
  <c r="AD862" i="1"/>
  <c r="AD863" i="1"/>
  <c r="AG863" i="1" s="1"/>
  <c r="AD864" i="1"/>
  <c r="AD865" i="1"/>
  <c r="AD866" i="1"/>
  <c r="AD867" i="1"/>
  <c r="AD868" i="1"/>
  <c r="AD869" i="1"/>
  <c r="AD870" i="1"/>
  <c r="AD871" i="1"/>
  <c r="AG871" i="1" s="1"/>
  <c r="AD872" i="1"/>
  <c r="AD873" i="1"/>
  <c r="AD874" i="1"/>
  <c r="AD875" i="1"/>
  <c r="AG875" i="1" s="1"/>
  <c r="AD876" i="1"/>
  <c r="AD877" i="1"/>
  <c r="AD878" i="1"/>
  <c r="AD879" i="1"/>
  <c r="AG879" i="1" s="1"/>
  <c r="AD880" i="1"/>
  <c r="AD881" i="1"/>
  <c r="AD882" i="1"/>
  <c r="AD883" i="1"/>
  <c r="AG883" i="1" s="1"/>
  <c r="AD884" i="1"/>
  <c r="AD885" i="1"/>
  <c r="AD886" i="1"/>
  <c r="AD887" i="1"/>
  <c r="AG887" i="1" s="1"/>
  <c r="AD888" i="1"/>
  <c r="AD889" i="1"/>
  <c r="AD890" i="1"/>
  <c r="AD891" i="1"/>
  <c r="AG891" i="1" s="1"/>
  <c r="AD892" i="1"/>
  <c r="AD893" i="1"/>
  <c r="AD894" i="1"/>
  <c r="AD895" i="1"/>
  <c r="AD896" i="1"/>
  <c r="AD897" i="1"/>
  <c r="AD898" i="1"/>
  <c r="AD899" i="1"/>
  <c r="AG899" i="1" s="1"/>
  <c r="AD900" i="1"/>
  <c r="AG900" i="1" s="1"/>
  <c r="AD901" i="1"/>
  <c r="AD902" i="1"/>
  <c r="AD903" i="1"/>
  <c r="AG903" i="1" s="1"/>
  <c r="AD904" i="1"/>
  <c r="AD905" i="1"/>
  <c r="AD906" i="1"/>
  <c r="AD907" i="1"/>
  <c r="AG907" i="1" s="1"/>
  <c r="AD908" i="1"/>
  <c r="AD909" i="1"/>
  <c r="AD910" i="1"/>
  <c r="AD911" i="1"/>
  <c r="AD912" i="1"/>
  <c r="AD913" i="1"/>
  <c r="AD914" i="1"/>
  <c r="AD915" i="1"/>
  <c r="AD916" i="1"/>
  <c r="AG916" i="1" s="1"/>
  <c r="AD917" i="1"/>
  <c r="AD918" i="1"/>
  <c r="AD919" i="1"/>
  <c r="AG919" i="1" s="1"/>
  <c r="AD920" i="1"/>
  <c r="AD921" i="1"/>
  <c r="AD922" i="1"/>
  <c r="AD923" i="1"/>
  <c r="AG923" i="1" s="1"/>
  <c r="AD924" i="1"/>
  <c r="AD925" i="1"/>
  <c r="AD926" i="1"/>
  <c r="AD927" i="1"/>
  <c r="AG927" i="1" s="1"/>
  <c r="AD928" i="1"/>
  <c r="AD929" i="1"/>
  <c r="AD930" i="1"/>
  <c r="AD931" i="1"/>
  <c r="AD932" i="1"/>
  <c r="AD933" i="1"/>
  <c r="AD934" i="1"/>
  <c r="AD935" i="1"/>
  <c r="AG935" i="1" s="1"/>
  <c r="AD936" i="1"/>
  <c r="AD937" i="1"/>
  <c r="AD938" i="1"/>
  <c r="AD939" i="1"/>
  <c r="AG939" i="1" s="1"/>
  <c r="AD940" i="1"/>
  <c r="AD941" i="1"/>
  <c r="AD942" i="1"/>
  <c r="AD943" i="1"/>
  <c r="AG943" i="1" s="1"/>
  <c r="AD944" i="1"/>
  <c r="AD945" i="1"/>
  <c r="AD946" i="1"/>
  <c r="AD947" i="1"/>
  <c r="AG947" i="1" s="1"/>
  <c r="AD948" i="1"/>
  <c r="AD949" i="1"/>
  <c r="AD950" i="1"/>
  <c r="AD951" i="1"/>
  <c r="AG951" i="1" s="1"/>
  <c r="AD952" i="1"/>
  <c r="AD953" i="1"/>
  <c r="AD954" i="1"/>
  <c r="AD955" i="1"/>
  <c r="AG955" i="1" s="1"/>
  <c r="AD956" i="1"/>
  <c r="AD957" i="1"/>
  <c r="AD958" i="1"/>
  <c r="AD959" i="1"/>
  <c r="AD960" i="1"/>
  <c r="AD961" i="1"/>
  <c r="AD962" i="1"/>
  <c r="AD963" i="1"/>
  <c r="AG963" i="1" s="1"/>
  <c r="AD964" i="1"/>
  <c r="AG964" i="1" s="1"/>
  <c r="AD965" i="1"/>
  <c r="AD966" i="1"/>
  <c r="AD967" i="1"/>
  <c r="AG967" i="1" s="1"/>
  <c r="AD968" i="1"/>
  <c r="AD969" i="1"/>
  <c r="AD970" i="1"/>
  <c r="AD971" i="1"/>
  <c r="AG971" i="1" s="1"/>
  <c r="AD972" i="1"/>
  <c r="AD973" i="1"/>
  <c r="AD974" i="1"/>
  <c r="AD975" i="1"/>
  <c r="AD976" i="1"/>
  <c r="AD977" i="1"/>
  <c r="AD978" i="1"/>
  <c r="AD979" i="1"/>
  <c r="AD980" i="1"/>
  <c r="AG980" i="1" s="1"/>
  <c r="AD981" i="1"/>
  <c r="AD982" i="1"/>
  <c r="AD983" i="1"/>
  <c r="AD984" i="1"/>
  <c r="AD985" i="1"/>
  <c r="AD986" i="1"/>
  <c r="AD987" i="1"/>
  <c r="AG987" i="1" s="1"/>
  <c r="AD988" i="1"/>
  <c r="AD989" i="1"/>
  <c r="AD990" i="1"/>
  <c r="AD991" i="1"/>
  <c r="AG991" i="1" s="1"/>
  <c r="AD992" i="1"/>
  <c r="AD993" i="1"/>
  <c r="AD994" i="1"/>
  <c r="AD995" i="1"/>
  <c r="AD996" i="1"/>
  <c r="AD997" i="1"/>
  <c r="AD998" i="1"/>
  <c r="AD999" i="1"/>
  <c r="AG999" i="1" s="1"/>
  <c r="AD1000" i="1"/>
  <c r="AD1001" i="1"/>
  <c r="AD1002" i="1"/>
  <c r="AD1003" i="1"/>
  <c r="AG1003" i="1" s="1"/>
  <c r="AD1004" i="1"/>
  <c r="AD1005" i="1"/>
  <c r="AD1006" i="1"/>
  <c r="AD1007" i="1"/>
  <c r="AG1007" i="1" s="1"/>
  <c r="AD1008" i="1"/>
  <c r="AD1009" i="1"/>
  <c r="AD1010" i="1"/>
  <c r="AD1011" i="1"/>
  <c r="AG1011" i="1" s="1"/>
  <c r="AD1012" i="1"/>
  <c r="AD1013" i="1"/>
  <c r="AD1014" i="1"/>
  <c r="AD1015" i="1"/>
  <c r="AG1015" i="1" s="1"/>
  <c r="AD1016" i="1"/>
  <c r="AD1017" i="1"/>
  <c r="AD1018" i="1"/>
  <c r="AD1019" i="1"/>
  <c r="AG1019" i="1" s="1"/>
  <c r="AD1020" i="1"/>
  <c r="AD1021" i="1"/>
  <c r="AD1022" i="1"/>
  <c r="AD1023" i="1"/>
  <c r="AD1024" i="1"/>
  <c r="AD1025" i="1"/>
  <c r="AD1026" i="1"/>
  <c r="AD1027" i="1"/>
  <c r="AG1027" i="1" s="1"/>
  <c r="AD1028" i="1"/>
  <c r="AG1028" i="1" s="1"/>
  <c r="AD1029" i="1"/>
  <c r="AD1030" i="1"/>
  <c r="AD1031" i="1"/>
  <c r="AG1031" i="1" s="1"/>
  <c r="AD1032" i="1"/>
  <c r="AD1033" i="1"/>
  <c r="AD1034" i="1"/>
  <c r="AD1035" i="1"/>
  <c r="AG1035" i="1" s="1"/>
  <c r="AD1036" i="1"/>
  <c r="AD1037" i="1"/>
  <c r="AD1038" i="1"/>
  <c r="AD1039" i="1"/>
  <c r="AD1040" i="1"/>
  <c r="AD1041" i="1"/>
  <c r="AD1042" i="1"/>
  <c r="AD1043" i="1"/>
  <c r="AD1044" i="1"/>
  <c r="AG1044" i="1" s="1"/>
  <c r="AD1045" i="1"/>
  <c r="AD1046" i="1"/>
  <c r="AD1047" i="1"/>
  <c r="AG1047" i="1" s="1"/>
  <c r="AD1048" i="1"/>
  <c r="AD1049" i="1"/>
  <c r="AD1050" i="1"/>
  <c r="AD1051" i="1"/>
  <c r="AG1051" i="1" s="1"/>
  <c r="AD1052" i="1"/>
  <c r="AD1053" i="1"/>
  <c r="AD1054" i="1"/>
  <c r="AD1055" i="1"/>
  <c r="AG1055" i="1" s="1"/>
  <c r="AD1056" i="1"/>
  <c r="AD1057" i="1"/>
  <c r="AD1058" i="1"/>
  <c r="AD1059" i="1"/>
  <c r="AD1060" i="1"/>
  <c r="AD1061" i="1"/>
  <c r="AD1062" i="1"/>
  <c r="AD1063" i="1"/>
  <c r="AG1063" i="1" s="1"/>
  <c r="AD1064" i="1"/>
  <c r="AD1065" i="1"/>
  <c r="AD1066" i="1"/>
  <c r="AD1067" i="1"/>
  <c r="AG1067" i="1" s="1"/>
  <c r="AD1068" i="1"/>
  <c r="AD1069" i="1"/>
  <c r="AD1070" i="1"/>
  <c r="AD1071" i="1"/>
  <c r="AG1071" i="1" s="1"/>
  <c r="AD1072" i="1"/>
  <c r="AD1073" i="1"/>
  <c r="AD1074" i="1"/>
  <c r="AD1075" i="1"/>
  <c r="AG1075" i="1" s="1"/>
  <c r="AD1076" i="1"/>
  <c r="AD1077" i="1"/>
  <c r="AD1078" i="1"/>
  <c r="AD1079" i="1"/>
  <c r="AG1079" i="1" s="1"/>
  <c r="AD1080" i="1"/>
  <c r="AD1081" i="1"/>
  <c r="AD1082" i="1"/>
  <c r="AD1083" i="1"/>
  <c r="AG1083" i="1" s="1"/>
  <c r="AD1084" i="1"/>
  <c r="AD1085" i="1"/>
  <c r="AD1086" i="1"/>
  <c r="AD1087" i="1"/>
  <c r="AD1088" i="1"/>
  <c r="AD1089" i="1"/>
  <c r="AD1090" i="1"/>
  <c r="AD1091" i="1"/>
  <c r="AG1091" i="1" s="1"/>
  <c r="AD1092" i="1"/>
  <c r="AG1092" i="1" s="1"/>
  <c r="AD1093" i="1"/>
  <c r="AD1094" i="1"/>
  <c r="AD1095" i="1"/>
  <c r="AG1095" i="1" s="1"/>
  <c r="AD1096" i="1"/>
  <c r="AD1097" i="1"/>
  <c r="AD1098" i="1"/>
  <c r="AD1099" i="1"/>
  <c r="AG1099" i="1" s="1"/>
  <c r="AD1100" i="1"/>
  <c r="AD1101" i="1"/>
  <c r="AD1102" i="1"/>
  <c r="AD1103" i="1"/>
  <c r="AD1104" i="1"/>
  <c r="AD1105" i="1"/>
  <c r="AD1106" i="1"/>
  <c r="AD1107" i="1"/>
  <c r="AD1108" i="1"/>
  <c r="AG1108" i="1" s="1"/>
  <c r="AD1109" i="1"/>
  <c r="AD1110" i="1"/>
  <c r="AD1111" i="1"/>
  <c r="AG1111" i="1" s="1"/>
  <c r="AD1112" i="1"/>
  <c r="AD1113" i="1"/>
  <c r="AD1114" i="1"/>
  <c r="AD1115" i="1"/>
  <c r="AG1115" i="1" s="1"/>
  <c r="AD1116" i="1"/>
  <c r="AD1117" i="1"/>
  <c r="AD1118" i="1"/>
  <c r="AD1119" i="1"/>
  <c r="AG1119" i="1" s="1"/>
  <c r="AD1120" i="1"/>
  <c r="AD1121" i="1"/>
  <c r="AD1122" i="1"/>
  <c r="AD1123" i="1"/>
  <c r="AD1124" i="1"/>
  <c r="AD1125" i="1"/>
  <c r="AD1126" i="1"/>
  <c r="AD1127" i="1"/>
  <c r="AG1127" i="1" s="1"/>
  <c r="AD1128" i="1"/>
  <c r="AD1129" i="1"/>
  <c r="AD1130" i="1"/>
  <c r="AD1131" i="1"/>
  <c r="AG1131" i="1" s="1"/>
  <c r="AD1132" i="1"/>
  <c r="AD1133" i="1"/>
  <c r="AD1134" i="1"/>
  <c r="AD1135" i="1"/>
  <c r="AG1135" i="1" s="1"/>
  <c r="AD1136" i="1"/>
  <c r="AD1137" i="1"/>
  <c r="AD1138" i="1"/>
  <c r="AD1139" i="1"/>
  <c r="AG1139" i="1" s="1"/>
  <c r="AD1140" i="1"/>
  <c r="AD1141" i="1"/>
  <c r="AD1142" i="1"/>
  <c r="AD1143" i="1"/>
  <c r="AG1143" i="1" s="1"/>
  <c r="AD1144" i="1"/>
  <c r="AD1145" i="1"/>
  <c r="AD1146" i="1"/>
  <c r="AD1147" i="1"/>
  <c r="AG1147" i="1" s="1"/>
  <c r="AD1148" i="1"/>
  <c r="AD1149" i="1"/>
  <c r="AD1150" i="1"/>
  <c r="AD1151" i="1"/>
  <c r="AD1152" i="1"/>
  <c r="AD1153" i="1"/>
  <c r="AD1154" i="1"/>
  <c r="AD1155" i="1"/>
  <c r="AG1155" i="1" s="1"/>
  <c r="AD1156" i="1"/>
  <c r="AG1156" i="1" s="1"/>
  <c r="AD1157" i="1"/>
  <c r="AD1158" i="1"/>
  <c r="AD1159" i="1"/>
  <c r="AG1159" i="1" s="1"/>
  <c r="AD1160" i="1"/>
  <c r="AD1161" i="1"/>
  <c r="AD1162" i="1"/>
  <c r="AD1163" i="1"/>
  <c r="AG1163" i="1" s="1"/>
  <c r="AD1164" i="1"/>
  <c r="AD1165" i="1"/>
  <c r="AD1166" i="1"/>
  <c r="AD1167" i="1"/>
  <c r="AD1168" i="1"/>
  <c r="AD1169" i="1"/>
  <c r="AD1170" i="1"/>
  <c r="AD1171" i="1"/>
  <c r="AD1172" i="1"/>
  <c r="AG1172" i="1" s="1"/>
  <c r="AD1173" i="1"/>
  <c r="AD1174" i="1"/>
  <c r="AD1175" i="1"/>
  <c r="AG1175" i="1" s="1"/>
  <c r="AD1176" i="1"/>
  <c r="AD1177" i="1"/>
  <c r="AD1178" i="1"/>
  <c r="AD1179" i="1"/>
  <c r="AG1179" i="1" s="1"/>
  <c r="AD1180" i="1"/>
  <c r="AD1181" i="1"/>
  <c r="AD1182" i="1"/>
  <c r="AD1183" i="1"/>
  <c r="AG1183" i="1" s="1"/>
  <c r="AD1184" i="1"/>
  <c r="AD1185" i="1"/>
  <c r="AD1186" i="1"/>
  <c r="AD1187" i="1"/>
  <c r="AD1188" i="1"/>
  <c r="AG1188" i="1" s="1"/>
  <c r="AD1189" i="1"/>
  <c r="AD1190" i="1"/>
  <c r="AD1191" i="1"/>
  <c r="AG1191" i="1" s="1"/>
  <c r="AD1192" i="1"/>
  <c r="AD1193" i="1"/>
  <c r="AD1194" i="1"/>
  <c r="AD1195" i="1"/>
  <c r="AG1195" i="1" s="1"/>
  <c r="AD1196" i="1"/>
  <c r="AD1197" i="1"/>
  <c r="AD1198" i="1"/>
  <c r="AD1199" i="1"/>
  <c r="AG1199" i="1" s="1"/>
  <c r="AD1200" i="1"/>
  <c r="AD1201" i="1"/>
  <c r="AD1202" i="1"/>
  <c r="AD1203" i="1"/>
  <c r="AG1203" i="1" s="1"/>
  <c r="AD1204" i="1"/>
  <c r="AG1204" i="1" s="1"/>
  <c r="AD1205" i="1"/>
  <c r="AD1206" i="1"/>
  <c r="AD1207" i="1"/>
  <c r="AG1207" i="1" s="1"/>
  <c r="AD1208" i="1"/>
  <c r="AD1209" i="1"/>
  <c r="AD1210" i="1"/>
  <c r="AD1211" i="1"/>
  <c r="AG1211" i="1" s="1"/>
  <c r="AD1212" i="1"/>
  <c r="AD1213" i="1"/>
  <c r="AD1214" i="1"/>
  <c r="AD1215" i="1"/>
  <c r="AG1215" i="1" s="1"/>
  <c r="AD1216" i="1"/>
  <c r="AD1217" i="1"/>
  <c r="AD1218" i="1"/>
  <c r="AD1219" i="1"/>
  <c r="AG1219" i="1" s="1"/>
  <c r="AD1220" i="1"/>
  <c r="AG1220" i="1" s="1"/>
  <c r="AD1221" i="1"/>
  <c r="AD1222" i="1"/>
  <c r="AD1223" i="1"/>
  <c r="AG1223" i="1" s="1"/>
  <c r="AD1224" i="1"/>
  <c r="AD1225" i="1"/>
  <c r="AD1226" i="1"/>
  <c r="AD1227" i="1"/>
  <c r="AG1227" i="1" s="1"/>
  <c r="AD1228" i="1"/>
  <c r="AD1229" i="1"/>
  <c r="AD1230" i="1"/>
  <c r="AD1231" i="1"/>
  <c r="AG1231" i="1" s="1"/>
  <c r="AD1232" i="1"/>
  <c r="AD1233" i="1"/>
  <c r="AD1234" i="1"/>
  <c r="AD1235" i="1"/>
  <c r="AG1235" i="1" s="1"/>
  <c r="AD1236" i="1"/>
  <c r="AG1236" i="1" s="1"/>
  <c r="AD1237" i="1"/>
  <c r="AD1238" i="1"/>
  <c r="AD1239" i="1"/>
  <c r="AG1239" i="1" s="1"/>
  <c r="AD1240" i="1"/>
  <c r="AD1241" i="1"/>
  <c r="AD1242" i="1"/>
  <c r="AD1243" i="1"/>
  <c r="AG1243" i="1" s="1"/>
  <c r="AD1244" i="1"/>
  <c r="AD1245" i="1"/>
  <c r="AD1246" i="1"/>
  <c r="AD1247" i="1"/>
  <c r="AG1247" i="1" s="1"/>
  <c r="AD1248" i="1"/>
  <c r="AD1249" i="1"/>
  <c r="AD1250" i="1"/>
  <c r="AD1251" i="1"/>
  <c r="AG1251" i="1" s="1"/>
  <c r="AD1252" i="1"/>
  <c r="AG1252" i="1" s="1"/>
  <c r="AD1253" i="1"/>
  <c r="AD1254" i="1"/>
  <c r="AD1255" i="1"/>
  <c r="AG1255" i="1" s="1"/>
  <c r="AD1256" i="1"/>
  <c r="AD1257" i="1"/>
  <c r="AD1258" i="1"/>
  <c r="AD1259" i="1"/>
  <c r="AG1259" i="1" s="1"/>
  <c r="AD1260" i="1"/>
  <c r="AD1261" i="1"/>
  <c r="AD1262" i="1"/>
  <c r="AD1263" i="1"/>
  <c r="AG1263" i="1" s="1"/>
  <c r="AD1264" i="1"/>
  <c r="AD1265" i="1"/>
  <c r="AD1266" i="1"/>
  <c r="AD1267" i="1"/>
  <c r="AG1267" i="1" s="1"/>
  <c r="AD1268" i="1"/>
  <c r="AG1268" i="1" s="1"/>
  <c r="AD1269" i="1"/>
  <c r="AD1270" i="1"/>
  <c r="AD1271" i="1"/>
  <c r="AG1271" i="1" s="1"/>
  <c r="AD1272" i="1"/>
  <c r="AD1273" i="1"/>
  <c r="AD1274" i="1"/>
  <c r="AD1275" i="1"/>
  <c r="AG1275" i="1" s="1"/>
  <c r="AD1276" i="1"/>
  <c r="AD1277" i="1"/>
  <c r="AD1278" i="1"/>
  <c r="AD1279" i="1"/>
  <c r="AG1279" i="1" s="1"/>
  <c r="AD1280" i="1"/>
  <c r="AD1281" i="1"/>
  <c r="AD1282" i="1"/>
  <c r="AD1283" i="1"/>
  <c r="AG1283" i="1" s="1"/>
  <c r="AD1284" i="1"/>
  <c r="AG1284" i="1" s="1"/>
  <c r="AD1285" i="1"/>
  <c r="AD1286" i="1"/>
  <c r="AD1287" i="1"/>
  <c r="AG1287" i="1" s="1"/>
  <c r="AD1288" i="1"/>
  <c r="AD1289" i="1"/>
  <c r="AD1290" i="1"/>
  <c r="AD1291" i="1"/>
  <c r="AG1291" i="1" s="1"/>
  <c r="AD1292" i="1"/>
  <c r="AD1293" i="1"/>
  <c r="AD1294" i="1"/>
  <c r="AD1295" i="1"/>
  <c r="AG1295" i="1" s="1"/>
  <c r="AD1296" i="1"/>
  <c r="AD1297" i="1"/>
  <c r="AD1298" i="1"/>
  <c r="AD1299" i="1"/>
  <c r="AG1299" i="1" s="1"/>
  <c r="AD1300" i="1"/>
  <c r="AG1300" i="1" s="1"/>
  <c r="AD1301" i="1"/>
  <c r="AD1302" i="1"/>
  <c r="AD1303" i="1"/>
  <c r="AG1303" i="1" s="1"/>
  <c r="AD1304" i="1"/>
  <c r="AD1305" i="1"/>
  <c r="AD1306" i="1"/>
  <c r="AD1307" i="1"/>
  <c r="AG1307" i="1" s="1"/>
  <c r="AD1308" i="1"/>
  <c r="AD1309" i="1"/>
  <c r="AD1310" i="1"/>
  <c r="AD1311" i="1"/>
  <c r="AG1311" i="1" s="1"/>
  <c r="AD1312" i="1"/>
  <c r="AD1313" i="1"/>
  <c r="AD1314" i="1"/>
  <c r="AD1315" i="1"/>
  <c r="AG1315" i="1" s="1"/>
  <c r="AD1316" i="1"/>
  <c r="AG1316" i="1" s="1"/>
  <c r="AD1317" i="1"/>
  <c r="AD1318" i="1"/>
  <c r="AD1319" i="1"/>
  <c r="AG1319" i="1" s="1"/>
  <c r="AD1320" i="1"/>
  <c r="AD1321" i="1"/>
  <c r="AD1322" i="1"/>
  <c r="AD1323" i="1"/>
  <c r="AG1323" i="1" s="1"/>
  <c r="AD1324" i="1"/>
  <c r="AD1325" i="1"/>
  <c r="AD1326" i="1"/>
  <c r="AD1327" i="1"/>
  <c r="AG1327" i="1" s="1"/>
  <c r="AD1328" i="1"/>
  <c r="AD1329" i="1"/>
  <c r="AD1330" i="1"/>
  <c r="AD1331" i="1"/>
  <c r="AG1331" i="1" s="1"/>
  <c r="AD1332" i="1"/>
  <c r="AG1332" i="1" s="1"/>
  <c r="AD1333" i="1"/>
  <c r="AD1334" i="1"/>
  <c r="AD1335" i="1"/>
  <c r="AG1335" i="1" s="1"/>
  <c r="AD1336" i="1"/>
  <c r="AD1337" i="1"/>
  <c r="AD1338" i="1"/>
  <c r="AD1339" i="1"/>
  <c r="AG1339" i="1" s="1"/>
  <c r="AD1340" i="1"/>
  <c r="AD1341" i="1"/>
  <c r="AD1342" i="1"/>
  <c r="AD1343" i="1"/>
  <c r="AG1343" i="1" s="1"/>
  <c r="AD1344" i="1"/>
  <c r="AD1345" i="1"/>
  <c r="AD1346" i="1"/>
  <c r="AD1347" i="1"/>
  <c r="AG1347" i="1" s="1"/>
  <c r="AD1348" i="1"/>
  <c r="AG1348" i="1" s="1"/>
  <c r="AD1349" i="1"/>
  <c r="AD1350" i="1"/>
  <c r="AD1351" i="1"/>
  <c r="AG1351" i="1" s="1"/>
  <c r="AD1352" i="1"/>
  <c r="AD1353" i="1"/>
  <c r="AD1354" i="1"/>
  <c r="AD1355" i="1"/>
  <c r="AG1355" i="1" s="1"/>
  <c r="AD1356" i="1"/>
  <c r="AD1357" i="1"/>
  <c r="AD1358" i="1"/>
  <c r="AD1359" i="1"/>
  <c r="AG1359" i="1" s="1"/>
  <c r="AD1360" i="1"/>
  <c r="AD1361" i="1"/>
  <c r="AD1362" i="1"/>
  <c r="AD1363" i="1"/>
  <c r="AG1363" i="1" s="1"/>
  <c r="AD1364" i="1"/>
  <c r="AG1364" i="1" s="1"/>
  <c r="AD1365" i="1"/>
  <c r="AD1366" i="1"/>
  <c r="AD1367" i="1"/>
  <c r="AG1367" i="1" s="1"/>
  <c r="AD1368" i="1"/>
  <c r="AD1369" i="1"/>
  <c r="AD1370" i="1"/>
  <c r="AD1371" i="1"/>
  <c r="AG1371" i="1" s="1"/>
  <c r="AD1372" i="1"/>
  <c r="AD1373" i="1"/>
  <c r="AD1374" i="1"/>
  <c r="AD1375" i="1"/>
  <c r="AG1375" i="1" s="1"/>
  <c r="AD1376" i="1"/>
  <c r="AD1377" i="1"/>
  <c r="AD1378" i="1"/>
  <c r="AD1379" i="1"/>
  <c r="AG1379" i="1" s="1"/>
  <c r="AD1380" i="1"/>
  <c r="AG1380" i="1" s="1"/>
  <c r="AD1381" i="1"/>
  <c r="AD1382" i="1"/>
  <c r="AD1383" i="1"/>
  <c r="AG1383" i="1" s="1"/>
  <c r="AD1384" i="1"/>
  <c r="AD1385" i="1"/>
  <c r="AD1386" i="1"/>
  <c r="AD1387" i="1"/>
  <c r="AG1387" i="1" s="1"/>
  <c r="AD1388" i="1"/>
  <c r="AD1389" i="1"/>
  <c r="AD1390" i="1"/>
  <c r="AD1391" i="1"/>
  <c r="AG1391" i="1" s="1"/>
  <c r="AD1392" i="1"/>
  <c r="AD1393" i="1"/>
  <c r="AD1394" i="1"/>
  <c r="AD1395" i="1"/>
  <c r="AG1395" i="1" s="1"/>
  <c r="AD1396" i="1"/>
  <c r="AG1396" i="1" s="1"/>
  <c r="AD1397" i="1"/>
  <c r="AD1398" i="1"/>
  <c r="AD1399" i="1"/>
  <c r="AG1399" i="1" s="1"/>
  <c r="AD1400" i="1"/>
  <c r="AD1401" i="1"/>
  <c r="AD1402" i="1"/>
  <c r="AD1403" i="1"/>
  <c r="AG1403" i="1" s="1"/>
  <c r="AD1404" i="1"/>
  <c r="AD1405" i="1"/>
  <c r="AD1406" i="1"/>
  <c r="AD1407" i="1"/>
  <c r="AG1407" i="1" s="1"/>
  <c r="AD1408" i="1"/>
  <c r="AD1409" i="1"/>
  <c r="AD1410" i="1"/>
  <c r="AD1411" i="1"/>
  <c r="AG1411" i="1" s="1"/>
  <c r="AD1412" i="1"/>
  <c r="AG1412" i="1" s="1"/>
  <c r="AD1413" i="1"/>
  <c r="AD1414" i="1"/>
  <c r="AD1415" i="1"/>
  <c r="AG1415" i="1" s="1"/>
  <c r="AD1416" i="1"/>
  <c r="AD1417" i="1"/>
  <c r="AD1418" i="1"/>
  <c r="AD1419" i="1"/>
  <c r="AG1419" i="1" s="1"/>
  <c r="AD1420" i="1"/>
  <c r="AD1421" i="1"/>
  <c r="AD1422" i="1"/>
  <c r="AD1423" i="1"/>
  <c r="AG1423" i="1" s="1"/>
  <c r="AD1424" i="1"/>
  <c r="AD1425" i="1"/>
  <c r="AD1426" i="1"/>
  <c r="AD1427" i="1"/>
  <c r="AG1427" i="1" s="1"/>
  <c r="AD1428" i="1"/>
  <c r="AG1428" i="1" s="1"/>
  <c r="AD1429" i="1"/>
  <c r="AD1430" i="1"/>
  <c r="AD1431" i="1"/>
  <c r="AG1431" i="1" s="1"/>
  <c r="AD1432" i="1"/>
  <c r="AD1433" i="1"/>
  <c r="AD1434" i="1"/>
  <c r="AD1435" i="1"/>
  <c r="AG1435" i="1" s="1"/>
  <c r="AD1436" i="1"/>
  <c r="AD1437" i="1"/>
  <c r="AD1438" i="1"/>
  <c r="AD1439" i="1"/>
  <c r="AG1439" i="1" s="1"/>
  <c r="AD1440" i="1"/>
  <c r="AD1441" i="1"/>
  <c r="AD1442" i="1"/>
  <c r="AD1443" i="1"/>
  <c r="AG1443" i="1" s="1"/>
  <c r="AD1444" i="1"/>
  <c r="AG1444" i="1" s="1"/>
  <c r="AD1445" i="1"/>
  <c r="AD1446" i="1"/>
  <c r="AD1447" i="1"/>
  <c r="AG1447" i="1" s="1"/>
  <c r="AD1448" i="1"/>
  <c r="AD1449" i="1"/>
  <c r="AD1450" i="1"/>
  <c r="AD1451" i="1"/>
  <c r="AG1451" i="1" s="1"/>
  <c r="AD1452" i="1"/>
  <c r="AD1453" i="1"/>
  <c r="AD1454" i="1"/>
  <c r="AD1455" i="1"/>
  <c r="AG1455" i="1" s="1"/>
  <c r="AD1456" i="1"/>
  <c r="AD1457" i="1"/>
  <c r="AD1458" i="1"/>
  <c r="AD1459" i="1"/>
  <c r="AG1459" i="1" s="1"/>
  <c r="AD1460" i="1"/>
  <c r="AG1460" i="1" s="1"/>
  <c r="AD1461" i="1"/>
  <c r="AD1462" i="1"/>
  <c r="AD1463" i="1"/>
  <c r="AG1463" i="1" s="1"/>
  <c r="AD1464" i="1"/>
  <c r="AD1465" i="1"/>
  <c r="AD1466" i="1"/>
  <c r="AD1467" i="1"/>
  <c r="AG1467" i="1" s="1"/>
  <c r="AD1468" i="1"/>
  <c r="AD1469" i="1"/>
  <c r="AD1470" i="1"/>
  <c r="AD1471" i="1"/>
  <c r="AG1471" i="1" s="1"/>
  <c r="AD1472" i="1"/>
  <c r="AD1473" i="1"/>
  <c r="AD1474" i="1"/>
  <c r="AD1475" i="1"/>
  <c r="AG1475" i="1" s="1"/>
  <c r="AD1476" i="1"/>
  <c r="AG1476" i="1" s="1"/>
  <c r="AD1477" i="1"/>
  <c r="AD1478" i="1"/>
  <c r="AD1479" i="1"/>
  <c r="AG1479" i="1" s="1"/>
  <c r="AD1480" i="1"/>
  <c r="AD1481" i="1"/>
  <c r="AD1482" i="1"/>
  <c r="AD1483" i="1"/>
  <c r="AG1483" i="1" s="1"/>
  <c r="AD1484" i="1"/>
  <c r="AD1485" i="1"/>
  <c r="AD1486" i="1"/>
  <c r="AD1487" i="1"/>
  <c r="AG1487" i="1" s="1"/>
  <c r="AD1488" i="1"/>
  <c r="AD1489" i="1"/>
  <c r="AD1490" i="1"/>
  <c r="AD1491" i="1"/>
  <c r="AG1491" i="1" s="1"/>
  <c r="AD1492" i="1"/>
  <c r="AG1492" i="1" s="1"/>
  <c r="AD1493" i="1"/>
  <c r="AD1494" i="1"/>
  <c r="AD1495" i="1"/>
  <c r="AG1495" i="1" s="1"/>
  <c r="AD1496" i="1"/>
  <c r="AG1496" i="1" s="1"/>
  <c r="AD1497" i="1"/>
  <c r="AD1498" i="1"/>
  <c r="AD1499" i="1"/>
  <c r="AG1499" i="1" s="1"/>
  <c r="AD1500" i="1"/>
  <c r="AD1501" i="1"/>
  <c r="AD1502" i="1"/>
  <c r="AD1503" i="1"/>
  <c r="AG1503" i="1" s="1"/>
  <c r="AD1504" i="1"/>
  <c r="AD1505" i="1"/>
  <c r="AD1506" i="1"/>
  <c r="AD1507" i="1"/>
  <c r="AG1507" i="1" s="1"/>
  <c r="AD1508" i="1"/>
  <c r="AG1508" i="1" s="1"/>
  <c r="AD1509" i="1"/>
  <c r="AD1510" i="1"/>
  <c r="AD1511" i="1"/>
  <c r="AG1511" i="1" s="1"/>
  <c r="AD1512" i="1"/>
  <c r="AG1512" i="1" s="1"/>
  <c r="AD1513" i="1"/>
  <c r="AD1514" i="1"/>
  <c r="AD1515" i="1"/>
  <c r="AG1515" i="1" s="1"/>
  <c r="AD1516" i="1"/>
  <c r="AD1517" i="1"/>
  <c r="AD1518" i="1"/>
  <c r="AD1519" i="1"/>
  <c r="AG1519" i="1" s="1"/>
  <c r="AD1520" i="1"/>
  <c r="AD1521" i="1"/>
  <c r="AD1522" i="1"/>
  <c r="AD1523" i="1"/>
  <c r="AG1523" i="1" s="1"/>
  <c r="AD1524" i="1"/>
  <c r="AG1524" i="1" s="1"/>
  <c r="AD1525" i="1"/>
  <c r="AD1526" i="1"/>
  <c r="AD1527" i="1"/>
  <c r="AG1527" i="1" s="1"/>
  <c r="AD1528" i="1"/>
  <c r="AG1528" i="1" s="1"/>
  <c r="AD1529" i="1"/>
  <c r="AD1530" i="1"/>
  <c r="AD1531" i="1"/>
  <c r="AG1531" i="1" s="1"/>
  <c r="AD1532" i="1"/>
  <c r="AD1533" i="1"/>
  <c r="AD1534" i="1"/>
  <c r="AD1535" i="1"/>
  <c r="AG1535" i="1" s="1"/>
  <c r="AD1536" i="1"/>
  <c r="AD1537" i="1"/>
  <c r="AD1538" i="1"/>
  <c r="AD1539" i="1"/>
  <c r="AG1539" i="1" s="1"/>
  <c r="AD1540" i="1"/>
  <c r="AG1540" i="1" s="1"/>
  <c r="AD1541" i="1"/>
  <c r="AD1542" i="1"/>
  <c r="AD1543" i="1"/>
  <c r="AG1543" i="1" s="1"/>
  <c r="AD1544" i="1"/>
  <c r="AG1544" i="1" s="1"/>
  <c r="AD1545" i="1"/>
  <c r="AD1546" i="1"/>
  <c r="AD1547" i="1"/>
  <c r="AG1547" i="1" s="1"/>
  <c r="AD1548" i="1"/>
  <c r="AD1549" i="1"/>
  <c r="AD1550" i="1"/>
  <c r="AD1551" i="1"/>
  <c r="AG1551" i="1" s="1"/>
  <c r="AD1552" i="1"/>
  <c r="AD1553" i="1"/>
  <c r="AD1554" i="1"/>
  <c r="AD1555" i="1"/>
  <c r="AG1555" i="1" s="1"/>
  <c r="AD1556" i="1"/>
  <c r="AG1556" i="1" s="1"/>
  <c r="AD1557" i="1"/>
  <c r="AD1558" i="1"/>
  <c r="AD1559" i="1"/>
  <c r="AG1559" i="1" s="1"/>
  <c r="AD1560" i="1"/>
  <c r="AG1560" i="1" s="1"/>
  <c r="AD1561" i="1"/>
  <c r="AD1562" i="1"/>
  <c r="AD1563" i="1"/>
  <c r="AG1563" i="1" s="1"/>
  <c r="AD1564" i="1"/>
  <c r="AD1565" i="1"/>
  <c r="AD1566" i="1"/>
  <c r="AD1567" i="1"/>
  <c r="AG1567" i="1" s="1"/>
  <c r="AD1568" i="1"/>
  <c r="AD1569" i="1"/>
  <c r="AD1570" i="1"/>
  <c r="AD1571" i="1"/>
  <c r="AG1571" i="1" s="1"/>
  <c r="AD1572" i="1"/>
  <c r="AG1572" i="1" s="1"/>
  <c r="AD1573" i="1"/>
  <c r="AD1574" i="1"/>
  <c r="AD1575" i="1"/>
  <c r="AG1575" i="1" s="1"/>
  <c r="AD1576" i="1"/>
  <c r="AG1576" i="1" s="1"/>
  <c r="AD1577" i="1"/>
  <c r="AD1578" i="1"/>
  <c r="AD1579" i="1"/>
  <c r="AG1579" i="1" s="1"/>
  <c r="AD1580" i="1"/>
  <c r="AD1581" i="1"/>
  <c r="AD1582" i="1"/>
  <c r="AD1583" i="1"/>
  <c r="AG1583" i="1" s="1"/>
  <c r="AD1584" i="1"/>
  <c r="AD1585" i="1"/>
  <c r="AD1586" i="1"/>
  <c r="AD1587" i="1"/>
  <c r="AG1587" i="1" s="1"/>
  <c r="AD1588" i="1"/>
  <c r="AG1588" i="1" s="1"/>
  <c r="AD1589" i="1"/>
  <c r="AD1590" i="1"/>
  <c r="AD1591" i="1"/>
  <c r="AG1591" i="1" s="1"/>
  <c r="AD1592" i="1"/>
  <c r="AG1592" i="1" s="1"/>
  <c r="AD1593" i="1"/>
  <c r="AD1594" i="1"/>
  <c r="AD1595" i="1"/>
  <c r="AG1595" i="1" s="1"/>
  <c r="AD1596" i="1"/>
  <c r="AD1597" i="1"/>
  <c r="AD1598" i="1"/>
  <c r="AD1599" i="1"/>
  <c r="AG1599" i="1" s="1"/>
  <c r="AD1600" i="1"/>
  <c r="AD1601" i="1"/>
  <c r="AD1602" i="1"/>
  <c r="AD1603" i="1"/>
  <c r="AG1603" i="1" s="1"/>
  <c r="AD1604" i="1"/>
  <c r="AG1604" i="1" s="1"/>
  <c r="AD1605" i="1"/>
  <c r="AD1606" i="1"/>
  <c r="AD1607" i="1"/>
  <c r="AG1607" i="1" s="1"/>
  <c r="AD1608" i="1"/>
  <c r="AG1608" i="1" s="1"/>
  <c r="AD1609" i="1"/>
  <c r="AD1610" i="1"/>
  <c r="AD1611" i="1"/>
  <c r="AG1611" i="1" s="1"/>
  <c r="AD1612" i="1"/>
  <c r="AD1613" i="1"/>
  <c r="AD1614" i="1"/>
  <c r="AD1615" i="1"/>
  <c r="AG1615" i="1" s="1"/>
  <c r="AD1616" i="1"/>
  <c r="AD1617" i="1"/>
  <c r="AD1618" i="1"/>
  <c r="AD1619" i="1"/>
  <c r="AG1619" i="1" s="1"/>
  <c r="AD1620" i="1"/>
  <c r="AG1620" i="1" s="1"/>
  <c r="AD1621" i="1"/>
  <c r="AD1622" i="1"/>
  <c r="AD1623" i="1"/>
  <c r="AG1623" i="1" s="1"/>
  <c r="AD1624" i="1"/>
  <c r="AG1624" i="1" s="1"/>
  <c r="AD1625" i="1"/>
  <c r="AD1626" i="1"/>
  <c r="AD1627" i="1"/>
  <c r="AG1627" i="1" s="1"/>
  <c r="AD1628" i="1"/>
  <c r="AD1629" i="1"/>
  <c r="AD1630" i="1"/>
  <c r="AD1631" i="1"/>
  <c r="AG1631" i="1" s="1"/>
  <c r="AD1632" i="1"/>
  <c r="AD1633" i="1"/>
  <c r="AD1634" i="1"/>
  <c r="AD1635" i="1"/>
  <c r="AG1635" i="1" s="1"/>
  <c r="AD1636" i="1"/>
  <c r="AG1636" i="1" s="1"/>
  <c r="AD1637" i="1"/>
  <c r="AD1638" i="1"/>
  <c r="AD1639" i="1"/>
  <c r="AD1640" i="1"/>
  <c r="AG1640" i="1" s="1"/>
  <c r="AD1641" i="1"/>
  <c r="AD1642" i="1"/>
  <c r="AD1643" i="1"/>
  <c r="AG1643" i="1" s="1"/>
  <c r="AD1644" i="1"/>
  <c r="AD1645" i="1"/>
  <c r="AD1646" i="1"/>
  <c r="AD1647" i="1"/>
  <c r="AG1647" i="1" s="1"/>
  <c r="AD1648" i="1"/>
  <c r="AD1649" i="1"/>
  <c r="AD1650" i="1"/>
  <c r="AD1651" i="1"/>
  <c r="AG1651" i="1" s="1"/>
  <c r="AD1652" i="1"/>
  <c r="AG1652" i="1" s="1"/>
  <c r="AD1653" i="1"/>
  <c r="AD1654" i="1"/>
  <c r="AD1655" i="1"/>
  <c r="AG1655" i="1" s="1"/>
  <c r="AD1656" i="1"/>
  <c r="AG1656" i="1" s="1"/>
  <c r="AD1657" i="1"/>
  <c r="AD1658" i="1"/>
  <c r="AD1659" i="1"/>
  <c r="AG1659" i="1" s="1"/>
  <c r="AD1660" i="1"/>
  <c r="AD1661" i="1"/>
  <c r="AD1662" i="1"/>
  <c r="AD1663" i="1"/>
  <c r="AG1663" i="1" s="1"/>
  <c r="AD1664" i="1"/>
  <c r="AD1665" i="1"/>
  <c r="AD1666" i="1"/>
  <c r="AD1667" i="1"/>
  <c r="AG1667" i="1" s="1"/>
  <c r="AD1668" i="1"/>
  <c r="AG1668" i="1" s="1"/>
  <c r="AD1669" i="1"/>
  <c r="AD1670" i="1"/>
  <c r="AD1671" i="1"/>
  <c r="AG1671" i="1" s="1"/>
  <c r="AD1672" i="1"/>
  <c r="AG1672" i="1" s="1"/>
  <c r="AD1673" i="1"/>
  <c r="AD1674" i="1"/>
  <c r="AD1675" i="1"/>
  <c r="AG1675" i="1" s="1"/>
  <c r="AD1676" i="1"/>
  <c r="AD1677" i="1"/>
  <c r="AD1678" i="1"/>
  <c r="AD1679" i="1"/>
  <c r="AG1679" i="1" s="1"/>
  <c r="AD1680" i="1"/>
  <c r="AD1681" i="1"/>
  <c r="AD1682" i="1"/>
  <c r="AD1683" i="1"/>
  <c r="AG1683" i="1" s="1"/>
  <c r="AD1684" i="1"/>
  <c r="AG1684" i="1" s="1"/>
  <c r="AD1685" i="1"/>
  <c r="AD1686" i="1"/>
  <c r="AD1687" i="1"/>
  <c r="AG1687" i="1" s="1"/>
  <c r="AD1688" i="1"/>
  <c r="AG1688" i="1" s="1"/>
  <c r="AD1689" i="1"/>
  <c r="AD1690" i="1"/>
  <c r="AD1691" i="1"/>
  <c r="AG1691" i="1" s="1"/>
  <c r="AD1692" i="1"/>
  <c r="AD1693" i="1"/>
  <c r="AD1694" i="1"/>
  <c r="AD1695" i="1"/>
  <c r="AG1695" i="1" s="1"/>
  <c r="AD1696" i="1"/>
  <c r="AD1697" i="1"/>
  <c r="AD1698" i="1"/>
  <c r="AD1699" i="1"/>
  <c r="AG1699" i="1" s="1"/>
  <c r="AD1700" i="1"/>
  <c r="AG1700" i="1" s="1"/>
  <c r="AD1701" i="1"/>
  <c r="AD1702" i="1"/>
  <c r="AD1703" i="1"/>
  <c r="AD1704" i="1"/>
  <c r="AG1704" i="1" s="1"/>
  <c r="AD1705" i="1"/>
  <c r="AD1706" i="1"/>
  <c r="AD1707" i="1"/>
  <c r="AG1707" i="1" s="1"/>
  <c r="AD1708" i="1"/>
  <c r="AD1709" i="1"/>
  <c r="AD1710" i="1"/>
  <c r="AD1711" i="1"/>
  <c r="AG1711" i="1" s="1"/>
  <c r="AD1712" i="1"/>
  <c r="AD1713" i="1"/>
  <c r="AD1714" i="1"/>
  <c r="AD1715" i="1"/>
  <c r="AG1715" i="1" s="1"/>
  <c r="AD1716" i="1"/>
  <c r="AG1716" i="1" s="1"/>
  <c r="AD1717" i="1"/>
  <c r="AD1718" i="1"/>
  <c r="AD1719" i="1"/>
  <c r="AG1719" i="1" s="1"/>
  <c r="AD1720" i="1"/>
  <c r="AG1720" i="1" s="1"/>
  <c r="AD1721" i="1"/>
  <c r="AD1722" i="1"/>
  <c r="AD1723" i="1"/>
  <c r="AG1723" i="1" s="1"/>
  <c r="AD1724" i="1"/>
  <c r="AD1725" i="1"/>
  <c r="AD1726" i="1"/>
  <c r="AD1727" i="1"/>
  <c r="AG1727" i="1" s="1"/>
  <c r="AD1728" i="1"/>
  <c r="AD1729" i="1"/>
  <c r="AD1730" i="1"/>
  <c r="AD1731" i="1"/>
  <c r="AG1731" i="1" s="1"/>
  <c r="AD1732" i="1"/>
  <c r="AG1732" i="1" s="1"/>
  <c r="AD1733" i="1"/>
  <c r="AD1734" i="1"/>
  <c r="AD1735" i="1"/>
  <c r="AG1735" i="1" s="1"/>
  <c r="AD1736" i="1"/>
  <c r="AG1736" i="1" s="1"/>
  <c r="AD1737" i="1"/>
  <c r="AD1738" i="1"/>
  <c r="AD1739" i="1"/>
  <c r="AG1739" i="1" s="1"/>
  <c r="AD1740" i="1"/>
  <c r="AD1741" i="1"/>
  <c r="AD1742" i="1"/>
  <c r="AD1743" i="1"/>
  <c r="AG1743" i="1" s="1"/>
  <c r="AD1744" i="1"/>
  <c r="AD1745" i="1"/>
  <c r="AD1746" i="1"/>
  <c r="AD1747" i="1"/>
  <c r="AG1747" i="1" s="1"/>
  <c r="AD1748" i="1"/>
  <c r="AG1748" i="1" s="1"/>
  <c r="AD1749" i="1"/>
  <c r="AD1750" i="1"/>
  <c r="AD1751" i="1"/>
  <c r="AG1751" i="1" s="1"/>
  <c r="AD1752" i="1"/>
  <c r="AG1752" i="1" s="1"/>
  <c r="AD1753" i="1"/>
  <c r="AD1754" i="1"/>
  <c r="AD1755" i="1"/>
  <c r="AG1755" i="1" s="1"/>
  <c r="AD1756" i="1"/>
  <c r="AD1757" i="1"/>
  <c r="AD1758" i="1"/>
  <c r="AD1759" i="1"/>
  <c r="AG1759" i="1" s="1"/>
  <c r="AD1760" i="1"/>
  <c r="AD1761" i="1"/>
  <c r="AD1762" i="1"/>
  <c r="AD1763" i="1"/>
  <c r="AG1763" i="1" s="1"/>
  <c r="AD1764" i="1"/>
  <c r="AG1764" i="1" s="1"/>
  <c r="AD1765" i="1"/>
  <c r="AD1766" i="1"/>
  <c r="AD1767" i="1"/>
  <c r="AD1768" i="1"/>
  <c r="AG1768" i="1" s="1"/>
  <c r="AD1769" i="1"/>
  <c r="AD1770" i="1"/>
  <c r="AD1771" i="1"/>
  <c r="AG1771" i="1" s="1"/>
  <c r="AD1772" i="1"/>
  <c r="AD1773" i="1"/>
  <c r="AD1774" i="1"/>
  <c r="AD1775" i="1"/>
  <c r="AG1775" i="1" s="1"/>
  <c r="AD1776" i="1"/>
  <c r="AD1777" i="1"/>
  <c r="AD1778" i="1"/>
  <c r="AD1779" i="1"/>
  <c r="AG1779" i="1" s="1"/>
  <c r="AD1780" i="1"/>
  <c r="AG1780" i="1" s="1"/>
  <c r="AD1781" i="1"/>
  <c r="AD1782" i="1"/>
  <c r="AD1783" i="1"/>
  <c r="AG1783" i="1" s="1"/>
  <c r="AD1784" i="1"/>
  <c r="AG1784" i="1" s="1"/>
  <c r="AD1785" i="1"/>
  <c r="AD1786" i="1"/>
  <c r="AD1787" i="1"/>
  <c r="AG1787" i="1" s="1"/>
  <c r="AD1788" i="1"/>
  <c r="AD1789" i="1"/>
  <c r="AD1790" i="1"/>
  <c r="AD1791" i="1"/>
  <c r="AG1791" i="1" s="1"/>
  <c r="AD1792" i="1"/>
  <c r="AD1793" i="1"/>
  <c r="AD1794" i="1"/>
  <c r="AD1795" i="1"/>
  <c r="AG1795" i="1" s="1"/>
  <c r="AD1796" i="1"/>
  <c r="AG1796" i="1" s="1"/>
  <c r="AD1797" i="1"/>
  <c r="AD1798" i="1"/>
  <c r="AD1799" i="1"/>
  <c r="AG1799" i="1" s="1"/>
  <c r="AD1800" i="1"/>
  <c r="AG1800" i="1" s="1"/>
  <c r="AD1801" i="1"/>
  <c r="AD1802" i="1"/>
  <c r="AD1803" i="1"/>
  <c r="AG1803" i="1" s="1"/>
  <c r="AD1804" i="1"/>
  <c r="AD1805" i="1"/>
  <c r="AD1806" i="1"/>
  <c r="AD1807" i="1"/>
  <c r="AG1807" i="1" s="1"/>
  <c r="AD1808" i="1"/>
  <c r="AD1809" i="1"/>
  <c r="AD1810" i="1"/>
  <c r="AD1811" i="1"/>
  <c r="AG1811" i="1" s="1"/>
  <c r="AD1812" i="1"/>
  <c r="AG1812" i="1" s="1"/>
  <c r="AD1813" i="1"/>
  <c r="AD1814" i="1"/>
  <c r="AD1815" i="1"/>
  <c r="AG1815" i="1" s="1"/>
  <c r="AD1816" i="1"/>
  <c r="AG1816" i="1" s="1"/>
  <c r="AD1817" i="1"/>
  <c r="AD1818" i="1"/>
  <c r="AD1819" i="1"/>
  <c r="AG1819" i="1" s="1"/>
  <c r="AD1820" i="1"/>
  <c r="AD1821" i="1"/>
  <c r="AD1822" i="1"/>
  <c r="AD1823" i="1"/>
  <c r="AG1823" i="1" s="1"/>
  <c r="AD1824" i="1"/>
  <c r="AD1825" i="1"/>
  <c r="AD1826" i="1"/>
  <c r="AD1827" i="1"/>
  <c r="AG1827" i="1" s="1"/>
  <c r="AD1828" i="1"/>
  <c r="AG1828" i="1" s="1"/>
  <c r="AD1829" i="1"/>
  <c r="AD1830" i="1"/>
  <c r="AD1831" i="1"/>
  <c r="AD1832" i="1"/>
  <c r="AG1832" i="1" s="1"/>
  <c r="AD1833" i="1"/>
  <c r="AD1834" i="1"/>
  <c r="AD1835" i="1"/>
  <c r="AG1835" i="1" s="1"/>
  <c r="AD1836" i="1"/>
  <c r="AD1837" i="1"/>
  <c r="AD1838" i="1"/>
  <c r="AD1839" i="1"/>
  <c r="AG1839" i="1" s="1"/>
  <c r="AD1840" i="1"/>
  <c r="AD1841" i="1"/>
  <c r="AD1842" i="1"/>
  <c r="AD1843" i="1"/>
  <c r="AG1843" i="1" s="1"/>
  <c r="AD1844" i="1"/>
  <c r="AG1844" i="1" s="1"/>
  <c r="AD1845" i="1"/>
  <c r="AD1846" i="1"/>
  <c r="AD1847" i="1"/>
  <c r="AG1847" i="1" s="1"/>
  <c r="AD1848" i="1"/>
  <c r="AG1848" i="1" s="1"/>
  <c r="AD1849" i="1"/>
  <c r="AD1850" i="1"/>
  <c r="AD1851" i="1"/>
  <c r="AG1851" i="1" s="1"/>
  <c r="AD1852" i="1"/>
  <c r="AD1853" i="1"/>
  <c r="AD1854" i="1"/>
  <c r="AD1855" i="1"/>
  <c r="AG1855" i="1" s="1"/>
  <c r="AD1856" i="1"/>
  <c r="AD1857" i="1"/>
  <c r="AD1858" i="1"/>
  <c r="AD1859" i="1"/>
  <c r="AG1859" i="1" s="1"/>
  <c r="AD1860" i="1"/>
  <c r="AG1860" i="1" s="1"/>
  <c r="AD1861" i="1"/>
  <c r="AD1862" i="1"/>
  <c r="AD1863" i="1"/>
  <c r="AG1863" i="1" s="1"/>
  <c r="AD1864" i="1"/>
  <c r="AG1864" i="1" s="1"/>
  <c r="AD1865" i="1"/>
  <c r="AD1866" i="1"/>
  <c r="AD1867" i="1"/>
  <c r="AG1867" i="1" s="1"/>
  <c r="AD1868" i="1"/>
  <c r="AD1869" i="1"/>
  <c r="AD1870" i="1"/>
  <c r="AD1871" i="1"/>
  <c r="AG1871" i="1" s="1"/>
  <c r="AD1872" i="1"/>
  <c r="AD1873" i="1"/>
  <c r="AD1874" i="1"/>
  <c r="AD1875" i="1"/>
  <c r="AG1875" i="1" s="1"/>
  <c r="AD1876" i="1"/>
  <c r="AG1876" i="1" s="1"/>
  <c r="AD1877" i="1"/>
  <c r="AD1878" i="1"/>
  <c r="AD1879" i="1"/>
  <c r="AG1879" i="1" s="1"/>
  <c r="AD1880" i="1"/>
  <c r="AG1880" i="1" s="1"/>
  <c r="AD1881" i="1"/>
  <c r="AD1882" i="1"/>
  <c r="AD1883" i="1"/>
  <c r="AG1883" i="1" s="1"/>
  <c r="AD1884" i="1"/>
  <c r="AD1885" i="1"/>
  <c r="AD1886" i="1"/>
  <c r="AD1887" i="1"/>
  <c r="AG1887" i="1" s="1"/>
  <c r="AD1888" i="1"/>
  <c r="AD1889" i="1"/>
  <c r="AD1890" i="1"/>
  <c r="AD1891" i="1"/>
  <c r="AG1891" i="1" s="1"/>
  <c r="AD1892" i="1"/>
  <c r="AG1892" i="1" s="1"/>
  <c r="AD1893" i="1"/>
  <c r="AD1894" i="1"/>
  <c r="AD1895" i="1"/>
  <c r="AD1896" i="1"/>
  <c r="AG1896" i="1" s="1"/>
  <c r="AD1897" i="1"/>
  <c r="AD1898" i="1"/>
  <c r="AD1899" i="1"/>
  <c r="AG1899" i="1" s="1"/>
  <c r="AD1900" i="1"/>
  <c r="AD1901" i="1"/>
  <c r="AD1902" i="1"/>
  <c r="AD1903" i="1"/>
  <c r="AG1903" i="1" s="1"/>
  <c r="AD1904" i="1"/>
  <c r="AD1905" i="1"/>
  <c r="AD1906" i="1"/>
  <c r="AD1907" i="1"/>
  <c r="AG1907" i="1" s="1"/>
  <c r="AD1908" i="1"/>
  <c r="AG1908" i="1" s="1"/>
  <c r="AD1909" i="1"/>
  <c r="AD1910" i="1"/>
  <c r="AD1911" i="1"/>
  <c r="AG1911" i="1" s="1"/>
  <c r="AD1912" i="1"/>
  <c r="AG1912" i="1" s="1"/>
  <c r="AD1913" i="1"/>
  <c r="AD1914" i="1"/>
  <c r="AD1915" i="1"/>
  <c r="AG1915" i="1" s="1"/>
  <c r="AD1916" i="1"/>
  <c r="AD1917" i="1"/>
  <c r="AD1918" i="1"/>
  <c r="AD1919" i="1"/>
  <c r="AG1919" i="1" s="1"/>
  <c r="AD1920" i="1"/>
  <c r="AD1921" i="1"/>
  <c r="AD1922" i="1"/>
  <c r="AD1923" i="1"/>
  <c r="AG1923" i="1" s="1"/>
  <c r="AD1924" i="1"/>
  <c r="AG1924" i="1" s="1"/>
  <c r="AD1925" i="1"/>
  <c r="AD1926" i="1"/>
  <c r="AD1927" i="1"/>
  <c r="AG1927" i="1" s="1"/>
  <c r="AD1928" i="1"/>
  <c r="AG1928" i="1" s="1"/>
  <c r="AD1929" i="1"/>
  <c r="AD1930" i="1"/>
  <c r="AD1931" i="1"/>
  <c r="AG1931" i="1" s="1"/>
  <c r="AD1932" i="1"/>
  <c r="AD1933" i="1"/>
  <c r="AD1934" i="1"/>
  <c r="AD1935" i="1"/>
  <c r="AG1935" i="1" s="1"/>
  <c r="AD1936" i="1"/>
  <c r="AD1937" i="1"/>
  <c r="AD1938" i="1"/>
  <c r="AD1939" i="1"/>
  <c r="AG1939" i="1" s="1"/>
  <c r="AD1940" i="1"/>
  <c r="AG1940" i="1" s="1"/>
  <c r="AD1941" i="1"/>
  <c r="AD1942" i="1"/>
  <c r="AD1943" i="1"/>
  <c r="AG1943" i="1" s="1"/>
  <c r="AD1944" i="1"/>
  <c r="AG1944" i="1" s="1"/>
  <c r="AD1945" i="1"/>
  <c r="AD1946" i="1"/>
  <c r="AD1947" i="1"/>
  <c r="AG1947" i="1" s="1"/>
  <c r="AD1948" i="1"/>
  <c r="AD1949" i="1"/>
  <c r="AD1950" i="1"/>
  <c r="AD1951" i="1"/>
  <c r="AG1951" i="1" s="1"/>
  <c r="AD1952" i="1"/>
  <c r="AD1953" i="1"/>
  <c r="AD1954" i="1"/>
  <c r="AD1955" i="1"/>
  <c r="AG1955" i="1" s="1"/>
  <c r="AD1956" i="1"/>
  <c r="AG1956" i="1" s="1"/>
  <c r="AD1957" i="1"/>
  <c r="AD1958" i="1"/>
  <c r="AD1959" i="1"/>
  <c r="AD1960" i="1"/>
  <c r="AG1960" i="1" s="1"/>
  <c r="AD1961" i="1"/>
  <c r="AD1962" i="1"/>
  <c r="AD1963" i="1"/>
  <c r="AG1963" i="1" s="1"/>
  <c r="AD1964" i="1"/>
  <c r="AD1965" i="1"/>
  <c r="AD1966" i="1"/>
  <c r="AD1967" i="1"/>
  <c r="AG1967" i="1" s="1"/>
  <c r="AD1968" i="1"/>
  <c r="AD1969" i="1"/>
  <c r="AD1970" i="1"/>
  <c r="AD1971" i="1"/>
  <c r="AG1971" i="1" s="1"/>
  <c r="AD1972" i="1"/>
  <c r="AG1972" i="1" s="1"/>
  <c r="AD1973" i="1"/>
  <c r="AD1974" i="1"/>
  <c r="AD1975" i="1"/>
  <c r="AG1975" i="1" s="1"/>
  <c r="AD1976" i="1"/>
  <c r="AG1976" i="1" s="1"/>
  <c r="AD1977" i="1"/>
  <c r="AD1978" i="1"/>
  <c r="AD1979" i="1"/>
  <c r="AG1979" i="1" s="1"/>
  <c r="AD1980" i="1"/>
  <c r="AD1981" i="1"/>
  <c r="AD1982" i="1"/>
  <c r="AD1983" i="1"/>
  <c r="AG1983" i="1" s="1"/>
  <c r="AD1984" i="1"/>
  <c r="AD1985" i="1"/>
  <c r="AD1986" i="1"/>
  <c r="AD1987" i="1"/>
  <c r="AG1987" i="1" s="1"/>
  <c r="AD1988" i="1"/>
  <c r="AG1988" i="1" s="1"/>
  <c r="AD1989" i="1"/>
  <c r="AD1990" i="1"/>
  <c r="AD1991" i="1"/>
  <c r="AG1991" i="1" s="1"/>
  <c r="AD1992" i="1"/>
  <c r="AG1992" i="1" s="1"/>
  <c r="AD1993" i="1"/>
  <c r="AD1994" i="1"/>
  <c r="AD1995" i="1"/>
  <c r="AG1995" i="1" s="1"/>
  <c r="AD1996" i="1"/>
  <c r="AD1997" i="1"/>
  <c r="AD1998" i="1"/>
  <c r="AD1999" i="1"/>
  <c r="AG1999" i="1" s="1"/>
  <c r="AD2000" i="1"/>
  <c r="AD2001" i="1"/>
  <c r="AD2002" i="1"/>
  <c r="AD2003" i="1"/>
  <c r="AG2003" i="1" s="1"/>
  <c r="AD2004" i="1"/>
  <c r="AG2004" i="1" s="1"/>
  <c r="AD2005" i="1"/>
  <c r="AD2006" i="1"/>
  <c r="AD2007" i="1"/>
  <c r="AG2007" i="1" s="1"/>
  <c r="AD2008" i="1"/>
  <c r="AG2008" i="1" s="1"/>
  <c r="AD2009" i="1"/>
  <c r="AD2010" i="1"/>
  <c r="AD2011" i="1"/>
  <c r="AG2011" i="1" s="1"/>
  <c r="AD2012" i="1"/>
  <c r="AD2013" i="1"/>
  <c r="AD2014" i="1"/>
  <c r="AD2015" i="1"/>
  <c r="AG2015" i="1" s="1"/>
  <c r="AD2016" i="1"/>
  <c r="AD2017" i="1"/>
  <c r="AD2018" i="1"/>
  <c r="AD2019" i="1"/>
  <c r="AG2019" i="1" s="1"/>
  <c r="AD2020" i="1"/>
  <c r="AG2020" i="1" s="1"/>
  <c r="AD2021" i="1"/>
  <c r="AD2022" i="1"/>
  <c r="AD2023" i="1"/>
  <c r="AD2024" i="1"/>
  <c r="AG2024" i="1" s="1"/>
  <c r="AD2025" i="1"/>
  <c r="AD2026" i="1"/>
  <c r="AD2027" i="1"/>
  <c r="AG2027" i="1" s="1"/>
  <c r="AD2028" i="1"/>
  <c r="AD2029" i="1"/>
  <c r="AD2030" i="1"/>
  <c r="AD2031" i="1"/>
  <c r="AG2031" i="1" s="1"/>
  <c r="AD2032" i="1"/>
  <c r="AD2033" i="1"/>
  <c r="AD2034" i="1"/>
  <c r="AD2035" i="1"/>
  <c r="AG2035" i="1" s="1"/>
  <c r="AD2036" i="1"/>
  <c r="AG2036" i="1" s="1"/>
  <c r="AD2037" i="1"/>
  <c r="AD2038" i="1"/>
  <c r="AD2039" i="1"/>
  <c r="AG2039" i="1" s="1"/>
  <c r="AD2040" i="1"/>
  <c r="AG2040" i="1" s="1"/>
  <c r="AD2041" i="1"/>
  <c r="AD2042" i="1"/>
  <c r="AD2043" i="1"/>
  <c r="AG2043" i="1" s="1"/>
  <c r="AD2044" i="1"/>
  <c r="AD2045" i="1"/>
  <c r="AD2046" i="1"/>
  <c r="AD2047" i="1"/>
  <c r="AG2047" i="1" s="1"/>
  <c r="AD2048" i="1"/>
  <c r="AD2049" i="1"/>
  <c r="AD2050" i="1"/>
  <c r="AD2051" i="1"/>
  <c r="AG2051" i="1" s="1"/>
  <c r="AD2052" i="1"/>
  <c r="AG2052" i="1" s="1"/>
  <c r="AD2053" i="1"/>
  <c r="AD2054" i="1"/>
  <c r="AD2055" i="1"/>
  <c r="AG2055" i="1" s="1"/>
  <c r="AD2056" i="1"/>
  <c r="AG2056" i="1" s="1"/>
  <c r="AD2057" i="1"/>
  <c r="AD2058" i="1"/>
  <c r="AD2059" i="1"/>
  <c r="AG2059" i="1" s="1"/>
  <c r="AD2060" i="1"/>
  <c r="AD2061" i="1"/>
  <c r="AD2062" i="1"/>
  <c r="AG2062" i="1" s="1"/>
  <c r="AD2063" i="1"/>
  <c r="AG2063" i="1" s="1"/>
  <c r="AD2064" i="1"/>
  <c r="AD2065" i="1"/>
  <c r="AD2066" i="1"/>
  <c r="AD2067" i="1"/>
  <c r="AG2067" i="1" s="1"/>
  <c r="AD2068" i="1"/>
  <c r="AG2068" i="1" s="1"/>
  <c r="AD2069" i="1"/>
  <c r="AD2070" i="1"/>
  <c r="AD2071" i="1"/>
  <c r="AG2071" i="1" s="1"/>
  <c r="AD2072" i="1"/>
  <c r="AG2072" i="1" s="1"/>
  <c r="AD2073" i="1"/>
  <c r="AD2074" i="1"/>
  <c r="AD2075" i="1"/>
  <c r="AG2075" i="1" s="1"/>
  <c r="AD2076" i="1"/>
  <c r="AD2077" i="1"/>
  <c r="AD2078" i="1"/>
  <c r="AD2079" i="1"/>
  <c r="AG2079" i="1" s="1"/>
  <c r="AD2080" i="1"/>
  <c r="AD2081" i="1"/>
  <c r="AD2082" i="1"/>
  <c r="AD2083" i="1"/>
  <c r="AG2083" i="1" s="1"/>
  <c r="AD2084" i="1"/>
  <c r="AG2084" i="1" s="1"/>
  <c r="AD2085" i="1"/>
  <c r="AD2086" i="1"/>
  <c r="AD2087" i="1"/>
  <c r="AG2087" i="1" s="1"/>
  <c r="AD2088" i="1"/>
  <c r="AG2088" i="1" s="1"/>
  <c r="AD2089" i="1"/>
  <c r="AD2090" i="1"/>
  <c r="AD2091" i="1"/>
  <c r="AG2091" i="1" s="1"/>
  <c r="AD2092" i="1"/>
  <c r="AD2093" i="1"/>
  <c r="AD2094" i="1"/>
  <c r="AD2095" i="1"/>
  <c r="AG2095" i="1" s="1"/>
  <c r="AD2096" i="1"/>
  <c r="AD2097" i="1"/>
  <c r="AD2098" i="1"/>
  <c r="AD2099" i="1"/>
  <c r="AG2099" i="1" s="1"/>
  <c r="AD2100" i="1"/>
  <c r="AG2100" i="1" s="1"/>
  <c r="AD2101" i="1"/>
  <c r="AD2102" i="1"/>
  <c r="AD2103" i="1"/>
  <c r="AG2103" i="1" s="1"/>
  <c r="AD2104" i="1"/>
  <c r="AG2104" i="1" s="1"/>
  <c r="AD2105" i="1"/>
  <c r="AD2106" i="1"/>
  <c r="AD2107" i="1"/>
  <c r="AG2107" i="1" s="1"/>
  <c r="AD2108" i="1"/>
  <c r="AD2109" i="1"/>
  <c r="AD2110" i="1"/>
  <c r="AD2111" i="1"/>
  <c r="AG2111" i="1" s="1"/>
  <c r="AD2112" i="1"/>
  <c r="AD2113" i="1"/>
  <c r="AD2114" i="1"/>
  <c r="AD2115" i="1"/>
  <c r="AG2115" i="1" s="1"/>
  <c r="AD2116" i="1"/>
  <c r="AG2116" i="1" s="1"/>
  <c r="AD2117" i="1"/>
  <c r="AD2118" i="1"/>
  <c r="AD2119" i="1"/>
  <c r="AG2119" i="1" s="1"/>
  <c r="AD2120" i="1"/>
  <c r="AG2120" i="1" s="1"/>
  <c r="AD2121" i="1"/>
  <c r="AD2122" i="1"/>
  <c r="AD2123" i="1"/>
  <c r="AG2123" i="1" s="1"/>
  <c r="AD2124" i="1"/>
  <c r="AD2125" i="1"/>
  <c r="AD2126" i="1"/>
  <c r="AG2126" i="1" s="1"/>
  <c r="AD2127" i="1"/>
  <c r="AG2127" i="1" s="1"/>
  <c r="AD2128" i="1"/>
  <c r="AD2129" i="1"/>
  <c r="AD2130" i="1"/>
  <c r="AD2131" i="1"/>
  <c r="AG2131" i="1" s="1"/>
  <c r="AD2132" i="1"/>
  <c r="AG2132" i="1" s="1"/>
  <c r="AD2133" i="1"/>
  <c r="AD2134" i="1"/>
  <c r="AD2135" i="1"/>
  <c r="AG2135" i="1" s="1"/>
  <c r="AD2136" i="1"/>
  <c r="AG2136" i="1" s="1"/>
  <c r="AD2137" i="1"/>
  <c r="AD2138" i="1"/>
  <c r="AD2139" i="1"/>
  <c r="AG2139" i="1" s="1"/>
  <c r="AD2140" i="1"/>
  <c r="AD2141" i="1"/>
  <c r="AD2142" i="1"/>
  <c r="AD2143" i="1"/>
  <c r="AG2143" i="1" s="1"/>
  <c r="AD2144" i="1"/>
  <c r="AD2145" i="1"/>
  <c r="AD2146" i="1"/>
  <c r="AD2147" i="1"/>
  <c r="AG2147" i="1" s="1"/>
  <c r="AD2148" i="1"/>
  <c r="AG2148" i="1" s="1"/>
  <c r="AD2149" i="1"/>
  <c r="AD2150" i="1"/>
  <c r="AD2151" i="1"/>
  <c r="AG2151" i="1" s="1"/>
  <c r="AD2152" i="1"/>
  <c r="AG2152" i="1" s="1"/>
  <c r="AD2153" i="1"/>
  <c r="AD2154" i="1"/>
  <c r="AD2155" i="1"/>
  <c r="AG2155" i="1" s="1"/>
  <c r="AD2156" i="1"/>
  <c r="AD2157" i="1"/>
  <c r="AD2158" i="1"/>
  <c r="AD2159" i="1"/>
  <c r="AG2159" i="1" s="1"/>
  <c r="AD2160" i="1"/>
  <c r="AD2161" i="1"/>
  <c r="AD2162" i="1"/>
  <c r="AD2163" i="1"/>
  <c r="AG2163" i="1" s="1"/>
  <c r="AD2164" i="1"/>
  <c r="AG2164" i="1" s="1"/>
  <c r="AD2165" i="1"/>
  <c r="AD2166" i="1"/>
  <c r="AD2167" i="1"/>
  <c r="AG2167" i="1" s="1"/>
  <c r="AD2168" i="1"/>
  <c r="AG2168" i="1" s="1"/>
  <c r="AD2169" i="1"/>
  <c r="AD2170" i="1"/>
  <c r="AD2171" i="1"/>
  <c r="AG2171" i="1" s="1"/>
  <c r="AD2172" i="1"/>
  <c r="AD2173" i="1"/>
  <c r="AD2174" i="1"/>
  <c r="AD2175" i="1"/>
  <c r="AG2175" i="1" s="1"/>
  <c r="AD2176" i="1"/>
  <c r="AD2177" i="1"/>
  <c r="AD2178" i="1"/>
  <c r="AD2179" i="1"/>
  <c r="AG2179" i="1" s="1"/>
  <c r="AD2180" i="1"/>
  <c r="AG2180" i="1" s="1"/>
  <c r="AD2181" i="1"/>
  <c r="AD2182" i="1"/>
  <c r="AD2183" i="1"/>
  <c r="AG2183" i="1" s="1"/>
  <c r="AD2184" i="1"/>
  <c r="AG2184" i="1" s="1"/>
  <c r="AD2185" i="1"/>
  <c r="AD2186" i="1"/>
  <c r="AD2187" i="1"/>
  <c r="AG2187" i="1" s="1"/>
  <c r="AD2188" i="1"/>
  <c r="AD2189" i="1"/>
  <c r="AD2190" i="1"/>
  <c r="AG2190" i="1" s="1"/>
  <c r="AD2191" i="1"/>
  <c r="AG2191" i="1" s="1"/>
  <c r="AD2192" i="1"/>
  <c r="AD2193" i="1"/>
  <c r="AD2194" i="1"/>
  <c r="AD2195" i="1"/>
  <c r="AG2195" i="1" s="1"/>
  <c r="AD2196" i="1"/>
  <c r="AG2196" i="1" s="1"/>
  <c r="AD2197" i="1"/>
  <c r="AD2198" i="1"/>
  <c r="AD2199" i="1"/>
  <c r="AG2199" i="1" s="1"/>
  <c r="AD2200" i="1"/>
  <c r="AG2200" i="1" s="1"/>
  <c r="AD2201" i="1"/>
  <c r="AD2202" i="1"/>
  <c r="AD2203" i="1"/>
  <c r="AG2203" i="1" s="1"/>
  <c r="AD2204" i="1"/>
  <c r="AD2205" i="1"/>
  <c r="AD2206" i="1"/>
  <c r="AD2207" i="1"/>
  <c r="AG2207" i="1" s="1"/>
  <c r="AD2208" i="1"/>
  <c r="AD2209" i="1"/>
  <c r="AD2210" i="1"/>
  <c r="AD2211" i="1"/>
  <c r="AG2211" i="1" s="1"/>
  <c r="AD2212" i="1"/>
  <c r="AG2212" i="1" s="1"/>
  <c r="AD2213" i="1"/>
  <c r="AD2214" i="1"/>
  <c r="AD2215" i="1"/>
  <c r="AG2215" i="1" s="1"/>
  <c r="AD2216" i="1"/>
  <c r="AG2216" i="1" s="1"/>
  <c r="AD2217" i="1"/>
  <c r="AD2218" i="1"/>
  <c r="AD2219" i="1"/>
  <c r="AG2219" i="1" s="1"/>
  <c r="AD2220" i="1"/>
  <c r="AD2221" i="1"/>
  <c r="AD2222" i="1"/>
  <c r="AD2223" i="1"/>
  <c r="AG2223" i="1" s="1"/>
  <c r="AD2224" i="1"/>
  <c r="AD2225" i="1"/>
  <c r="AD2226" i="1"/>
  <c r="AD2227" i="1"/>
  <c r="AG2227" i="1" s="1"/>
  <c r="AD2228" i="1"/>
  <c r="AG2228" i="1" s="1"/>
  <c r="AD2229" i="1"/>
  <c r="AD2230" i="1"/>
  <c r="AD2231" i="1"/>
  <c r="AG2231" i="1" s="1"/>
  <c r="AD2232" i="1"/>
  <c r="AG2232" i="1" s="1"/>
  <c r="AD2233" i="1"/>
  <c r="AD2234" i="1"/>
  <c r="AD2235" i="1"/>
  <c r="AG2235" i="1" s="1"/>
  <c r="AD2236" i="1"/>
  <c r="AD2237" i="1"/>
  <c r="AD2238" i="1"/>
  <c r="AD2239" i="1"/>
  <c r="AG2239" i="1" s="1"/>
  <c r="AD2240" i="1"/>
  <c r="AD2241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D2" i="6"/>
  <c r="AC2" i="6"/>
  <c r="AD2" i="1"/>
  <c r="AC2" i="1"/>
  <c r="AE2234" i="1" l="1"/>
  <c r="AE2222" i="1"/>
  <c r="AE2210" i="1"/>
  <c r="AE2206" i="1"/>
  <c r="AE2194" i="1"/>
  <c r="AE2186" i="1"/>
  <c r="AE2170" i="1"/>
  <c r="AE2158" i="1"/>
  <c r="AE2142" i="1"/>
  <c r="AE2130" i="1"/>
  <c r="AE2122" i="1"/>
  <c r="AE2114" i="1"/>
  <c r="AE2106" i="1"/>
  <c r="AE2098" i="1"/>
  <c r="AE2090" i="1"/>
  <c r="AE2078" i="1"/>
  <c r="AE2066" i="1"/>
  <c r="AE2058" i="1"/>
  <c r="AE2046" i="1"/>
  <c r="AE2034" i="1"/>
  <c r="AE2026" i="1"/>
  <c r="AE2018" i="1"/>
  <c r="AE2010" i="1"/>
  <c r="AE2002" i="1"/>
  <c r="AE1994" i="1"/>
  <c r="AE1982" i="1"/>
  <c r="AE1970" i="1"/>
  <c r="AE1966" i="1"/>
  <c r="AE1962" i="1"/>
  <c r="AE1954" i="1"/>
  <c r="AE1950" i="1"/>
  <c r="AE1946" i="1"/>
  <c r="AE1934" i="1"/>
  <c r="AE1930" i="1"/>
  <c r="AE1922" i="1"/>
  <c r="AE1918" i="1"/>
  <c r="AE1914" i="1"/>
  <c r="AE1906" i="1"/>
  <c r="AE1902" i="1"/>
  <c r="AE1898" i="1"/>
  <c r="AE1890" i="1"/>
  <c r="AE1886" i="1"/>
  <c r="AE1882" i="1"/>
  <c r="AE1874" i="1"/>
  <c r="AE1870" i="1"/>
  <c r="AE1866" i="1"/>
  <c r="AE1858" i="1"/>
  <c r="AE1854" i="1"/>
  <c r="AE1850" i="1"/>
  <c r="AE1842" i="1"/>
  <c r="AE1838" i="1"/>
  <c r="AE1834" i="1"/>
  <c r="AE1826" i="1"/>
  <c r="AE1822" i="1"/>
  <c r="AE1818" i="1"/>
  <c r="AE1810" i="1"/>
  <c r="AE1806" i="1"/>
  <c r="AE1802" i="1"/>
  <c r="AE1794" i="1"/>
  <c r="AE1790" i="1"/>
  <c r="AE1786" i="1"/>
  <c r="AE1778" i="1"/>
  <c r="AE1774" i="1"/>
  <c r="AE1770" i="1"/>
  <c r="AE1762" i="1"/>
  <c r="AE1758" i="1"/>
  <c r="AE1754" i="1"/>
  <c r="AE1746" i="1"/>
  <c r="AE1742" i="1"/>
  <c r="AE1738" i="1"/>
  <c r="AE1730" i="1"/>
  <c r="AE1726" i="1"/>
  <c r="AE1722" i="1"/>
  <c r="AE1714" i="1"/>
  <c r="AE1710" i="1"/>
  <c r="AE1706" i="1"/>
  <c r="AE1698" i="1"/>
  <c r="AE1694" i="1"/>
  <c r="AE1690" i="1"/>
  <c r="AE1682" i="1"/>
  <c r="AE1678" i="1"/>
  <c r="AE1674" i="1"/>
  <c r="AE1666" i="1"/>
  <c r="AE1662" i="1"/>
  <c r="AE1658" i="1"/>
  <c r="AE1650" i="1"/>
  <c r="AE1646" i="1"/>
  <c r="AE1642" i="1"/>
  <c r="AE1634" i="1"/>
  <c r="AE1630" i="1"/>
  <c r="AE1626" i="1"/>
  <c r="AE1618" i="1"/>
  <c r="AE1614" i="1"/>
  <c r="AE1610" i="1"/>
  <c r="AE1602" i="1"/>
  <c r="AE1598" i="1"/>
  <c r="AE1594" i="1"/>
  <c r="AE1586" i="1"/>
  <c r="AE1582" i="1"/>
  <c r="AE1578" i="1"/>
  <c r="AE1570" i="1"/>
  <c r="AE1566" i="1"/>
  <c r="AE1562" i="1"/>
  <c r="AE1554" i="1"/>
  <c r="AE1550" i="1"/>
  <c r="AE1546" i="1"/>
  <c r="AE1538" i="1"/>
  <c r="AE1534" i="1"/>
  <c r="AE1530" i="1"/>
  <c r="AE1522" i="1"/>
  <c r="AE1518" i="1"/>
  <c r="AE1514" i="1"/>
  <c r="AE1506" i="1"/>
  <c r="AE1502" i="1"/>
  <c r="AE1498" i="1"/>
  <c r="AE1490" i="1"/>
  <c r="AE1486" i="1"/>
  <c r="AE1482" i="1"/>
  <c r="AE1474" i="1"/>
  <c r="AE1470" i="1"/>
  <c r="AE1466" i="1"/>
  <c r="AE1458" i="1"/>
  <c r="AE1454" i="1"/>
  <c r="AE1450" i="1"/>
  <c r="AE1442" i="1"/>
  <c r="AE1438" i="1"/>
  <c r="AE1434" i="1"/>
  <c r="AE1426" i="1"/>
  <c r="AE1422" i="1"/>
  <c r="AE1418" i="1"/>
  <c r="AE1410" i="1"/>
  <c r="AE1406" i="1"/>
  <c r="AE1402" i="1"/>
  <c r="AE1394" i="1"/>
  <c r="AE1390" i="1"/>
  <c r="AE1386" i="1"/>
  <c r="AE1378" i="1"/>
  <c r="AE1374" i="1"/>
  <c r="AE1370" i="1"/>
  <c r="AE1362" i="1"/>
  <c r="AE1358" i="1"/>
  <c r="AE1354" i="1"/>
  <c r="AE1346" i="1"/>
  <c r="AE1342" i="1"/>
  <c r="AE1338" i="1"/>
  <c r="AE1330" i="1"/>
  <c r="AE1326" i="1"/>
  <c r="AE1322" i="1"/>
  <c r="AE1314" i="1"/>
  <c r="AE1310" i="1"/>
  <c r="AE1306" i="1"/>
  <c r="AE1298" i="1"/>
  <c r="AE1294" i="1"/>
  <c r="AE1290" i="1"/>
  <c r="AE1282" i="1"/>
  <c r="AE1278" i="1"/>
  <c r="AE1274" i="1"/>
  <c r="AE1266" i="1"/>
  <c r="AE1262" i="1"/>
  <c r="AE1258" i="1"/>
  <c r="AE1250" i="1"/>
  <c r="AE1246" i="1"/>
  <c r="AE1242" i="1"/>
  <c r="AE1234" i="1"/>
  <c r="AE1230" i="1"/>
  <c r="AE1226" i="1"/>
  <c r="AE1218" i="1"/>
  <c r="AE1214" i="1"/>
  <c r="AE1210" i="1"/>
  <c r="AE1202" i="1"/>
  <c r="AE1198" i="1"/>
  <c r="AE2238" i="1"/>
  <c r="AE2226" i="1"/>
  <c r="AE2218" i="1"/>
  <c r="AE2202" i="1"/>
  <c r="AE2190" i="1"/>
  <c r="AE2178" i="1"/>
  <c r="AE2174" i="1"/>
  <c r="AE2162" i="1"/>
  <c r="AE2154" i="1"/>
  <c r="AE2146" i="1"/>
  <c r="AE2138" i="1"/>
  <c r="AE2126" i="1"/>
  <c r="AE2110" i="1"/>
  <c r="AE2094" i="1"/>
  <c r="AE2082" i="1"/>
  <c r="AE2074" i="1"/>
  <c r="AE2062" i="1"/>
  <c r="AE2050" i="1"/>
  <c r="AE2042" i="1"/>
  <c r="AE2030" i="1"/>
  <c r="AE2014" i="1"/>
  <c r="AE1998" i="1"/>
  <c r="AE1986" i="1"/>
  <c r="AE1978" i="1"/>
  <c r="AE1938" i="1"/>
  <c r="AG2" i="1"/>
  <c r="AE1194" i="1"/>
  <c r="AE1186" i="1"/>
  <c r="AE1182" i="1"/>
  <c r="AE1178" i="1"/>
  <c r="AE1170" i="1"/>
  <c r="AE1166" i="1"/>
  <c r="AE1162" i="1"/>
  <c r="AE1154" i="1"/>
  <c r="AE1150" i="1"/>
  <c r="AE1146" i="1"/>
  <c r="AE1138" i="1"/>
  <c r="AE1134" i="1"/>
  <c r="AE1130" i="1"/>
  <c r="AE1122" i="1"/>
  <c r="AE1118" i="1"/>
  <c r="AE1114" i="1"/>
  <c r="AE1106" i="1"/>
  <c r="AE1102" i="1"/>
  <c r="AE1098" i="1"/>
  <c r="AE1090" i="1"/>
  <c r="AE1086" i="1"/>
  <c r="AE1082" i="1"/>
  <c r="AE1074" i="1"/>
  <c r="AE1070" i="1"/>
  <c r="AE1066" i="1"/>
  <c r="AE1058" i="1"/>
  <c r="AE1054" i="1"/>
  <c r="AE1050" i="1"/>
  <c r="AE1042" i="1"/>
  <c r="AE1038" i="1"/>
  <c r="AE1034" i="1"/>
  <c r="AE1026" i="1"/>
  <c r="AE1022" i="1"/>
  <c r="AE1018" i="1"/>
  <c r="AE1010" i="1"/>
  <c r="AE1006" i="1"/>
  <c r="AE1002" i="1"/>
  <c r="AE994" i="1"/>
  <c r="AE990" i="1"/>
  <c r="AE986" i="1"/>
  <c r="AE982" i="1"/>
  <c r="AE978" i="1"/>
  <c r="AE974" i="1"/>
  <c r="AE970" i="1"/>
  <c r="AE966" i="1"/>
  <c r="AE962" i="1"/>
  <c r="AE958" i="1"/>
  <c r="AE954" i="1"/>
  <c r="AE950" i="1"/>
  <c r="AE946" i="1"/>
  <c r="AE942" i="1"/>
  <c r="AE938" i="1"/>
  <c r="AE934" i="1"/>
  <c r="AE930" i="1"/>
  <c r="AE926" i="1"/>
  <c r="AE922" i="1"/>
  <c r="AE918" i="1"/>
  <c r="AE914" i="1"/>
  <c r="AE910" i="1"/>
  <c r="AE906" i="1"/>
  <c r="AE902" i="1"/>
  <c r="AE898" i="1"/>
  <c r="AE894" i="1"/>
  <c r="AE890" i="1"/>
  <c r="AE886" i="1"/>
  <c r="AE882" i="1"/>
  <c r="AE878" i="1"/>
  <c r="AE874" i="1"/>
  <c r="AE870" i="1"/>
  <c r="AE866" i="1"/>
  <c r="AE862" i="1"/>
  <c r="AE858" i="1"/>
  <c r="AE854" i="1"/>
  <c r="AE850" i="1"/>
  <c r="AE846" i="1"/>
  <c r="AE842" i="1"/>
  <c r="AE838" i="1"/>
  <c r="AE834" i="1"/>
  <c r="AE830" i="1"/>
  <c r="AE826" i="1"/>
  <c r="AE822" i="1"/>
  <c r="AE818" i="1"/>
  <c r="AE814" i="1"/>
  <c r="AE810" i="1"/>
  <c r="AE806" i="1"/>
  <c r="AE802" i="1"/>
  <c r="AE798" i="1"/>
  <c r="AE794" i="1"/>
  <c r="AE790" i="1"/>
  <c r="AE786" i="1"/>
  <c r="AE782" i="1"/>
  <c r="AE778" i="1"/>
  <c r="AE774" i="1"/>
  <c r="AE770" i="1"/>
  <c r="AE766" i="1"/>
  <c r="AE762" i="1"/>
  <c r="AE758" i="1"/>
  <c r="AE754" i="1"/>
  <c r="AE750" i="1"/>
  <c r="AE746" i="1"/>
  <c r="AE742" i="1"/>
  <c r="AE738" i="1"/>
  <c r="AE734" i="1"/>
  <c r="AE730" i="1"/>
  <c r="AE726" i="1"/>
  <c r="AE722" i="1"/>
  <c r="AE718" i="1"/>
  <c r="AE714" i="1"/>
  <c r="AE710" i="1"/>
  <c r="AE706" i="1"/>
  <c r="AE702" i="1"/>
  <c r="AE698" i="1"/>
  <c r="AE694" i="1"/>
  <c r="AE690" i="1"/>
  <c r="AE686" i="1"/>
  <c r="AE682" i="1"/>
  <c r="AE678" i="1"/>
  <c r="AE674" i="1"/>
  <c r="AE670" i="1"/>
  <c r="AE666" i="1"/>
  <c r="AE662" i="1"/>
  <c r="AE658" i="1"/>
  <c r="AE654" i="1"/>
  <c r="AE650" i="1"/>
  <c r="AE646" i="1"/>
  <c r="AE642" i="1"/>
  <c r="AE638" i="1"/>
  <c r="AE634" i="1"/>
  <c r="AE630" i="1"/>
  <c r="AE626" i="1"/>
  <c r="AE622" i="1"/>
  <c r="AE618" i="1"/>
  <c r="AE614" i="1"/>
  <c r="AE610" i="1"/>
  <c r="AE606" i="1"/>
  <c r="AE602" i="1"/>
  <c r="AE598" i="1"/>
  <c r="AE594" i="1"/>
  <c r="AE590" i="1"/>
  <c r="AE586" i="1"/>
  <c r="AE582" i="1"/>
  <c r="AE578" i="1"/>
  <c r="AE574" i="1"/>
  <c r="AE570" i="1"/>
  <c r="AE566" i="1"/>
  <c r="AE562" i="1"/>
  <c r="AE558" i="1"/>
  <c r="AE554" i="1"/>
  <c r="AE550" i="1"/>
  <c r="AE546" i="1"/>
  <c r="AE542" i="1"/>
  <c r="AE538" i="1"/>
  <c r="AE534" i="1"/>
  <c r="AE530" i="1"/>
  <c r="AE526" i="1"/>
  <c r="AE522" i="1"/>
  <c r="AE518" i="1"/>
  <c r="AE514" i="1"/>
  <c r="AE510" i="1"/>
  <c r="AE506" i="1"/>
  <c r="AE502" i="1"/>
  <c r="AE498" i="1"/>
  <c r="AE494" i="1"/>
  <c r="AE490" i="1"/>
  <c r="AE486" i="1"/>
  <c r="AE482" i="1"/>
  <c r="AE478" i="1"/>
  <c r="AE474" i="1"/>
  <c r="AE466" i="1"/>
  <c r="AE462" i="1"/>
  <c r="AE458" i="1"/>
  <c r="AE450" i="1"/>
  <c r="AE446" i="1"/>
  <c r="AE442" i="1"/>
  <c r="AE434" i="1"/>
  <c r="AE430" i="1"/>
  <c r="AE426" i="1"/>
  <c r="AE418" i="1"/>
  <c r="AE414" i="1"/>
  <c r="AE410" i="1"/>
  <c r="AE402" i="1"/>
  <c r="AE398" i="1"/>
  <c r="AE394" i="1"/>
  <c r="AE386" i="1"/>
  <c r="AE382" i="1"/>
  <c r="AE378" i="1"/>
  <c r="AE370" i="1"/>
  <c r="AE366" i="1"/>
  <c r="AE362" i="1"/>
  <c r="AE354" i="1"/>
  <c r="AE350" i="1"/>
  <c r="AE346" i="1"/>
  <c r="AE338" i="1"/>
  <c r="AE334" i="1"/>
  <c r="AE330" i="1"/>
  <c r="AE322" i="1"/>
  <c r="AE318" i="1"/>
  <c r="AE314" i="1"/>
  <c r="AE306" i="1"/>
  <c r="AE302" i="1"/>
  <c r="AE298" i="1"/>
  <c r="AE290" i="1"/>
  <c r="AE286" i="1"/>
  <c r="AE282" i="1"/>
  <c r="AE274" i="1"/>
  <c r="AE270" i="1"/>
  <c r="AE266" i="1"/>
  <c r="AE258" i="1"/>
  <c r="AE254" i="1"/>
  <c r="AE250" i="1"/>
  <c r="AE242" i="1"/>
  <c r="AE238" i="1"/>
  <c r="AE234" i="1"/>
  <c r="AE226" i="1"/>
  <c r="AE222" i="1"/>
  <c r="AE218" i="1"/>
  <c r="AE210" i="1"/>
  <c r="AE206" i="1"/>
  <c r="AE202" i="1"/>
  <c r="AE194" i="1"/>
  <c r="AE190" i="1"/>
  <c r="AE186" i="1"/>
  <c r="AE178" i="1"/>
  <c r="AE174" i="1"/>
  <c r="AE170" i="1"/>
  <c r="AE162" i="1"/>
  <c r="AE158" i="1"/>
  <c r="AE154" i="1"/>
  <c r="AE146" i="1"/>
  <c r="AE142" i="1"/>
  <c r="AE138" i="1"/>
  <c r="AE130" i="1"/>
  <c r="AE126" i="1"/>
  <c r="AE122" i="1"/>
  <c r="AE114" i="1"/>
  <c r="AE110" i="1"/>
  <c r="AE106" i="1"/>
  <c r="AE98" i="1"/>
  <c r="AE94" i="1"/>
  <c r="AE90" i="1"/>
  <c r="AE82" i="1"/>
  <c r="AE78" i="1"/>
  <c r="AE74" i="1"/>
  <c r="AE66" i="1"/>
  <c r="AE62" i="1"/>
  <c r="AE58" i="1"/>
  <c r="AE50" i="1"/>
  <c r="AE46" i="1"/>
  <c r="AE42" i="1"/>
  <c r="AE34" i="1"/>
  <c r="AE30" i="1"/>
  <c r="AE26" i="1"/>
  <c r="AE18" i="1"/>
  <c r="AE14" i="1"/>
  <c r="AE10" i="1"/>
  <c r="AE2023" i="1"/>
  <c r="AG2023" i="1"/>
  <c r="AE1959" i="1"/>
  <c r="AG1959" i="1"/>
  <c r="AE1895" i="1"/>
  <c r="AG1895" i="1"/>
  <c r="AE1831" i="1"/>
  <c r="AG1831" i="1"/>
  <c r="AE1767" i="1"/>
  <c r="AG1767" i="1"/>
  <c r="AE1703" i="1"/>
  <c r="AG1703" i="1"/>
  <c r="AE1639" i="1"/>
  <c r="AG1639" i="1"/>
  <c r="AG1187" i="1"/>
  <c r="AE1187" i="1"/>
  <c r="AG1171" i="1"/>
  <c r="AE1171" i="1"/>
  <c r="AG1167" i="1"/>
  <c r="AE1167" i="1"/>
  <c r="AG1151" i="1"/>
  <c r="AE1151" i="1"/>
  <c r="AG1123" i="1"/>
  <c r="AE1123" i="1"/>
  <c r="AE1107" i="1"/>
  <c r="AG1107" i="1"/>
  <c r="AG1103" i="1"/>
  <c r="AE1103" i="1"/>
  <c r="AG1087" i="1"/>
  <c r="AE1087" i="1"/>
  <c r="AG1059" i="1"/>
  <c r="AE1059" i="1"/>
  <c r="AG1043" i="1"/>
  <c r="AE1043" i="1"/>
  <c r="AG1039" i="1"/>
  <c r="AE1039" i="1"/>
  <c r="AE1023" i="1"/>
  <c r="AG1023" i="1"/>
  <c r="AG995" i="1"/>
  <c r="AE995" i="1"/>
  <c r="AE983" i="1"/>
  <c r="AG979" i="1"/>
  <c r="AE979" i="1"/>
  <c r="AG975" i="1"/>
  <c r="AE975" i="1"/>
  <c r="AG959" i="1"/>
  <c r="AE959" i="1"/>
  <c r="AG931" i="1"/>
  <c r="AE931" i="1"/>
  <c r="AG915" i="1"/>
  <c r="AE915" i="1"/>
  <c r="AG911" i="1"/>
  <c r="AE911" i="1"/>
  <c r="AG895" i="1"/>
  <c r="AE895" i="1"/>
  <c r="AG867" i="1"/>
  <c r="AE867" i="1"/>
  <c r="AE855" i="1"/>
  <c r="AG855" i="1"/>
  <c r="AG851" i="1"/>
  <c r="AE851" i="1"/>
  <c r="AG847" i="1"/>
  <c r="AE847" i="1"/>
  <c r="AG831" i="1"/>
  <c r="AE831" i="1"/>
  <c r="AG803" i="1"/>
  <c r="AE803" i="1"/>
  <c r="AG787" i="1"/>
  <c r="AE787" i="1"/>
  <c r="AG783" i="1"/>
  <c r="AE783" i="1"/>
  <c r="AE767" i="1"/>
  <c r="AG767" i="1"/>
  <c r="AG739" i="1"/>
  <c r="AE739" i="1"/>
  <c r="AE727" i="1"/>
  <c r="AG723" i="1"/>
  <c r="AE723" i="1"/>
  <c r="AG719" i="1"/>
  <c r="AE719" i="1"/>
  <c r="AG703" i="1"/>
  <c r="AE703" i="1"/>
  <c r="AG675" i="1"/>
  <c r="AE675" i="1"/>
  <c r="AG659" i="1"/>
  <c r="AE659" i="1"/>
  <c r="AG655" i="1"/>
  <c r="AE655" i="1"/>
  <c r="AG639" i="1"/>
  <c r="AE639" i="1"/>
  <c r="AG611" i="1"/>
  <c r="AE611" i="1"/>
  <c r="AE599" i="1"/>
  <c r="AG599" i="1"/>
  <c r="AG595" i="1"/>
  <c r="AE595" i="1"/>
  <c r="AG591" i="1"/>
  <c r="AE591" i="1"/>
  <c r="AG575" i="1"/>
  <c r="AE575" i="1"/>
  <c r="AG547" i="1"/>
  <c r="AE547" i="1"/>
  <c r="AG531" i="1"/>
  <c r="AE531" i="1"/>
  <c r="AG527" i="1"/>
  <c r="AE527" i="1"/>
  <c r="AG511" i="1"/>
  <c r="AE511" i="1"/>
  <c r="AG483" i="1"/>
  <c r="AE483" i="1"/>
  <c r="AE427" i="1"/>
  <c r="AE347" i="1"/>
  <c r="AG347" i="1"/>
  <c r="AE2216" i="1"/>
  <c r="AE2191" i="1"/>
  <c r="AE2163" i="1"/>
  <c r="AE2143" i="1"/>
  <c r="AE2115" i="1"/>
  <c r="AE2088" i="1"/>
  <c r="AE2063" i="1"/>
  <c r="AE2035" i="1"/>
  <c r="AE2015" i="1"/>
  <c r="AE1987" i="1"/>
  <c r="AE1960" i="1"/>
  <c r="AE1935" i="1"/>
  <c r="AE1907" i="1"/>
  <c r="AE1887" i="1"/>
  <c r="AE1859" i="1"/>
  <c r="AE1832" i="1"/>
  <c r="AE1807" i="1"/>
  <c r="AE1779" i="1"/>
  <c r="AE1759" i="1"/>
  <c r="AE1731" i="1"/>
  <c r="AE1704" i="1"/>
  <c r="AE1679" i="1"/>
  <c r="AE1651" i="1"/>
  <c r="AE1631" i="1"/>
  <c r="AE1603" i="1"/>
  <c r="AE1576" i="1"/>
  <c r="AE1551" i="1"/>
  <c r="AE1523" i="1"/>
  <c r="AE1503" i="1"/>
  <c r="AE1475" i="1"/>
  <c r="AE1455" i="1"/>
  <c r="AE1428" i="1"/>
  <c r="AE1411" i="1"/>
  <c r="AE1391" i="1"/>
  <c r="AE1364" i="1"/>
  <c r="AE1347" i="1"/>
  <c r="AE1327" i="1"/>
  <c r="AE1300" i="1"/>
  <c r="AE1283" i="1"/>
  <c r="AE1263" i="1"/>
  <c r="AE1236" i="1"/>
  <c r="AE1219" i="1"/>
  <c r="AE1199" i="1"/>
  <c r="AE1156" i="1"/>
  <c r="AE1119" i="1"/>
  <c r="AE1075" i="1"/>
  <c r="AE1028" i="1"/>
  <c r="AE991" i="1"/>
  <c r="AE947" i="1"/>
  <c r="AE900" i="1"/>
  <c r="AE863" i="1"/>
  <c r="AE819" i="1"/>
  <c r="AE772" i="1"/>
  <c r="AE735" i="1"/>
  <c r="AE691" i="1"/>
  <c r="AE644" i="1"/>
  <c r="AE607" i="1"/>
  <c r="AE563" i="1"/>
  <c r="AE516" i="1"/>
  <c r="AE464" i="1"/>
  <c r="AE2239" i="1"/>
  <c r="AE2211" i="1"/>
  <c r="AE2184" i="1"/>
  <c r="AE2159" i="1"/>
  <c r="AE2131" i="1"/>
  <c r="AE2111" i="1"/>
  <c r="AE2083" i="1"/>
  <c r="AE2056" i="1"/>
  <c r="AE2031" i="1"/>
  <c r="AE2003" i="1"/>
  <c r="AE1983" i="1"/>
  <c r="AE1955" i="1"/>
  <c r="AE1928" i="1"/>
  <c r="AE1903" i="1"/>
  <c r="AE1875" i="1"/>
  <c r="AE1855" i="1"/>
  <c r="AE1827" i="1"/>
  <c r="AE1800" i="1"/>
  <c r="AE1775" i="1"/>
  <c r="AE1747" i="1"/>
  <c r="AE1727" i="1"/>
  <c r="AE1699" i="1"/>
  <c r="AE1672" i="1"/>
  <c r="AE1647" i="1"/>
  <c r="AE1619" i="1"/>
  <c r="AE1599" i="1"/>
  <c r="AE1571" i="1"/>
  <c r="AE1544" i="1"/>
  <c r="AE1519" i="1"/>
  <c r="AE1491" i="1"/>
  <c r="AE1471" i="1"/>
  <c r="AE1444" i="1"/>
  <c r="AE1427" i="1"/>
  <c r="AE1407" i="1"/>
  <c r="AE1380" i="1"/>
  <c r="AE1363" i="1"/>
  <c r="AE1343" i="1"/>
  <c r="AE1316" i="1"/>
  <c r="AE1299" i="1"/>
  <c r="AE1279" i="1"/>
  <c r="AE1252" i="1"/>
  <c r="AE1235" i="1"/>
  <c r="AE1215" i="1"/>
  <c r="AE1188" i="1"/>
  <c r="AE1155" i="1"/>
  <c r="AE1108" i="1"/>
  <c r="AE1071" i="1"/>
  <c r="AE1027" i="1"/>
  <c r="AE980" i="1"/>
  <c r="AE943" i="1"/>
  <c r="AE899" i="1"/>
  <c r="AE852" i="1"/>
  <c r="AE815" i="1"/>
  <c r="AE771" i="1"/>
  <c r="AE724" i="1"/>
  <c r="AE687" i="1"/>
  <c r="AE643" i="1"/>
  <c r="AE596" i="1"/>
  <c r="AE559" i="1"/>
  <c r="AE515" i="1"/>
  <c r="AE436" i="1"/>
  <c r="AE2025" i="1"/>
  <c r="AE1961" i="1"/>
  <c r="AE1897" i="1"/>
  <c r="AE1833" i="1"/>
  <c r="AE1769" i="1"/>
  <c r="AE1705" i="1"/>
  <c r="AE1641" i="1"/>
  <c r="AE1573" i="1"/>
  <c r="AE1493" i="1"/>
  <c r="AE1365" i="1"/>
  <c r="AE1237" i="1"/>
  <c r="AE1109" i="1"/>
  <c r="AE2227" i="1"/>
  <c r="AE2207" i="1"/>
  <c r="AE2179" i="1"/>
  <c r="AE2152" i="1"/>
  <c r="AE2127" i="1"/>
  <c r="AE2099" i="1"/>
  <c r="AE2079" i="1"/>
  <c r="AE2051" i="1"/>
  <c r="AE2024" i="1"/>
  <c r="AE1999" i="1"/>
  <c r="AE1971" i="1"/>
  <c r="AE1951" i="1"/>
  <c r="AE1923" i="1"/>
  <c r="AE1896" i="1"/>
  <c r="AE1871" i="1"/>
  <c r="AE1843" i="1"/>
  <c r="AE1823" i="1"/>
  <c r="AE1795" i="1"/>
  <c r="AE1768" i="1"/>
  <c r="AE1743" i="1"/>
  <c r="AE1715" i="1"/>
  <c r="AE1695" i="1"/>
  <c r="AE1667" i="1"/>
  <c r="AE1640" i="1"/>
  <c r="AE1615" i="1"/>
  <c r="AE1587" i="1"/>
  <c r="AE1567" i="1"/>
  <c r="AE1539" i="1"/>
  <c r="AE1512" i="1"/>
  <c r="AE1487" i="1"/>
  <c r="AE1460" i="1"/>
  <c r="AE1443" i="1"/>
  <c r="AE1423" i="1"/>
  <c r="AE1396" i="1"/>
  <c r="AE1379" i="1"/>
  <c r="AE1359" i="1"/>
  <c r="AE1332" i="1"/>
  <c r="AE1315" i="1"/>
  <c r="AE1295" i="1"/>
  <c r="AE1268" i="1"/>
  <c r="AE1251" i="1"/>
  <c r="AE1231" i="1"/>
  <c r="AE1204" i="1"/>
  <c r="AE1183" i="1"/>
  <c r="AE1139" i="1"/>
  <c r="AE1092" i="1"/>
  <c r="AE1055" i="1"/>
  <c r="AE1011" i="1"/>
  <c r="AE964" i="1"/>
  <c r="AE927" i="1"/>
  <c r="AE883" i="1"/>
  <c r="AE836" i="1"/>
  <c r="AE799" i="1"/>
  <c r="AE755" i="1"/>
  <c r="AE708" i="1"/>
  <c r="AE671" i="1"/>
  <c r="AE627" i="1"/>
  <c r="AE580" i="1"/>
  <c r="AE543" i="1"/>
  <c r="AE499" i="1"/>
  <c r="AE180" i="1"/>
  <c r="AE2" i="1"/>
  <c r="AG1140" i="1"/>
  <c r="AE1140" i="1"/>
  <c r="AG1124" i="1"/>
  <c r="AE1124" i="1"/>
  <c r="AG1076" i="1"/>
  <c r="AE1076" i="1"/>
  <c r="AG1060" i="1"/>
  <c r="AE1060" i="1"/>
  <c r="AG1012" i="1"/>
  <c r="AE1012" i="1"/>
  <c r="AG996" i="1"/>
  <c r="AE996" i="1"/>
  <c r="AG948" i="1"/>
  <c r="AE948" i="1"/>
  <c r="AG932" i="1"/>
  <c r="AE932" i="1"/>
  <c r="AG884" i="1"/>
  <c r="AE884" i="1"/>
  <c r="AG868" i="1"/>
  <c r="AE868" i="1"/>
  <c r="AG820" i="1"/>
  <c r="AE820" i="1"/>
  <c r="AG804" i="1"/>
  <c r="AE804" i="1"/>
  <c r="AG756" i="1"/>
  <c r="AE756" i="1"/>
  <c r="AG740" i="1"/>
  <c r="AE740" i="1"/>
  <c r="AG692" i="1"/>
  <c r="AE692" i="1"/>
  <c r="AG676" i="1"/>
  <c r="AE676" i="1"/>
  <c r="AG628" i="1"/>
  <c r="AE628" i="1"/>
  <c r="AG612" i="1"/>
  <c r="AE612" i="1"/>
  <c r="AG564" i="1"/>
  <c r="AE564" i="1"/>
  <c r="AG548" i="1"/>
  <c r="AE548" i="1"/>
  <c r="AG500" i="1"/>
  <c r="AE500" i="1"/>
  <c r="AG484" i="1"/>
  <c r="AE484" i="1"/>
  <c r="AG408" i="1"/>
  <c r="AE408" i="1"/>
  <c r="AG208" i="1"/>
  <c r="AE208" i="1"/>
  <c r="AE2223" i="1"/>
  <c r="AE2195" i="1"/>
  <c r="AE2175" i="1"/>
  <c r="AE2147" i="1"/>
  <c r="AE2120" i="1"/>
  <c r="AE2095" i="1"/>
  <c r="AE2067" i="1"/>
  <c r="AE2047" i="1"/>
  <c r="AE2019" i="1"/>
  <c r="AE1992" i="1"/>
  <c r="AE1967" i="1"/>
  <c r="AE1939" i="1"/>
  <c r="AE1919" i="1"/>
  <c r="AE1891" i="1"/>
  <c r="AE1864" i="1"/>
  <c r="AE1839" i="1"/>
  <c r="AE1811" i="1"/>
  <c r="AE1791" i="1"/>
  <c r="AE1763" i="1"/>
  <c r="AE1736" i="1"/>
  <c r="AE1711" i="1"/>
  <c r="AE1683" i="1"/>
  <c r="AE1663" i="1"/>
  <c r="AE1635" i="1"/>
  <c r="AE1608" i="1"/>
  <c r="AE1583" i="1"/>
  <c r="AE1555" i="1"/>
  <c r="AE1535" i="1"/>
  <c r="AE1507" i="1"/>
  <c r="AE1476" i="1"/>
  <c r="AE1459" i="1"/>
  <c r="AE1439" i="1"/>
  <c r="AE1412" i="1"/>
  <c r="AE1395" i="1"/>
  <c r="AE1375" i="1"/>
  <c r="AE1348" i="1"/>
  <c r="AE1331" i="1"/>
  <c r="AE1311" i="1"/>
  <c r="AE1284" i="1"/>
  <c r="AE1267" i="1"/>
  <c r="AE1247" i="1"/>
  <c r="AE1220" i="1"/>
  <c r="AE1203" i="1"/>
  <c r="AE1172" i="1"/>
  <c r="AE1135" i="1"/>
  <c r="AE1091" i="1"/>
  <c r="AE1044" i="1"/>
  <c r="AE1007" i="1"/>
  <c r="AE963" i="1"/>
  <c r="AE916" i="1"/>
  <c r="AE879" i="1"/>
  <c r="AE835" i="1"/>
  <c r="AE788" i="1"/>
  <c r="AE751" i="1"/>
  <c r="AE707" i="1"/>
  <c r="AE660" i="1"/>
  <c r="AE623" i="1"/>
  <c r="AE579" i="1"/>
  <c r="AE532" i="1"/>
  <c r="AE495" i="1"/>
  <c r="AE152" i="1"/>
  <c r="AG2238" i="1"/>
  <c r="AG2222" i="1"/>
  <c r="AG2206" i="1"/>
  <c r="AG2174" i="1"/>
  <c r="AG2158" i="1"/>
  <c r="AG2142" i="1"/>
  <c r="AG2110" i="1"/>
  <c r="AG2094" i="1"/>
  <c r="AG2078" i="1"/>
  <c r="AG2046" i="1"/>
  <c r="AG2002" i="1"/>
  <c r="AG1982" i="1"/>
  <c r="AG1938" i="1"/>
  <c r="AG1918" i="1"/>
  <c r="AG1874" i="1"/>
  <c r="AG1854" i="1"/>
  <c r="AG1810" i="1"/>
  <c r="AG1790" i="1"/>
  <c r="AG1746" i="1"/>
  <c r="AG1726" i="1"/>
  <c r="AG1682" i="1"/>
  <c r="AG1662" i="1"/>
  <c r="AG1618" i="1"/>
  <c r="AG1598" i="1"/>
  <c r="AG1534" i="1"/>
  <c r="AG1450" i="1"/>
  <c r="AG1406" i="1"/>
  <c r="AG1322" i="1"/>
  <c r="AG1278" i="1"/>
  <c r="AG1194" i="1"/>
  <c r="AG1150" i="1"/>
  <c r="AG1066" i="1"/>
  <c r="AG1022" i="1"/>
  <c r="AG982" i="1"/>
  <c r="AG942" i="1"/>
  <c r="AG938" i="1"/>
  <c r="AG898" i="1"/>
  <c r="AG854" i="1"/>
  <c r="AG814" i="1"/>
  <c r="AG810" i="1"/>
  <c r="AE2232" i="1"/>
  <c r="AE2200" i="1"/>
  <c r="AE2168" i="1"/>
  <c r="AE2136" i="1"/>
  <c r="AE2104" i="1"/>
  <c r="AE2072" i="1"/>
  <c r="AE2040" i="1"/>
  <c r="AE2008" i="1"/>
  <c r="AE1976" i="1"/>
  <c r="AE1944" i="1"/>
  <c r="AE1912" i="1"/>
  <c r="AE1880" i="1"/>
  <c r="AE1848" i="1"/>
  <c r="AE1816" i="1"/>
  <c r="AE1784" i="1"/>
  <c r="AE1752" i="1"/>
  <c r="AE1720" i="1"/>
  <c r="AE1688" i="1"/>
  <c r="AE1656" i="1"/>
  <c r="AE1624" i="1"/>
  <c r="AE1592" i="1"/>
  <c r="AE1560" i="1"/>
  <c r="AE1528" i="1"/>
  <c r="AE1496" i="1"/>
  <c r="AE421" i="1"/>
  <c r="AE393" i="1"/>
  <c r="AE365" i="1"/>
  <c r="AE336" i="1"/>
  <c r="AE308" i="1"/>
  <c r="AE280" i="1"/>
  <c r="AE165" i="1"/>
  <c r="AE137" i="1"/>
  <c r="AE109" i="1"/>
  <c r="AE80" i="1"/>
  <c r="AE52" i="1"/>
  <c r="AE24" i="1"/>
  <c r="AG2025" i="1"/>
  <c r="AG1961" i="1"/>
  <c r="AG1897" i="1"/>
  <c r="AG1833" i="1"/>
  <c r="AG1769" i="1"/>
  <c r="AG1705" i="1"/>
  <c r="AG1641" i="1"/>
  <c r="AG1573" i="1"/>
  <c r="AG2241" i="1"/>
  <c r="AE2241" i="1"/>
  <c r="AE2237" i="1"/>
  <c r="AG2237" i="1"/>
  <c r="AG2233" i="1"/>
  <c r="AE2233" i="1"/>
  <c r="AE2229" i="1"/>
  <c r="AG2229" i="1"/>
  <c r="AG2225" i="1"/>
  <c r="AE2225" i="1"/>
  <c r="AE2221" i="1"/>
  <c r="AG2221" i="1"/>
  <c r="AG2217" i="1"/>
  <c r="AE2217" i="1"/>
  <c r="AE2213" i="1"/>
  <c r="AG2213" i="1"/>
  <c r="AG2209" i="1"/>
  <c r="AE2209" i="1"/>
  <c r="AE2205" i="1"/>
  <c r="AG2205" i="1"/>
  <c r="AG2201" i="1"/>
  <c r="AE2201" i="1"/>
  <c r="AE2197" i="1"/>
  <c r="AG2197" i="1"/>
  <c r="AG2193" i="1"/>
  <c r="AE2193" i="1"/>
  <c r="AE2189" i="1"/>
  <c r="AG2189" i="1"/>
  <c r="AG2185" i="1"/>
  <c r="AE2185" i="1"/>
  <c r="AE2181" i="1"/>
  <c r="AG2181" i="1"/>
  <c r="AG2177" i="1"/>
  <c r="AE2177" i="1"/>
  <c r="AE2173" i="1"/>
  <c r="AG2173" i="1"/>
  <c r="AG2169" i="1"/>
  <c r="AE2169" i="1"/>
  <c r="AE2165" i="1"/>
  <c r="AG2165" i="1"/>
  <c r="AG2161" i="1"/>
  <c r="AE2161" i="1"/>
  <c r="AE2157" i="1"/>
  <c r="AG2157" i="1"/>
  <c r="AG2153" i="1"/>
  <c r="AE2153" i="1"/>
  <c r="AE2149" i="1"/>
  <c r="AG2149" i="1"/>
  <c r="AG2145" i="1"/>
  <c r="AE2145" i="1"/>
  <c r="AE2141" i="1"/>
  <c r="AG2141" i="1"/>
  <c r="AG2137" i="1"/>
  <c r="AE2137" i="1"/>
  <c r="AE2133" i="1"/>
  <c r="AG2133" i="1"/>
  <c r="AG2129" i="1"/>
  <c r="AE2129" i="1"/>
  <c r="AE2125" i="1"/>
  <c r="AG2125" i="1"/>
  <c r="AG2121" i="1"/>
  <c r="AE2121" i="1"/>
  <c r="AE2117" i="1"/>
  <c r="AG2117" i="1"/>
  <c r="AG2113" i="1"/>
  <c r="AE2113" i="1"/>
  <c r="AE2109" i="1"/>
  <c r="AG2109" i="1"/>
  <c r="AG2105" i="1"/>
  <c r="AE2105" i="1"/>
  <c r="AE2101" i="1"/>
  <c r="AG2101" i="1"/>
  <c r="AG2097" i="1"/>
  <c r="AE2097" i="1"/>
  <c r="AE2093" i="1"/>
  <c r="AG2093" i="1"/>
  <c r="AG2089" i="1"/>
  <c r="AE2089" i="1"/>
  <c r="AE2085" i="1"/>
  <c r="AG2085" i="1"/>
  <c r="AG2081" i="1"/>
  <c r="AE2081" i="1"/>
  <c r="AE2077" i="1"/>
  <c r="AG2077" i="1"/>
  <c r="AG2073" i="1"/>
  <c r="AE2073" i="1"/>
  <c r="AE2069" i="1"/>
  <c r="AG2069" i="1"/>
  <c r="AG2065" i="1"/>
  <c r="AE2065" i="1"/>
  <c r="AE2061" i="1"/>
  <c r="AG2061" i="1"/>
  <c r="AG2057" i="1"/>
  <c r="AE2057" i="1"/>
  <c r="AE2053" i="1"/>
  <c r="AG2053" i="1"/>
  <c r="AG2049" i="1"/>
  <c r="AE2049" i="1"/>
  <c r="AE2045" i="1"/>
  <c r="AG2045" i="1"/>
  <c r="AE2041" i="1"/>
  <c r="AG2041" i="1"/>
  <c r="AG2037" i="1"/>
  <c r="AE2037" i="1"/>
  <c r="AG2033" i="1"/>
  <c r="AE2033" i="1"/>
  <c r="AG2029" i="1"/>
  <c r="AE2029" i="1"/>
  <c r="AG2021" i="1"/>
  <c r="AE2021" i="1"/>
  <c r="AG2017" i="1"/>
  <c r="AE2017" i="1"/>
  <c r="AE2013" i="1"/>
  <c r="AG2013" i="1"/>
  <c r="AE2009" i="1"/>
  <c r="AG2009" i="1"/>
  <c r="AG2005" i="1"/>
  <c r="AE2005" i="1"/>
  <c r="AG2001" i="1"/>
  <c r="AE2001" i="1"/>
  <c r="AG1997" i="1"/>
  <c r="AE1997" i="1"/>
  <c r="AE1993" i="1"/>
  <c r="AG1993" i="1"/>
  <c r="AG1989" i="1"/>
  <c r="AE1989" i="1"/>
  <c r="AG1985" i="1"/>
  <c r="AE1985" i="1"/>
  <c r="AE1981" i="1"/>
  <c r="AG1981" i="1"/>
  <c r="AE1977" i="1"/>
  <c r="AG1977" i="1"/>
  <c r="AG1973" i="1"/>
  <c r="AE1973" i="1"/>
  <c r="AG1969" i="1"/>
  <c r="AE1969" i="1"/>
  <c r="AG1965" i="1"/>
  <c r="AE1965" i="1"/>
  <c r="AG1957" i="1"/>
  <c r="AE1957" i="1"/>
  <c r="AG1953" i="1"/>
  <c r="AE1953" i="1"/>
  <c r="AE1949" i="1"/>
  <c r="AG1949" i="1"/>
  <c r="AE1945" i="1"/>
  <c r="AG1945" i="1"/>
  <c r="AG1941" i="1"/>
  <c r="AE1941" i="1"/>
  <c r="AG1937" i="1"/>
  <c r="AE1937" i="1"/>
  <c r="AG1933" i="1"/>
  <c r="AE1933" i="1"/>
  <c r="AE1929" i="1"/>
  <c r="AG1929" i="1"/>
  <c r="AG1925" i="1"/>
  <c r="AE1925" i="1"/>
  <c r="AG1921" i="1"/>
  <c r="AE1921" i="1"/>
  <c r="AE1917" i="1"/>
  <c r="AG1917" i="1"/>
  <c r="AE1913" i="1"/>
  <c r="AG1913" i="1"/>
  <c r="AG1909" i="1"/>
  <c r="AE1909" i="1"/>
  <c r="AG1905" i="1"/>
  <c r="AE1905" i="1"/>
  <c r="AG1901" i="1"/>
  <c r="AE1901" i="1"/>
  <c r="AG1893" i="1"/>
  <c r="AE1893" i="1"/>
  <c r="AG1889" i="1"/>
  <c r="AE1889" i="1"/>
  <c r="AE1885" i="1"/>
  <c r="AG1885" i="1"/>
  <c r="AE1881" i="1"/>
  <c r="AG1881" i="1"/>
  <c r="AG1877" i="1"/>
  <c r="AE1877" i="1"/>
  <c r="AG1873" i="1"/>
  <c r="AE1873" i="1"/>
  <c r="AG1869" i="1"/>
  <c r="AE1869" i="1"/>
  <c r="AE1865" i="1"/>
  <c r="AG1865" i="1"/>
  <c r="AG1861" i="1"/>
  <c r="AE1861" i="1"/>
  <c r="AG1857" i="1"/>
  <c r="AE1857" i="1"/>
  <c r="AE1853" i="1"/>
  <c r="AG1853" i="1"/>
  <c r="AE1849" i="1"/>
  <c r="AG1849" i="1"/>
  <c r="AG1845" i="1"/>
  <c r="AE1845" i="1"/>
  <c r="AG1841" i="1"/>
  <c r="AE1841" i="1"/>
  <c r="AG1837" i="1"/>
  <c r="AE1837" i="1"/>
  <c r="AG1829" i="1"/>
  <c r="AE1829" i="1"/>
  <c r="AG1825" i="1"/>
  <c r="AE1825" i="1"/>
  <c r="AE1821" i="1"/>
  <c r="AG1821" i="1"/>
  <c r="AE1817" i="1"/>
  <c r="AG1817" i="1"/>
  <c r="AG1813" i="1"/>
  <c r="AE1813" i="1"/>
  <c r="AG1809" i="1"/>
  <c r="AE1809" i="1"/>
  <c r="AG1805" i="1"/>
  <c r="AE1805" i="1"/>
  <c r="AE1801" i="1"/>
  <c r="AG1801" i="1"/>
  <c r="AG1797" i="1"/>
  <c r="AE1797" i="1"/>
  <c r="AG1793" i="1"/>
  <c r="AE1793" i="1"/>
  <c r="AE1789" i="1"/>
  <c r="AG1789" i="1"/>
  <c r="AE1785" i="1"/>
  <c r="AG1785" i="1"/>
  <c r="AG1781" i="1"/>
  <c r="AE1781" i="1"/>
  <c r="AG1777" i="1"/>
  <c r="AE1777" i="1"/>
  <c r="AG1773" i="1"/>
  <c r="AE1773" i="1"/>
  <c r="AG1765" i="1"/>
  <c r="AE1765" i="1"/>
  <c r="AG1761" i="1"/>
  <c r="AE1761" i="1"/>
  <c r="AE1757" i="1"/>
  <c r="AG1757" i="1"/>
  <c r="AE1753" i="1"/>
  <c r="AG1753" i="1"/>
  <c r="AG1749" i="1"/>
  <c r="AE1749" i="1"/>
  <c r="AG1745" i="1"/>
  <c r="AE1745" i="1"/>
  <c r="AG1741" i="1"/>
  <c r="AE1741" i="1"/>
  <c r="AE1737" i="1"/>
  <c r="AG1737" i="1"/>
  <c r="AG1733" i="1"/>
  <c r="AE1733" i="1"/>
  <c r="AG1729" i="1"/>
  <c r="AE1729" i="1"/>
  <c r="AE1725" i="1"/>
  <c r="AG1725" i="1"/>
  <c r="AE1721" i="1"/>
  <c r="AG1721" i="1"/>
  <c r="AG1717" i="1"/>
  <c r="AE1717" i="1"/>
  <c r="AG1713" i="1"/>
  <c r="AE1713" i="1"/>
  <c r="AG1709" i="1"/>
  <c r="AE1709" i="1"/>
  <c r="AG1701" i="1"/>
  <c r="AE1701" i="1"/>
  <c r="AG1697" i="1"/>
  <c r="AE1697" i="1"/>
  <c r="AE1693" i="1"/>
  <c r="AG1693" i="1"/>
  <c r="AE1689" i="1"/>
  <c r="AG1689" i="1"/>
  <c r="AG1685" i="1"/>
  <c r="AE1685" i="1"/>
  <c r="AG1681" i="1"/>
  <c r="AE1681" i="1"/>
  <c r="AG1677" i="1"/>
  <c r="AE1677" i="1"/>
  <c r="AE1673" i="1"/>
  <c r="AG1673" i="1"/>
  <c r="AG1669" i="1"/>
  <c r="AE1669" i="1"/>
  <c r="AG1665" i="1"/>
  <c r="AE1665" i="1"/>
  <c r="AE1661" i="1"/>
  <c r="AG1661" i="1"/>
  <c r="AE1657" i="1"/>
  <c r="AG1657" i="1"/>
  <c r="AG1653" i="1"/>
  <c r="AE1653" i="1"/>
  <c r="AG1649" i="1"/>
  <c r="AE1649" i="1"/>
  <c r="AG1645" i="1"/>
  <c r="AE1645" i="1"/>
  <c r="AG1637" i="1"/>
  <c r="AE1637" i="1"/>
  <c r="AG1633" i="1"/>
  <c r="AE1633" i="1"/>
  <c r="AE1629" i="1"/>
  <c r="AG1629" i="1"/>
  <c r="AE1625" i="1"/>
  <c r="AG1625" i="1"/>
  <c r="AG1621" i="1"/>
  <c r="AE1621" i="1"/>
  <c r="AG1617" i="1"/>
  <c r="AE1617" i="1"/>
  <c r="AG1613" i="1"/>
  <c r="AE1613" i="1"/>
  <c r="AE1609" i="1"/>
  <c r="AG1609" i="1"/>
  <c r="AG1605" i="1"/>
  <c r="AE1605" i="1"/>
  <c r="AG1601" i="1"/>
  <c r="AE1601" i="1"/>
  <c r="AE1597" i="1"/>
  <c r="AG1597" i="1"/>
  <c r="AE1593" i="1"/>
  <c r="AG1593" i="1"/>
  <c r="AG1589" i="1"/>
  <c r="AE1589" i="1"/>
  <c r="AG1585" i="1"/>
  <c r="AE1585" i="1"/>
  <c r="AE1581" i="1"/>
  <c r="AG1581" i="1"/>
  <c r="AG1577" i="1"/>
  <c r="AE1577" i="1"/>
  <c r="AG1569" i="1"/>
  <c r="AE1569" i="1"/>
  <c r="AG1565" i="1"/>
  <c r="AE1565" i="1"/>
  <c r="AG1561" i="1"/>
  <c r="AE1561" i="1"/>
  <c r="AE1557" i="1"/>
  <c r="AG1557" i="1"/>
  <c r="AG1553" i="1"/>
  <c r="AE1553" i="1"/>
  <c r="AG1549" i="1"/>
  <c r="AE1549" i="1"/>
  <c r="AG1545" i="1"/>
  <c r="AE1545" i="1"/>
  <c r="AG1541" i="1"/>
  <c r="AE1541" i="1"/>
  <c r="AG1537" i="1"/>
  <c r="AE1537" i="1"/>
  <c r="AG1533" i="1"/>
  <c r="AE1533" i="1"/>
  <c r="AG1529" i="1"/>
  <c r="AE1529" i="1"/>
  <c r="AE1525" i="1"/>
  <c r="AG1525" i="1"/>
  <c r="AG1521" i="1"/>
  <c r="AE1521" i="1"/>
  <c r="AG1517" i="1"/>
  <c r="AE1517" i="1"/>
  <c r="AE1513" i="1"/>
  <c r="AG1513" i="1"/>
  <c r="AG1509" i="1"/>
  <c r="AE1509" i="1"/>
  <c r="AG1505" i="1"/>
  <c r="AE1505" i="1"/>
  <c r="AG1501" i="1"/>
  <c r="AE1501" i="1"/>
  <c r="AG1497" i="1"/>
  <c r="AE1497" i="1"/>
  <c r="AG1489" i="1"/>
  <c r="AE1489" i="1"/>
  <c r="AG1485" i="1"/>
  <c r="AE1485" i="1"/>
  <c r="AG1481" i="1"/>
  <c r="AE1481" i="1"/>
  <c r="AG1477" i="1"/>
  <c r="AE1477" i="1"/>
  <c r="AG1473" i="1"/>
  <c r="AE1473" i="1"/>
  <c r="AG1469" i="1"/>
  <c r="AE1469" i="1"/>
  <c r="AG1465" i="1"/>
  <c r="AE1465" i="1"/>
  <c r="AE1461" i="1"/>
  <c r="AG1461" i="1"/>
  <c r="AG1457" i="1"/>
  <c r="AE1457" i="1"/>
  <c r="AG1453" i="1"/>
  <c r="AE1453" i="1"/>
  <c r="AE1449" i="1"/>
  <c r="AG1449" i="1"/>
  <c r="AG1445" i="1"/>
  <c r="AE1445" i="1"/>
  <c r="AG1441" i="1"/>
  <c r="AE1441" i="1"/>
  <c r="AG1437" i="1"/>
  <c r="AE1437" i="1"/>
  <c r="AG1433" i="1"/>
  <c r="AE1433" i="1"/>
  <c r="AE1429" i="1"/>
  <c r="AG1429" i="1"/>
  <c r="AG1425" i="1"/>
  <c r="AE1425" i="1"/>
  <c r="AG1421" i="1"/>
  <c r="AE1421" i="1"/>
  <c r="AG1417" i="1"/>
  <c r="AE1417" i="1"/>
  <c r="AG1413" i="1"/>
  <c r="AE1413" i="1"/>
  <c r="AG1409" i="1"/>
  <c r="AE1409" i="1"/>
  <c r="AG1405" i="1"/>
  <c r="AE1405" i="1"/>
  <c r="AG1401" i="1"/>
  <c r="AE1401" i="1"/>
  <c r="AE1397" i="1"/>
  <c r="AG1397" i="1"/>
  <c r="AG1393" i="1"/>
  <c r="AE1393" i="1"/>
  <c r="AG1389" i="1"/>
  <c r="AE1389" i="1"/>
  <c r="AE1385" i="1"/>
  <c r="AG1385" i="1"/>
  <c r="AG1381" i="1"/>
  <c r="AE1381" i="1"/>
  <c r="AG1377" i="1"/>
  <c r="AE1377" i="1"/>
  <c r="AG1373" i="1"/>
  <c r="AE1373" i="1"/>
  <c r="AG1369" i="1"/>
  <c r="AE1369" i="1"/>
  <c r="AG1361" i="1"/>
  <c r="AE1361" i="1"/>
  <c r="AG1357" i="1"/>
  <c r="AE1357" i="1"/>
  <c r="AG1353" i="1"/>
  <c r="AE1353" i="1"/>
  <c r="AG1349" i="1"/>
  <c r="AE1349" i="1"/>
  <c r="AG1345" i="1"/>
  <c r="AE1345" i="1"/>
  <c r="AG1341" i="1"/>
  <c r="AE1341" i="1"/>
  <c r="AG1337" i="1"/>
  <c r="AE1337" i="1"/>
  <c r="AE1333" i="1"/>
  <c r="AG1333" i="1"/>
  <c r="AG1329" i="1"/>
  <c r="AE1329" i="1"/>
  <c r="AG1325" i="1"/>
  <c r="AE1325" i="1"/>
  <c r="AE1321" i="1"/>
  <c r="AG1321" i="1"/>
  <c r="AG1317" i="1"/>
  <c r="AE1317" i="1"/>
  <c r="AG1313" i="1"/>
  <c r="AE1313" i="1"/>
  <c r="AG1309" i="1"/>
  <c r="AE1309" i="1"/>
  <c r="AG1305" i="1"/>
  <c r="AE1305" i="1"/>
  <c r="AE1301" i="1"/>
  <c r="AG1301" i="1"/>
  <c r="AG1297" i="1"/>
  <c r="AE1297" i="1"/>
  <c r="AG1293" i="1"/>
  <c r="AE1293" i="1"/>
  <c r="AG1289" i="1"/>
  <c r="AE1289" i="1"/>
  <c r="AG1285" i="1"/>
  <c r="AE1285" i="1"/>
  <c r="AG1281" i="1"/>
  <c r="AE1281" i="1"/>
  <c r="AG1277" i="1"/>
  <c r="AE1277" i="1"/>
  <c r="AG1273" i="1"/>
  <c r="AE1273" i="1"/>
  <c r="AE1269" i="1"/>
  <c r="AG1269" i="1"/>
  <c r="AG1265" i="1"/>
  <c r="AE1265" i="1"/>
  <c r="AG1261" i="1"/>
  <c r="AE1261" i="1"/>
  <c r="AE1257" i="1"/>
  <c r="AG1257" i="1"/>
  <c r="AG1253" i="1"/>
  <c r="AE1253" i="1"/>
  <c r="AG1249" i="1"/>
  <c r="AE1249" i="1"/>
  <c r="AG1245" i="1"/>
  <c r="AE1245" i="1"/>
  <c r="AG1241" i="1"/>
  <c r="AE1241" i="1"/>
  <c r="AG1233" i="1"/>
  <c r="AE1233" i="1"/>
  <c r="AG1229" i="1"/>
  <c r="AE1229" i="1"/>
  <c r="AG1225" i="1"/>
  <c r="AE1225" i="1"/>
  <c r="AG1221" i="1"/>
  <c r="AE1221" i="1"/>
  <c r="AG1217" i="1"/>
  <c r="AE1217" i="1"/>
  <c r="AG1213" i="1"/>
  <c r="AE1213" i="1"/>
  <c r="AG1209" i="1"/>
  <c r="AE1209" i="1"/>
  <c r="AE1205" i="1"/>
  <c r="AG1205" i="1"/>
  <c r="AG1201" i="1"/>
  <c r="AE1201" i="1"/>
  <c r="AG1197" i="1"/>
  <c r="AE1197" i="1"/>
  <c r="AE1193" i="1"/>
  <c r="AG1193" i="1"/>
  <c r="AG1189" i="1"/>
  <c r="AE1189" i="1"/>
  <c r="AG1185" i="1"/>
  <c r="AE1185" i="1"/>
  <c r="AG1181" i="1"/>
  <c r="AE1181" i="1"/>
  <c r="AG1177" i="1"/>
  <c r="AE1177" i="1"/>
  <c r="AE1173" i="1"/>
  <c r="AG1173" i="1"/>
  <c r="AG1169" i="1"/>
  <c r="AE1169" i="1"/>
  <c r="AG1165" i="1"/>
  <c r="AE1165" i="1"/>
  <c r="AG1161" i="1"/>
  <c r="AE1161" i="1"/>
  <c r="AG1157" i="1"/>
  <c r="AE1157" i="1"/>
  <c r="AG1153" i="1"/>
  <c r="AE1153" i="1"/>
  <c r="AG1149" i="1"/>
  <c r="AE1149" i="1"/>
  <c r="AG1145" i="1"/>
  <c r="AE1145" i="1"/>
  <c r="AE1141" i="1"/>
  <c r="AG1141" i="1"/>
  <c r="AG1137" i="1"/>
  <c r="AE1137" i="1"/>
  <c r="AG1133" i="1"/>
  <c r="AE1133" i="1"/>
  <c r="AE1129" i="1"/>
  <c r="AG1129" i="1"/>
  <c r="AG1125" i="1"/>
  <c r="AE1125" i="1"/>
  <c r="AG1121" i="1"/>
  <c r="AE1121" i="1"/>
  <c r="AG1117" i="1"/>
  <c r="AE1117" i="1"/>
  <c r="AG1113" i="1"/>
  <c r="AE1113" i="1"/>
  <c r="AG1105" i="1"/>
  <c r="AE1105" i="1"/>
  <c r="AG1101" i="1"/>
  <c r="AE1101" i="1"/>
  <c r="AG1097" i="1"/>
  <c r="AE1097" i="1"/>
  <c r="AG1093" i="1"/>
  <c r="AE1093" i="1"/>
  <c r="AG1089" i="1"/>
  <c r="AE1089" i="1"/>
  <c r="AG1085" i="1"/>
  <c r="AE1085" i="1"/>
  <c r="AG1081" i="1"/>
  <c r="AE1081" i="1"/>
  <c r="AE1077" i="1"/>
  <c r="AG1077" i="1"/>
  <c r="AG1073" i="1"/>
  <c r="AE1073" i="1"/>
  <c r="AG1069" i="1"/>
  <c r="AE1069" i="1"/>
  <c r="AE1065" i="1"/>
  <c r="AG1065" i="1"/>
  <c r="AG1061" i="1"/>
  <c r="AE1061" i="1"/>
  <c r="AG1057" i="1"/>
  <c r="AE1057" i="1"/>
  <c r="AG1053" i="1"/>
  <c r="AE1053" i="1"/>
  <c r="AG1049" i="1"/>
  <c r="AE1049" i="1"/>
  <c r="AE1045" i="1"/>
  <c r="AG1045" i="1"/>
  <c r="AG1041" i="1"/>
  <c r="AE1041" i="1"/>
  <c r="AG1037" i="1"/>
  <c r="AE1037" i="1"/>
  <c r="AG1033" i="1"/>
  <c r="AE1033" i="1"/>
  <c r="AG1029" i="1"/>
  <c r="AE1029" i="1"/>
  <c r="AG1025" i="1"/>
  <c r="AE1025" i="1"/>
  <c r="AG1021" i="1"/>
  <c r="AE1021" i="1"/>
  <c r="AG1017" i="1"/>
  <c r="AE1017" i="1"/>
  <c r="AG1013" i="1"/>
  <c r="AE1013" i="1"/>
  <c r="AG1009" i="1"/>
  <c r="AE1009" i="1"/>
  <c r="AG1005" i="1"/>
  <c r="AE1005" i="1"/>
  <c r="AG1001" i="1"/>
  <c r="AE1001" i="1"/>
  <c r="AG997" i="1"/>
  <c r="AE997" i="1"/>
  <c r="AG993" i="1"/>
  <c r="AE993" i="1"/>
  <c r="AG989" i="1"/>
  <c r="AE989" i="1"/>
  <c r="AG985" i="1"/>
  <c r="AE985" i="1"/>
  <c r="AG981" i="1"/>
  <c r="AE981" i="1"/>
  <c r="AG977" i="1"/>
  <c r="AE977" i="1"/>
  <c r="AG973" i="1"/>
  <c r="AE973" i="1"/>
  <c r="AG969" i="1"/>
  <c r="AE969" i="1"/>
  <c r="AG965" i="1"/>
  <c r="AE965" i="1"/>
  <c r="AG961" i="1"/>
  <c r="AE961" i="1"/>
  <c r="AG957" i="1"/>
  <c r="AE957" i="1"/>
  <c r="AG953" i="1"/>
  <c r="AE953" i="1"/>
  <c r="AG949" i="1"/>
  <c r="AE949" i="1"/>
  <c r="AG945" i="1"/>
  <c r="AE945" i="1"/>
  <c r="AG941" i="1"/>
  <c r="AE941" i="1"/>
  <c r="AG937" i="1"/>
  <c r="AE937" i="1"/>
  <c r="AG933" i="1"/>
  <c r="AE933" i="1"/>
  <c r="AG929" i="1"/>
  <c r="AE929" i="1"/>
  <c r="AG925" i="1"/>
  <c r="AE925" i="1"/>
  <c r="AG921" i="1"/>
  <c r="AE921" i="1"/>
  <c r="AG917" i="1"/>
  <c r="AE917" i="1"/>
  <c r="AG913" i="1"/>
  <c r="AE913" i="1"/>
  <c r="AG909" i="1"/>
  <c r="AE909" i="1"/>
  <c r="AG905" i="1"/>
  <c r="AE905" i="1"/>
  <c r="AG901" i="1"/>
  <c r="AE901" i="1"/>
  <c r="AG897" i="1"/>
  <c r="AE897" i="1"/>
  <c r="AG893" i="1"/>
  <c r="AE893" i="1"/>
  <c r="AG889" i="1"/>
  <c r="AE889" i="1"/>
  <c r="AG885" i="1"/>
  <c r="AE885" i="1"/>
  <c r="AG881" i="1"/>
  <c r="AE881" i="1"/>
  <c r="AG877" i="1"/>
  <c r="AE877" i="1"/>
  <c r="AG873" i="1"/>
  <c r="AE873" i="1"/>
  <c r="AG869" i="1"/>
  <c r="AE869" i="1"/>
  <c r="AG865" i="1"/>
  <c r="AE865" i="1"/>
  <c r="AG861" i="1"/>
  <c r="AE861" i="1"/>
  <c r="AG857" i="1"/>
  <c r="AE857" i="1"/>
  <c r="AG853" i="1"/>
  <c r="AE853" i="1"/>
  <c r="AG849" i="1"/>
  <c r="AE849" i="1"/>
  <c r="AG845" i="1"/>
  <c r="AE845" i="1"/>
  <c r="AG841" i="1"/>
  <c r="AE841" i="1"/>
  <c r="AG837" i="1"/>
  <c r="AE837" i="1"/>
  <c r="AG833" i="1"/>
  <c r="AE833" i="1"/>
  <c r="AG829" i="1"/>
  <c r="AE829" i="1"/>
  <c r="AG825" i="1"/>
  <c r="AE825" i="1"/>
  <c r="AG821" i="1"/>
  <c r="AE821" i="1"/>
  <c r="AG817" i="1"/>
  <c r="AE817" i="1"/>
  <c r="AG813" i="1"/>
  <c r="AE813" i="1"/>
  <c r="AG809" i="1"/>
  <c r="AE809" i="1"/>
  <c r="AG805" i="1"/>
  <c r="AE805" i="1"/>
  <c r="AG801" i="1"/>
  <c r="AE801" i="1"/>
  <c r="AG797" i="1"/>
  <c r="AE797" i="1"/>
  <c r="AG793" i="1"/>
  <c r="AE793" i="1"/>
  <c r="AG789" i="1"/>
  <c r="AE789" i="1"/>
  <c r="AG785" i="1"/>
  <c r="AE785" i="1"/>
  <c r="AG781" i="1"/>
  <c r="AE781" i="1"/>
  <c r="AG777" i="1"/>
  <c r="AE777" i="1"/>
  <c r="AG773" i="1"/>
  <c r="AE773" i="1"/>
  <c r="AG769" i="1"/>
  <c r="AE769" i="1"/>
  <c r="AG765" i="1"/>
  <c r="AE765" i="1"/>
  <c r="AG761" i="1"/>
  <c r="AE761" i="1"/>
  <c r="AG757" i="1"/>
  <c r="AE757" i="1"/>
  <c r="AG753" i="1"/>
  <c r="AE753" i="1"/>
  <c r="AG749" i="1"/>
  <c r="AE749" i="1"/>
  <c r="AG745" i="1"/>
  <c r="AE745" i="1"/>
  <c r="AG741" i="1"/>
  <c r="AE741" i="1"/>
  <c r="AG737" i="1"/>
  <c r="AE737" i="1"/>
  <c r="AG733" i="1"/>
  <c r="AE733" i="1"/>
  <c r="AG729" i="1"/>
  <c r="AE729" i="1"/>
  <c r="AG725" i="1"/>
  <c r="AE725" i="1"/>
  <c r="AG721" i="1"/>
  <c r="AE721" i="1"/>
  <c r="AG717" i="1"/>
  <c r="AE717" i="1"/>
  <c r="AG713" i="1"/>
  <c r="AE713" i="1"/>
  <c r="AG709" i="1"/>
  <c r="AE709" i="1"/>
  <c r="AG705" i="1"/>
  <c r="AE705" i="1"/>
  <c r="AG701" i="1"/>
  <c r="AE701" i="1"/>
  <c r="AG697" i="1"/>
  <c r="AE697" i="1"/>
  <c r="AG693" i="1"/>
  <c r="AE693" i="1"/>
  <c r="AG689" i="1"/>
  <c r="AE689" i="1"/>
  <c r="AG685" i="1"/>
  <c r="AE685" i="1"/>
  <c r="AG681" i="1"/>
  <c r="AE681" i="1"/>
  <c r="AG677" i="1"/>
  <c r="AE677" i="1"/>
  <c r="AG673" i="1"/>
  <c r="AE673" i="1"/>
  <c r="AG669" i="1"/>
  <c r="AE669" i="1"/>
  <c r="AG665" i="1"/>
  <c r="AE665" i="1"/>
  <c r="AG661" i="1"/>
  <c r="AE661" i="1"/>
  <c r="AG657" i="1"/>
  <c r="AE657" i="1"/>
  <c r="AG653" i="1"/>
  <c r="AE653" i="1"/>
  <c r="AG649" i="1"/>
  <c r="AE649" i="1"/>
  <c r="AG645" i="1"/>
  <c r="AE645" i="1"/>
  <c r="AG641" i="1"/>
  <c r="AE641" i="1"/>
  <c r="AG637" i="1"/>
  <c r="AE637" i="1"/>
  <c r="AG633" i="1"/>
  <c r="AE633" i="1"/>
  <c r="AG629" i="1"/>
  <c r="AE629" i="1"/>
  <c r="AG625" i="1"/>
  <c r="AE625" i="1"/>
  <c r="AG621" i="1"/>
  <c r="AE621" i="1"/>
  <c r="AG617" i="1"/>
  <c r="AE617" i="1"/>
  <c r="AG613" i="1"/>
  <c r="AE613" i="1"/>
  <c r="AG609" i="1"/>
  <c r="AE609" i="1"/>
  <c r="AG605" i="1"/>
  <c r="AE605" i="1"/>
  <c r="AG601" i="1"/>
  <c r="AE601" i="1"/>
  <c r="AG597" i="1"/>
  <c r="AE597" i="1"/>
  <c r="AG593" i="1"/>
  <c r="AE593" i="1"/>
  <c r="AG589" i="1"/>
  <c r="AE589" i="1"/>
  <c r="AG585" i="1"/>
  <c r="AE585" i="1"/>
  <c r="AG581" i="1"/>
  <c r="AE581" i="1"/>
  <c r="AG577" i="1"/>
  <c r="AE577" i="1"/>
  <c r="AG573" i="1"/>
  <c r="AE573" i="1"/>
  <c r="AG569" i="1"/>
  <c r="AE569" i="1"/>
  <c r="AG565" i="1"/>
  <c r="AE565" i="1"/>
  <c r="AG561" i="1"/>
  <c r="AE561" i="1"/>
  <c r="AG557" i="1"/>
  <c r="AE557" i="1"/>
  <c r="AG553" i="1"/>
  <c r="AE553" i="1"/>
  <c r="AG549" i="1"/>
  <c r="AE549" i="1"/>
  <c r="AG545" i="1"/>
  <c r="AE545" i="1"/>
  <c r="AG541" i="1"/>
  <c r="AE541" i="1"/>
  <c r="AG537" i="1"/>
  <c r="AE537" i="1"/>
  <c r="AG533" i="1"/>
  <c r="AE533" i="1"/>
  <c r="AG529" i="1"/>
  <c r="AE529" i="1"/>
  <c r="AG525" i="1"/>
  <c r="AE525" i="1"/>
  <c r="AG521" i="1"/>
  <c r="AE521" i="1"/>
  <c r="AG517" i="1"/>
  <c r="AE517" i="1"/>
  <c r="AG513" i="1"/>
  <c r="AE513" i="1"/>
  <c r="AG509" i="1"/>
  <c r="AE509" i="1"/>
  <c r="AG505" i="1"/>
  <c r="AE505" i="1"/>
  <c r="AG501" i="1"/>
  <c r="AE501" i="1"/>
  <c r="AG497" i="1"/>
  <c r="AE497" i="1"/>
  <c r="AG493" i="1"/>
  <c r="AE493" i="1"/>
  <c r="AG489" i="1"/>
  <c r="AE489" i="1"/>
  <c r="AG485" i="1"/>
  <c r="AE485" i="1"/>
  <c r="AG481" i="1"/>
  <c r="AE481" i="1"/>
  <c r="AG477" i="1"/>
  <c r="AE477" i="1"/>
  <c r="AG473" i="1"/>
  <c r="AE473" i="1"/>
  <c r="AG469" i="1"/>
  <c r="AE469" i="1"/>
  <c r="AG465" i="1"/>
  <c r="AE465" i="1"/>
  <c r="AG461" i="1"/>
  <c r="AE461" i="1"/>
  <c r="AG453" i="1"/>
  <c r="AE453" i="1"/>
  <c r="AG449" i="1"/>
  <c r="AE449" i="1"/>
  <c r="AG445" i="1"/>
  <c r="AE445" i="1"/>
  <c r="AG441" i="1"/>
  <c r="AE441" i="1"/>
  <c r="AG437" i="1"/>
  <c r="AE437" i="1"/>
  <c r="AG433" i="1"/>
  <c r="AE433" i="1"/>
  <c r="AG425" i="1"/>
  <c r="AE425" i="1"/>
  <c r="AG417" i="1"/>
  <c r="AE417" i="1"/>
  <c r="AG413" i="1"/>
  <c r="AE413" i="1"/>
  <c r="AG409" i="1"/>
  <c r="AE409" i="1"/>
  <c r="AG405" i="1"/>
  <c r="AE405" i="1"/>
  <c r="AG401" i="1"/>
  <c r="AE401" i="1"/>
  <c r="AG397" i="1"/>
  <c r="AE397" i="1"/>
  <c r="AG389" i="1"/>
  <c r="AE389" i="1"/>
  <c r="AG385" i="1"/>
  <c r="AE385" i="1"/>
  <c r="AG381" i="1"/>
  <c r="AE381" i="1"/>
  <c r="AG377" i="1"/>
  <c r="AE377" i="1"/>
  <c r="AG373" i="1"/>
  <c r="AE373" i="1"/>
  <c r="AG369" i="1"/>
  <c r="AE369" i="1"/>
  <c r="AG361" i="1"/>
  <c r="AE361" i="1"/>
  <c r="AG353" i="1"/>
  <c r="AE353" i="1"/>
  <c r="AG349" i="1"/>
  <c r="AE349" i="1"/>
  <c r="AG345" i="1"/>
  <c r="AE345" i="1"/>
  <c r="AG341" i="1"/>
  <c r="AE341" i="1"/>
  <c r="AE337" i="1"/>
  <c r="AG337" i="1"/>
  <c r="AG333" i="1"/>
  <c r="AE333" i="1"/>
  <c r="AG325" i="1"/>
  <c r="AE325" i="1"/>
  <c r="AG321" i="1"/>
  <c r="AE321" i="1"/>
  <c r="AG317" i="1"/>
  <c r="AE317" i="1"/>
  <c r="AG313" i="1"/>
  <c r="AE313" i="1"/>
  <c r="AG309" i="1"/>
  <c r="AE309" i="1"/>
  <c r="AG305" i="1"/>
  <c r="AE305" i="1"/>
  <c r="AG297" i="1"/>
  <c r="AE297" i="1"/>
  <c r="AG289" i="1"/>
  <c r="AE289" i="1"/>
  <c r="AG285" i="1"/>
  <c r="AE285" i="1"/>
  <c r="AG281" i="1"/>
  <c r="AE281" i="1"/>
  <c r="AG277" i="1"/>
  <c r="AE277" i="1"/>
  <c r="AG273" i="1"/>
  <c r="AE273" i="1"/>
  <c r="AG269" i="1"/>
  <c r="AE269" i="1"/>
  <c r="AG261" i="1"/>
  <c r="AE261" i="1"/>
  <c r="AG257" i="1"/>
  <c r="AE257" i="1"/>
  <c r="AG253" i="1"/>
  <c r="AE253" i="1"/>
  <c r="AG249" i="1"/>
  <c r="AE249" i="1"/>
  <c r="AG245" i="1"/>
  <c r="AE245" i="1"/>
  <c r="AG241" i="1"/>
  <c r="AE241" i="1"/>
  <c r="AG233" i="1"/>
  <c r="AE233" i="1"/>
  <c r="AG225" i="1"/>
  <c r="AE225" i="1"/>
  <c r="AG221" i="1"/>
  <c r="AE221" i="1"/>
  <c r="AG217" i="1"/>
  <c r="AE217" i="1"/>
  <c r="AG213" i="1"/>
  <c r="AE213" i="1"/>
  <c r="AG209" i="1"/>
  <c r="AE209" i="1"/>
  <c r="AG205" i="1"/>
  <c r="AE205" i="1"/>
  <c r="AG197" i="1"/>
  <c r="AE197" i="1"/>
  <c r="AG193" i="1"/>
  <c r="AE193" i="1"/>
  <c r="AG189" i="1"/>
  <c r="AE189" i="1"/>
  <c r="AG185" i="1"/>
  <c r="AE185" i="1"/>
  <c r="AG181" i="1"/>
  <c r="AE181" i="1"/>
  <c r="AE177" i="1"/>
  <c r="AG177" i="1"/>
  <c r="AG169" i="1"/>
  <c r="AE169" i="1"/>
  <c r="AG161" i="1"/>
  <c r="AE161" i="1"/>
  <c r="AG157" i="1"/>
  <c r="AE157" i="1"/>
  <c r="AG153" i="1"/>
  <c r="AE153" i="1"/>
  <c r="AG149" i="1"/>
  <c r="AE149" i="1"/>
  <c r="AG145" i="1"/>
  <c r="AE145" i="1"/>
  <c r="AG141" i="1"/>
  <c r="AE141" i="1"/>
  <c r="AG133" i="1"/>
  <c r="AE133" i="1"/>
  <c r="AG129" i="1"/>
  <c r="AE129" i="1"/>
  <c r="AG125" i="1"/>
  <c r="AE125" i="1"/>
  <c r="AG121" i="1"/>
  <c r="AE121" i="1"/>
  <c r="AG117" i="1"/>
  <c r="AE117" i="1"/>
  <c r="AG113" i="1"/>
  <c r="AE113" i="1"/>
  <c r="AG105" i="1"/>
  <c r="AE105" i="1"/>
  <c r="AE97" i="1"/>
  <c r="AG97" i="1"/>
  <c r="AG93" i="1"/>
  <c r="AE93" i="1"/>
  <c r="AG89" i="1"/>
  <c r="AE89" i="1"/>
  <c r="AG85" i="1"/>
  <c r="AE85" i="1"/>
  <c r="AG81" i="1"/>
  <c r="AE81" i="1"/>
  <c r="AG77" i="1"/>
  <c r="AE77" i="1"/>
  <c r="AG69" i="1"/>
  <c r="AE69" i="1"/>
  <c r="AG65" i="1"/>
  <c r="AE65" i="1"/>
  <c r="AG61" i="1"/>
  <c r="AE61" i="1"/>
  <c r="AG57" i="1"/>
  <c r="AE57" i="1"/>
  <c r="AG53" i="1"/>
  <c r="AE53" i="1"/>
  <c r="AG49" i="1"/>
  <c r="AE49" i="1"/>
  <c r="AG41" i="1"/>
  <c r="AE41" i="1"/>
  <c r="AG33" i="1"/>
  <c r="AE33" i="1"/>
  <c r="AG29" i="1"/>
  <c r="AE29" i="1"/>
  <c r="AG25" i="1"/>
  <c r="AE25" i="1"/>
  <c r="AG21" i="1"/>
  <c r="AE21" i="1"/>
  <c r="AG17" i="1"/>
  <c r="AE17" i="1"/>
  <c r="AG13" i="1"/>
  <c r="AE13" i="1"/>
  <c r="AG5" i="1"/>
  <c r="AE5" i="1"/>
  <c r="AE293" i="1"/>
  <c r="AE265" i="1"/>
  <c r="AE237" i="1"/>
  <c r="AE37" i="1"/>
  <c r="AE9" i="1"/>
  <c r="AG2240" i="1"/>
  <c r="AE2240" i="1"/>
  <c r="AG2236" i="1"/>
  <c r="AE2236" i="1"/>
  <c r="AG2224" i="1"/>
  <c r="AE2224" i="1"/>
  <c r="AG2220" i="1"/>
  <c r="AE2220" i="1"/>
  <c r="AG2208" i="1"/>
  <c r="AE2208" i="1"/>
  <c r="AG2204" i="1"/>
  <c r="AE2204" i="1"/>
  <c r="AG2192" i="1"/>
  <c r="AE2192" i="1"/>
  <c r="AG2188" i="1"/>
  <c r="AE2188" i="1"/>
  <c r="AG2176" i="1"/>
  <c r="AE2176" i="1"/>
  <c r="AG2172" i="1"/>
  <c r="AE2172" i="1"/>
  <c r="AG2160" i="1"/>
  <c r="AE2160" i="1"/>
  <c r="AG2156" i="1"/>
  <c r="AE2156" i="1"/>
  <c r="AG2144" i="1"/>
  <c r="AE2144" i="1"/>
  <c r="AG2140" i="1"/>
  <c r="AE2140" i="1"/>
  <c r="AG2128" i="1"/>
  <c r="AE2128" i="1"/>
  <c r="AG2124" i="1"/>
  <c r="AE2124" i="1"/>
  <c r="AG2112" i="1"/>
  <c r="AE2112" i="1"/>
  <c r="AG2108" i="1"/>
  <c r="AE2108" i="1"/>
  <c r="AG2096" i="1"/>
  <c r="AE2096" i="1"/>
  <c r="AG2092" i="1"/>
  <c r="AE2092" i="1"/>
  <c r="AG2080" i="1"/>
  <c r="AE2080" i="1"/>
  <c r="AG2076" i="1"/>
  <c r="AE2076" i="1"/>
  <c r="AG2064" i="1"/>
  <c r="AE2064" i="1"/>
  <c r="AG2060" i="1"/>
  <c r="AE2060" i="1"/>
  <c r="AG2048" i="1"/>
  <c r="AE2048" i="1"/>
  <c r="AG2044" i="1"/>
  <c r="AE2044" i="1"/>
  <c r="AG2032" i="1"/>
  <c r="AE2032" i="1"/>
  <c r="AG2028" i="1"/>
  <c r="AE2028" i="1"/>
  <c r="AG2016" i="1"/>
  <c r="AE2016" i="1"/>
  <c r="AG2012" i="1"/>
  <c r="AE2012" i="1"/>
  <c r="AG2000" i="1"/>
  <c r="AE2000" i="1"/>
  <c r="AG1996" i="1"/>
  <c r="AE1996" i="1"/>
  <c r="AG1984" i="1"/>
  <c r="AE1984" i="1"/>
  <c r="AG1980" i="1"/>
  <c r="AE1980" i="1"/>
  <c r="AG1968" i="1"/>
  <c r="AE1968" i="1"/>
  <c r="AG1964" i="1"/>
  <c r="AE1964" i="1"/>
  <c r="AG1952" i="1"/>
  <c r="AE1952" i="1"/>
  <c r="AG1948" i="1"/>
  <c r="AE1948" i="1"/>
  <c r="AG1936" i="1"/>
  <c r="AE1936" i="1"/>
  <c r="AG1932" i="1"/>
  <c r="AE1932" i="1"/>
  <c r="AG1920" i="1"/>
  <c r="AE1920" i="1"/>
  <c r="AG1916" i="1"/>
  <c r="AE1916" i="1"/>
  <c r="AG1904" i="1"/>
  <c r="AE1904" i="1"/>
  <c r="AG1900" i="1"/>
  <c r="AE1900" i="1"/>
  <c r="AG1888" i="1"/>
  <c r="AE1888" i="1"/>
  <c r="AG1884" i="1"/>
  <c r="AE1884" i="1"/>
  <c r="AG1872" i="1"/>
  <c r="AE1872" i="1"/>
  <c r="AG1868" i="1"/>
  <c r="AE1868" i="1"/>
  <c r="AG1856" i="1"/>
  <c r="AE1856" i="1"/>
  <c r="AG1852" i="1"/>
  <c r="AE1852" i="1"/>
  <c r="AG1840" i="1"/>
  <c r="AE1840" i="1"/>
  <c r="AG1836" i="1"/>
  <c r="AE1836" i="1"/>
  <c r="AG1824" i="1"/>
  <c r="AE1824" i="1"/>
  <c r="AG1820" i="1"/>
  <c r="AE1820" i="1"/>
  <c r="AG1808" i="1"/>
  <c r="AE1808" i="1"/>
  <c r="AG1804" i="1"/>
  <c r="AE1804" i="1"/>
  <c r="AG1792" i="1"/>
  <c r="AE1792" i="1"/>
  <c r="AG1788" i="1"/>
  <c r="AE1788" i="1"/>
  <c r="AG1776" i="1"/>
  <c r="AE1776" i="1"/>
  <c r="AG1772" i="1"/>
  <c r="AE1772" i="1"/>
  <c r="AG1760" i="1"/>
  <c r="AE1760" i="1"/>
  <c r="AG1756" i="1"/>
  <c r="AE1756" i="1"/>
  <c r="AG1744" i="1"/>
  <c r="AE1744" i="1"/>
  <c r="AG1740" i="1"/>
  <c r="AE1740" i="1"/>
  <c r="AG1728" i="1"/>
  <c r="AE1728" i="1"/>
  <c r="AG1724" i="1"/>
  <c r="AE1724" i="1"/>
  <c r="AG1712" i="1"/>
  <c r="AE1712" i="1"/>
  <c r="AG1708" i="1"/>
  <c r="AE1708" i="1"/>
  <c r="AG1696" i="1"/>
  <c r="AE1696" i="1"/>
  <c r="AG1692" i="1"/>
  <c r="AE1692" i="1"/>
  <c r="AG1680" i="1"/>
  <c r="AE1680" i="1"/>
  <c r="AG1676" i="1"/>
  <c r="AE1676" i="1"/>
  <c r="AG1664" i="1"/>
  <c r="AE1664" i="1"/>
  <c r="AG1660" i="1"/>
  <c r="AE1660" i="1"/>
  <c r="AG1648" i="1"/>
  <c r="AE1648" i="1"/>
  <c r="AG1644" i="1"/>
  <c r="AE1644" i="1"/>
  <c r="AG1632" i="1"/>
  <c r="AE1632" i="1"/>
  <c r="AG1628" i="1"/>
  <c r="AE1628" i="1"/>
  <c r="AG1616" i="1"/>
  <c r="AE1616" i="1"/>
  <c r="AG1612" i="1"/>
  <c r="AE1612" i="1"/>
  <c r="AG1600" i="1"/>
  <c r="AE1600" i="1"/>
  <c r="AG1596" i="1"/>
  <c r="AE1596" i="1"/>
  <c r="AG1584" i="1"/>
  <c r="AE1584" i="1"/>
  <c r="AG1580" i="1"/>
  <c r="AE1580" i="1"/>
  <c r="AG1568" i="1"/>
  <c r="AE1568" i="1"/>
  <c r="AG1564" i="1"/>
  <c r="AE1564" i="1"/>
  <c r="AG1552" i="1"/>
  <c r="AE1552" i="1"/>
  <c r="AG1548" i="1"/>
  <c r="AE1548" i="1"/>
  <c r="AG1536" i="1"/>
  <c r="AE1536" i="1"/>
  <c r="AG1532" i="1"/>
  <c r="AE1532" i="1"/>
  <c r="AG1520" i="1"/>
  <c r="AE1520" i="1"/>
  <c r="AG1516" i="1"/>
  <c r="AE1516" i="1"/>
  <c r="AG1504" i="1"/>
  <c r="AE1504" i="1"/>
  <c r="AG1500" i="1"/>
  <c r="AE1500" i="1"/>
  <c r="AG1488" i="1"/>
  <c r="AE1488" i="1"/>
  <c r="AG1484" i="1"/>
  <c r="AE1484" i="1"/>
  <c r="AG1480" i="1"/>
  <c r="AE1480" i="1"/>
  <c r="AG1472" i="1"/>
  <c r="AE1472" i="1"/>
  <c r="AG1468" i="1"/>
  <c r="AE1468" i="1"/>
  <c r="AG1464" i="1"/>
  <c r="AE1464" i="1"/>
  <c r="AG1456" i="1"/>
  <c r="AE1456" i="1"/>
  <c r="AG1452" i="1"/>
  <c r="AE1452" i="1"/>
  <c r="AG1448" i="1"/>
  <c r="AE1448" i="1"/>
  <c r="AG1440" i="1"/>
  <c r="AE1440" i="1"/>
  <c r="AG1436" i="1"/>
  <c r="AE1436" i="1"/>
  <c r="AG1432" i="1"/>
  <c r="AE1432" i="1"/>
  <c r="AG1424" i="1"/>
  <c r="AE1424" i="1"/>
  <c r="AG1420" i="1"/>
  <c r="AE1420" i="1"/>
  <c r="AG1416" i="1"/>
  <c r="AE1416" i="1"/>
  <c r="AG1408" i="1"/>
  <c r="AE1408" i="1"/>
  <c r="AG1404" i="1"/>
  <c r="AE1404" i="1"/>
  <c r="AG1400" i="1"/>
  <c r="AE1400" i="1"/>
  <c r="AG1392" i="1"/>
  <c r="AE1392" i="1"/>
  <c r="AG1388" i="1"/>
  <c r="AE1388" i="1"/>
  <c r="AG1384" i="1"/>
  <c r="AE1384" i="1"/>
  <c r="AG1376" i="1"/>
  <c r="AE1376" i="1"/>
  <c r="AG1372" i="1"/>
  <c r="AE1372" i="1"/>
  <c r="AG1368" i="1"/>
  <c r="AE1368" i="1"/>
  <c r="AG1360" i="1"/>
  <c r="AE1360" i="1"/>
  <c r="AG1356" i="1"/>
  <c r="AE1356" i="1"/>
  <c r="AG1352" i="1"/>
  <c r="AE1352" i="1"/>
  <c r="AG1344" i="1"/>
  <c r="AE1344" i="1"/>
  <c r="AG1340" i="1"/>
  <c r="AE1340" i="1"/>
  <c r="AG1336" i="1"/>
  <c r="AE1336" i="1"/>
  <c r="AG1328" i="1"/>
  <c r="AE1328" i="1"/>
  <c r="AG1324" i="1"/>
  <c r="AE1324" i="1"/>
  <c r="AG1320" i="1"/>
  <c r="AE1320" i="1"/>
  <c r="AG1312" i="1"/>
  <c r="AE1312" i="1"/>
  <c r="AG1308" i="1"/>
  <c r="AE1308" i="1"/>
  <c r="AG1304" i="1"/>
  <c r="AE1304" i="1"/>
  <c r="AG1296" i="1"/>
  <c r="AE1296" i="1"/>
  <c r="AG1292" i="1"/>
  <c r="AE1292" i="1"/>
  <c r="AG1288" i="1"/>
  <c r="AE1288" i="1"/>
  <c r="AG1280" i="1"/>
  <c r="AE1280" i="1"/>
  <c r="AG1276" i="1"/>
  <c r="AE1276" i="1"/>
  <c r="AG1272" i="1"/>
  <c r="AE1272" i="1"/>
  <c r="AG1264" i="1"/>
  <c r="AE1264" i="1"/>
  <c r="AG1260" i="1"/>
  <c r="AE1260" i="1"/>
  <c r="AG1256" i="1"/>
  <c r="AE1256" i="1"/>
  <c r="AG1248" i="1"/>
  <c r="AE1248" i="1"/>
  <c r="AG1244" i="1"/>
  <c r="AE1244" i="1"/>
  <c r="AG1240" i="1"/>
  <c r="AE1240" i="1"/>
  <c r="AG1232" i="1"/>
  <c r="AE1232" i="1"/>
  <c r="AG1228" i="1"/>
  <c r="AE1228" i="1"/>
  <c r="AG1224" i="1"/>
  <c r="AE1224" i="1"/>
  <c r="AG1216" i="1"/>
  <c r="AE1216" i="1"/>
  <c r="AG1212" i="1"/>
  <c r="AE1212" i="1"/>
  <c r="AG1208" i="1"/>
  <c r="AE1208" i="1"/>
  <c r="AG1200" i="1"/>
  <c r="AE1200" i="1"/>
  <c r="AG1196" i="1"/>
  <c r="AE1196" i="1"/>
  <c r="AG1192" i="1"/>
  <c r="AE1192" i="1"/>
  <c r="AG1184" i="1"/>
  <c r="AE1184" i="1"/>
  <c r="AG1180" i="1"/>
  <c r="AE1180" i="1"/>
  <c r="AG1176" i="1"/>
  <c r="AE1176" i="1"/>
  <c r="AG1168" i="1"/>
  <c r="AE1168" i="1"/>
  <c r="AG1164" i="1"/>
  <c r="AE1164" i="1"/>
  <c r="AG1160" i="1"/>
  <c r="AE1160" i="1"/>
  <c r="AG1152" i="1"/>
  <c r="AE1152" i="1"/>
  <c r="AG1148" i="1"/>
  <c r="AE1148" i="1"/>
  <c r="AG1144" i="1"/>
  <c r="AE1144" i="1"/>
  <c r="AG1136" i="1"/>
  <c r="AE1136" i="1"/>
  <c r="AG1132" i="1"/>
  <c r="AE1132" i="1"/>
  <c r="AG1128" i="1"/>
  <c r="AE1128" i="1"/>
  <c r="AG1120" i="1"/>
  <c r="AE1120" i="1"/>
  <c r="AG1116" i="1"/>
  <c r="AE1116" i="1"/>
  <c r="AG1112" i="1"/>
  <c r="AE1112" i="1"/>
  <c r="AG1104" i="1"/>
  <c r="AE1104" i="1"/>
  <c r="AG1100" i="1"/>
  <c r="AE1100" i="1"/>
  <c r="AG1096" i="1"/>
  <c r="AE1096" i="1"/>
  <c r="AG1088" i="1"/>
  <c r="AE1088" i="1"/>
  <c r="AG1084" i="1"/>
  <c r="AE1084" i="1"/>
  <c r="AG1080" i="1"/>
  <c r="AE1080" i="1"/>
  <c r="AG1072" i="1"/>
  <c r="AE1072" i="1"/>
  <c r="AG1068" i="1"/>
  <c r="AE1068" i="1"/>
  <c r="AG1064" i="1"/>
  <c r="AE1064" i="1"/>
  <c r="AG1056" i="1"/>
  <c r="AE1056" i="1"/>
  <c r="AG1052" i="1"/>
  <c r="AE1052" i="1"/>
  <c r="AG1048" i="1"/>
  <c r="AE1048" i="1"/>
  <c r="AG1040" i="1"/>
  <c r="AE1040" i="1"/>
  <c r="AG1036" i="1"/>
  <c r="AE1036" i="1"/>
  <c r="AG1032" i="1"/>
  <c r="AE1032" i="1"/>
  <c r="AG1024" i="1"/>
  <c r="AE1024" i="1"/>
  <c r="AG1020" i="1"/>
  <c r="AE1020" i="1"/>
  <c r="AG1016" i="1"/>
  <c r="AE1016" i="1"/>
  <c r="AG1008" i="1"/>
  <c r="AE1008" i="1"/>
  <c r="AG1004" i="1"/>
  <c r="AE1004" i="1"/>
  <c r="AG1000" i="1"/>
  <c r="AE1000" i="1"/>
  <c r="AG992" i="1"/>
  <c r="AE992" i="1"/>
  <c r="AG988" i="1"/>
  <c r="AE988" i="1"/>
  <c r="AG984" i="1"/>
  <c r="AE984" i="1"/>
  <c r="AG976" i="1"/>
  <c r="AE976" i="1"/>
  <c r="AG972" i="1"/>
  <c r="AE972" i="1"/>
  <c r="AG968" i="1"/>
  <c r="AE968" i="1"/>
  <c r="AG960" i="1"/>
  <c r="AE960" i="1"/>
  <c r="AG956" i="1"/>
  <c r="AE956" i="1"/>
  <c r="AG952" i="1"/>
  <c r="AE952" i="1"/>
  <c r="AG944" i="1"/>
  <c r="AE944" i="1"/>
  <c r="AG940" i="1"/>
  <c r="AE940" i="1"/>
  <c r="AG936" i="1"/>
  <c r="AE936" i="1"/>
  <c r="AG928" i="1"/>
  <c r="AE928" i="1"/>
  <c r="AG924" i="1"/>
  <c r="AE924" i="1"/>
  <c r="AG920" i="1"/>
  <c r="AE920" i="1"/>
  <c r="AG912" i="1"/>
  <c r="AE912" i="1"/>
  <c r="AG908" i="1"/>
  <c r="AE908" i="1"/>
  <c r="AG904" i="1"/>
  <c r="AE904" i="1"/>
  <c r="AG896" i="1"/>
  <c r="AE896" i="1"/>
  <c r="AG892" i="1"/>
  <c r="AE892" i="1"/>
  <c r="AG888" i="1"/>
  <c r="AE888" i="1"/>
  <c r="AG880" i="1"/>
  <c r="AE880" i="1"/>
  <c r="AG876" i="1"/>
  <c r="AE876" i="1"/>
  <c r="AG872" i="1"/>
  <c r="AE872" i="1"/>
  <c r="AG864" i="1"/>
  <c r="AE864" i="1"/>
  <c r="AG860" i="1"/>
  <c r="AE860" i="1"/>
  <c r="AG856" i="1"/>
  <c r="AE856" i="1"/>
  <c r="AG848" i="1"/>
  <c r="AE848" i="1"/>
  <c r="AG844" i="1"/>
  <c r="AE844" i="1"/>
  <c r="AG840" i="1"/>
  <c r="AE840" i="1"/>
  <c r="AG832" i="1"/>
  <c r="AE832" i="1"/>
  <c r="AG828" i="1"/>
  <c r="AE828" i="1"/>
  <c r="AG824" i="1"/>
  <c r="AE824" i="1"/>
  <c r="AG816" i="1"/>
  <c r="AE816" i="1"/>
  <c r="AG812" i="1"/>
  <c r="AE812" i="1"/>
  <c r="AG808" i="1"/>
  <c r="AE808" i="1"/>
  <c r="AG800" i="1"/>
  <c r="AE800" i="1"/>
  <c r="AG796" i="1"/>
  <c r="AE796" i="1"/>
  <c r="AG792" i="1"/>
  <c r="AE792" i="1"/>
  <c r="AG784" i="1"/>
  <c r="AE784" i="1"/>
  <c r="AG780" i="1"/>
  <c r="AE780" i="1"/>
  <c r="AG776" i="1"/>
  <c r="AE776" i="1"/>
  <c r="AG768" i="1"/>
  <c r="AE768" i="1"/>
  <c r="AG764" i="1"/>
  <c r="AE764" i="1"/>
  <c r="AG760" i="1"/>
  <c r="AE760" i="1"/>
  <c r="AG752" i="1"/>
  <c r="AE752" i="1"/>
  <c r="AG748" i="1"/>
  <c r="AE748" i="1"/>
  <c r="AG744" i="1"/>
  <c r="AE744" i="1"/>
  <c r="AG736" i="1"/>
  <c r="AE736" i="1"/>
  <c r="AG732" i="1"/>
  <c r="AE732" i="1"/>
  <c r="AG728" i="1"/>
  <c r="AE728" i="1"/>
  <c r="AG720" i="1"/>
  <c r="AE720" i="1"/>
  <c r="AG716" i="1"/>
  <c r="AE716" i="1"/>
  <c r="AG712" i="1"/>
  <c r="AE712" i="1"/>
  <c r="AG704" i="1"/>
  <c r="AE704" i="1"/>
  <c r="AG700" i="1"/>
  <c r="AE700" i="1"/>
  <c r="AG696" i="1"/>
  <c r="AE696" i="1"/>
  <c r="AG688" i="1"/>
  <c r="AE688" i="1"/>
  <c r="AG684" i="1"/>
  <c r="AE684" i="1"/>
  <c r="AG680" i="1"/>
  <c r="AE680" i="1"/>
  <c r="AG672" i="1"/>
  <c r="AE672" i="1"/>
  <c r="AG668" i="1"/>
  <c r="AE668" i="1"/>
  <c r="AG664" i="1"/>
  <c r="AE664" i="1"/>
  <c r="AG656" i="1"/>
  <c r="AE656" i="1"/>
  <c r="AG652" i="1"/>
  <c r="AE652" i="1"/>
  <c r="AG648" i="1"/>
  <c r="AE648" i="1"/>
  <c r="AG640" i="1"/>
  <c r="AE640" i="1"/>
  <c r="AG636" i="1"/>
  <c r="AE636" i="1"/>
  <c r="AG632" i="1"/>
  <c r="AE632" i="1"/>
  <c r="AG624" i="1"/>
  <c r="AE624" i="1"/>
  <c r="AG620" i="1"/>
  <c r="AE620" i="1"/>
  <c r="AG616" i="1"/>
  <c r="AE616" i="1"/>
  <c r="AG608" i="1"/>
  <c r="AE608" i="1"/>
  <c r="AG604" i="1"/>
  <c r="AE604" i="1"/>
  <c r="AG600" i="1"/>
  <c r="AE600" i="1"/>
  <c r="AG592" i="1"/>
  <c r="AE592" i="1"/>
  <c r="AG588" i="1"/>
  <c r="AE588" i="1"/>
  <c r="AG584" i="1"/>
  <c r="AE584" i="1"/>
  <c r="AG576" i="1"/>
  <c r="AE576" i="1"/>
  <c r="AG572" i="1"/>
  <c r="AE572" i="1"/>
  <c r="AG568" i="1"/>
  <c r="AE568" i="1"/>
  <c r="AG560" i="1"/>
  <c r="AE560" i="1"/>
  <c r="AG556" i="1"/>
  <c r="AE556" i="1"/>
  <c r="AG552" i="1"/>
  <c r="AE552" i="1"/>
  <c r="AG544" i="1"/>
  <c r="AE544" i="1"/>
  <c r="AG540" i="1"/>
  <c r="AE540" i="1"/>
  <c r="AG536" i="1"/>
  <c r="AE536" i="1"/>
  <c r="AG528" i="1"/>
  <c r="AE528" i="1"/>
  <c r="AG524" i="1"/>
  <c r="AE524" i="1"/>
  <c r="AG520" i="1"/>
  <c r="AE520" i="1"/>
  <c r="AG512" i="1"/>
  <c r="AE512" i="1"/>
  <c r="AE508" i="1"/>
  <c r="AG508" i="1"/>
  <c r="AG504" i="1"/>
  <c r="AE504" i="1"/>
  <c r="AG496" i="1"/>
  <c r="AE496" i="1"/>
  <c r="AG492" i="1"/>
  <c r="AE492" i="1"/>
  <c r="AG488" i="1"/>
  <c r="AE488" i="1"/>
  <c r="AG480" i="1"/>
  <c r="AE480" i="1"/>
  <c r="AG476" i="1"/>
  <c r="AE476" i="1"/>
  <c r="AG468" i="1"/>
  <c r="AE468" i="1"/>
  <c r="AG460" i="1"/>
  <c r="AE460" i="1"/>
  <c r="AG456" i="1"/>
  <c r="AE456" i="1"/>
  <c r="AG452" i="1"/>
  <c r="AE452" i="1"/>
  <c r="AG448" i="1"/>
  <c r="AE448" i="1"/>
  <c r="AG444" i="1"/>
  <c r="AE444" i="1"/>
  <c r="AG440" i="1"/>
  <c r="AE440" i="1"/>
  <c r="AG432" i="1"/>
  <c r="AE432" i="1"/>
  <c r="AE428" i="1"/>
  <c r="AG428" i="1"/>
  <c r="AG424" i="1"/>
  <c r="AE424" i="1"/>
  <c r="AG420" i="1"/>
  <c r="AE420" i="1"/>
  <c r="AG416" i="1"/>
  <c r="AE416" i="1"/>
  <c r="AG412" i="1"/>
  <c r="AE412" i="1"/>
  <c r="AG404" i="1"/>
  <c r="AE404" i="1"/>
  <c r="AG396" i="1"/>
  <c r="AE396" i="1"/>
  <c r="AG392" i="1"/>
  <c r="AE392" i="1"/>
  <c r="AG388" i="1"/>
  <c r="AE388" i="1"/>
  <c r="AG384" i="1"/>
  <c r="AE384" i="1"/>
  <c r="AG380" i="1"/>
  <c r="AE380" i="1"/>
  <c r="AG376" i="1"/>
  <c r="AE376" i="1"/>
  <c r="AG368" i="1"/>
  <c r="AE368" i="1"/>
  <c r="AG364" i="1"/>
  <c r="AE364" i="1"/>
  <c r="AG360" i="1"/>
  <c r="AE360" i="1"/>
  <c r="AG356" i="1"/>
  <c r="AE356" i="1"/>
  <c r="AG352" i="1"/>
  <c r="AE352" i="1"/>
  <c r="AG348" i="1"/>
  <c r="AE348" i="1"/>
  <c r="AG340" i="1"/>
  <c r="AE340" i="1"/>
  <c r="AG332" i="1"/>
  <c r="AE332" i="1"/>
  <c r="AG328" i="1"/>
  <c r="AE328" i="1"/>
  <c r="AG324" i="1"/>
  <c r="AE324" i="1"/>
  <c r="AG320" i="1"/>
  <c r="AE320" i="1"/>
  <c r="AG316" i="1"/>
  <c r="AE316" i="1"/>
  <c r="AG312" i="1"/>
  <c r="AE312" i="1"/>
  <c r="AG304" i="1"/>
  <c r="AE304" i="1"/>
  <c r="AG300" i="1"/>
  <c r="AE300" i="1"/>
  <c r="AG296" i="1"/>
  <c r="AE296" i="1"/>
  <c r="AG292" i="1"/>
  <c r="AE292" i="1"/>
  <c r="AG288" i="1"/>
  <c r="AE288" i="1"/>
  <c r="AG284" i="1"/>
  <c r="AE284" i="1"/>
  <c r="AG276" i="1"/>
  <c r="AE276" i="1"/>
  <c r="AG268" i="1"/>
  <c r="AE268" i="1"/>
  <c r="AG264" i="1"/>
  <c r="AE264" i="1"/>
  <c r="AG260" i="1"/>
  <c r="AE260" i="1"/>
  <c r="AG256" i="1"/>
  <c r="AE256" i="1"/>
  <c r="AG252" i="1"/>
  <c r="AE252" i="1"/>
  <c r="AG248" i="1"/>
  <c r="AE248" i="1"/>
  <c r="AG240" i="1"/>
  <c r="AE240" i="1"/>
  <c r="AG236" i="1"/>
  <c r="AE236" i="1"/>
  <c r="AG232" i="1"/>
  <c r="AE232" i="1"/>
  <c r="AG228" i="1"/>
  <c r="AE228" i="1"/>
  <c r="AG224" i="1"/>
  <c r="AE224" i="1"/>
  <c r="AG220" i="1"/>
  <c r="AE220" i="1"/>
  <c r="AG212" i="1"/>
  <c r="AE212" i="1"/>
  <c r="AG204" i="1"/>
  <c r="AE204" i="1"/>
  <c r="AG200" i="1"/>
  <c r="AE200" i="1"/>
  <c r="AG196" i="1"/>
  <c r="AE196" i="1"/>
  <c r="AG192" i="1"/>
  <c r="AE192" i="1"/>
  <c r="AG188" i="1"/>
  <c r="AE188" i="1"/>
  <c r="AG184" i="1"/>
  <c r="AE184" i="1"/>
  <c r="AG176" i="1"/>
  <c r="AE176" i="1"/>
  <c r="AG172" i="1"/>
  <c r="AE172" i="1"/>
  <c r="AG168" i="1"/>
  <c r="AE168" i="1"/>
  <c r="AG164" i="1"/>
  <c r="AE164" i="1"/>
  <c r="AG160" i="1"/>
  <c r="AE160" i="1"/>
  <c r="AG156" i="1"/>
  <c r="AE156" i="1"/>
  <c r="AG148" i="1"/>
  <c r="AE148" i="1"/>
  <c r="AG140" i="1"/>
  <c r="AE140" i="1"/>
  <c r="AG136" i="1"/>
  <c r="AE136" i="1"/>
  <c r="AG132" i="1"/>
  <c r="AE132" i="1"/>
  <c r="AG128" i="1"/>
  <c r="AE128" i="1"/>
  <c r="AG124" i="1"/>
  <c r="AE124" i="1"/>
  <c r="AG120" i="1"/>
  <c r="AE120" i="1"/>
  <c r="AG112" i="1"/>
  <c r="AE112" i="1"/>
  <c r="AG108" i="1"/>
  <c r="AE108" i="1"/>
  <c r="AG104" i="1"/>
  <c r="AE104" i="1"/>
  <c r="AG100" i="1"/>
  <c r="AE100" i="1"/>
  <c r="AG96" i="1"/>
  <c r="AE96" i="1"/>
  <c r="AG92" i="1"/>
  <c r="AE92" i="1"/>
  <c r="AG84" i="1"/>
  <c r="AE84" i="1"/>
  <c r="AG76" i="1"/>
  <c r="AE76" i="1"/>
  <c r="AG72" i="1"/>
  <c r="AE72" i="1"/>
  <c r="AG68" i="1"/>
  <c r="AE68" i="1"/>
  <c r="AG64" i="1"/>
  <c r="AE64" i="1"/>
  <c r="AG60" i="1"/>
  <c r="AE60" i="1"/>
  <c r="AG56" i="1"/>
  <c r="AE56" i="1"/>
  <c r="AG48" i="1"/>
  <c r="AE48" i="1"/>
  <c r="AG44" i="1"/>
  <c r="AE44" i="1"/>
  <c r="AG40" i="1"/>
  <c r="AE40" i="1"/>
  <c r="AG36" i="1"/>
  <c r="AE36" i="1"/>
  <c r="AG32" i="1"/>
  <c r="AE32" i="1"/>
  <c r="AG28" i="1"/>
  <c r="AE28" i="1"/>
  <c r="AG20" i="1"/>
  <c r="AE20" i="1"/>
  <c r="AG12" i="1"/>
  <c r="AE12" i="1"/>
  <c r="AG8" i="1"/>
  <c r="AE8" i="1"/>
  <c r="AG4" i="1"/>
  <c r="AE4" i="1"/>
  <c r="AE2212" i="1"/>
  <c r="AE2180" i="1"/>
  <c r="AE2148" i="1"/>
  <c r="AE2116" i="1"/>
  <c r="AE2084" i="1"/>
  <c r="AE2052" i="1"/>
  <c r="AE2020" i="1"/>
  <c r="AE1988" i="1"/>
  <c r="AE1956" i="1"/>
  <c r="AE1924" i="1"/>
  <c r="AE1892" i="1"/>
  <c r="AE1860" i="1"/>
  <c r="AE1828" i="1"/>
  <c r="AE1796" i="1"/>
  <c r="AE1764" i="1"/>
  <c r="AE1732" i="1"/>
  <c r="AE1700" i="1"/>
  <c r="AE1668" i="1"/>
  <c r="AE1636" i="1"/>
  <c r="AE1604" i="1"/>
  <c r="AE1572" i="1"/>
  <c r="AE1540" i="1"/>
  <c r="AE1508" i="1"/>
  <c r="AE457" i="1"/>
  <c r="AE429" i="1"/>
  <c r="AE400" i="1"/>
  <c r="AE372" i="1"/>
  <c r="AE344" i="1"/>
  <c r="AE229" i="1"/>
  <c r="AE201" i="1"/>
  <c r="AE173" i="1"/>
  <c r="AE144" i="1"/>
  <c r="AE116" i="1"/>
  <c r="AE88" i="1"/>
  <c r="AG1493" i="1"/>
  <c r="AG1365" i="1"/>
  <c r="AG1237" i="1"/>
  <c r="AG1109" i="1"/>
  <c r="AE2230" i="1"/>
  <c r="AE2214" i="1"/>
  <c r="AE2198" i="1"/>
  <c r="AE2182" i="1"/>
  <c r="AE2166" i="1"/>
  <c r="AE2150" i="1"/>
  <c r="AE2134" i="1"/>
  <c r="AE2118" i="1"/>
  <c r="AE2102" i="1"/>
  <c r="AE2086" i="1"/>
  <c r="AE2070" i="1"/>
  <c r="AE2054" i="1"/>
  <c r="AG2034" i="1"/>
  <c r="AG2014" i="1"/>
  <c r="AG1970" i="1"/>
  <c r="AG1950" i="1"/>
  <c r="AG1906" i="1"/>
  <c r="AG1886" i="1"/>
  <c r="AG1842" i="1"/>
  <c r="AG1822" i="1"/>
  <c r="AG1778" i="1"/>
  <c r="AG1758" i="1"/>
  <c r="AG1714" i="1"/>
  <c r="AG1694" i="1"/>
  <c r="AG1650" i="1"/>
  <c r="AG1630" i="1"/>
  <c r="AG1586" i="1"/>
  <c r="AG1514" i="1"/>
  <c r="AG1470" i="1"/>
  <c r="AG1386" i="1"/>
  <c r="AG1342" i="1"/>
  <c r="AG1258" i="1"/>
  <c r="AG1214" i="1"/>
  <c r="AG1130" i="1"/>
  <c r="AG1086" i="1"/>
  <c r="AE2228" i="1"/>
  <c r="AE2196" i="1"/>
  <c r="AE2164" i="1"/>
  <c r="AE2132" i="1"/>
  <c r="AE2100" i="1"/>
  <c r="AE2068" i="1"/>
  <c r="AE2036" i="1"/>
  <c r="AE2004" i="1"/>
  <c r="AE1972" i="1"/>
  <c r="AE1940" i="1"/>
  <c r="AE1908" i="1"/>
  <c r="AE1876" i="1"/>
  <c r="AE1844" i="1"/>
  <c r="AE1812" i="1"/>
  <c r="AE1780" i="1"/>
  <c r="AE1748" i="1"/>
  <c r="AE1716" i="1"/>
  <c r="AE1684" i="1"/>
  <c r="AE1652" i="1"/>
  <c r="AE1620" i="1"/>
  <c r="AE1588" i="1"/>
  <c r="AE1556" i="1"/>
  <c r="AE1524" i="1"/>
  <c r="AE1492" i="1"/>
  <c r="AE472" i="1"/>
  <c r="AE357" i="1"/>
  <c r="AE329" i="1"/>
  <c r="AE301" i="1"/>
  <c r="AE272" i="1"/>
  <c r="AE244" i="1"/>
  <c r="AE216" i="1"/>
  <c r="AE101" i="1"/>
  <c r="AE73" i="1"/>
  <c r="AE45" i="1"/>
  <c r="AE16" i="1"/>
  <c r="AG2230" i="1"/>
  <c r="AG2214" i="1"/>
  <c r="AG2198" i="1"/>
  <c r="AG2182" i="1"/>
  <c r="AG2166" i="1"/>
  <c r="AG2150" i="1"/>
  <c r="AG2134" i="1"/>
  <c r="AG2118" i="1"/>
  <c r="AG2102" i="1"/>
  <c r="AG2086" i="1"/>
  <c r="AG2070" i="1"/>
  <c r="AG2054" i="1"/>
  <c r="AG983" i="1"/>
  <c r="AG727" i="1"/>
  <c r="AG479" i="1"/>
  <c r="AE479" i="1"/>
  <c r="AE475" i="1"/>
  <c r="AG475" i="1"/>
  <c r="AG471" i="1"/>
  <c r="AE471" i="1"/>
  <c r="AE467" i="1"/>
  <c r="AG467" i="1"/>
  <c r="AG463" i="1"/>
  <c r="AE463" i="1"/>
  <c r="AG459" i="1"/>
  <c r="AE459" i="1"/>
  <c r="AG455" i="1"/>
  <c r="AE455" i="1"/>
  <c r="AE451" i="1"/>
  <c r="AG451" i="1"/>
  <c r="AG447" i="1"/>
  <c r="AE447" i="1"/>
  <c r="AG443" i="1"/>
  <c r="AE443" i="1"/>
  <c r="AG439" i="1"/>
  <c r="AE439" i="1"/>
  <c r="AG435" i="1"/>
  <c r="AE435" i="1"/>
  <c r="AG431" i="1"/>
  <c r="AE431" i="1"/>
  <c r="AG423" i="1"/>
  <c r="AE423" i="1"/>
  <c r="AG419" i="1"/>
  <c r="AE419" i="1"/>
  <c r="AG415" i="1"/>
  <c r="AE415" i="1"/>
  <c r="AE411" i="1"/>
  <c r="AG411" i="1"/>
  <c r="AG407" i="1"/>
  <c r="AE407" i="1"/>
  <c r="AG403" i="1"/>
  <c r="AE403" i="1"/>
  <c r="AG399" i="1"/>
  <c r="AE399" i="1"/>
  <c r="AG395" i="1"/>
  <c r="AE395" i="1"/>
  <c r="AG391" i="1"/>
  <c r="AE391" i="1"/>
  <c r="AE387" i="1"/>
  <c r="AG387" i="1"/>
  <c r="AG383" i="1"/>
  <c r="AE383" i="1"/>
  <c r="AG379" i="1"/>
  <c r="AE379" i="1"/>
  <c r="AG375" i="1"/>
  <c r="AE375" i="1"/>
  <c r="AG371" i="1"/>
  <c r="AE371" i="1"/>
  <c r="AG367" i="1"/>
  <c r="AE367" i="1"/>
  <c r="AG363" i="1"/>
  <c r="AE363" i="1"/>
  <c r="AG359" i="1"/>
  <c r="AE359" i="1"/>
  <c r="AG355" i="1"/>
  <c r="AE355" i="1"/>
  <c r="AG351" i="1"/>
  <c r="AE351" i="1"/>
  <c r="AG343" i="1"/>
  <c r="AE343" i="1"/>
  <c r="AG339" i="1"/>
  <c r="AE339" i="1"/>
  <c r="AG335" i="1"/>
  <c r="AE335" i="1"/>
  <c r="AG331" i="1"/>
  <c r="AE331" i="1"/>
  <c r="AG327" i="1"/>
  <c r="AE327" i="1"/>
  <c r="AG323" i="1"/>
  <c r="AE323" i="1"/>
  <c r="AG319" i="1"/>
  <c r="AE319" i="1"/>
  <c r="AG315" i="1"/>
  <c r="AE315" i="1"/>
  <c r="AG311" i="1"/>
  <c r="AE311" i="1"/>
  <c r="AG307" i="1"/>
  <c r="AE307" i="1"/>
  <c r="AG303" i="1"/>
  <c r="AE303" i="1"/>
  <c r="AG299" i="1"/>
  <c r="AE299" i="1"/>
  <c r="AG295" i="1"/>
  <c r="AE295" i="1"/>
  <c r="AG291" i="1"/>
  <c r="AE291" i="1"/>
  <c r="AG287" i="1"/>
  <c r="AE287" i="1"/>
  <c r="AG283" i="1"/>
  <c r="AE283" i="1"/>
  <c r="AG279" i="1"/>
  <c r="AE279" i="1"/>
  <c r="AG275" i="1"/>
  <c r="AE275" i="1"/>
  <c r="AG271" i="1"/>
  <c r="AE271" i="1"/>
  <c r="AG267" i="1"/>
  <c r="AE267" i="1"/>
  <c r="AG263" i="1"/>
  <c r="AE263" i="1"/>
  <c r="AG259" i="1"/>
  <c r="AE259" i="1"/>
  <c r="AG255" i="1"/>
  <c r="AE255" i="1"/>
  <c r="AG251" i="1"/>
  <c r="AE251" i="1"/>
  <c r="AG247" i="1"/>
  <c r="AE247" i="1"/>
  <c r="AG243" i="1"/>
  <c r="AE243" i="1"/>
  <c r="AG239" i="1"/>
  <c r="AE239" i="1"/>
  <c r="AG235" i="1"/>
  <c r="AE235" i="1"/>
  <c r="AG231" i="1"/>
  <c r="AE231" i="1"/>
  <c r="AG227" i="1"/>
  <c r="AE227" i="1"/>
  <c r="AG223" i="1"/>
  <c r="AE223" i="1"/>
  <c r="AG219" i="1"/>
  <c r="AE219" i="1"/>
  <c r="AG215" i="1"/>
  <c r="AE215" i="1"/>
  <c r="AG211" i="1"/>
  <c r="AE211" i="1"/>
  <c r="AG207" i="1"/>
  <c r="AE207" i="1"/>
  <c r="AG203" i="1"/>
  <c r="AE203" i="1"/>
  <c r="AG199" i="1"/>
  <c r="AE199" i="1"/>
  <c r="AG195" i="1"/>
  <c r="AE195" i="1"/>
  <c r="AG191" i="1"/>
  <c r="AE191" i="1"/>
  <c r="AG187" i="1"/>
  <c r="AE187" i="1"/>
  <c r="AG183" i="1"/>
  <c r="AE183" i="1"/>
  <c r="AG179" i="1"/>
  <c r="AE179" i="1"/>
  <c r="AG175" i="1"/>
  <c r="AE175" i="1"/>
  <c r="AG171" i="1"/>
  <c r="AE171" i="1"/>
  <c r="AG167" i="1"/>
  <c r="AE167" i="1"/>
  <c r="AG163" i="1"/>
  <c r="AE163" i="1"/>
  <c r="AG159" i="1"/>
  <c r="AE159" i="1"/>
  <c r="AG155" i="1"/>
  <c r="AE155" i="1"/>
  <c r="AG151" i="1"/>
  <c r="AE151" i="1"/>
  <c r="AG147" i="1"/>
  <c r="AE147" i="1"/>
  <c r="AG143" i="1"/>
  <c r="AE143" i="1"/>
  <c r="AG139" i="1"/>
  <c r="AE139" i="1"/>
  <c r="AG135" i="1"/>
  <c r="AE135" i="1"/>
  <c r="AG131" i="1"/>
  <c r="AE131" i="1"/>
  <c r="AG127" i="1"/>
  <c r="AE127" i="1"/>
  <c r="AG123" i="1"/>
  <c r="AE123" i="1"/>
  <c r="AG119" i="1"/>
  <c r="AE119" i="1"/>
  <c r="AG115" i="1"/>
  <c r="AE115" i="1"/>
  <c r="AG111" i="1"/>
  <c r="AE111" i="1"/>
  <c r="AG107" i="1"/>
  <c r="AE107" i="1"/>
  <c r="AG103" i="1"/>
  <c r="AE103" i="1"/>
  <c r="AG99" i="1"/>
  <c r="AE99" i="1"/>
  <c r="AG95" i="1"/>
  <c r="AE95" i="1"/>
  <c r="AG91" i="1"/>
  <c r="AE91" i="1"/>
  <c r="AG87" i="1"/>
  <c r="AE87" i="1"/>
  <c r="AG83" i="1"/>
  <c r="AE83" i="1"/>
  <c r="AG79" i="1"/>
  <c r="AE79" i="1"/>
  <c r="AG75" i="1"/>
  <c r="AE75" i="1"/>
  <c r="AG71" i="1"/>
  <c r="AE71" i="1"/>
  <c r="AG67" i="1"/>
  <c r="AE67" i="1"/>
  <c r="AG63" i="1"/>
  <c r="AE63" i="1"/>
  <c r="AG59" i="1"/>
  <c r="AE59" i="1"/>
  <c r="AG55" i="1"/>
  <c r="AE55" i="1"/>
  <c r="AG51" i="1"/>
  <c r="AE51" i="1"/>
  <c r="AG47" i="1"/>
  <c r="AE47" i="1"/>
  <c r="AG43" i="1"/>
  <c r="AE43" i="1"/>
  <c r="AG39" i="1"/>
  <c r="AE39" i="1"/>
  <c r="AG35" i="1"/>
  <c r="AE35" i="1"/>
  <c r="AG31" i="1"/>
  <c r="AE31" i="1"/>
  <c r="AG27" i="1"/>
  <c r="AE27" i="1"/>
  <c r="AG23" i="1"/>
  <c r="AE23" i="1"/>
  <c r="AG19" i="1"/>
  <c r="AE19" i="1"/>
  <c r="AG15" i="1"/>
  <c r="AE15" i="1"/>
  <c r="AG11" i="1"/>
  <c r="AE11" i="1"/>
  <c r="AG7" i="1"/>
  <c r="AE7" i="1"/>
  <c r="AG3" i="1"/>
  <c r="AE3" i="1"/>
  <c r="AE2231" i="1"/>
  <c r="AE2215" i="1"/>
  <c r="AE2199" i="1"/>
  <c r="AE2183" i="1"/>
  <c r="AE2167" i="1"/>
  <c r="AE2151" i="1"/>
  <c r="AE2135" i="1"/>
  <c r="AE2119" i="1"/>
  <c r="AE2103" i="1"/>
  <c r="AE2087" i="1"/>
  <c r="AE2071" i="1"/>
  <c r="AE2055" i="1"/>
  <c r="AE2039" i="1"/>
  <c r="AE2007" i="1"/>
  <c r="AE1991" i="1"/>
  <c r="AE1975" i="1"/>
  <c r="AE1943" i="1"/>
  <c r="AE1927" i="1"/>
  <c r="AE1911" i="1"/>
  <c r="AE1879" i="1"/>
  <c r="AE1863" i="1"/>
  <c r="AE1847" i="1"/>
  <c r="AE1815" i="1"/>
  <c r="AE1799" i="1"/>
  <c r="AE1783" i="1"/>
  <c r="AE1751" i="1"/>
  <c r="AE1735" i="1"/>
  <c r="AE1719" i="1"/>
  <c r="AE1687" i="1"/>
  <c r="AE1671" i="1"/>
  <c r="AE1655" i="1"/>
  <c r="AE1623" i="1"/>
  <c r="AE1607" i="1"/>
  <c r="AE1591" i="1"/>
  <c r="AE1575" i="1"/>
  <c r="AE1559" i="1"/>
  <c r="AE1543" i="1"/>
  <c r="AE1527" i="1"/>
  <c r="AE1511" i="1"/>
  <c r="AE1495" i="1"/>
  <c r="AE1479" i="1"/>
  <c r="AE1463" i="1"/>
  <c r="AE1447" i="1"/>
  <c r="AE1431" i="1"/>
  <c r="AE1415" i="1"/>
  <c r="AE1399" i="1"/>
  <c r="AE1383" i="1"/>
  <c r="AE1367" i="1"/>
  <c r="AE1351" i="1"/>
  <c r="AE1335" i="1"/>
  <c r="AE1319" i="1"/>
  <c r="AE1303" i="1"/>
  <c r="AE1287" i="1"/>
  <c r="AE1271" i="1"/>
  <c r="AE1255" i="1"/>
  <c r="AE1239" i="1"/>
  <c r="AE1223" i="1"/>
  <c r="AE1207" i="1"/>
  <c r="AE1191" i="1"/>
  <c r="AE1175" i="1"/>
  <c r="AE1159" i="1"/>
  <c r="AE1143" i="1"/>
  <c r="AE1127" i="1"/>
  <c r="AE1111" i="1"/>
  <c r="AE1095" i="1"/>
  <c r="AE1079" i="1"/>
  <c r="AE1063" i="1"/>
  <c r="AE1047" i="1"/>
  <c r="AE1031" i="1"/>
  <c r="AE1015" i="1"/>
  <c r="AE999" i="1"/>
  <c r="AE967" i="1"/>
  <c r="AE951" i="1"/>
  <c r="AE935" i="1"/>
  <c r="AE919" i="1"/>
  <c r="AE903" i="1"/>
  <c r="AE887" i="1"/>
  <c r="AE871" i="1"/>
  <c r="AE839" i="1"/>
  <c r="AE823" i="1"/>
  <c r="AE807" i="1"/>
  <c r="AE791" i="1"/>
  <c r="AE775" i="1"/>
  <c r="AE759" i="1"/>
  <c r="AE743" i="1"/>
  <c r="AE711" i="1"/>
  <c r="AE695" i="1"/>
  <c r="AE679" i="1"/>
  <c r="AE663" i="1"/>
  <c r="AE647" i="1"/>
  <c r="AE631" i="1"/>
  <c r="AE615" i="1"/>
  <c r="AE583" i="1"/>
  <c r="AE567" i="1"/>
  <c r="AE551" i="1"/>
  <c r="AE535" i="1"/>
  <c r="AE519" i="1"/>
  <c r="AE503" i="1"/>
  <c r="AE487" i="1"/>
  <c r="AG2234" i="1"/>
  <c r="AG2226" i="1"/>
  <c r="AG2218" i="1"/>
  <c r="AG2210" i="1"/>
  <c r="AG2202" i="1"/>
  <c r="AG2194" i="1"/>
  <c r="AG2186" i="1"/>
  <c r="AG2178" i="1"/>
  <c r="AG2170" i="1"/>
  <c r="AG2162" i="1"/>
  <c r="AG2154" i="1"/>
  <c r="AG2146" i="1"/>
  <c r="AG2138" i="1"/>
  <c r="AG2130" i="1"/>
  <c r="AG2122" i="1"/>
  <c r="AG2114" i="1"/>
  <c r="AG2106" i="1"/>
  <c r="AG2098" i="1"/>
  <c r="AG2090" i="1"/>
  <c r="AG2082" i="1"/>
  <c r="AG2074" i="1"/>
  <c r="AG2066" i="1"/>
  <c r="AG2058" i="1"/>
  <c r="AG2050" i="1"/>
  <c r="AG2042" i="1"/>
  <c r="AG2038" i="1"/>
  <c r="AG2030" i="1"/>
  <c r="AG2026" i="1"/>
  <c r="AG2022" i="1"/>
  <c r="AG2018" i="1"/>
  <c r="AG2010" i="1"/>
  <c r="AG2006" i="1"/>
  <c r="AG1998" i="1"/>
  <c r="AG1994" i="1"/>
  <c r="AG1990" i="1"/>
  <c r="AG1986" i="1"/>
  <c r="AG1978" i="1"/>
  <c r="AG1974" i="1"/>
  <c r="AG1966" i="1"/>
  <c r="AG1962" i="1"/>
  <c r="AG1958" i="1"/>
  <c r="AG1954" i="1"/>
  <c r="AG1946" i="1"/>
  <c r="AG1942" i="1"/>
  <c r="AG1934" i="1"/>
  <c r="AG1930" i="1"/>
  <c r="AG1926" i="1"/>
  <c r="AG1922" i="1"/>
  <c r="AG1914" i="1"/>
  <c r="AG1910" i="1"/>
  <c r="AG1902" i="1"/>
  <c r="AG1898" i="1"/>
  <c r="AG1894" i="1"/>
  <c r="AG1890" i="1"/>
  <c r="AG1882" i="1"/>
  <c r="AG1878" i="1"/>
  <c r="AG1870" i="1"/>
  <c r="AG1866" i="1"/>
  <c r="AG1862" i="1"/>
  <c r="AG1858" i="1"/>
  <c r="AG1850" i="1"/>
  <c r="AG1846" i="1"/>
  <c r="AG1838" i="1"/>
  <c r="AG1834" i="1"/>
  <c r="AG1830" i="1"/>
  <c r="AG1826" i="1"/>
  <c r="AG1818" i="1"/>
  <c r="AG1814" i="1"/>
  <c r="AG1806" i="1"/>
  <c r="AG1802" i="1"/>
  <c r="AG1798" i="1"/>
  <c r="AG1794" i="1"/>
  <c r="AG1786" i="1"/>
  <c r="AG1782" i="1"/>
  <c r="AG1774" i="1"/>
  <c r="AG1770" i="1"/>
  <c r="AG1766" i="1"/>
  <c r="AG1762" i="1"/>
  <c r="AG1754" i="1"/>
  <c r="AG1750" i="1"/>
  <c r="AG1742" i="1"/>
  <c r="AG1738" i="1"/>
  <c r="AG1734" i="1"/>
  <c r="AG1730" i="1"/>
  <c r="AG1722" i="1"/>
  <c r="AG1718" i="1"/>
  <c r="AG1710" i="1"/>
  <c r="AG1706" i="1"/>
  <c r="AG1702" i="1"/>
  <c r="AG1698" i="1"/>
  <c r="AG1690" i="1"/>
  <c r="AG1686" i="1"/>
  <c r="AG1678" i="1"/>
  <c r="AG1674" i="1"/>
  <c r="AG1670" i="1"/>
  <c r="AG1666" i="1"/>
  <c r="AG1658" i="1"/>
  <c r="AG1654" i="1"/>
  <c r="AG1646" i="1"/>
  <c r="AG1642" i="1"/>
  <c r="AG1638" i="1"/>
  <c r="AG1634" i="1"/>
  <c r="AG1626" i="1"/>
  <c r="AG1622" i="1"/>
  <c r="AG1614" i="1"/>
  <c r="AG1610" i="1"/>
  <c r="AG1606" i="1"/>
  <c r="AG1602" i="1"/>
  <c r="AG1594" i="1"/>
  <c r="AG1590" i="1"/>
  <c r="AG1582" i="1"/>
  <c r="AG1578" i="1"/>
  <c r="AG1574" i="1"/>
  <c r="AG1570" i="1"/>
  <c r="AG1566" i="1"/>
  <c r="AG1562" i="1"/>
  <c r="AG1558" i="1"/>
  <c r="AG1554" i="1"/>
  <c r="AG1550" i="1"/>
  <c r="AG1546" i="1"/>
  <c r="AG1542" i="1"/>
  <c r="AG1538" i="1"/>
  <c r="AG1530" i="1"/>
  <c r="AG1526" i="1"/>
  <c r="AG1522" i="1"/>
  <c r="AG1518" i="1"/>
  <c r="AG1510" i="1"/>
  <c r="AG1506" i="1"/>
  <c r="AG1502" i="1"/>
  <c r="AG1498" i="1"/>
  <c r="AG1494" i="1"/>
  <c r="AG1490" i="1"/>
  <c r="AG1486" i="1"/>
  <c r="AG1482" i="1"/>
  <c r="AG1478" i="1"/>
  <c r="AG1474" i="1"/>
  <c r="AG1466" i="1"/>
  <c r="AG1462" i="1"/>
  <c r="AG1458" i="1"/>
  <c r="AG1454" i="1"/>
  <c r="AG1446" i="1"/>
  <c r="AG1442" i="1"/>
  <c r="AG1438" i="1"/>
  <c r="AG1434" i="1"/>
  <c r="AG1430" i="1"/>
  <c r="AG1426" i="1"/>
  <c r="AG1422" i="1"/>
  <c r="AG1418" i="1"/>
  <c r="AG1414" i="1"/>
  <c r="AG1410" i="1"/>
  <c r="AG1402" i="1"/>
  <c r="AG1398" i="1"/>
  <c r="AG1394" i="1"/>
  <c r="AG1390" i="1"/>
  <c r="AG1382" i="1"/>
  <c r="AG1378" i="1"/>
  <c r="AG1374" i="1"/>
  <c r="AG1370" i="1"/>
  <c r="AG1366" i="1"/>
  <c r="AG1362" i="1"/>
  <c r="AG1358" i="1"/>
  <c r="AG1354" i="1"/>
  <c r="AG1350" i="1"/>
  <c r="AG1346" i="1"/>
  <c r="AG1338" i="1"/>
  <c r="AG1334" i="1"/>
  <c r="AG1330" i="1"/>
  <c r="AG1326" i="1"/>
  <c r="AG1318" i="1"/>
  <c r="AG1314" i="1"/>
  <c r="AG1310" i="1"/>
  <c r="AG1306" i="1"/>
  <c r="AG1302" i="1"/>
  <c r="AG1298" i="1"/>
  <c r="AG1294" i="1"/>
  <c r="AG1290" i="1"/>
  <c r="AG1286" i="1"/>
  <c r="AG1282" i="1"/>
  <c r="AG1274" i="1"/>
  <c r="AG1270" i="1"/>
  <c r="AG1266" i="1"/>
  <c r="AG1262" i="1"/>
  <c r="AG1254" i="1"/>
  <c r="AG1250" i="1"/>
  <c r="AG1246" i="1"/>
  <c r="AG1242" i="1"/>
  <c r="AG1238" i="1"/>
  <c r="AG1234" i="1"/>
  <c r="AG1230" i="1"/>
  <c r="AG1226" i="1"/>
  <c r="AG1222" i="1"/>
  <c r="AG1218" i="1"/>
  <c r="AG1210" i="1"/>
  <c r="AG1206" i="1"/>
  <c r="AG1202" i="1"/>
  <c r="AG1198" i="1"/>
  <c r="AG1190" i="1"/>
  <c r="AG1186" i="1"/>
  <c r="AG1182" i="1"/>
  <c r="AG1178" i="1"/>
  <c r="AG1174" i="1"/>
  <c r="AG1170" i="1"/>
  <c r="AG1166" i="1"/>
  <c r="AG1162" i="1"/>
  <c r="AG1158" i="1"/>
  <c r="AG1154" i="1"/>
  <c r="AG1146" i="1"/>
  <c r="AG1142" i="1"/>
  <c r="AG1138" i="1"/>
  <c r="AG1134" i="1"/>
  <c r="AG1126" i="1"/>
  <c r="AG1122" i="1"/>
  <c r="AG1118" i="1"/>
  <c r="AG1114" i="1"/>
  <c r="AG1110" i="1"/>
  <c r="AG1106" i="1"/>
  <c r="AG1102" i="1"/>
  <c r="AG1098" i="1"/>
  <c r="AG1094" i="1"/>
  <c r="AG1090" i="1"/>
  <c r="AG1082" i="1"/>
  <c r="AG1078" i="1"/>
  <c r="AG1074" i="1"/>
  <c r="AG1070" i="1"/>
  <c r="AG1062" i="1"/>
  <c r="AG1058" i="1"/>
  <c r="AG1054" i="1"/>
  <c r="AG1050" i="1"/>
  <c r="AG1046" i="1"/>
  <c r="AG1042" i="1"/>
  <c r="AG1038" i="1"/>
  <c r="AG1034" i="1"/>
  <c r="AG1030" i="1"/>
  <c r="AG1026" i="1"/>
  <c r="AG1018" i="1"/>
  <c r="AG1014" i="1"/>
  <c r="AG1010" i="1"/>
  <c r="AG1006" i="1"/>
  <c r="AG1002" i="1"/>
  <c r="AG998" i="1"/>
  <c r="AG994" i="1"/>
  <c r="AG962" i="1"/>
  <c r="AG918" i="1"/>
  <c r="AG878" i="1"/>
  <c r="AG874" i="1"/>
  <c r="AG834" i="1"/>
  <c r="AG790" i="1"/>
  <c r="AE2235" i="1"/>
  <c r="AE2219" i="1"/>
  <c r="AE2203" i="1"/>
  <c r="AE2187" i="1"/>
  <c r="AE2171" i="1"/>
  <c r="AE2155" i="1"/>
  <c r="AE2139" i="1"/>
  <c r="AE2123" i="1"/>
  <c r="AE2107" i="1"/>
  <c r="AE2091" i="1"/>
  <c r="AE2075" i="1"/>
  <c r="AE2059" i="1"/>
  <c r="AE2043" i="1"/>
  <c r="AE2038" i="1"/>
  <c r="AE2027" i="1"/>
  <c r="AE2022" i="1"/>
  <c r="AE2011" i="1"/>
  <c r="AE2006" i="1"/>
  <c r="AE1995" i="1"/>
  <c r="AE1990" i="1"/>
  <c r="AE1979" i="1"/>
  <c r="AE1974" i="1"/>
  <c r="AE1963" i="1"/>
  <c r="AE1958" i="1"/>
  <c r="AE1947" i="1"/>
  <c r="AE1942" i="1"/>
  <c r="AE1931" i="1"/>
  <c r="AE1926" i="1"/>
  <c r="AE1915" i="1"/>
  <c r="AE1910" i="1"/>
  <c r="AE1899" i="1"/>
  <c r="AE1894" i="1"/>
  <c r="AE1883" i="1"/>
  <c r="AE1878" i="1"/>
  <c r="AE1867" i="1"/>
  <c r="AE1862" i="1"/>
  <c r="AE1851" i="1"/>
  <c r="AE1846" i="1"/>
  <c r="AE1835" i="1"/>
  <c r="AE1830" i="1"/>
  <c r="AE1819" i="1"/>
  <c r="AE1814" i="1"/>
  <c r="AE1803" i="1"/>
  <c r="AE1798" i="1"/>
  <c r="AE1787" i="1"/>
  <c r="AE1782" i="1"/>
  <c r="AE1771" i="1"/>
  <c r="AE1766" i="1"/>
  <c r="AE1755" i="1"/>
  <c r="AE1750" i="1"/>
  <c r="AE1739" i="1"/>
  <c r="AE1734" i="1"/>
  <c r="AE1723" i="1"/>
  <c r="AE1718" i="1"/>
  <c r="AE1707" i="1"/>
  <c r="AE1702" i="1"/>
  <c r="AE1691" i="1"/>
  <c r="AE1686" i="1"/>
  <c r="AE1675" i="1"/>
  <c r="AE1670" i="1"/>
  <c r="AE1659" i="1"/>
  <c r="AE1654" i="1"/>
  <c r="AE1643" i="1"/>
  <c r="AE1638" i="1"/>
  <c r="AE1627" i="1"/>
  <c r="AE1622" i="1"/>
  <c r="AE1611" i="1"/>
  <c r="AE1606" i="1"/>
  <c r="AE1595" i="1"/>
  <c r="AE1590" i="1"/>
  <c r="AE1579" i="1"/>
  <c r="AE1574" i="1"/>
  <c r="AE1563" i="1"/>
  <c r="AE1558" i="1"/>
  <c r="AE1547" i="1"/>
  <c r="AE1542" i="1"/>
  <c r="AE1531" i="1"/>
  <c r="AE1526" i="1"/>
  <c r="AE1515" i="1"/>
  <c r="AE1510" i="1"/>
  <c r="AE1499" i="1"/>
  <c r="AE1494" i="1"/>
  <c r="AE1483" i="1"/>
  <c r="AE1478" i="1"/>
  <c r="AE1467" i="1"/>
  <c r="AE1462" i="1"/>
  <c r="AE1451" i="1"/>
  <c r="AE1446" i="1"/>
  <c r="AE1435" i="1"/>
  <c r="AE1430" i="1"/>
  <c r="AE1419" i="1"/>
  <c r="AE1414" i="1"/>
  <c r="AE1403" i="1"/>
  <c r="AE1398" i="1"/>
  <c r="AE1387" i="1"/>
  <c r="AE1382" i="1"/>
  <c r="AE1371" i="1"/>
  <c r="AE1366" i="1"/>
  <c r="AE1355" i="1"/>
  <c r="AE1350" i="1"/>
  <c r="AE1339" i="1"/>
  <c r="AE1334" i="1"/>
  <c r="AE1323" i="1"/>
  <c r="AE1318" i="1"/>
  <c r="AE1307" i="1"/>
  <c r="AE1302" i="1"/>
  <c r="AE1291" i="1"/>
  <c r="AE1286" i="1"/>
  <c r="AE1275" i="1"/>
  <c r="AE1270" i="1"/>
  <c r="AE1259" i="1"/>
  <c r="AE1254" i="1"/>
  <c r="AE1243" i="1"/>
  <c r="AE1238" i="1"/>
  <c r="AE1227" i="1"/>
  <c r="AE1222" i="1"/>
  <c r="AE1211" i="1"/>
  <c r="AE1206" i="1"/>
  <c r="AE1195" i="1"/>
  <c r="AE1190" i="1"/>
  <c r="AE1179" i="1"/>
  <c r="AE1174" i="1"/>
  <c r="AE1163" i="1"/>
  <c r="AE1158" i="1"/>
  <c r="AE1147" i="1"/>
  <c r="AE1142" i="1"/>
  <c r="AE1131" i="1"/>
  <c r="AE1126" i="1"/>
  <c r="AE1115" i="1"/>
  <c r="AE1110" i="1"/>
  <c r="AE1099" i="1"/>
  <c r="AE1094" i="1"/>
  <c r="AE1083" i="1"/>
  <c r="AE1078" i="1"/>
  <c r="AE1067" i="1"/>
  <c r="AE1062" i="1"/>
  <c r="AE1051" i="1"/>
  <c r="AE1046" i="1"/>
  <c r="AE1035" i="1"/>
  <c r="AE1030" i="1"/>
  <c r="AE1019" i="1"/>
  <c r="AE1014" i="1"/>
  <c r="AE1003" i="1"/>
  <c r="AE998" i="1"/>
  <c r="AE987" i="1"/>
  <c r="AE971" i="1"/>
  <c r="AE955" i="1"/>
  <c r="AE939" i="1"/>
  <c r="AE923" i="1"/>
  <c r="AE907" i="1"/>
  <c r="AE891" i="1"/>
  <c r="AE875" i="1"/>
  <c r="AE859" i="1"/>
  <c r="AE843" i="1"/>
  <c r="AE827" i="1"/>
  <c r="AE811" i="1"/>
  <c r="AE795" i="1"/>
  <c r="AE779" i="1"/>
  <c r="AE763" i="1"/>
  <c r="AE747" i="1"/>
  <c r="AE731" i="1"/>
  <c r="AE715" i="1"/>
  <c r="AE699" i="1"/>
  <c r="AE683" i="1"/>
  <c r="AE667" i="1"/>
  <c r="AE651" i="1"/>
  <c r="AE635" i="1"/>
  <c r="AE619" i="1"/>
  <c r="AE603" i="1"/>
  <c r="AE587" i="1"/>
  <c r="AE571" i="1"/>
  <c r="AE555" i="1"/>
  <c r="AE539" i="1"/>
  <c r="AE523" i="1"/>
  <c r="AE507" i="1"/>
  <c r="AE491" i="1"/>
  <c r="AG427" i="1"/>
  <c r="AG990" i="1"/>
  <c r="AG986" i="1"/>
  <c r="AG978" i="1"/>
  <c r="AG974" i="1"/>
  <c r="AG970" i="1"/>
  <c r="AG966" i="1"/>
  <c r="AG958" i="1"/>
  <c r="AG954" i="1"/>
  <c r="AG950" i="1"/>
  <c r="AG946" i="1"/>
  <c r="AG934" i="1"/>
  <c r="AG930" i="1"/>
  <c r="AG926" i="1"/>
  <c r="AG922" i="1"/>
  <c r="AG914" i="1"/>
  <c r="AG910" i="1"/>
  <c r="AG906" i="1"/>
  <c r="AG902" i="1"/>
  <c r="AG894" i="1"/>
  <c r="AG890" i="1"/>
  <c r="AG886" i="1"/>
  <c r="AG882" i="1"/>
  <c r="AG870" i="1"/>
  <c r="AG866" i="1"/>
  <c r="AG862" i="1"/>
  <c r="AG858" i="1"/>
  <c r="AG850" i="1"/>
  <c r="AG846" i="1"/>
  <c r="AG842" i="1"/>
  <c r="AG838" i="1"/>
  <c r="AG830" i="1"/>
  <c r="AG826" i="1"/>
  <c r="AG822" i="1"/>
  <c r="AG818" i="1"/>
  <c r="AG806" i="1"/>
  <c r="AG802" i="1"/>
  <c r="AG798" i="1"/>
  <c r="AG794" i="1"/>
  <c r="AG786" i="1"/>
  <c r="AG782" i="1"/>
  <c r="AG778" i="1"/>
  <c r="AE470" i="1"/>
  <c r="AE454" i="1"/>
  <c r="AE438" i="1"/>
  <c r="AE422" i="1"/>
  <c r="AE406" i="1"/>
  <c r="AE390" i="1"/>
  <c r="AE374" i="1"/>
  <c r="AE358" i="1"/>
  <c r="AE342" i="1"/>
  <c r="AE326" i="1"/>
  <c r="AE310" i="1"/>
  <c r="AE294" i="1"/>
  <c r="AE278" i="1"/>
  <c r="AE262" i="1"/>
  <c r="AE246" i="1"/>
  <c r="AE230" i="1"/>
  <c r="AE214" i="1"/>
  <c r="AE198" i="1"/>
  <c r="AE182" i="1"/>
  <c r="AE166" i="1"/>
  <c r="AE150" i="1"/>
  <c r="AE134" i="1"/>
  <c r="AE118" i="1"/>
  <c r="AE102" i="1"/>
  <c r="AE86" i="1"/>
  <c r="AE70" i="1"/>
  <c r="AE54" i="1"/>
  <c r="AE38" i="1"/>
  <c r="AE22" i="1"/>
  <c r="AE6" i="1"/>
  <c r="I19" i="4" l="1"/>
  <c r="I11" i="4"/>
  <c r="I18" i="4"/>
  <c r="I7" i="4"/>
  <c r="I8" i="4"/>
  <c r="I14" i="4"/>
  <c r="I9" i="4"/>
  <c r="I12" i="4"/>
  <c r="I13" i="4"/>
  <c r="I16" i="4"/>
  <c r="I15" i="4"/>
  <c r="I20" i="4"/>
  <c r="I17" i="4"/>
  <c r="I22" i="4"/>
  <c r="I21" i="4"/>
  <c r="I10" i="4"/>
  <c r="I23" i="4"/>
  <c r="I6" i="4"/>
</calcChain>
</file>

<file path=xl/sharedStrings.xml><?xml version="1.0" encoding="utf-8"?>
<sst xmlns="http://schemas.openxmlformats.org/spreadsheetml/2006/main" count="17990" uniqueCount="2045">
  <si>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</si>
  <si>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</si>
  <si>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</si>
  <si>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</si>
  <si>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</si>
  <si>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</si>
  <si>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</si>
  <si>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</si>
  <si>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</si>
  <si>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</si>
  <si>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</si>
  <si>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</si>
  <si>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</si>
  <si>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</si>
  <si>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</si>
  <si>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</si>
  <si>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</si>
  <si>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</si>
  <si>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</si>
  <si>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</si>
  <si>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</si>
  <si>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</si>
  <si>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</si>
  <si>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</si>
  <si>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</si>
  <si>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</si>
  <si>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</si>
  <si>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</si>
  <si>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</si>
  <si>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</si>
  <si>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</si>
  <si>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</si>
  <si>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</si>
  <si>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</si>
  <si>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</si>
  <si>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</si>
  <si>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</si>
  <si>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</si>
  <si>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</si>
  <si>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</si>
  <si>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</si>
  <si>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</si>
  <si>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</si>
  <si>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</si>
  <si>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</si>
  <si>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</si>
  <si>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</si>
  <si>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</si>
  <si>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</si>
  <si>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</si>
  <si>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</si>
  <si>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</si>
  <si>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</si>
  <si>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</si>
  <si>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</si>
  <si>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</si>
  <si>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</si>
  <si>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</si>
  <si>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</si>
  <si>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</si>
  <si>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</si>
  <si>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</si>
  <si>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</si>
  <si>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</si>
  <si>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</si>
  <si>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</si>
  <si>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</si>
  <si>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</si>
  <si>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</si>
  <si>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</si>
  <si>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</si>
  <si>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</si>
  <si>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</si>
  <si>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</si>
  <si>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</si>
  <si>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</si>
  <si>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</si>
  <si>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</si>
  <si>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</si>
  <si>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</si>
  <si>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</si>
  <si>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</si>
  <si>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</si>
  <si>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</si>
  <si>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</si>
  <si>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</si>
  <si>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</si>
  <si>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</si>
  <si>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</si>
  <si>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</si>
  <si>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</si>
  <si>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</si>
  <si>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</si>
  <si>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</si>
  <si>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</si>
  <si>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</si>
  <si>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</si>
  <si>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</si>
  <si>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</si>
  <si>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</si>
  <si>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</si>
  <si>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</si>
  <si>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</si>
  <si>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</si>
  <si>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</si>
  <si>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</si>
  <si>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</si>
  <si>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</si>
  <si>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</si>
  <si>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</si>
  <si>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</si>
  <si>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</si>
  <si>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</si>
  <si>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</si>
  <si>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</si>
  <si>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</si>
  <si>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</si>
  <si>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</si>
  <si>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</si>
  <si>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</si>
  <si>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</si>
  <si>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</si>
  <si>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</si>
  <si>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</si>
  <si>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</si>
  <si>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</si>
  <si>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</si>
  <si>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</si>
  <si>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</si>
  <si>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</si>
  <si>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</si>
  <si>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</si>
  <si>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</si>
  <si>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</si>
  <si>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</si>
  <si>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</si>
  <si>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</si>
  <si>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</si>
  <si>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</si>
  <si>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</si>
  <si>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</si>
  <si>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</si>
  <si>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</si>
  <si>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</si>
  <si>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</si>
  <si>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</si>
  <si>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</si>
  <si>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</si>
  <si>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</si>
  <si>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</si>
  <si>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</si>
  <si>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</si>
  <si>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</si>
  <si>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</si>
  <si>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</si>
  <si>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</si>
  <si>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</si>
  <si>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</si>
  <si>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</si>
  <si>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</si>
  <si>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</si>
  <si>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</si>
  <si>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</si>
  <si>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</si>
  <si>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</si>
  <si>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</si>
  <si>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</si>
  <si>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</si>
  <si>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</si>
  <si>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</si>
  <si>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</si>
  <si>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</si>
  <si>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</si>
  <si>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</si>
  <si>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</si>
  <si>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</si>
  <si>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</si>
  <si>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</si>
  <si>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</si>
  <si>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</si>
  <si>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</si>
  <si>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</si>
  <si>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</si>
  <si>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</si>
  <si>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</si>
  <si>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</si>
  <si>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</si>
  <si>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</si>
  <si>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</si>
  <si>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</si>
  <si>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</si>
  <si>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</si>
  <si>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</si>
  <si>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</si>
  <si>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</si>
  <si>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</si>
  <si>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</si>
  <si>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</si>
  <si>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</si>
  <si>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</si>
  <si>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</si>
  <si>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</si>
  <si>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</si>
  <si>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</si>
  <si>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</si>
  <si>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</si>
  <si>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</si>
  <si>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</si>
  <si>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</si>
  <si>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</si>
  <si>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</si>
  <si>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</si>
  <si>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</si>
  <si>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</si>
  <si>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</si>
  <si>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</si>
  <si>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</si>
  <si>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</si>
  <si>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</si>
  <si>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</si>
  <si>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</si>
  <si>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</si>
  <si>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</si>
  <si>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</si>
  <si>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</si>
  <si>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</si>
  <si>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</si>
  <si>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</si>
  <si>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</si>
  <si>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</si>
  <si>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</si>
  <si>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</si>
  <si>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</si>
  <si>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</si>
  <si>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</si>
  <si>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</si>
  <si>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</si>
  <si>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</si>
  <si>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</si>
  <si>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</si>
  <si>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</si>
  <si>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</si>
  <si>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</si>
  <si>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</si>
  <si>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</si>
  <si>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</si>
  <si>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</si>
  <si>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</si>
  <si>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</si>
  <si>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</si>
  <si>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</si>
  <si>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</si>
  <si>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</si>
  <si>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</si>
  <si>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</si>
  <si>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</si>
  <si>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</si>
  <si>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</si>
  <si>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</si>
  <si>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</si>
  <si>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</si>
  <si>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</si>
  <si>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</si>
  <si>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</si>
  <si>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</si>
  <si>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</si>
  <si>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</si>
  <si>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</si>
  <si>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</si>
  <si>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</si>
  <si>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</si>
  <si>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</si>
  <si>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</si>
  <si>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</si>
  <si>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</si>
  <si>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</si>
  <si>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</si>
  <si>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</si>
  <si>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</si>
  <si>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</si>
  <si>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</si>
  <si>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</si>
  <si>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</si>
  <si>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</si>
  <si>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</si>
  <si>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</si>
  <si>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</si>
  <si>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</si>
  <si>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</si>
  <si>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</si>
  <si>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</si>
  <si>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</si>
  <si>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</si>
  <si>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</si>
  <si>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</si>
  <si>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</si>
  <si>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</si>
  <si>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</si>
  <si>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</si>
  <si>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</si>
  <si>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</si>
  <si>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</si>
  <si>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</si>
  <si>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</si>
  <si>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</si>
  <si>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</si>
  <si>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</si>
  <si>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</si>
  <si>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</si>
  <si>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</si>
  <si>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</si>
  <si>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</si>
  <si>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</si>
  <si>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</si>
  <si>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</si>
  <si>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</si>
  <si>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</si>
  <si>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</si>
  <si>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</si>
  <si>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</si>
  <si>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</si>
  <si>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</si>
  <si>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</si>
  <si>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</si>
  <si>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</si>
  <si>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</si>
  <si>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</si>
  <si>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</si>
  <si>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</si>
  <si>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</si>
  <si>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</si>
  <si>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</si>
  <si>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</si>
  <si>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</si>
  <si>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</si>
  <si>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</si>
  <si>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</si>
  <si>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</si>
  <si>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</si>
  <si>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</si>
  <si>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</si>
  <si>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</si>
  <si>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</si>
  <si>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</si>
  <si>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</si>
  <si>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</si>
  <si>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</si>
  <si>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</si>
  <si>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</si>
  <si>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</si>
  <si>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</si>
  <si>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</si>
  <si>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</si>
  <si>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</si>
  <si>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</si>
  <si>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</si>
  <si>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</si>
  <si>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</si>
  <si>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</si>
  <si>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</si>
  <si>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</si>
  <si>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</si>
  <si>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</si>
  <si>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</si>
  <si>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</si>
  <si>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</si>
  <si>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</si>
  <si>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</si>
  <si>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</si>
  <si>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</si>
  <si>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</si>
  <si>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</si>
  <si>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</si>
  <si>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</si>
  <si>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</si>
  <si>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</si>
  <si>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</si>
  <si>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</si>
  <si>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</si>
  <si>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</si>
  <si>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</si>
  <si>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</si>
  <si>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</si>
  <si>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</si>
  <si>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</si>
  <si>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</si>
  <si>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</si>
  <si>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</si>
  <si>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</si>
  <si>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</si>
  <si>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</si>
  <si>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</si>
  <si>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</si>
  <si>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</si>
  <si>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</si>
  <si>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</si>
  <si>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</si>
  <si>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</si>
  <si>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</si>
  <si>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</si>
  <si>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</si>
  <si>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</si>
  <si>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</si>
  <si>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</si>
  <si>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</si>
  <si>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</si>
  <si>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</si>
  <si>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</si>
  <si>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</si>
  <si>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</si>
  <si>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</si>
  <si>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</si>
  <si>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</si>
  <si>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</si>
  <si>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</si>
  <si>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</si>
  <si>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</si>
  <si>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</si>
  <si>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</si>
  <si>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</si>
  <si>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</si>
  <si>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</si>
  <si>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</si>
  <si>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</si>
  <si>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</si>
  <si>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</si>
  <si>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</si>
  <si>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</si>
  <si>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</si>
  <si>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</si>
  <si>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</si>
  <si>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</si>
  <si>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</si>
  <si>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</si>
  <si>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</si>
  <si>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</si>
  <si>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</si>
  <si>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</si>
  <si>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</si>
  <si>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</si>
  <si>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</si>
  <si>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</si>
  <si>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</si>
  <si>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</si>
  <si>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</si>
  <si>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</si>
  <si>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</si>
  <si>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</si>
  <si>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</si>
  <si>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</si>
  <si>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</si>
  <si>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</si>
  <si>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</si>
  <si>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</si>
  <si>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</si>
  <si>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</si>
  <si>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</si>
  <si>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</si>
  <si>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</si>
  <si>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</si>
  <si>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</si>
  <si>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</si>
  <si>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</si>
  <si>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</si>
  <si>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</si>
  <si>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</si>
  <si>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</si>
  <si>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</si>
  <si>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</si>
  <si>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</si>
  <si>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</si>
  <si>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</si>
  <si>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</si>
  <si>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</si>
  <si>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</si>
  <si>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</si>
  <si>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</si>
  <si>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</si>
  <si>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</si>
  <si>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</si>
  <si>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</si>
  <si>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</si>
  <si>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</si>
  <si>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</si>
  <si>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</si>
  <si>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</si>
  <si>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</si>
  <si>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</si>
  <si>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</si>
  <si>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</si>
  <si>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</si>
  <si>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</si>
  <si>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</si>
  <si>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</si>
  <si>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</si>
  <si>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</si>
  <si>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</si>
  <si>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</si>
  <si>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</si>
  <si>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</si>
  <si>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</si>
  <si>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</si>
  <si>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</si>
  <si>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</si>
  <si>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</si>
  <si>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</si>
  <si>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</si>
  <si>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</si>
  <si>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</si>
  <si>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</si>
  <si>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</si>
  <si>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</si>
  <si>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</si>
  <si>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</si>
  <si>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</si>
  <si>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</si>
  <si>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</si>
  <si>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</si>
  <si>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</si>
  <si>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</si>
  <si>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</si>
  <si>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</si>
  <si>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</si>
  <si>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</si>
  <si>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</si>
  <si>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</si>
  <si>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</si>
  <si>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</si>
  <si>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</si>
  <si>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</si>
  <si>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</si>
  <si>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</si>
  <si>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</si>
  <si>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</si>
  <si>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</si>
  <si>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</si>
  <si>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</si>
  <si>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</si>
  <si>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</si>
  <si>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</si>
  <si>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</si>
  <si>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</si>
  <si>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</si>
  <si>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</si>
  <si>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</si>
  <si>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</si>
  <si>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</si>
  <si>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</si>
  <si>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</si>
  <si>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</si>
  <si>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</si>
  <si>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</si>
  <si>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</si>
  <si>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</si>
  <si>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</si>
  <si>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</si>
  <si>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</si>
  <si>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</si>
  <si>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</si>
  <si>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</si>
  <si>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</si>
  <si>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</si>
  <si>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</si>
  <si>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</si>
  <si>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</si>
  <si>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</si>
  <si>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</si>
  <si>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</si>
  <si>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</si>
  <si>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</si>
  <si>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</si>
  <si>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</si>
  <si>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</si>
  <si>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</si>
  <si>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</si>
  <si>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</si>
  <si>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</si>
  <si>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</si>
  <si>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</si>
  <si>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</si>
  <si>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</si>
  <si>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</si>
  <si>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</si>
  <si>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</si>
  <si>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</si>
  <si>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</si>
  <si>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</si>
  <si>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</si>
  <si>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</si>
  <si>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</si>
  <si>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</si>
  <si>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</si>
  <si>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</si>
  <si>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</si>
  <si>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</si>
  <si>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</si>
  <si>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</si>
  <si>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</si>
  <si>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</si>
  <si>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</si>
  <si>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</si>
  <si>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</si>
  <si>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</si>
  <si>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</si>
  <si>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</si>
  <si>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</si>
  <si>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</si>
  <si>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</si>
  <si>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</si>
  <si>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</si>
  <si>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</si>
  <si>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</si>
  <si>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</si>
  <si>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</si>
  <si>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</si>
  <si>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</si>
  <si>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</si>
  <si>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</si>
  <si>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</si>
  <si>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</si>
  <si>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</si>
  <si>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</si>
  <si>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</si>
  <si>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</si>
  <si>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</si>
  <si>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</si>
  <si>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</si>
  <si>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</si>
  <si>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</si>
  <si>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</si>
  <si>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</si>
  <si>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</si>
  <si>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</si>
  <si>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</si>
  <si>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</si>
  <si>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</si>
  <si>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</si>
  <si>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</si>
  <si>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</si>
  <si>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</si>
  <si>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</si>
  <si>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</si>
  <si>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</si>
  <si>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</si>
  <si>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</si>
  <si>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</si>
  <si>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</si>
  <si>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</si>
  <si>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</si>
  <si>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</si>
  <si>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</si>
  <si>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</si>
  <si>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</si>
  <si>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</si>
  <si>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</si>
  <si>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</si>
  <si>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</si>
  <si>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</si>
  <si>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</si>
  <si>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</si>
  <si>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</si>
  <si>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</si>
  <si>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</si>
  <si>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</si>
  <si>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</si>
  <si>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</si>
  <si>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</si>
  <si>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</si>
  <si>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</si>
  <si>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</si>
  <si>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</si>
  <si>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</si>
  <si>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</si>
  <si>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</si>
  <si>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</si>
  <si>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</si>
  <si>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</si>
  <si>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</si>
  <si>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</si>
  <si>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</si>
  <si>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</si>
  <si>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</si>
  <si>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</si>
  <si>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</si>
  <si>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</si>
  <si>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</si>
  <si>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</si>
  <si>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</si>
  <si>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</si>
  <si>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</si>
  <si>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</si>
  <si>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</si>
  <si>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</si>
  <si>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</si>
  <si>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</si>
  <si>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</si>
  <si>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</si>
  <si>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</si>
  <si>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</si>
  <si>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</si>
  <si>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</si>
  <si>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</si>
  <si>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</si>
  <si>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</si>
  <si>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</si>
  <si>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</si>
  <si>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</si>
  <si>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</si>
  <si>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</si>
  <si>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</si>
  <si>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</si>
  <si>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</si>
  <si>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</si>
  <si>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</si>
  <si>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</si>
  <si>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</si>
  <si>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</si>
  <si>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</si>
  <si>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</si>
  <si>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</si>
  <si>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</si>
  <si>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</si>
  <si>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</si>
  <si>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</si>
  <si>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</si>
  <si>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</si>
  <si>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</si>
  <si>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</si>
  <si>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</si>
  <si>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</si>
  <si>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</si>
  <si>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</si>
  <si>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</si>
  <si>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</si>
  <si>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</si>
  <si>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</si>
  <si>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</si>
  <si>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</si>
  <si>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</si>
  <si>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</si>
  <si>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</si>
  <si>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</si>
  <si>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</si>
  <si>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</si>
  <si>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</si>
  <si>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</si>
  <si>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</si>
  <si>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</si>
  <si>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</si>
  <si>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</si>
  <si>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</si>
  <si>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</si>
  <si>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</si>
  <si>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</si>
  <si>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</si>
  <si>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</si>
  <si>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</si>
  <si>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</si>
  <si>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</si>
  <si>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</si>
  <si>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</si>
  <si>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</si>
  <si>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</si>
  <si>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</si>
  <si>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</si>
  <si>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</si>
  <si>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</si>
  <si>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</si>
  <si>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</si>
  <si>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</si>
  <si>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</si>
  <si>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</si>
  <si>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</si>
  <si>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</si>
  <si>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</si>
  <si>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</si>
  <si>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</si>
  <si>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</si>
  <si>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</si>
  <si>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</si>
  <si>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</si>
  <si>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</si>
  <si>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</si>
  <si>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</si>
  <si>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</si>
  <si>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</si>
  <si>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</si>
  <si>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</si>
  <si>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</si>
  <si>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</si>
  <si>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</si>
  <si>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</si>
  <si>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</si>
  <si>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</si>
  <si>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</si>
  <si>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</si>
  <si>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</si>
  <si>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</si>
  <si>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</si>
  <si>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</si>
  <si>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</si>
  <si>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</si>
  <si>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</si>
  <si>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</si>
  <si>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</si>
  <si>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</si>
  <si>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</si>
  <si>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</si>
  <si>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</si>
  <si>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</si>
  <si>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</si>
  <si>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</si>
  <si>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</si>
  <si>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</si>
  <si>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</si>
  <si>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</si>
  <si>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</si>
  <si>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</si>
  <si>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</si>
  <si>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</si>
  <si>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</si>
  <si>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</si>
  <si>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</si>
  <si>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</si>
  <si>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</si>
  <si>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</si>
  <si>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</si>
  <si>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</si>
  <si>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</si>
  <si>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</si>
  <si>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</si>
  <si>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</si>
  <si>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</si>
  <si>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</si>
  <si>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</si>
  <si>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</si>
  <si>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</si>
  <si>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</si>
  <si>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</si>
  <si>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</si>
  <si>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</si>
  <si>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</si>
  <si>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</si>
  <si>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</si>
  <si>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</si>
  <si>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</si>
  <si>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</si>
  <si>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</si>
  <si>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</si>
  <si>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</si>
  <si>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</si>
  <si>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</si>
  <si>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</si>
  <si>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</si>
  <si>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</si>
  <si>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</si>
  <si>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</si>
  <si>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</si>
  <si>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</si>
  <si>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</si>
  <si>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</si>
  <si>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</si>
  <si>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</si>
  <si>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</si>
  <si>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</si>
  <si>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</si>
  <si>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</si>
  <si>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</si>
  <si>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</si>
  <si>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</si>
  <si>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</si>
  <si>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</si>
  <si>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</si>
  <si>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</si>
  <si>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</si>
  <si>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</si>
  <si>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</si>
  <si>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</si>
  <si>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</si>
  <si>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</si>
  <si>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</si>
  <si>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</si>
  <si>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</si>
  <si>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</si>
  <si>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</si>
  <si>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</si>
  <si>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</si>
  <si>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</si>
  <si>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</si>
  <si>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</si>
  <si>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</si>
  <si>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</si>
  <si>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</si>
  <si>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</si>
  <si>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</si>
  <si>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</si>
  <si>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</si>
  <si>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</si>
  <si>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</si>
  <si>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</si>
  <si>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</si>
  <si>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</si>
  <si>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</si>
  <si>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</si>
  <si>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</si>
  <si>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</si>
  <si>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</si>
  <si>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</si>
  <si>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</si>
  <si>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</si>
  <si>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</si>
  <si>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</si>
  <si>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</si>
  <si>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</si>
  <si>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</si>
  <si>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</si>
  <si>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</si>
  <si>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</si>
  <si>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</si>
  <si>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</si>
  <si>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</si>
  <si>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</si>
  <si>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</si>
  <si>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</si>
  <si>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</si>
  <si>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</si>
  <si>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</si>
  <si>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</si>
  <si>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</si>
  <si>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</si>
  <si>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</si>
  <si>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</si>
  <si>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</si>
  <si>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</si>
  <si>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</si>
  <si>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</si>
  <si>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</si>
  <si>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</si>
  <si>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</si>
  <si>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</si>
  <si>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</si>
  <si>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</si>
  <si>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</si>
  <si>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</si>
  <si>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</si>
  <si>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</si>
  <si>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</si>
  <si>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</si>
  <si>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</si>
  <si>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</si>
  <si>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</si>
  <si>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</si>
  <si>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</si>
  <si>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</si>
  <si>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</si>
  <si>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</si>
  <si>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</si>
  <si>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</si>
  <si>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</si>
  <si>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</si>
  <si>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</si>
  <si>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</si>
  <si>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</si>
  <si>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</si>
  <si>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</si>
  <si>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</si>
  <si>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</si>
  <si>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</si>
  <si>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</si>
  <si>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</si>
  <si>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</si>
  <si>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</si>
  <si>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</si>
  <si>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</si>
  <si>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</si>
  <si>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</si>
  <si>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</si>
  <si>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</si>
  <si>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</si>
  <si>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</si>
  <si>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</si>
  <si>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</si>
  <si>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</si>
  <si>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</si>
  <si>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</si>
  <si>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</si>
  <si>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</si>
  <si>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</si>
  <si>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</si>
  <si>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</si>
  <si>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</si>
  <si>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</si>
  <si>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</si>
  <si>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</si>
  <si>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</si>
  <si>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</si>
  <si>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</si>
  <si>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</si>
  <si>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</si>
  <si>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</si>
  <si>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</si>
  <si>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</si>
  <si>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</si>
  <si>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</si>
  <si>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</si>
  <si>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</si>
  <si>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</si>
  <si>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</si>
  <si>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</si>
  <si>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</si>
  <si>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</si>
  <si>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</si>
  <si>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</si>
  <si>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</si>
  <si>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</si>
  <si>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</si>
  <si>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</si>
  <si>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</si>
  <si>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</si>
  <si>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</si>
  <si>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</si>
  <si>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</si>
  <si>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</si>
  <si>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</si>
  <si>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</si>
  <si>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</si>
  <si>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</si>
  <si>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</si>
  <si>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</si>
  <si>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</si>
  <si>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</si>
  <si>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</si>
  <si>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</si>
  <si>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</si>
  <si>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</si>
  <si>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</si>
  <si>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</si>
  <si>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</si>
  <si>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</si>
  <si>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</si>
  <si>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</si>
  <si>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</si>
  <si>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</si>
  <si>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</si>
  <si>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</si>
  <si>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</si>
  <si>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</si>
  <si>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</si>
  <si>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</si>
  <si>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</si>
  <si>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</si>
  <si>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</si>
  <si>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</si>
  <si>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</si>
  <si>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</si>
  <si>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</si>
  <si>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</si>
  <si>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</si>
  <si>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</si>
  <si>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</si>
  <si>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</si>
  <si>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</si>
  <si>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</si>
  <si>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</si>
  <si>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</si>
  <si>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</si>
  <si>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</si>
  <si>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</si>
  <si>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</si>
  <si>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</si>
  <si>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</si>
  <si>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</si>
  <si>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</si>
  <si>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</si>
  <si>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</si>
  <si>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</si>
  <si>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</si>
  <si>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</si>
  <si>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</si>
  <si>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</si>
  <si>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</si>
  <si>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</si>
  <si>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</si>
  <si>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</si>
  <si>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</si>
  <si>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</si>
  <si>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</si>
  <si>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</si>
  <si>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</si>
  <si>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</si>
  <si>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</si>
  <si>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</si>
  <si>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</si>
  <si>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</si>
  <si>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</si>
  <si>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</si>
  <si>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</si>
  <si>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</si>
  <si>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</si>
  <si>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</si>
  <si>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</si>
  <si>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</si>
  <si>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</si>
  <si>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</si>
  <si>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</si>
  <si>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</si>
  <si>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</si>
  <si>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</si>
  <si>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</si>
  <si>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</si>
  <si>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</si>
  <si>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</si>
  <si>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</si>
  <si>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</si>
  <si>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</si>
  <si>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</si>
  <si>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</si>
  <si>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</si>
  <si>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</si>
  <si>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</si>
  <si>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</si>
  <si>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</si>
  <si>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</si>
  <si>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</si>
  <si>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</si>
  <si>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</si>
  <si>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</si>
  <si>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</si>
  <si>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</si>
  <si>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</si>
  <si>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</si>
  <si>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</si>
  <si>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</si>
  <si>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</si>
  <si>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</si>
  <si>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</si>
  <si>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</si>
  <si>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</si>
  <si>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</si>
  <si>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</si>
  <si>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</si>
  <si>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</si>
  <si>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</si>
  <si>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</si>
  <si>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</si>
  <si>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</si>
  <si>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</si>
  <si>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</si>
  <si>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</si>
  <si>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</si>
  <si>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</si>
  <si>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</si>
  <si>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</si>
  <si>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</si>
  <si>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</si>
  <si>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</si>
  <si>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</si>
  <si>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</si>
  <si>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</si>
  <si>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</si>
  <si>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</si>
  <si>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</si>
  <si>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</si>
  <si>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</si>
  <si>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</si>
  <si>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</si>
  <si>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</si>
  <si>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</si>
  <si>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</si>
  <si>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</si>
  <si>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</si>
  <si>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</si>
  <si>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</si>
  <si>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</si>
  <si>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</si>
  <si>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</si>
  <si>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</si>
  <si>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</si>
  <si>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</si>
  <si>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</si>
  <si>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</si>
  <si>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</si>
  <si>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</si>
  <si>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</si>
  <si>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</si>
  <si>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</si>
  <si>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</si>
  <si>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</si>
  <si>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</si>
  <si>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</si>
  <si>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</si>
  <si>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</si>
  <si>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</si>
  <si>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</si>
  <si>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</si>
  <si>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</si>
  <si>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</si>
  <si>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</si>
  <si>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</si>
  <si>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</si>
  <si>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</si>
  <si>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</si>
  <si>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</si>
  <si>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</si>
  <si>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</si>
  <si>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</si>
  <si>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</si>
  <si>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</si>
  <si>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</si>
  <si>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</si>
  <si>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</si>
  <si>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</si>
  <si>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</si>
  <si>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</si>
  <si>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</si>
  <si>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</si>
  <si>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</si>
  <si>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</si>
  <si>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</si>
  <si>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</si>
  <si>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</si>
  <si>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</si>
  <si>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</si>
  <si>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</si>
  <si>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</si>
  <si>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</si>
  <si>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</si>
  <si>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</si>
  <si>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</si>
  <si>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</si>
  <si>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</si>
  <si>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</si>
  <si>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</si>
  <si>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</si>
  <si>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</si>
  <si>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</si>
  <si>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</si>
  <si>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</si>
  <si>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</si>
  <si>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</si>
  <si>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</si>
  <si>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</si>
  <si>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</si>
  <si>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</si>
  <si>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</si>
  <si>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</si>
  <si>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</si>
  <si>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</si>
  <si>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</si>
  <si>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</si>
  <si>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</si>
  <si>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</si>
  <si>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</si>
  <si>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</si>
  <si>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</si>
  <si>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</si>
  <si>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</si>
  <si>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</si>
  <si>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</si>
  <si>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</si>
  <si>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</si>
  <si>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</si>
  <si>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</si>
  <si>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</si>
  <si>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</si>
  <si>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</si>
  <si>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</si>
  <si>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</si>
  <si>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</si>
  <si>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</si>
  <si>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</si>
  <si>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</si>
  <si>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</si>
  <si>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</si>
  <si>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</si>
  <si>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</si>
  <si>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</si>
  <si>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</si>
  <si>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</si>
  <si>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</si>
  <si>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</si>
  <si>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</si>
  <si>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</si>
  <si>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</si>
  <si>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</si>
  <si>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</si>
  <si>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</si>
  <si>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</si>
  <si>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</si>
  <si>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</si>
  <si>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</si>
  <si>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</si>
  <si>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</si>
  <si>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</si>
  <si>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</si>
  <si>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</si>
  <si>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</si>
  <si>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</si>
  <si>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</si>
  <si>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</si>
  <si>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</si>
  <si>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</si>
  <si>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</si>
  <si>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</si>
  <si>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</si>
  <si>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</si>
  <si>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</si>
  <si>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</si>
  <si>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</si>
  <si>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</si>
  <si>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</si>
  <si>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</si>
  <si>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</si>
  <si>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</si>
  <si>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</si>
  <si>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</si>
  <si>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</si>
  <si>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</si>
  <si>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</si>
  <si>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</si>
  <si>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</si>
  <si>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</si>
  <si>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</si>
  <si>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</si>
  <si>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</si>
  <si>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</si>
  <si>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</si>
  <si>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</si>
  <si>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</si>
  <si>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</si>
  <si>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</si>
  <si>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</si>
  <si>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</si>
  <si>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</si>
  <si>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</si>
  <si>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</si>
  <si>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</si>
  <si>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</si>
  <si>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</si>
  <si>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</si>
  <si>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</si>
  <si>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</si>
  <si>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</si>
  <si>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</si>
  <si>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</si>
  <si>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</si>
  <si>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</si>
  <si>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</si>
  <si>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</si>
  <si>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</si>
  <si>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</si>
  <si>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</si>
  <si>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</si>
  <si>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</si>
  <si>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</si>
  <si>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</si>
  <si>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</si>
  <si>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</si>
  <si>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</si>
  <si>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</si>
  <si>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</si>
  <si>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</si>
  <si>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</si>
  <si>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</si>
  <si>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</si>
  <si>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</si>
  <si>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</si>
  <si>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</si>
  <si>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</si>
  <si>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</si>
  <si>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</si>
  <si>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</si>
  <si>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</si>
  <si>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</si>
  <si>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</si>
  <si>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</si>
  <si>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</si>
  <si>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</si>
  <si>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</si>
  <si>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</si>
  <si>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</si>
  <si>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</si>
  <si>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</si>
  <si>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</si>
  <si>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</si>
  <si>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</si>
  <si>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</si>
  <si>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</si>
  <si>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</si>
  <si>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</si>
  <si>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</si>
  <si>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</si>
  <si>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</si>
  <si>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</si>
  <si>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</si>
  <si>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</si>
  <si>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</si>
  <si>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</si>
  <si>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</si>
  <si>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</si>
  <si>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</si>
  <si>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</si>
  <si>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</si>
  <si>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</si>
  <si>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</si>
  <si>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</si>
  <si>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</si>
  <si>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</si>
  <si>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</si>
  <si>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</si>
  <si>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</si>
  <si>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</si>
  <si>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</si>
  <si>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</si>
  <si>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</si>
  <si>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</si>
  <si>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</si>
  <si>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</si>
  <si>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</si>
  <si>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</si>
  <si>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</si>
  <si>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</si>
  <si>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</si>
  <si>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</si>
  <si>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</si>
  <si>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</si>
  <si>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</si>
  <si>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</si>
  <si>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</si>
  <si>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</si>
  <si>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</si>
  <si>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</si>
  <si>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</si>
  <si>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</si>
  <si>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</si>
  <si>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</si>
  <si>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</si>
  <si>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</si>
  <si>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</si>
  <si>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</si>
  <si>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</si>
  <si>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</si>
  <si>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</si>
  <si>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</si>
  <si>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</si>
  <si>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</si>
  <si>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</si>
  <si>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</si>
  <si>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</si>
  <si>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</si>
  <si>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</si>
  <si>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</si>
  <si>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</si>
  <si>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</si>
  <si>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</si>
  <si>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</si>
  <si>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</si>
  <si>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</si>
  <si>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</si>
  <si>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</si>
  <si>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</si>
  <si>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</si>
  <si>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</si>
  <si>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</si>
  <si>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</si>
  <si>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</si>
  <si>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</si>
  <si>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</si>
  <si>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</si>
  <si>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</si>
  <si>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</si>
  <si>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</si>
  <si>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</si>
  <si>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</si>
  <si>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</si>
  <si>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</si>
  <si>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</si>
  <si>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</si>
  <si>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</si>
  <si>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</si>
  <si>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</si>
  <si>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</si>
  <si>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</si>
  <si>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</si>
  <si>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</si>
  <si>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</si>
  <si>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</si>
  <si>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</si>
  <si>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</si>
  <si>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</si>
  <si>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</si>
  <si>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</si>
  <si>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</si>
  <si>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</si>
  <si>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</si>
  <si>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</si>
  <si>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</si>
  <si>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</si>
  <si>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</si>
  <si>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</si>
  <si>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</si>
  <si>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</si>
  <si>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</si>
  <si>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</si>
  <si>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</si>
  <si>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</si>
  <si>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</si>
  <si>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</si>
  <si>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</si>
  <si>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</si>
  <si>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</si>
  <si>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</si>
  <si>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</si>
  <si>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</si>
  <si>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</si>
  <si>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</si>
  <si>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</si>
  <si>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</si>
  <si>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</si>
  <si>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</si>
  <si>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</si>
  <si>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</si>
  <si>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</si>
  <si>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</si>
  <si>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</si>
  <si>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</si>
  <si>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</si>
  <si>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</si>
  <si>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</si>
  <si>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</si>
  <si>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</si>
  <si>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</si>
  <si>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</si>
  <si>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</si>
  <si>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</si>
  <si>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</si>
  <si>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</si>
  <si>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</si>
  <si>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</si>
  <si>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</si>
  <si>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</si>
  <si>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</si>
  <si>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</si>
  <si>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</si>
  <si>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</si>
  <si>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</si>
  <si>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</si>
  <si>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</si>
  <si>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</si>
  <si>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</si>
  <si>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</si>
  <si>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</si>
  <si>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</si>
  <si>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</si>
  <si>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</si>
  <si>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</si>
  <si>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</si>
  <si>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</si>
  <si>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</si>
  <si>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</si>
  <si>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</si>
  <si>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</si>
  <si>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</si>
  <si>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</si>
  <si>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</si>
  <si>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</si>
  <si>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</si>
  <si>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</si>
  <si>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</si>
  <si>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</si>
  <si>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</si>
  <si>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</si>
  <si>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</si>
  <si>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</si>
  <si>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</si>
  <si>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</si>
  <si>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</si>
  <si>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</si>
  <si>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</si>
  <si>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</si>
  <si>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</si>
  <si>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</si>
  <si>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</si>
  <si>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</si>
  <si>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</si>
  <si>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</si>
  <si>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</si>
  <si>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</si>
  <si>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</si>
  <si>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</si>
  <si>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</si>
  <si>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</si>
  <si>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</si>
  <si>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</si>
  <si>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</si>
  <si>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</si>
  <si>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</si>
  <si>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</si>
  <si>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</si>
  <si>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</si>
  <si>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</si>
  <si>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</si>
  <si>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</si>
  <si>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</si>
  <si>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</si>
  <si>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</si>
  <si>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</si>
  <si>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</si>
  <si>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</si>
  <si>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</si>
  <si>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</si>
  <si>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</si>
  <si>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</si>
  <si>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</si>
  <si>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</si>
  <si>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</si>
  <si>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</si>
  <si>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</si>
  <si>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</si>
  <si>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</si>
  <si>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</si>
  <si>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</si>
  <si>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</si>
  <si>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</si>
  <si>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</si>
  <si>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</si>
  <si>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</si>
  <si>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</si>
  <si>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</si>
  <si>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</si>
  <si>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</si>
  <si>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</si>
  <si>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</si>
  <si>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</si>
  <si>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</si>
  <si>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</si>
  <si>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</si>
  <si>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</si>
  <si>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</si>
  <si>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</si>
  <si>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</si>
  <si>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</si>
  <si>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</si>
  <si>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</si>
  <si>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</si>
  <si>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</si>
  <si>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</si>
  <si>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</si>
  <si>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</si>
  <si>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</si>
  <si>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</si>
  <si>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</si>
  <si>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</si>
  <si>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</si>
  <si>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</si>
  <si>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</si>
  <si>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</si>
  <si>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</si>
  <si>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</si>
  <si>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</si>
  <si>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</si>
  <si>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</si>
  <si>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</si>
  <si>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</si>
  <si>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</si>
  <si>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</si>
  <si>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</si>
  <si>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</si>
  <si>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</si>
  <si>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</si>
  <si>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</si>
  <si>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</si>
  <si>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</si>
  <si>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</si>
  <si>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</si>
  <si>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</si>
  <si>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</si>
  <si>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</si>
  <si>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</si>
  <si>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</si>
  <si>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</si>
  <si>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</si>
  <si>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</si>
  <si>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</si>
  <si>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</si>
  <si>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</si>
  <si>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</si>
  <si>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</si>
  <si>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</si>
  <si>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</si>
  <si>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</si>
  <si>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</si>
  <si>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</si>
  <si>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</si>
  <si>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</si>
  <si>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</si>
  <si>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</si>
  <si>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</si>
  <si>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</si>
  <si>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</si>
  <si>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</si>
  <si>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</si>
  <si>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</si>
  <si>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</si>
  <si>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</si>
  <si>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</si>
  <si>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</si>
  <si>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</si>
  <si>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</si>
  <si>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</si>
  <si>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</si>
  <si>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</si>
  <si>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</si>
  <si>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</si>
  <si>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</si>
  <si>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</si>
  <si>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</si>
  <si>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</si>
  <si>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</si>
  <si>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</si>
  <si>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</si>
  <si>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</si>
  <si>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</si>
  <si>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</si>
  <si>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</si>
  <si>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</si>
  <si>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</si>
  <si>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</si>
  <si>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</si>
  <si>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</si>
  <si>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</si>
  <si>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</si>
  <si>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</si>
  <si>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</si>
  <si>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</si>
  <si>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</si>
  <si>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</si>
  <si>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</si>
  <si>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</si>
  <si>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</si>
  <si>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</si>
  <si>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</si>
  <si>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</si>
  <si>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</si>
  <si>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</si>
  <si>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</si>
  <si>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</si>
  <si>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</si>
  <si>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</si>
  <si>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</si>
  <si>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</si>
  <si>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</si>
  <si>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</si>
  <si>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</si>
  <si>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</si>
  <si>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</si>
  <si>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</si>
  <si>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</si>
  <si>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</si>
  <si>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</si>
  <si>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</si>
  <si>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</si>
  <si>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</si>
  <si>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</si>
  <si>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</si>
  <si>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</si>
  <si>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</si>
  <si>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</si>
  <si>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</si>
  <si>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</si>
  <si>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</si>
  <si>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</si>
  <si>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</si>
  <si>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</si>
  <si>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</si>
  <si>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</si>
  <si>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</si>
  <si>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</si>
  <si>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</si>
  <si>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</si>
  <si>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</si>
  <si>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</si>
  <si>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</si>
  <si>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</si>
  <si>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</si>
  <si>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</si>
  <si>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</si>
  <si>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</si>
  <si>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</si>
  <si>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</si>
  <si>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</si>
  <si>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</si>
  <si>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</si>
  <si>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</si>
  <si>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</si>
  <si>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</si>
  <si>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</si>
  <si>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</si>
  <si>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</si>
  <si>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</si>
  <si>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</si>
  <si>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</si>
  <si>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</si>
  <si>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</si>
  <si>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</si>
  <si>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</si>
  <si>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</si>
  <si>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</si>
  <si>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</si>
  <si>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</si>
  <si>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</si>
  <si>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</si>
  <si>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</si>
  <si>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</si>
  <si>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</si>
  <si>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</si>
  <si>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</si>
  <si>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</si>
  <si>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</si>
  <si>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</si>
  <si>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</si>
  <si>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</si>
  <si>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</si>
  <si>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</si>
  <si>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</si>
  <si>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</si>
  <si>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</si>
  <si>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</si>
  <si>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</si>
  <si>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</si>
  <si>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</si>
  <si>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</si>
  <si>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</si>
  <si>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</si>
  <si>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</si>
  <si>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</si>
  <si>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</si>
  <si>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</si>
  <si>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</si>
  <si>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</si>
  <si>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</si>
  <si>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</si>
  <si>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</si>
  <si>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</si>
  <si>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</si>
  <si>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</si>
  <si>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</si>
  <si>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</si>
  <si>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</si>
  <si>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</si>
  <si>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</si>
  <si>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</si>
  <si>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</si>
  <si>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</si>
  <si>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</si>
  <si>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</si>
  <si>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</si>
  <si>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</si>
  <si>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</si>
  <si>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</si>
  <si>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</si>
  <si>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</si>
  <si>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</si>
  <si>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</si>
  <si>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</si>
  <si>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</si>
  <si>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</si>
  <si>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</si>
  <si>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</si>
  <si>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</si>
  <si>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</si>
  <si>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</si>
  <si>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</si>
  <si>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</si>
  <si>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</si>
  <si>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</si>
  <si>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</si>
  <si>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</si>
  <si>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</si>
  <si>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</si>
  <si>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</si>
  <si>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</si>
  <si>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</si>
  <si>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</si>
  <si>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</si>
  <si>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</si>
  <si>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</si>
  <si>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</si>
  <si>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</si>
  <si>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</si>
  <si>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</si>
  <si>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</si>
  <si>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</si>
  <si>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</si>
  <si>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</si>
  <si>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</si>
  <si>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</si>
  <si>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</si>
  <si>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</si>
  <si>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</si>
  <si>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</si>
  <si>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</si>
  <si>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</si>
  <si>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</si>
  <si>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</si>
  <si>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</si>
  <si>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</si>
  <si>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</si>
  <si>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</si>
  <si>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</si>
  <si>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</si>
  <si>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</si>
  <si>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</si>
  <si>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</si>
  <si>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</si>
  <si>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</si>
  <si>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</si>
  <si>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</si>
  <si>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</si>
  <si>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</si>
  <si>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</si>
  <si>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</si>
  <si>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</si>
  <si>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</si>
  <si>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</si>
  <si>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</si>
  <si>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</si>
  <si>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</si>
  <si>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</si>
  <si>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</si>
  <si>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</si>
  <si>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</si>
  <si>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</si>
  <si>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</si>
  <si>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</si>
  <si>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</si>
  <si>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</si>
  <si>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</si>
  <si>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</si>
  <si>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</si>
  <si>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</si>
  <si>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</si>
  <si>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</si>
  <si>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</si>
  <si>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</si>
  <si>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</si>
  <si>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</si>
  <si>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</si>
  <si>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</si>
  <si>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</si>
  <si>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</si>
  <si>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</si>
  <si>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</si>
  <si>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</si>
  <si>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</si>
  <si>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</si>
  <si>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</si>
  <si>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</si>
  <si>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</si>
  <si>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</si>
  <si>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</si>
  <si>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</si>
  <si>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</si>
  <si>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</si>
  <si>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</si>
  <si>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</si>
  <si>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</si>
  <si>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</si>
  <si>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</si>
  <si>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</si>
  <si>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</si>
  <si>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</si>
  <si>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</si>
  <si>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</si>
  <si>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</si>
  <si>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</si>
  <si>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</si>
  <si>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</si>
  <si>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</si>
  <si>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</si>
  <si>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</si>
  <si>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</si>
  <si>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</si>
  <si>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</si>
  <si>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</si>
  <si>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</si>
  <si>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</si>
  <si>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</si>
  <si>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</si>
  <si>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</si>
  <si>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</si>
  <si>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</si>
  <si>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</si>
  <si>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</si>
  <si>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</si>
  <si>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</si>
  <si>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</si>
  <si>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</si>
  <si>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</si>
  <si>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</si>
  <si>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</si>
  <si>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</si>
  <si>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</si>
  <si>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</si>
  <si>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</si>
  <si>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</si>
  <si>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</si>
  <si>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</si>
  <si>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</si>
  <si>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</si>
  <si>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</si>
  <si>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</si>
  <si>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</si>
  <si>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</si>
  <si>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</si>
  <si>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</si>
  <si>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</si>
  <si>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</si>
  <si>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</si>
  <si>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</si>
  <si>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</si>
  <si>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</si>
  <si>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</si>
  <si>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QTR</t>
  </si>
  <si>
    <t>Month</t>
  </si>
  <si>
    <t>Year</t>
  </si>
  <si>
    <t>Year_Month</t>
  </si>
  <si>
    <t>Year_QTR</t>
  </si>
  <si>
    <t>2013_Q4</t>
  </si>
  <si>
    <t>Diff</t>
  </si>
  <si>
    <t>CM</t>
  </si>
  <si>
    <t>Last Month</t>
  </si>
  <si>
    <t>Previous Month</t>
  </si>
  <si>
    <t>*</t>
  </si>
  <si>
    <t>2014_Q2</t>
  </si>
  <si>
    <t>2014_Q1</t>
  </si>
  <si>
    <t>2013_Q3</t>
  </si>
  <si>
    <t>2013_Q2</t>
  </si>
  <si>
    <t>2013_Q1</t>
  </si>
  <si>
    <t>2012_Q4</t>
  </si>
  <si>
    <t>2012_Q3</t>
  </si>
  <si>
    <t>2013_12</t>
  </si>
  <si>
    <t>2013_11</t>
  </si>
  <si>
    <t>2013_10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</si>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</sst>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15" fontId="0" fillId="0" borderId="0" xfId="0" applyNumberFormat="1"/>
    <xf numFmtId="0" fontId="0" fillId="0" borderId="0" xfId="0" applyBorder="1"/>
    <xf numFmtId="2" fontId="0" fillId="0" borderId="0" xfId="0" applyNumberFormat="1"/>
    <xf numFmtId="14" fontId="0" fillId="0" borderId="0" xfId="0" applyNumberFormat="1"/>
    <xf numFmtId="0" fontId="7" fillId="3" borderId="15" xfId="7" applyBorder="1"/>
    <xf numFmtId="0" fontId="7" fillId="3" borderId="11" xfId="7" applyBorder="1"/>
    <xf numFmtId="0" fontId="7" fillId="3" borderId="12" xfId="7" applyBorder="1"/>
    <xf numFmtId="0" fontId="22" fillId="8" borderId="10" xfId="15" applyFont="1" applyBorder="1"/>
    <xf numFmtId="0" fontId="22" fillId="8" borderId="24" xfId="15" applyFont="1" applyBorder="1"/>
    <xf numFmtId="0" fontId="22" fillId="8" borderId="25" xfId="15" applyFont="1" applyBorder="1"/>
    <xf numFmtId="0" fontId="22" fillId="8" borderId="26" xfId="15" applyFont="1" applyBorder="1"/>
    <xf numFmtId="0" fontId="22" fillId="8" borderId="29" xfId="15" applyFont="1" applyBorder="1"/>
    <xf numFmtId="0" fontId="22" fillId="8" borderId="27" xfId="15" applyFont="1" applyBorder="1"/>
    <xf numFmtId="0" fontId="9" fillId="5" borderId="33" xfId="9" applyBorder="1"/>
    <xf numFmtId="0" fontId="9" fillId="5" borderId="34" xfId="9" applyBorder="1"/>
    <xf numFmtId="0" fontId="7" fillId="3" borderId="34" xfId="7" applyBorder="1"/>
    <xf numFmtId="0" fontId="9" fillId="5" borderId="36" xfId="9" applyBorder="1"/>
    <xf numFmtId="0" fontId="22" fillId="8" borderId="39" xfId="15" applyFont="1" applyBorder="1"/>
    <xf numFmtId="0" fontId="22" fillId="8" borderId="37" xfId="15" applyFont="1" applyBorder="1"/>
    <xf numFmtId="0" fontId="22" fillId="8" borderId="40" xfId="15" applyFont="1" applyBorder="1"/>
    <xf numFmtId="0" fontId="9" fillId="5" borderId="41" xfId="9" applyBorder="1"/>
    <xf numFmtId="0" fontId="22" fillId="8" borderId="44" xfId="15" applyFont="1" applyBorder="1"/>
    <xf numFmtId="0" fontId="22" fillId="8" borderId="42" xfId="15" applyFont="1" applyBorder="1"/>
    <xf numFmtId="0" fontId="22" fillId="8" borderId="45" xfId="15" applyFont="1" applyBorder="1"/>
    <xf numFmtId="0" fontId="7" fillId="3" borderId="19" xfId="7" applyBorder="1"/>
    <xf numFmtId="0" fontId="22" fillId="8" borderId="32" xfId="15" applyFont="1" applyBorder="1"/>
    <xf numFmtId="0" fontId="22" fillId="8" borderId="46" xfId="15" applyFont="1" applyBorder="1"/>
    <xf numFmtId="0" fontId="22" fillId="8" borderId="48" xfId="15" applyFont="1" applyBorder="1"/>
    <xf numFmtId="0" fontId="7" fillId="3" borderId="36" xfId="7" applyBorder="1"/>
    <xf numFmtId="0" fontId="6" fillId="2" borderId="19" xfId="6" applyBorder="1"/>
    <xf numFmtId="0" fontId="7" fillId="3" borderId="41" xfId="7" applyBorder="1"/>
    <xf numFmtId="0" fontId="9" fillId="5" borderId="49" xfId="9" applyBorder="1"/>
    <xf numFmtId="0" fontId="21" fillId="6" borderId="17" xfId="10" applyFont="1" applyBorder="1"/>
    <xf numFmtId="0" fontId="21" fillId="6" borderId="38" xfId="10" applyFont="1" applyBorder="1"/>
    <xf numFmtId="0" fontId="21" fillId="6" borderId="11" xfId="10" applyFont="1" applyBorder="1"/>
    <xf numFmtId="0" fontId="21" fillId="6" borderId="43" xfId="10" applyFont="1" applyBorder="1"/>
    <xf numFmtId="0" fontId="21" fillId="6" borderId="18" xfId="10" applyFont="1" applyBorder="1"/>
    <xf numFmtId="2" fontId="7" fillId="3" borderId="12" xfId="7" applyNumberFormat="1" applyBorder="1"/>
    <xf numFmtId="164" fontId="0" fillId="8" borderId="10" xfId="15" applyNumberFormat="1" applyFont="1" applyBorder="1"/>
    <xf numFmtId="164" fontId="0" fillId="8" borderId="35" xfId="15" applyNumberFormat="1" applyFont="1" applyBorder="1"/>
    <xf numFmtId="164" fontId="0" fillId="8" borderId="37" xfId="15" applyNumberFormat="1" applyFont="1" applyBorder="1"/>
    <xf numFmtId="164" fontId="0" fillId="8" borderId="30" xfId="15" applyNumberFormat="1" applyFont="1" applyBorder="1"/>
    <xf numFmtId="164" fontId="22" fillId="8" borderId="22" xfId="15" applyNumberFormat="1" applyFont="1" applyBorder="1"/>
    <xf numFmtId="164" fontId="22" fillId="8" borderId="28" xfId="15" applyNumberFormat="1" applyFont="1" applyBorder="1"/>
    <xf numFmtId="164" fontId="22" fillId="8" borderId="23" xfId="15" applyNumberFormat="1" applyFont="1" applyBorder="1"/>
    <xf numFmtId="164" fontId="22" fillId="8" borderId="24" xfId="15" applyNumberFormat="1" applyFont="1" applyBorder="1"/>
    <xf numFmtId="164" fontId="22" fillId="8" borderId="10" xfId="15" applyNumberFormat="1" applyFont="1" applyBorder="1"/>
    <xf numFmtId="164" fontId="22" fillId="8" borderId="25" xfId="15" applyNumberFormat="1" applyFont="1" applyBorder="1"/>
    <xf numFmtId="164" fontId="22" fillId="8" borderId="39" xfId="15" applyNumberFormat="1" applyFont="1" applyBorder="1"/>
    <xf numFmtId="164" fontId="22" fillId="8" borderId="37" xfId="15" applyNumberFormat="1" applyFont="1" applyBorder="1"/>
    <xf numFmtId="164" fontId="22" fillId="8" borderId="40" xfId="15" applyNumberFormat="1" applyFont="1" applyBorder="1"/>
    <xf numFmtId="0" fontId="0" fillId="8" borderId="46" xfId="15" applyNumberFormat="1" applyFont="1" applyBorder="1"/>
    <xf numFmtId="0" fontId="0" fillId="8" borderId="47" xfId="15" applyNumberFormat="1" applyFont="1" applyBorder="1"/>
    <xf numFmtId="0" fontId="0" fillId="8" borderId="42" xfId="15" applyNumberFormat="1" applyFont="1" applyBorder="1"/>
    <xf numFmtId="0" fontId="0" fillId="8" borderId="31" xfId="15" applyNumberFormat="1" applyFont="1" applyBorder="1"/>
    <xf numFmtId="0" fontId="0" fillId="8" borderId="10" xfId="15" applyNumberFormat="1" applyFont="1" applyBorder="1"/>
    <xf numFmtId="0" fontId="0" fillId="8" borderId="35" xfId="15" applyNumberFormat="1" applyFont="1" applyBorder="1"/>
    <xf numFmtId="0" fontId="0" fillId="8" borderId="29" xfId="15" applyNumberFormat="1" applyFont="1" applyBorder="1"/>
    <xf numFmtId="0" fontId="0" fillId="8" borderId="50" xfId="15" applyNumberFormat="1" applyFont="1" applyBorder="1"/>
    <xf numFmtId="0" fontId="0" fillId="8" borderId="37" xfId="15" applyNumberFormat="1" applyFont="1" applyBorder="1"/>
    <xf numFmtId="0" fontId="0" fillId="8" borderId="30" xfId="15" applyNumberFormat="1" applyFont="1" applyBorder="1"/>
    <xf numFmtId="164" fontId="21" fillId="6" borderId="16" xfId="10" applyNumberFormat="1" applyFont="1" applyBorder="1"/>
    <xf numFmtId="164" fontId="21" fillId="6" borderId="17" xfId="10" applyNumberFormat="1" applyFont="1" applyBorder="1"/>
    <xf numFmtId="164" fontId="21" fillId="6" borderId="38" xfId="10" applyNumberFormat="1" applyFont="1" applyBorder="1"/>
    <xf numFmtId="0" fontId="9" fillId="5" borderId="4" xfId="9"/>
    <xf numFmtId="0" fontId="10" fillId="6" borderId="5" xfId="10"/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7" fillId="3" borderId="19" xfId="7" applyBorder="1" applyAlignment="1">
      <alignment horizontal="center"/>
    </xf>
    <xf numFmtId="0" fontId="7" fillId="3" borderId="20" xfId="7" applyBorder="1" applyAlignment="1">
      <alignment horizontal="center"/>
    </xf>
    <xf numFmtId="0" fontId="20" fillId="3" borderId="12" xfId="7" applyFont="1" applyBorder="1" applyAlignment="1">
      <alignment horizontal="center" vertical="center"/>
    </xf>
    <xf numFmtId="0" fontId="20" fillId="3" borderId="13" xfId="7" applyFont="1" applyBorder="1" applyAlignment="1">
      <alignment horizontal="center" vertical="center"/>
    </xf>
    <xf numFmtId="0" fontId="20" fillId="3" borderId="14" xfId="7" applyFont="1" applyBorder="1" applyAlignment="1">
      <alignment horizontal="center" vertical="center"/>
    </xf>
    <xf numFmtId="0" fontId="7" fillId="3" borderId="21" xfId="7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B134C"/>
      <color rgb="FFE3459C"/>
      <color rgb="FFEF95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41"/>
  <sheetViews>
    <sheetView tabSelected="1" topLeftCell="O1" zoomScale="115" zoomScaleNormal="115" workbookViewId="0">
      <selection activeCell="AH14" sqref="AH14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1.33203125" bestFit="1" customWidth="1"/>
    <col min="4" max="4" width="15.109375" bestFit="1" customWidth="1"/>
    <col min="5" max="5" width="10.21875" bestFit="1" customWidth="1"/>
    <col min="6" max="6" width="10.33203125" bestFit="1" customWidth="1"/>
    <col min="7" max="7" width="11.88671875" bestFit="1" customWidth="1"/>
    <col min="8" max="8" width="14" bestFit="1" customWidth="1"/>
    <col min="9" max="9" width="10" bestFit="1" customWidth="1"/>
    <col min="10" max="10" width="11.5546875" bestFit="1" customWidth="1"/>
    <col min="11" max="11" width="11" bestFit="1" customWidth="1"/>
    <col min="12" max="12" width="18.109375" bestFit="1" customWidth="1"/>
    <col min="13" max="13" width="16.88671875" bestFit="1" customWidth="1"/>
    <col min="14" max="14" width="18.77734375" bestFit="1" customWidth="1"/>
    <col min="15" max="15" width="14.88671875" bestFit="1" customWidth="1"/>
    <col min="16" max="16" width="19.88671875" bestFit="1" customWidth="1"/>
    <col min="17" max="17" width="19.109375" bestFit="1" customWidth="1"/>
    <col min="18" max="18" width="21.6640625" bestFit="1" customWidth="1"/>
    <col min="19" max="19" width="19.77734375" bestFit="1" customWidth="1"/>
    <col min="20" max="20" width="20.77734375" bestFit="1" customWidth="1"/>
    <col min="21" max="25" width="15.5546875" bestFit="1" customWidth="1"/>
    <col min="26" max="26" width="11" bestFit="1" customWidth="1"/>
    <col min="27" max="27" width="10.88671875" bestFit="1" customWidth="1"/>
    <col min="28" max="28" width="9.6640625" bestFit="1" customWidth="1"/>
    <col min="29" max="29" width="8.6640625" bestFit="1" customWidth="1"/>
    <col min="30" max="30" width="6.88671875" bestFit="1" customWidth="1"/>
    <col min="31" max="31" width="13.33203125" bestFit="1" customWidth="1"/>
    <col min="32" max="32" width="6.6640625" bestFit="1" customWidth="1"/>
    <col min="33" max="33" width="11.33203125" bestFit="1" customWidth="1"/>
    <col min="34" max="34" width="9.8867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2024</v>
      </c>
      <c r="AD1" t="s">
        <v>2025</v>
      </c>
      <c r="AE1" t="s">
        <v>2026</v>
      </c>
      <c r="AF1" t="s">
        <v>2023</v>
      </c>
      <c r="AG1" t="s">
        <v>2027</v>
      </c>
    </row>
    <row r="2" spans="1:34" x14ac:dyDescent="0.3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s="4">
        <v>41806</v>
      </c>
      <c r="I2">
        <v>0</v>
      </c>
      <c r="J2" s="3">
        <v>189</v>
      </c>
      <c r="K2" s="3">
        <v>104</v>
      </c>
      <c r="L2" s="3">
        <v>379</v>
      </c>
      <c r="M2" s="3">
        <v>111</v>
      </c>
      <c r="N2" s="3">
        <v>189</v>
      </c>
      <c r="O2" s="3">
        <v>218</v>
      </c>
      <c r="P2" s="3">
        <v>1</v>
      </c>
      <c r="Q2" s="3">
        <v>4</v>
      </c>
      <c r="R2" s="3">
        <v>4</v>
      </c>
      <c r="S2" s="3">
        <v>6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0</v>
      </c>
      <c r="AB2" t="s">
        <v>31</v>
      </c>
      <c r="AC2">
        <f>MONTH(H2)</f>
        <v>6</v>
      </c>
      <c r="AD2">
        <f>YEAR(H2)</f>
        <v>2014</v>
      </c>
      <c r="AE2" t="str">
        <f>AD2&amp;"_"&amp;AC2</f>
        <v>2014_6</v>
      </c>
      <c r="AF2">
        <f>CHOOSE(MONTH(H2),1,1,1,2,2,2,3,3,3,4,4,4)</f>
        <v>2</v>
      </c>
      <c r="AG2" t="str">
        <f>AD2&amp;"_Q"&amp;AF2</f>
        <v>2014_Q2</v>
      </c>
    </row>
    <row r="3" spans="1:34" x14ac:dyDescent="0.3">
      <c r="A3">
        <v>1</v>
      </c>
      <c r="B3">
        <v>1961</v>
      </c>
      <c r="C3" t="s">
        <v>28</v>
      </c>
      <c r="D3" t="s">
        <v>32</v>
      </c>
      <c r="E3" t="s">
        <v>33</v>
      </c>
      <c r="F3">
        <v>0</v>
      </c>
      <c r="G3">
        <v>0</v>
      </c>
      <c r="H3" s="4">
        <v>41805</v>
      </c>
      <c r="I3">
        <v>0</v>
      </c>
      <c r="J3" s="3">
        <v>464</v>
      </c>
      <c r="K3" s="3">
        <v>5</v>
      </c>
      <c r="L3" s="3">
        <v>64</v>
      </c>
      <c r="M3" s="3">
        <v>7</v>
      </c>
      <c r="N3" s="3">
        <v>0</v>
      </c>
      <c r="O3" s="3">
        <v>37</v>
      </c>
      <c r="P3" s="3">
        <v>1</v>
      </c>
      <c r="Q3" s="3">
        <v>7</v>
      </c>
      <c r="R3" s="3">
        <v>3</v>
      </c>
      <c r="S3" s="3">
        <v>7</v>
      </c>
      <c r="T3" s="3">
        <v>5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1</v>
      </c>
      <c r="AA3" s="3">
        <v>0</v>
      </c>
      <c r="AB3" t="s">
        <v>34</v>
      </c>
      <c r="AC3">
        <f t="shared" ref="AC3:AC66" si="0">MONTH(H3)</f>
        <v>6</v>
      </c>
      <c r="AD3">
        <f t="shared" ref="AD3:AD66" si="1">YEAR(H3)</f>
        <v>2014</v>
      </c>
      <c r="AE3" t="str">
        <f t="shared" ref="AE3:AE66" si="2">AD3&amp;"_"&amp;AC3</f>
        <v>2014_6</v>
      </c>
      <c r="AF3">
        <f t="shared" ref="AF3:AF66" si="3">CHOOSE(MONTH(H3),1,1,1,2,2,2,3,3,3,4,4,4)</f>
        <v>2</v>
      </c>
      <c r="AG3" t="str">
        <f t="shared" ref="AG3:AG66" si="4">AD3&amp;"_Q"&amp;AF3</f>
        <v>2014_Q2</v>
      </c>
    </row>
    <row r="4" spans="1:34" x14ac:dyDescent="0.3">
      <c r="A4">
        <v>10476</v>
      </c>
      <c r="B4">
        <v>1958</v>
      </c>
      <c r="C4" t="s">
        <v>28</v>
      </c>
      <c r="D4" t="s">
        <v>35</v>
      </c>
      <c r="E4" t="s">
        <v>36</v>
      </c>
      <c r="F4">
        <v>0</v>
      </c>
      <c r="G4">
        <v>1</v>
      </c>
      <c r="H4" s="4">
        <v>41772</v>
      </c>
      <c r="I4">
        <v>0</v>
      </c>
      <c r="J4" s="3">
        <v>134</v>
      </c>
      <c r="K4" s="3">
        <v>11</v>
      </c>
      <c r="L4" s="3">
        <v>59</v>
      </c>
      <c r="M4" s="3">
        <v>15</v>
      </c>
      <c r="N4" s="3">
        <v>2</v>
      </c>
      <c r="O4" s="3">
        <v>30</v>
      </c>
      <c r="P4" s="3">
        <v>1</v>
      </c>
      <c r="Q4" s="3">
        <v>3</v>
      </c>
      <c r="R4" s="3">
        <v>2</v>
      </c>
      <c r="S4" s="3">
        <v>5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t="s">
        <v>37</v>
      </c>
      <c r="AC4">
        <f t="shared" si="0"/>
        <v>5</v>
      </c>
      <c r="AD4">
        <f t="shared" si="1"/>
        <v>2014</v>
      </c>
      <c r="AE4" t="str">
        <f t="shared" si="2"/>
        <v>2014_5</v>
      </c>
      <c r="AF4">
        <f t="shared" si="3"/>
        <v>2</v>
      </c>
      <c r="AG4" t="str">
        <f t="shared" si="4"/>
        <v>2014_Q2</v>
      </c>
    </row>
    <row r="5" spans="1:34" x14ac:dyDescent="0.3">
      <c r="A5">
        <v>1386</v>
      </c>
      <c r="B5">
        <v>1967</v>
      </c>
      <c r="C5" t="s">
        <v>28</v>
      </c>
      <c r="D5" t="s">
        <v>38</v>
      </c>
      <c r="E5" t="s">
        <v>39</v>
      </c>
      <c r="F5">
        <v>1</v>
      </c>
      <c r="G5">
        <v>1</v>
      </c>
      <c r="H5" s="4">
        <v>41770</v>
      </c>
      <c r="I5">
        <v>0</v>
      </c>
      <c r="J5" s="3">
        <v>10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2</v>
      </c>
      <c r="T5" s="3">
        <v>7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t="s">
        <v>40</v>
      </c>
      <c r="AC5">
        <f t="shared" si="0"/>
        <v>5</v>
      </c>
      <c r="AD5">
        <f t="shared" si="1"/>
        <v>2014</v>
      </c>
      <c r="AE5" t="str">
        <f t="shared" si="2"/>
        <v>2014_5</v>
      </c>
      <c r="AF5">
        <f t="shared" si="3"/>
        <v>2</v>
      </c>
      <c r="AG5" t="str">
        <f t="shared" si="4"/>
        <v>2014_Q2</v>
      </c>
    </row>
    <row r="6" spans="1:34" x14ac:dyDescent="0.3">
      <c r="A6">
        <v>5371</v>
      </c>
      <c r="B6">
        <v>1989</v>
      </c>
      <c r="C6" t="s">
        <v>28</v>
      </c>
      <c r="D6" t="s">
        <v>32</v>
      </c>
      <c r="E6" t="s">
        <v>41</v>
      </c>
      <c r="F6">
        <v>1</v>
      </c>
      <c r="G6">
        <v>0</v>
      </c>
      <c r="H6" s="4">
        <v>41737</v>
      </c>
      <c r="I6">
        <v>0</v>
      </c>
      <c r="J6" s="3">
        <v>6</v>
      </c>
      <c r="K6" s="3">
        <v>16</v>
      </c>
      <c r="L6" s="3">
        <v>24</v>
      </c>
      <c r="M6" s="3">
        <v>11</v>
      </c>
      <c r="N6" s="3">
        <v>0</v>
      </c>
      <c r="O6" s="3">
        <v>34</v>
      </c>
      <c r="P6" s="3">
        <v>2</v>
      </c>
      <c r="Q6" s="3">
        <v>3</v>
      </c>
      <c r="R6" s="3">
        <v>1</v>
      </c>
      <c r="S6" s="3">
        <v>2</v>
      </c>
      <c r="T6" s="3">
        <v>7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t="s">
        <v>31</v>
      </c>
      <c r="AC6">
        <f t="shared" si="0"/>
        <v>4</v>
      </c>
      <c r="AD6">
        <f t="shared" si="1"/>
        <v>2014</v>
      </c>
      <c r="AE6" t="str">
        <f t="shared" si="2"/>
        <v>2014_4</v>
      </c>
      <c r="AF6">
        <f t="shared" si="3"/>
        <v>2</v>
      </c>
      <c r="AG6" t="str">
        <f t="shared" si="4"/>
        <v>2014_Q2</v>
      </c>
    </row>
    <row r="7" spans="1:34" x14ac:dyDescent="0.3">
      <c r="A7">
        <v>7348</v>
      </c>
      <c r="B7">
        <v>1958</v>
      </c>
      <c r="C7" t="s">
        <v>42</v>
      </c>
      <c r="D7" t="s">
        <v>32</v>
      </c>
      <c r="E7" t="s">
        <v>43</v>
      </c>
      <c r="F7">
        <v>0</v>
      </c>
      <c r="G7">
        <v>0</v>
      </c>
      <c r="H7" s="4">
        <v>41715</v>
      </c>
      <c r="I7">
        <v>0</v>
      </c>
      <c r="J7" s="3">
        <v>336</v>
      </c>
      <c r="K7" s="3">
        <v>130</v>
      </c>
      <c r="L7" s="3">
        <v>411</v>
      </c>
      <c r="M7" s="3">
        <v>240</v>
      </c>
      <c r="N7" s="3">
        <v>32</v>
      </c>
      <c r="O7" s="3">
        <v>43</v>
      </c>
      <c r="P7" s="3">
        <v>1</v>
      </c>
      <c r="Q7" s="3">
        <v>4</v>
      </c>
      <c r="R7" s="3">
        <v>7</v>
      </c>
      <c r="S7" s="3">
        <v>5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t="s">
        <v>31</v>
      </c>
      <c r="AC7">
        <f t="shared" si="0"/>
        <v>3</v>
      </c>
      <c r="AD7">
        <f t="shared" si="1"/>
        <v>2014</v>
      </c>
      <c r="AE7" t="str">
        <f t="shared" si="2"/>
        <v>2014_3</v>
      </c>
      <c r="AF7">
        <f t="shared" si="3"/>
        <v>1</v>
      </c>
      <c r="AG7" t="str">
        <f t="shared" si="4"/>
        <v>2014_Q1</v>
      </c>
    </row>
    <row r="8" spans="1:34" x14ac:dyDescent="0.3">
      <c r="A8">
        <v>4073</v>
      </c>
      <c r="B8">
        <v>1954</v>
      </c>
      <c r="C8" t="s">
        <v>44</v>
      </c>
      <c r="D8" t="s">
        <v>35</v>
      </c>
      <c r="E8" t="s">
        <v>45</v>
      </c>
      <c r="F8">
        <v>0</v>
      </c>
      <c r="G8">
        <v>0</v>
      </c>
      <c r="H8" s="4">
        <v>41668</v>
      </c>
      <c r="I8">
        <v>0</v>
      </c>
      <c r="J8" s="3">
        <v>769</v>
      </c>
      <c r="K8" s="3">
        <v>80</v>
      </c>
      <c r="L8" s="3">
        <v>252</v>
      </c>
      <c r="M8" s="3">
        <v>15</v>
      </c>
      <c r="N8" s="3">
        <v>34</v>
      </c>
      <c r="O8" s="3">
        <v>65</v>
      </c>
      <c r="P8" s="3">
        <v>1</v>
      </c>
      <c r="Q8" s="3">
        <v>10</v>
      </c>
      <c r="R8" s="3">
        <v>10</v>
      </c>
      <c r="S8" s="3">
        <v>7</v>
      </c>
      <c r="T8" s="3">
        <v>6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t="s">
        <v>46</v>
      </c>
      <c r="AC8">
        <f t="shared" si="0"/>
        <v>1</v>
      </c>
      <c r="AD8">
        <f t="shared" si="1"/>
        <v>2014</v>
      </c>
      <c r="AE8" t="str">
        <f t="shared" si="2"/>
        <v>2014_1</v>
      </c>
      <c r="AF8">
        <f t="shared" si="3"/>
        <v>1</v>
      </c>
      <c r="AG8" t="str">
        <f t="shared" si="4"/>
        <v>2014_Q1</v>
      </c>
    </row>
    <row r="9" spans="1:34" x14ac:dyDescent="0.3">
      <c r="A9">
        <v>1991</v>
      </c>
      <c r="B9">
        <v>1967</v>
      </c>
      <c r="C9" t="s">
        <v>28</v>
      </c>
      <c r="D9" t="s">
        <v>38</v>
      </c>
      <c r="E9" t="s">
        <v>47</v>
      </c>
      <c r="F9">
        <v>0</v>
      </c>
      <c r="G9">
        <v>1</v>
      </c>
      <c r="H9" s="4">
        <v>41657</v>
      </c>
      <c r="I9">
        <v>0</v>
      </c>
      <c r="J9" s="3">
        <v>78</v>
      </c>
      <c r="K9" s="3">
        <v>0</v>
      </c>
      <c r="L9" s="3">
        <v>11</v>
      </c>
      <c r="M9" s="3">
        <v>0</v>
      </c>
      <c r="N9" s="3">
        <v>0</v>
      </c>
      <c r="O9" s="3">
        <v>7</v>
      </c>
      <c r="P9" s="3">
        <v>1</v>
      </c>
      <c r="Q9" s="3">
        <v>2</v>
      </c>
      <c r="R9" s="3">
        <v>1</v>
      </c>
      <c r="S9" s="3">
        <v>3</v>
      </c>
      <c r="T9" s="3">
        <v>5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t="s">
        <v>31</v>
      </c>
      <c r="AC9">
        <f t="shared" si="0"/>
        <v>1</v>
      </c>
      <c r="AD9">
        <f t="shared" si="1"/>
        <v>2014</v>
      </c>
      <c r="AE9" t="str">
        <f t="shared" si="2"/>
        <v>2014_1</v>
      </c>
      <c r="AF9">
        <f t="shared" si="3"/>
        <v>1</v>
      </c>
      <c r="AG9" t="str">
        <f t="shared" si="4"/>
        <v>2014_Q1</v>
      </c>
    </row>
    <row r="10" spans="1:34" x14ac:dyDescent="0.3">
      <c r="A10">
        <v>4047</v>
      </c>
      <c r="B10">
        <v>1954</v>
      </c>
      <c r="C10" t="s">
        <v>42</v>
      </c>
      <c r="D10" t="s">
        <v>35</v>
      </c>
      <c r="E10" t="s">
        <v>48</v>
      </c>
      <c r="F10">
        <v>0</v>
      </c>
      <c r="G10">
        <v>1</v>
      </c>
      <c r="H10" s="4">
        <v>41650</v>
      </c>
      <c r="I10">
        <v>0</v>
      </c>
      <c r="J10" s="3">
        <v>384</v>
      </c>
      <c r="K10" s="3">
        <v>0</v>
      </c>
      <c r="L10" s="3">
        <v>102</v>
      </c>
      <c r="M10" s="3">
        <v>21</v>
      </c>
      <c r="N10" s="3">
        <v>32</v>
      </c>
      <c r="O10" s="3">
        <v>5</v>
      </c>
      <c r="P10" s="3">
        <v>3</v>
      </c>
      <c r="Q10" s="3">
        <v>6</v>
      </c>
      <c r="R10" s="3">
        <v>2</v>
      </c>
      <c r="S10" s="3">
        <v>9</v>
      </c>
      <c r="T10" s="3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t="s">
        <v>37</v>
      </c>
      <c r="AC10">
        <f t="shared" si="0"/>
        <v>1</v>
      </c>
      <c r="AD10">
        <f t="shared" si="1"/>
        <v>2014</v>
      </c>
      <c r="AE10" t="str">
        <f t="shared" si="2"/>
        <v>2014_1</v>
      </c>
      <c r="AF10">
        <f t="shared" si="3"/>
        <v>1</v>
      </c>
      <c r="AG10" t="str">
        <f t="shared" si="4"/>
        <v>2014_Q1</v>
      </c>
    </row>
    <row r="11" spans="1:34" x14ac:dyDescent="0.3">
      <c r="A11">
        <v>9477</v>
      </c>
      <c r="B11">
        <v>1954</v>
      </c>
      <c r="C11" t="s">
        <v>42</v>
      </c>
      <c r="D11" t="s">
        <v>35</v>
      </c>
      <c r="E11" t="s">
        <v>48</v>
      </c>
      <c r="F11">
        <v>0</v>
      </c>
      <c r="G11">
        <v>1</v>
      </c>
      <c r="H11" s="4">
        <v>41650</v>
      </c>
      <c r="I11">
        <v>0</v>
      </c>
      <c r="J11" s="3">
        <v>384</v>
      </c>
      <c r="K11" s="3">
        <v>0</v>
      </c>
      <c r="L11" s="3">
        <v>102</v>
      </c>
      <c r="M11" s="3">
        <v>21</v>
      </c>
      <c r="N11" s="3">
        <v>32</v>
      </c>
      <c r="O11" s="3">
        <v>5</v>
      </c>
      <c r="P11" s="3">
        <v>3</v>
      </c>
      <c r="Q11" s="3">
        <v>6</v>
      </c>
      <c r="R11" s="3">
        <v>2</v>
      </c>
      <c r="S11" s="3">
        <v>9</v>
      </c>
      <c r="T11" s="3">
        <v>4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t="s">
        <v>49</v>
      </c>
      <c r="AC11">
        <f t="shared" si="0"/>
        <v>1</v>
      </c>
      <c r="AD11">
        <f t="shared" si="1"/>
        <v>2014</v>
      </c>
      <c r="AE11" t="str">
        <f t="shared" si="2"/>
        <v>2014_1</v>
      </c>
      <c r="AF11">
        <f t="shared" si="3"/>
        <v>1</v>
      </c>
      <c r="AG11" t="str">
        <f t="shared" si="4"/>
        <v>2014_Q1</v>
      </c>
    </row>
    <row r="12" spans="1:34" x14ac:dyDescent="0.3">
      <c r="A12">
        <v>2079</v>
      </c>
      <c r="B12">
        <v>1947</v>
      </c>
      <c r="C12" t="s">
        <v>44</v>
      </c>
      <c r="D12" t="s">
        <v>35</v>
      </c>
      <c r="E12" t="s">
        <v>50</v>
      </c>
      <c r="F12">
        <v>0</v>
      </c>
      <c r="G12">
        <v>0</v>
      </c>
      <c r="H12" s="4">
        <v>41635</v>
      </c>
      <c r="I12">
        <v>0</v>
      </c>
      <c r="J12" s="3">
        <v>450</v>
      </c>
      <c r="K12" s="3">
        <v>26</v>
      </c>
      <c r="L12" s="3">
        <v>535</v>
      </c>
      <c r="M12" s="3">
        <v>73</v>
      </c>
      <c r="N12" s="3">
        <v>98</v>
      </c>
      <c r="O12" s="3">
        <v>26</v>
      </c>
      <c r="P12" s="3">
        <v>1</v>
      </c>
      <c r="Q12" s="3">
        <v>5</v>
      </c>
      <c r="R12" s="3">
        <v>6</v>
      </c>
      <c r="S12" s="3">
        <v>10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t="s">
        <v>37</v>
      </c>
      <c r="AC12">
        <f t="shared" si="0"/>
        <v>12</v>
      </c>
      <c r="AD12">
        <f t="shared" si="1"/>
        <v>2013</v>
      </c>
      <c r="AE12" t="str">
        <f t="shared" si="2"/>
        <v>2013_12</v>
      </c>
      <c r="AF12">
        <f t="shared" si="3"/>
        <v>4</v>
      </c>
      <c r="AG12" t="str">
        <f t="shared" si="4"/>
        <v>2013_Q4</v>
      </c>
    </row>
    <row r="13" spans="1:34" x14ac:dyDescent="0.3">
      <c r="A13">
        <v>5642</v>
      </c>
      <c r="B13">
        <v>1979</v>
      </c>
      <c r="C13" t="s">
        <v>51</v>
      </c>
      <c r="D13" t="s">
        <v>38</v>
      </c>
      <c r="E13" t="s">
        <v>52</v>
      </c>
      <c r="F13">
        <v>1</v>
      </c>
      <c r="G13">
        <v>0</v>
      </c>
      <c r="H13" s="4">
        <v>41617</v>
      </c>
      <c r="I13">
        <v>0</v>
      </c>
      <c r="J13" s="3">
        <v>140</v>
      </c>
      <c r="K13" s="3">
        <v>4</v>
      </c>
      <c r="L13" s="3">
        <v>61</v>
      </c>
      <c r="M13" s="3">
        <v>0</v>
      </c>
      <c r="N13" s="3">
        <v>13</v>
      </c>
      <c r="O13" s="3">
        <v>4</v>
      </c>
      <c r="P13" s="3">
        <v>2</v>
      </c>
      <c r="Q13" s="3">
        <v>3</v>
      </c>
      <c r="R13" s="3">
        <v>1</v>
      </c>
      <c r="S13" s="3">
        <v>6</v>
      </c>
      <c r="T13" s="3">
        <v>4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t="s">
        <v>31</v>
      </c>
      <c r="AC13">
        <f t="shared" si="0"/>
        <v>12</v>
      </c>
      <c r="AD13">
        <f t="shared" si="1"/>
        <v>2013</v>
      </c>
      <c r="AE13" t="str">
        <f t="shared" si="2"/>
        <v>2013_12</v>
      </c>
      <c r="AF13">
        <f t="shared" si="3"/>
        <v>4</v>
      </c>
      <c r="AG13" t="str">
        <f t="shared" si="4"/>
        <v>2013_Q4</v>
      </c>
    </row>
    <row r="14" spans="1:34" x14ac:dyDescent="0.3">
      <c r="A14">
        <v>10530</v>
      </c>
      <c r="B14">
        <v>1959</v>
      </c>
      <c r="C14" t="s">
        <v>42</v>
      </c>
      <c r="D14" t="s">
        <v>53</v>
      </c>
      <c r="E14" t="s">
        <v>54</v>
      </c>
      <c r="F14">
        <v>0</v>
      </c>
      <c r="G14">
        <v>0</v>
      </c>
      <c r="H14" s="4">
        <v>41615</v>
      </c>
      <c r="I14">
        <v>0</v>
      </c>
      <c r="J14" s="3">
        <v>431</v>
      </c>
      <c r="K14" s="3">
        <v>82</v>
      </c>
      <c r="L14" s="3">
        <v>441</v>
      </c>
      <c r="M14" s="3">
        <v>80</v>
      </c>
      <c r="N14" s="3">
        <v>20</v>
      </c>
      <c r="O14" s="3">
        <v>102</v>
      </c>
      <c r="P14" s="3">
        <v>1</v>
      </c>
      <c r="Q14" s="3">
        <v>3</v>
      </c>
      <c r="R14" s="3">
        <v>6</v>
      </c>
      <c r="S14" s="3">
        <v>6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t="s">
        <v>49</v>
      </c>
      <c r="AC14">
        <f t="shared" si="0"/>
        <v>12</v>
      </c>
      <c r="AD14">
        <f t="shared" si="1"/>
        <v>2013</v>
      </c>
      <c r="AE14" t="str">
        <f t="shared" si="2"/>
        <v>2013_12</v>
      </c>
      <c r="AF14">
        <f t="shared" si="3"/>
        <v>4</v>
      </c>
      <c r="AG14" t="str">
        <f t="shared" si="4"/>
        <v>2013_Q4</v>
      </c>
      <c r="AH14" s="3"/>
    </row>
    <row r="15" spans="1:34" x14ac:dyDescent="0.3">
      <c r="A15">
        <v>2964</v>
      </c>
      <c r="B15">
        <v>1981</v>
      </c>
      <c r="C15" t="s">
        <v>28</v>
      </c>
      <c r="D15" t="s">
        <v>35</v>
      </c>
      <c r="E15" t="s">
        <v>55</v>
      </c>
      <c r="F15">
        <v>0</v>
      </c>
      <c r="G15">
        <v>0</v>
      </c>
      <c r="H15" s="4">
        <v>41563</v>
      </c>
      <c r="I15">
        <v>0</v>
      </c>
      <c r="J15" s="3">
        <v>3</v>
      </c>
      <c r="K15" s="3">
        <v>10</v>
      </c>
      <c r="L15" s="3">
        <v>8</v>
      </c>
      <c r="M15" s="3">
        <v>3</v>
      </c>
      <c r="N15" s="3">
        <v>16</v>
      </c>
      <c r="O15" s="3">
        <v>32</v>
      </c>
      <c r="P15" s="3">
        <v>1</v>
      </c>
      <c r="Q15" s="3">
        <v>1</v>
      </c>
      <c r="R15" s="3">
        <v>1</v>
      </c>
      <c r="S15" s="3">
        <v>2</v>
      </c>
      <c r="T15" s="3">
        <v>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t="s">
        <v>34</v>
      </c>
      <c r="AC15">
        <f t="shared" si="0"/>
        <v>10</v>
      </c>
      <c r="AD15">
        <f t="shared" si="1"/>
        <v>2013</v>
      </c>
      <c r="AE15" t="str">
        <f t="shared" si="2"/>
        <v>2013_10</v>
      </c>
      <c r="AF15">
        <f t="shared" si="3"/>
        <v>4</v>
      </c>
      <c r="AG15" t="str">
        <f t="shared" si="4"/>
        <v>2013_Q4</v>
      </c>
    </row>
    <row r="16" spans="1:34" x14ac:dyDescent="0.3">
      <c r="A16">
        <v>10311</v>
      </c>
      <c r="B16">
        <v>1969</v>
      </c>
      <c r="C16" t="s">
        <v>28</v>
      </c>
      <c r="D16" t="s">
        <v>35</v>
      </c>
      <c r="E16" t="s">
        <v>56</v>
      </c>
      <c r="F16">
        <v>0</v>
      </c>
      <c r="G16">
        <v>1</v>
      </c>
      <c r="H16" s="4">
        <v>41552</v>
      </c>
      <c r="I16">
        <v>0</v>
      </c>
      <c r="J16" s="3">
        <v>16</v>
      </c>
      <c r="K16" s="3">
        <v>4</v>
      </c>
      <c r="L16" s="3">
        <v>12</v>
      </c>
      <c r="M16" s="3">
        <v>2</v>
      </c>
      <c r="N16" s="3">
        <v>4</v>
      </c>
      <c r="O16" s="3">
        <v>321</v>
      </c>
      <c r="P16" s="3">
        <v>0</v>
      </c>
      <c r="Q16" s="3">
        <v>25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t="s">
        <v>31</v>
      </c>
      <c r="AC16">
        <f t="shared" si="0"/>
        <v>10</v>
      </c>
      <c r="AD16">
        <f t="shared" si="1"/>
        <v>2013</v>
      </c>
      <c r="AE16" t="str">
        <f t="shared" si="2"/>
        <v>2013_10</v>
      </c>
      <c r="AF16">
        <f t="shared" si="3"/>
        <v>4</v>
      </c>
      <c r="AG16" t="str">
        <f t="shared" si="4"/>
        <v>2013_Q4</v>
      </c>
    </row>
    <row r="17" spans="1:33" x14ac:dyDescent="0.3">
      <c r="A17">
        <v>837</v>
      </c>
      <c r="B17">
        <v>1977</v>
      </c>
      <c r="C17" t="s">
        <v>28</v>
      </c>
      <c r="D17" t="s">
        <v>35</v>
      </c>
      <c r="E17" t="s">
        <v>57</v>
      </c>
      <c r="F17">
        <v>1</v>
      </c>
      <c r="G17">
        <v>1</v>
      </c>
      <c r="H17" s="4">
        <v>41528</v>
      </c>
      <c r="I17">
        <v>0</v>
      </c>
      <c r="J17" s="3">
        <v>63</v>
      </c>
      <c r="K17" s="3">
        <v>6</v>
      </c>
      <c r="L17" s="3">
        <v>57</v>
      </c>
      <c r="M17" s="3">
        <v>13</v>
      </c>
      <c r="N17" s="3">
        <v>13</v>
      </c>
      <c r="O17" s="3">
        <v>22</v>
      </c>
      <c r="P17" s="3">
        <v>4</v>
      </c>
      <c r="Q17" s="3">
        <v>2</v>
      </c>
      <c r="R17" s="3">
        <v>1</v>
      </c>
      <c r="S17" s="3">
        <v>5</v>
      </c>
      <c r="T17" s="3">
        <v>4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t="s">
        <v>31</v>
      </c>
      <c r="AC17">
        <f t="shared" si="0"/>
        <v>9</v>
      </c>
      <c r="AD17">
        <f t="shared" si="1"/>
        <v>2013</v>
      </c>
      <c r="AE17" t="str">
        <f t="shared" si="2"/>
        <v>2013_9</v>
      </c>
      <c r="AF17">
        <f t="shared" si="3"/>
        <v>3</v>
      </c>
      <c r="AG17" t="str">
        <f t="shared" si="4"/>
        <v>2013_Q3</v>
      </c>
    </row>
    <row r="18" spans="1:33" x14ac:dyDescent="0.3">
      <c r="A18">
        <v>10521</v>
      </c>
      <c r="B18">
        <v>1977</v>
      </c>
      <c r="C18" t="s">
        <v>28</v>
      </c>
      <c r="D18" t="s">
        <v>35</v>
      </c>
      <c r="E18" t="s">
        <v>57</v>
      </c>
      <c r="F18">
        <v>1</v>
      </c>
      <c r="G18">
        <v>1</v>
      </c>
      <c r="H18" s="4">
        <v>41528</v>
      </c>
      <c r="I18">
        <v>0</v>
      </c>
      <c r="J18" s="3">
        <v>63</v>
      </c>
      <c r="K18" s="3">
        <v>6</v>
      </c>
      <c r="L18" s="3">
        <v>57</v>
      </c>
      <c r="M18" s="3">
        <v>13</v>
      </c>
      <c r="N18" s="3">
        <v>13</v>
      </c>
      <c r="O18" s="3">
        <v>22</v>
      </c>
      <c r="P18" s="3">
        <v>4</v>
      </c>
      <c r="Q18" s="3">
        <v>2</v>
      </c>
      <c r="R18" s="3">
        <v>1</v>
      </c>
      <c r="S18" s="3">
        <v>5</v>
      </c>
      <c r="T18" s="3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t="s">
        <v>31</v>
      </c>
      <c r="AC18">
        <f t="shared" si="0"/>
        <v>9</v>
      </c>
      <c r="AD18">
        <f t="shared" si="1"/>
        <v>2013</v>
      </c>
      <c r="AE18" t="str">
        <f t="shared" si="2"/>
        <v>2013_9</v>
      </c>
      <c r="AF18">
        <f t="shared" si="3"/>
        <v>3</v>
      </c>
      <c r="AG18" t="str">
        <f t="shared" si="4"/>
        <v>2013_Q3</v>
      </c>
    </row>
    <row r="19" spans="1:33" x14ac:dyDescent="0.3">
      <c r="A19">
        <v>10175</v>
      </c>
      <c r="B19">
        <v>1958</v>
      </c>
      <c r="C19" t="s">
        <v>42</v>
      </c>
      <c r="D19" t="s">
        <v>29</v>
      </c>
      <c r="E19" t="s">
        <v>58</v>
      </c>
      <c r="F19">
        <v>0</v>
      </c>
      <c r="G19">
        <v>1</v>
      </c>
      <c r="H19" s="4">
        <v>41487</v>
      </c>
      <c r="I19">
        <v>0</v>
      </c>
      <c r="J19" s="3">
        <v>18</v>
      </c>
      <c r="K19" s="3">
        <v>0</v>
      </c>
      <c r="L19" s="3">
        <v>2</v>
      </c>
      <c r="M19" s="3">
        <v>0</v>
      </c>
      <c r="N19" s="3">
        <v>0</v>
      </c>
      <c r="O19" s="3">
        <v>2</v>
      </c>
      <c r="P19" s="3">
        <v>1</v>
      </c>
      <c r="Q19" s="3">
        <v>1</v>
      </c>
      <c r="R19" s="3">
        <v>0</v>
      </c>
      <c r="S19" s="3">
        <v>3</v>
      </c>
      <c r="T19" s="3">
        <v>4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t="s">
        <v>31</v>
      </c>
      <c r="AC19">
        <f t="shared" si="0"/>
        <v>8</v>
      </c>
      <c r="AD19">
        <f t="shared" si="1"/>
        <v>2013</v>
      </c>
      <c r="AE19" t="str">
        <f t="shared" si="2"/>
        <v>2013_8</v>
      </c>
      <c r="AF19">
        <f t="shared" si="3"/>
        <v>3</v>
      </c>
      <c r="AG19" t="str">
        <f t="shared" si="4"/>
        <v>2013_Q3</v>
      </c>
    </row>
    <row r="20" spans="1:33" x14ac:dyDescent="0.3">
      <c r="A20">
        <v>1473</v>
      </c>
      <c r="B20">
        <v>1960</v>
      </c>
      <c r="C20" t="s">
        <v>44</v>
      </c>
      <c r="D20" t="s">
        <v>32</v>
      </c>
      <c r="E20" t="s">
        <v>59</v>
      </c>
      <c r="F20">
        <v>0</v>
      </c>
      <c r="G20">
        <v>1</v>
      </c>
      <c r="H20" s="4">
        <v>41478</v>
      </c>
      <c r="I20">
        <v>0</v>
      </c>
      <c r="J20" s="3">
        <v>53</v>
      </c>
      <c r="K20" s="3">
        <v>1</v>
      </c>
      <c r="L20" s="3">
        <v>5</v>
      </c>
      <c r="M20" s="3">
        <v>2</v>
      </c>
      <c r="N20" s="3">
        <v>1</v>
      </c>
      <c r="O20" s="3">
        <v>10</v>
      </c>
      <c r="P20" s="3">
        <v>2</v>
      </c>
      <c r="Q20" s="3">
        <v>2</v>
      </c>
      <c r="R20" s="3">
        <v>0</v>
      </c>
      <c r="S20" s="3">
        <v>3</v>
      </c>
      <c r="T20" s="3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t="s">
        <v>34</v>
      </c>
      <c r="AC20">
        <f t="shared" si="0"/>
        <v>7</v>
      </c>
      <c r="AD20">
        <f t="shared" si="1"/>
        <v>2013</v>
      </c>
      <c r="AE20" t="str">
        <f t="shared" si="2"/>
        <v>2013_7</v>
      </c>
      <c r="AF20">
        <f t="shared" si="3"/>
        <v>3</v>
      </c>
      <c r="AG20" t="str">
        <f t="shared" si="4"/>
        <v>2013_Q3</v>
      </c>
    </row>
    <row r="21" spans="1:33" x14ac:dyDescent="0.3">
      <c r="A21">
        <v>2795</v>
      </c>
      <c r="B21">
        <v>1958</v>
      </c>
      <c r="C21" t="s">
        <v>51</v>
      </c>
      <c r="D21" t="s">
        <v>32</v>
      </c>
      <c r="E21" t="s">
        <v>60</v>
      </c>
      <c r="F21">
        <v>2</v>
      </c>
      <c r="G21">
        <v>1</v>
      </c>
      <c r="H21" s="4">
        <v>41456</v>
      </c>
      <c r="I21">
        <v>0</v>
      </c>
      <c r="J21" s="3">
        <v>5</v>
      </c>
      <c r="K21" s="3">
        <v>0</v>
      </c>
      <c r="L21" s="3">
        <v>3</v>
      </c>
      <c r="M21" s="3">
        <v>0</v>
      </c>
      <c r="N21" s="3">
        <v>0</v>
      </c>
      <c r="O21" s="3">
        <v>5</v>
      </c>
      <c r="P21" s="3">
        <v>1</v>
      </c>
      <c r="Q21" s="3">
        <v>1</v>
      </c>
      <c r="R21" s="3">
        <v>0</v>
      </c>
      <c r="S21" s="3">
        <v>2</v>
      </c>
      <c r="T21" s="3">
        <v>7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t="s">
        <v>34</v>
      </c>
      <c r="AC21">
        <f t="shared" si="0"/>
        <v>7</v>
      </c>
      <c r="AD21">
        <f t="shared" si="1"/>
        <v>2013</v>
      </c>
      <c r="AE21" t="str">
        <f t="shared" si="2"/>
        <v>2013_7</v>
      </c>
      <c r="AF21">
        <f t="shared" si="3"/>
        <v>3</v>
      </c>
      <c r="AG21" t="str">
        <f t="shared" si="4"/>
        <v>2013_Q3</v>
      </c>
    </row>
    <row r="22" spans="1:33" x14ac:dyDescent="0.3">
      <c r="A22">
        <v>2285</v>
      </c>
      <c r="B22">
        <v>1954</v>
      </c>
      <c r="C22" t="s">
        <v>51</v>
      </c>
      <c r="D22" t="s">
        <v>38</v>
      </c>
      <c r="E22" t="s">
        <v>61</v>
      </c>
      <c r="F22">
        <v>0</v>
      </c>
      <c r="G22">
        <v>1</v>
      </c>
      <c r="H22" s="4">
        <v>41422</v>
      </c>
      <c r="I22">
        <v>0</v>
      </c>
      <c r="J22" s="3">
        <v>213</v>
      </c>
      <c r="K22" s="3">
        <v>9</v>
      </c>
      <c r="L22" s="3">
        <v>76</v>
      </c>
      <c r="M22" s="3">
        <v>4</v>
      </c>
      <c r="N22" s="3">
        <v>3</v>
      </c>
      <c r="O22" s="3">
        <v>30</v>
      </c>
      <c r="P22" s="3">
        <v>3</v>
      </c>
      <c r="Q22" s="3">
        <v>5</v>
      </c>
      <c r="R22" s="3">
        <v>2</v>
      </c>
      <c r="S22" s="3">
        <v>5</v>
      </c>
      <c r="T22" s="3">
        <v>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t="s">
        <v>62</v>
      </c>
      <c r="AC22">
        <f t="shared" si="0"/>
        <v>5</v>
      </c>
      <c r="AD22">
        <f t="shared" si="1"/>
        <v>2013</v>
      </c>
      <c r="AE22" t="str">
        <f t="shared" si="2"/>
        <v>2013_5</v>
      </c>
      <c r="AF22">
        <f t="shared" si="3"/>
        <v>2</v>
      </c>
      <c r="AG22" t="str">
        <f t="shared" si="4"/>
        <v>2013_Q2</v>
      </c>
    </row>
    <row r="23" spans="1:33" x14ac:dyDescent="0.3">
      <c r="A23">
        <v>115</v>
      </c>
      <c r="B23">
        <v>1966</v>
      </c>
      <c r="C23" t="s">
        <v>51</v>
      </c>
      <c r="D23" t="s">
        <v>32</v>
      </c>
      <c r="E23" t="s">
        <v>63</v>
      </c>
      <c r="F23">
        <v>0</v>
      </c>
      <c r="G23">
        <v>1</v>
      </c>
      <c r="H23" s="4">
        <v>41359</v>
      </c>
      <c r="I23">
        <v>0</v>
      </c>
      <c r="J23" s="3">
        <v>275</v>
      </c>
      <c r="K23" s="3">
        <v>11</v>
      </c>
      <c r="L23" s="3">
        <v>68</v>
      </c>
      <c r="M23" s="3">
        <v>25</v>
      </c>
      <c r="N23" s="3">
        <v>7</v>
      </c>
      <c r="O23" s="3">
        <v>7</v>
      </c>
      <c r="P23" s="3">
        <v>3</v>
      </c>
      <c r="Q23" s="3">
        <v>5</v>
      </c>
      <c r="R23" s="3">
        <v>1</v>
      </c>
      <c r="S23" s="3">
        <v>8</v>
      </c>
      <c r="T23" s="3">
        <v>5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t="s">
        <v>49</v>
      </c>
      <c r="AC23">
        <f t="shared" si="0"/>
        <v>3</v>
      </c>
      <c r="AD23">
        <f t="shared" si="1"/>
        <v>2013</v>
      </c>
      <c r="AE23" t="str">
        <f t="shared" si="2"/>
        <v>2013_3</v>
      </c>
      <c r="AF23">
        <f t="shared" si="3"/>
        <v>1</v>
      </c>
      <c r="AG23" t="str">
        <f t="shared" si="4"/>
        <v>2013_Q1</v>
      </c>
    </row>
    <row r="24" spans="1:33" x14ac:dyDescent="0.3">
      <c r="A24">
        <v>10470</v>
      </c>
      <c r="B24">
        <v>1979</v>
      </c>
      <c r="C24" t="s">
        <v>51</v>
      </c>
      <c r="D24" t="s">
        <v>35</v>
      </c>
      <c r="E24" t="s">
        <v>64</v>
      </c>
      <c r="F24">
        <v>1</v>
      </c>
      <c r="G24">
        <v>0</v>
      </c>
      <c r="H24" s="4">
        <v>41348</v>
      </c>
      <c r="I24">
        <v>0</v>
      </c>
      <c r="J24" s="3">
        <v>40</v>
      </c>
      <c r="K24" s="3">
        <v>2</v>
      </c>
      <c r="L24" s="3">
        <v>23</v>
      </c>
      <c r="M24" s="3">
        <v>0</v>
      </c>
      <c r="N24" s="3">
        <v>4</v>
      </c>
      <c r="O24" s="3">
        <v>23</v>
      </c>
      <c r="P24" s="3">
        <v>2</v>
      </c>
      <c r="Q24" s="3">
        <v>2</v>
      </c>
      <c r="R24" s="3">
        <v>1</v>
      </c>
      <c r="S24" s="3">
        <v>3</v>
      </c>
      <c r="T24" s="3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t="s">
        <v>46</v>
      </c>
      <c r="AC24">
        <f t="shared" si="0"/>
        <v>3</v>
      </c>
      <c r="AD24">
        <f t="shared" si="1"/>
        <v>2013</v>
      </c>
      <c r="AE24" t="str">
        <f t="shared" si="2"/>
        <v>2013_3</v>
      </c>
      <c r="AF24">
        <f t="shared" si="3"/>
        <v>1</v>
      </c>
      <c r="AG24" t="str">
        <f t="shared" si="4"/>
        <v>2013_Q1</v>
      </c>
    </row>
    <row r="25" spans="1:33" x14ac:dyDescent="0.3">
      <c r="A25">
        <v>4065</v>
      </c>
      <c r="B25">
        <v>1976</v>
      </c>
      <c r="C25" t="s">
        <v>42</v>
      </c>
      <c r="D25" t="s">
        <v>35</v>
      </c>
      <c r="E25" t="s">
        <v>65</v>
      </c>
      <c r="F25">
        <v>1</v>
      </c>
      <c r="G25">
        <v>0</v>
      </c>
      <c r="H25" s="4">
        <v>41317</v>
      </c>
      <c r="I25">
        <v>0</v>
      </c>
      <c r="J25" s="3">
        <v>308</v>
      </c>
      <c r="K25" s="3">
        <v>0</v>
      </c>
      <c r="L25" s="3">
        <v>73</v>
      </c>
      <c r="M25" s="3">
        <v>0</v>
      </c>
      <c r="N25" s="3">
        <v>0</v>
      </c>
      <c r="O25" s="3">
        <v>23</v>
      </c>
      <c r="P25" s="3">
        <v>2</v>
      </c>
      <c r="Q25" s="3">
        <v>5</v>
      </c>
      <c r="R25" s="3">
        <v>1</v>
      </c>
      <c r="S25" s="3">
        <v>8</v>
      </c>
      <c r="T25" s="3">
        <v>7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t="s">
        <v>31</v>
      </c>
      <c r="AC25">
        <f t="shared" si="0"/>
        <v>2</v>
      </c>
      <c r="AD25">
        <f t="shared" si="1"/>
        <v>2013</v>
      </c>
      <c r="AE25" t="str">
        <f t="shared" si="2"/>
        <v>2013_2</v>
      </c>
      <c r="AF25">
        <f t="shared" si="3"/>
        <v>1</v>
      </c>
      <c r="AG25" t="str">
        <f t="shared" si="4"/>
        <v>2013_Q1</v>
      </c>
    </row>
    <row r="26" spans="1:33" x14ac:dyDescent="0.3">
      <c r="A26">
        <v>10968</v>
      </c>
      <c r="B26">
        <v>1969</v>
      </c>
      <c r="C26" t="s">
        <v>28</v>
      </c>
      <c r="D26" t="s">
        <v>32</v>
      </c>
      <c r="E26" t="s">
        <v>66</v>
      </c>
      <c r="F26">
        <v>0</v>
      </c>
      <c r="G26">
        <v>1</v>
      </c>
      <c r="H26" s="4">
        <v>41236</v>
      </c>
      <c r="I26">
        <v>0</v>
      </c>
      <c r="J26" s="3">
        <v>266</v>
      </c>
      <c r="K26" s="3">
        <v>21</v>
      </c>
      <c r="L26" s="3">
        <v>300</v>
      </c>
      <c r="M26" s="3">
        <v>65</v>
      </c>
      <c r="N26" s="3">
        <v>8</v>
      </c>
      <c r="O26" s="3">
        <v>44</v>
      </c>
      <c r="P26" s="3">
        <v>4</v>
      </c>
      <c r="Q26" s="3">
        <v>8</v>
      </c>
      <c r="R26" s="3">
        <v>8</v>
      </c>
      <c r="S26" s="3">
        <v>6</v>
      </c>
      <c r="T26" s="3">
        <v>6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t="s">
        <v>49</v>
      </c>
      <c r="AC26">
        <f t="shared" si="0"/>
        <v>11</v>
      </c>
      <c r="AD26">
        <f t="shared" si="1"/>
        <v>2012</v>
      </c>
      <c r="AE26" t="str">
        <f t="shared" si="2"/>
        <v>2012_11</v>
      </c>
      <c r="AF26">
        <f t="shared" si="3"/>
        <v>4</v>
      </c>
      <c r="AG26" t="str">
        <f t="shared" si="4"/>
        <v>2012_Q4</v>
      </c>
    </row>
    <row r="27" spans="1:33" x14ac:dyDescent="0.3">
      <c r="A27">
        <v>5985</v>
      </c>
      <c r="B27">
        <v>1965</v>
      </c>
      <c r="C27" t="s">
        <v>51</v>
      </c>
      <c r="D27" t="s">
        <v>32</v>
      </c>
      <c r="E27" t="s">
        <v>67</v>
      </c>
      <c r="F27">
        <v>0</v>
      </c>
      <c r="G27">
        <v>1</v>
      </c>
      <c r="H27" s="4">
        <v>41195</v>
      </c>
      <c r="I27">
        <v>0</v>
      </c>
      <c r="J27" s="3">
        <v>80</v>
      </c>
      <c r="K27" s="3">
        <v>1</v>
      </c>
      <c r="L27" s="3">
        <v>37</v>
      </c>
      <c r="M27" s="3">
        <v>0</v>
      </c>
      <c r="N27" s="3">
        <v>1</v>
      </c>
      <c r="O27" s="3">
        <v>3</v>
      </c>
      <c r="P27" s="3">
        <v>3</v>
      </c>
      <c r="Q27" s="3">
        <v>2</v>
      </c>
      <c r="R27" s="3">
        <v>1</v>
      </c>
      <c r="S27" s="3">
        <v>4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t="s">
        <v>31</v>
      </c>
      <c r="AC27">
        <f t="shared" si="0"/>
        <v>10</v>
      </c>
      <c r="AD27">
        <f t="shared" si="1"/>
        <v>2012</v>
      </c>
      <c r="AE27" t="str">
        <f t="shared" si="2"/>
        <v>2012_10</v>
      </c>
      <c r="AF27">
        <f t="shared" si="3"/>
        <v>4</v>
      </c>
      <c r="AG27" t="str">
        <f t="shared" si="4"/>
        <v>2012_Q4</v>
      </c>
    </row>
    <row r="28" spans="1:33" x14ac:dyDescent="0.3">
      <c r="A28">
        <v>5430</v>
      </c>
      <c r="B28">
        <v>1956</v>
      </c>
      <c r="C28" t="s">
        <v>28</v>
      </c>
      <c r="D28" t="s">
        <v>38</v>
      </c>
      <c r="E28" t="s">
        <v>68</v>
      </c>
      <c r="F28">
        <v>1</v>
      </c>
      <c r="G28">
        <v>1</v>
      </c>
      <c r="H28" s="4">
        <v>41166</v>
      </c>
      <c r="I28">
        <v>0</v>
      </c>
      <c r="J28" s="3">
        <v>454</v>
      </c>
      <c r="K28" s="3">
        <v>0</v>
      </c>
      <c r="L28" s="3">
        <v>171</v>
      </c>
      <c r="M28" s="3">
        <v>8</v>
      </c>
      <c r="N28" s="3">
        <v>19</v>
      </c>
      <c r="O28" s="3">
        <v>32</v>
      </c>
      <c r="P28" s="3">
        <v>12</v>
      </c>
      <c r="Q28" s="3">
        <v>9</v>
      </c>
      <c r="R28" s="3">
        <v>2</v>
      </c>
      <c r="S28" s="3">
        <v>8</v>
      </c>
      <c r="T28" s="3">
        <v>8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t="s">
        <v>31</v>
      </c>
      <c r="AC28">
        <f t="shared" si="0"/>
        <v>9</v>
      </c>
      <c r="AD28">
        <f t="shared" si="1"/>
        <v>2012</v>
      </c>
      <c r="AE28" t="str">
        <f t="shared" si="2"/>
        <v>2012_9</v>
      </c>
      <c r="AF28">
        <f t="shared" si="3"/>
        <v>3</v>
      </c>
      <c r="AG28" t="str">
        <f t="shared" si="4"/>
        <v>2012_Q3</v>
      </c>
    </row>
    <row r="29" spans="1:33" x14ac:dyDescent="0.3">
      <c r="A29">
        <v>8432</v>
      </c>
      <c r="B29">
        <v>1956</v>
      </c>
      <c r="C29" t="s">
        <v>28</v>
      </c>
      <c r="D29" t="s">
        <v>38</v>
      </c>
      <c r="E29" t="s">
        <v>68</v>
      </c>
      <c r="F29">
        <v>1</v>
      </c>
      <c r="G29">
        <v>1</v>
      </c>
      <c r="H29" s="4">
        <v>41166</v>
      </c>
      <c r="I29">
        <v>0</v>
      </c>
      <c r="J29" s="3">
        <v>454</v>
      </c>
      <c r="K29" s="3">
        <v>0</v>
      </c>
      <c r="L29" s="3">
        <v>171</v>
      </c>
      <c r="M29" s="3">
        <v>8</v>
      </c>
      <c r="N29" s="3">
        <v>19</v>
      </c>
      <c r="O29" s="3">
        <v>32</v>
      </c>
      <c r="P29" s="3">
        <v>12</v>
      </c>
      <c r="Q29" s="3">
        <v>9</v>
      </c>
      <c r="R29" s="3">
        <v>2</v>
      </c>
      <c r="S29" s="3">
        <v>8</v>
      </c>
      <c r="T29" s="3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t="s">
        <v>31</v>
      </c>
      <c r="AC29">
        <f t="shared" si="0"/>
        <v>9</v>
      </c>
      <c r="AD29">
        <f t="shared" si="1"/>
        <v>2012</v>
      </c>
      <c r="AE29" t="str">
        <f t="shared" si="2"/>
        <v>2012_9</v>
      </c>
      <c r="AF29">
        <f t="shared" si="3"/>
        <v>3</v>
      </c>
      <c r="AG29" t="str">
        <f t="shared" si="4"/>
        <v>2012_Q3</v>
      </c>
    </row>
    <row r="30" spans="1:33" x14ac:dyDescent="0.3">
      <c r="A30">
        <v>453</v>
      </c>
      <c r="B30">
        <v>1956</v>
      </c>
      <c r="C30" t="s">
        <v>42</v>
      </c>
      <c r="D30" t="s">
        <v>53</v>
      </c>
      <c r="E30" t="s">
        <v>69</v>
      </c>
      <c r="F30">
        <v>1</v>
      </c>
      <c r="G30">
        <v>1</v>
      </c>
      <c r="H30" s="4">
        <v>41819</v>
      </c>
      <c r="I30">
        <v>1</v>
      </c>
      <c r="J30" s="3">
        <v>27</v>
      </c>
      <c r="K30" s="3">
        <v>0</v>
      </c>
      <c r="L30" s="3">
        <v>12</v>
      </c>
      <c r="M30" s="3">
        <v>0</v>
      </c>
      <c r="N30" s="3">
        <v>1</v>
      </c>
      <c r="O30" s="3">
        <v>5</v>
      </c>
      <c r="P30" s="3">
        <v>2</v>
      </c>
      <c r="Q30" s="3">
        <v>2</v>
      </c>
      <c r="R30" s="3">
        <v>0</v>
      </c>
      <c r="S30" s="3">
        <v>3</v>
      </c>
      <c r="T30" s="3">
        <v>5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t="s">
        <v>31</v>
      </c>
      <c r="AC30">
        <f t="shared" si="0"/>
        <v>6</v>
      </c>
      <c r="AD30">
        <f t="shared" si="1"/>
        <v>2014</v>
      </c>
      <c r="AE30" t="str">
        <f t="shared" si="2"/>
        <v>2014_6</v>
      </c>
      <c r="AF30">
        <f t="shared" si="3"/>
        <v>2</v>
      </c>
      <c r="AG30" t="str">
        <f t="shared" si="4"/>
        <v>2014_Q2</v>
      </c>
    </row>
    <row r="31" spans="1:33" x14ac:dyDescent="0.3">
      <c r="A31">
        <v>9687</v>
      </c>
      <c r="B31">
        <v>1975</v>
      </c>
      <c r="C31" t="s">
        <v>28</v>
      </c>
      <c r="D31" t="s">
        <v>32</v>
      </c>
      <c r="E31" t="s">
        <v>70</v>
      </c>
      <c r="F31">
        <v>0</v>
      </c>
      <c r="G31">
        <v>0</v>
      </c>
      <c r="H31" s="4">
        <v>41790</v>
      </c>
      <c r="I31">
        <v>1</v>
      </c>
      <c r="J31" s="3">
        <v>184</v>
      </c>
      <c r="K31" s="3">
        <v>174</v>
      </c>
      <c r="L31" s="3">
        <v>256</v>
      </c>
      <c r="M31" s="3">
        <v>50</v>
      </c>
      <c r="N31" s="3">
        <v>30</v>
      </c>
      <c r="O31" s="3">
        <v>32</v>
      </c>
      <c r="P31" s="3">
        <v>1</v>
      </c>
      <c r="Q31" s="3">
        <v>5</v>
      </c>
      <c r="R31" s="3">
        <v>4</v>
      </c>
      <c r="S31" s="3">
        <v>6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t="s">
        <v>34</v>
      </c>
      <c r="AC31">
        <f t="shared" si="0"/>
        <v>5</v>
      </c>
      <c r="AD31">
        <f t="shared" si="1"/>
        <v>2014</v>
      </c>
      <c r="AE31" t="str">
        <f t="shared" si="2"/>
        <v>2014_5</v>
      </c>
      <c r="AF31">
        <f t="shared" si="3"/>
        <v>2</v>
      </c>
      <c r="AG31" t="str">
        <f t="shared" si="4"/>
        <v>2014_Q2</v>
      </c>
    </row>
    <row r="32" spans="1:33" x14ac:dyDescent="0.3">
      <c r="A32">
        <v>8890</v>
      </c>
      <c r="B32">
        <v>1971</v>
      </c>
      <c r="C32" t="s">
        <v>42</v>
      </c>
      <c r="D32" t="s">
        <v>29</v>
      </c>
      <c r="E32" t="s">
        <v>71</v>
      </c>
      <c r="F32">
        <v>1</v>
      </c>
      <c r="G32">
        <v>1</v>
      </c>
      <c r="H32" s="4">
        <v>41789</v>
      </c>
      <c r="I32">
        <v>1</v>
      </c>
      <c r="J32" s="3">
        <v>155</v>
      </c>
      <c r="K32" s="3">
        <v>7</v>
      </c>
      <c r="L32" s="3">
        <v>80</v>
      </c>
      <c r="M32" s="3">
        <v>13</v>
      </c>
      <c r="N32" s="3">
        <v>7</v>
      </c>
      <c r="O32" s="3">
        <v>10</v>
      </c>
      <c r="P32" s="3">
        <v>3</v>
      </c>
      <c r="Q32" s="3">
        <v>5</v>
      </c>
      <c r="R32" s="3">
        <v>1</v>
      </c>
      <c r="S32" s="3">
        <v>5</v>
      </c>
      <c r="T32" s="3">
        <v>6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t="s">
        <v>31</v>
      </c>
      <c r="AC32">
        <f t="shared" si="0"/>
        <v>5</v>
      </c>
      <c r="AD32">
        <f t="shared" si="1"/>
        <v>2014</v>
      </c>
      <c r="AE32" t="str">
        <f t="shared" si="2"/>
        <v>2014_5</v>
      </c>
      <c r="AF32">
        <f t="shared" si="3"/>
        <v>2</v>
      </c>
      <c r="AG32" t="str">
        <f t="shared" si="4"/>
        <v>2014_Q2</v>
      </c>
    </row>
    <row r="33" spans="1:33" x14ac:dyDescent="0.3">
      <c r="A33">
        <v>9264</v>
      </c>
      <c r="B33">
        <v>1986</v>
      </c>
      <c r="C33" t="s">
        <v>28</v>
      </c>
      <c r="D33" t="s">
        <v>35</v>
      </c>
      <c r="E33" t="s">
        <v>72</v>
      </c>
      <c r="F33">
        <v>0</v>
      </c>
      <c r="G33">
        <v>0</v>
      </c>
      <c r="H33" s="4">
        <v>41756</v>
      </c>
      <c r="I33">
        <v>1</v>
      </c>
      <c r="J33" s="3">
        <v>423</v>
      </c>
      <c r="K33" s="3">
        <v>42</v>
      </c>
      <c r="L33" s="3">
        <v>706</v>
      </c>
      <c r="M33" s="3">
        <v>73</v>
      </c>
      <c r="N33" s="3">
        <v>197</v>
      </c>
      <c r="O33" s="3">
        <v>197</v>
      </c>
      <c r="P33" s="3">
        <v>1</v>
      </c>
      <c r="Q33" s="3">
        <v>4</v>
      </c>
      <c r="R33" s="3">
        <v>8</v>
      </c>
      <c r="S33" s="3">
        <v>9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t="s">
        <v>34</v>
      </c>
      <c r="AC33">
        <f t="shared" si="0"/>
        <v>4</v>
      </c>
      <c r="AD33">
        <f t="shared" si="1"/>
        <v>2014</v>
      </c>
      <c r="AE33" t="str">
        <f t="shared" si="2"/>
        <v>2014_4</v>
      </c>
      <c r="AF33">
        <f t="shared" si="3"/>
        <v>2</v>
      </c>
      <c r="AG33" t="str">
        <f t="shared" si="4"/>
        <v>2014_Q2</v>
      </c>
    </row>
    <row r="34" spans="1:33" x14ac:dyDescent="0.3">
      <c r="A34">
        <v>5824</v>
      </c>
      <c r="B34">
        <v>1972</v>
      </c>
      <c r="C34" t="s">
        <v>42</v>
      </c>
      <c r="D34" t="s">
        <v>38</v>
      </c>
      <c r="E34" t="s">
        <v>73</v>
      </c>
      <c r="F34">
        <v>2</v>
      </c>
      <c r="G34">
        <v>1</v>
      </c>
      <c r="H34" s="4">
        <v>41740</v>
      </c>
      <c r="I34">
        <v>1</v>
      </c>
      <c r="J34" s="3">
        <v>7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2</v>
      </c>
      <c r="T34" s="3">
        <v>6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t="s">
        <v>40</v>
      </c>
      <c r="AC34">
        <f t="shared" si="0"/>
        <v>4</v>
      </c>
      <c r="AD34">
        <f t="shared" si="1"/>
        <v>2014</v>
      </c>
      <c r="AE34" t="str">
        <f t="shared" si="2"/>
        <v>2014_4</v>
      </c>
      <c r="AF34">
        <f t="shared" si="3"/>
        <v>2</v>
      </c>
      <c r="AG34" t="str">
        <f t="shared" si="4"/>
        <v>2014_Q2</v>
      </c>
    </row>
    <row r="35" spans="1:33" x14ac:dyDescent="0.3">
      <c r="A35">
        <v>5794</v>
      </c>
      <c r="B35">
        <v>1974</v>
      </c>
      <c r="C35" t="s">
        <v>42</v>
      </c>
      <c r="D35" t="s">
        <v>35</v>
      </c>
      <c r="E35" t="s">
        <v>74</v>
      </c>
      <c r="F35">
        <v>0</v>
      </c>
      <c r="G35">
        <v>1</v>
      </c>
      <c r="H35" s="4">
        <v>41715</v>
      </c>
      <c r="I35">
        <v>1</v>
      </c>
      <c r="J35" s="3">
        <v>408</v>
      </c>
      <c r="K35" s="3">
        <v>0</v>
      </c>
      <c r="L35" s="3">
        <v>21</v>
      </c>
      <c r="M35" s="3">
        <v>0</v>
      </c>
      <c r="N35" s="3">
        <v>0</v>
      </c>
      <c r="O35" s="3">
        <v>17</v>
      </c>
      <c r="P35" s="3">
        <v>3</v>
      </c>
      <c r="Q35" s="3">
        <v>7</v>
      </c>
      <c r="R35" s="3">
        <v>1</v>
      </c>
      <c r="S35" s="3">
        <v>7</v>
      </c>
      <c r="T35" s="3">
        <v>8</v>
      </c>
      <c r="U35" s="3">
        <v>0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0</v>
      </c>
      <c r="AB35" t="s">
        <v>49</v>
      </c>
      <c r="AC35">
        <f t="shared" si="0"/>
        <v>3</v>
      </c>
      <c r="AD35">
        <f t="shared" si="1"/>
        <v>2014</v>
      </c>
      <c r="AE35" t="str">
        <f t="shared" si="2"/>
        <v>2014_3</v>
      </c>
      <c r="AF35">
        <f t="shared" si="3"/>
        <v>1</v>
      </c>
      <c r="AG35" t="str">
        <f t="shared" si="4"/>
        <v>2014_Q1</v>
      </c>
    </row>
    <row r="36" spans="1:33" x14ac:dyDescent="0.3">
      <c r="A36">
        <v>3068</v>
      </c>
      <c r="B36">
        <v>1990</v>
      </c>
      <c r="C36" t="s">
        <v>28</v>
      </c>
      <c r="D36" t="s">
        <v>35</v>
      </c>
      <c r="E36" t="s">
        <v>75</v>
      </c>
      <c r="F36">
        <v>0</v>
      </c>
      <c r="G36">
        <v>0</v>
      </c>
      <c r="H36" s="4">
        <v>41576</v>
      </c>
      <c r="I36">
        <v>1</v>
      </c>
      <c r="J36" s="3">
        <v>1</v>
      </c>
      <c r="K36" s="3">
        <v>12</v>
      </c>
      <c r="L36" s="3">
        <v>9</v>
      </c>
      <c r="M36" s="3">
        <v>0</v>
      </c>
      <c r="N36" s="3">
        <v>14</v>
      </c>
      <c r="O36" s="3">
        <v>7</v>
      </c>
      <c r="P36" s="3">
        <v>1</v>
      </c>
      <c r="Q36" s="3">
        <v>2</v>
      </c>
      <c r="R36" s="3">
        <v>0</v>
      </c>
      <c r="S36" s="3">
        <v>3</v>
      </c>
      <c r="T36" s="3">
        <v>7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t="s">
        <v>31</v>
      </c>
      <c r="AC36">
        <f t="shared" si="0"/>
        <v>10</v>
      </c>
      <c r="AD36">
        <f t="shared" si="1"/>
        <v>2013</v>
      </c>
      <c r="AE36" t="str">
        <f t="shared" si="2"/>
        <v>2013_10</v>
      </c>
      <c r="AF36">
        <f t="shared" si="3"/>
        <v>4</v>
      </c>
      <c r="AG36" t="str">
        <f t="shared" si="4"/>
        <v>2013_Q4</v>
      </c>
    </row>
    <row r="37" spans="1:33" x14ac:dyDescent="0.3">
      <c r="A37">
        <v>7962</v>
      </c>
      <c r="B37">
        <v>1987</v>
      </c>
      <c r="C37" t="s">
        <v>42</v>
      </c>
      <c r="D37" t="s">
        <v>32</v>
      </c>
      <c r="E37" t="s">
        <v>76</v>
      </c>
      <c r="F37">
        <v>0</v>
      </c>
      <c r="G37">
        <v>0</v>
      </c>
      <c r="H37" s="4">
        <v>41556</v>
      </c>
      <c r="I37">
        <v>1</v>
      </c>
      <c r="J37" s="3">
        <v>1285</v>
      </c>
      <c r="K37" s="3">
        <v>21</v>
      </c>
      <c r="L37" s="3">
        <v>449</v>
      </c>
      <c r="M37" s="3">
        <v>106</v>
      </c>
      <c r="N37" s="3">
        <v>20</v>
      </c>
      <c r="O37" s="3">
        <v>20</v>
      </c>
      <c r="P37" s="3">
        <v>1</v>
      </c>
      <c r="Q37" s="3">
        <v>4</v>
      </c>
      <c r="R37" s="3">
        <v>3</v>
      </c>
      <c r="S37" s="3">
        <v>4</v>
      </c>
      <c r="T37" s="3">
        <v>1</v>
      </c>
      <c r="U37" s="3">
        <v>0</v>
      </c>
      <c r="V37" s="3">
        <v>0</v>
      </c>
      <c r="W37" s="3">
        <v>1</v>
      </c>
      <c r="X37" s="3">
        <v>1</v>
      </c>
      <c r="Y37" s="3">
        <v>0</v>
      </c>
      <c r="Z37" s="3">
        <v>1</v>
      </c>
      <c r="AA37" s="3">
        <v>0</v>
      </c>
      <c r="AB37" t="s">
        <v>31</v>
      </c>
      <c r="AC37">
        <f t="shared" si="0"/>
        <v>10</v>
      </c>
      <c r="AD37">
        <f t="shared" si="1"/>
        <v>2013</v>
      </c>
      <c r="AE37" t="str">
        <f t="shared" si="2"/>
        <v>2013_10</v>
      </c>
      <c r="AF37">
        <f t="shared" si="3"/>
        <v>4</v>
      </c>
      <c r="AG37" t="str">
        <f t="shared" si="4"/>
        <v>2013_Q4</v>
      </c>
    </row>
    <row r="38" spans="1:33" x14ac:dyDescent="0.3">
      <c r="A38">
        <v>2681</v>
      </c>
      <c r="B38">
        <v>1984</v>
      </c>
      <c r="C38" t="s">
        <v>44</v>
      </c>
      <c r="D38" t="s">
        <v>35</v>
      </c>
      <c r="E38" t="s">
        <v>77</v>
      </c>
      <c r="F38">
        <v>0</v>
      </c>
      <c r="G38">
        <v>0</v>
      </c>
      <c r="H38" s="4">
        <v>41487</v>
      </c>
      <c r="I38">
        <v>1</v>
      </c>
      <c r="J38" s="3">
        <v>71</v>
      </c>
      <c r="K38" s="3">
        <v>22</v>
      </c>
      <c r="L38" s="3">
        <v>112</v>
      </c>
      <c r="M38" s="3">
        <v>138</v>
      </c>
      <c r="N38" s="3">
        <v>89</v>
      </c>
      <c r="O38" s="3">
        <v>29</v>
      </c>
      <c r="P38" s="3">
        <v>1</v>
      </c>
      <c r="Q38" s="3">
        <v>2</v>
      </c>
      <c r="R38" s="3">
        <v>3</v>
      </c>
      <c r="S38" s="3">
        <v>13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t="s">
        <v>31</v>
      </c>
      <c r="AC38">
        <f t="shared" si="0"/>
        <v>8</v>
      </c>
      <c r="AD38">
        <f t="shared" si="1"/>
        <v>2013</v>
      </c>
      <c r="AE38" t="str">
        <f t="shared" si="2"/>
        <v>2013_8</v>
      </c>
      <c r="AF38">
        <f t="shared" si="3"/>
        <v>3</v>
      </c>
      <c r="AG38" t="str">
        <f t="shared" si="4"/>
        <v>2013_Q3</v>
      </c>
    </row>
    <row r="39" spans="1:33" x14ac:dyDescent="0.3">
      <c r="A39">
        <v>10141</v>
      </c>
      <c r="B39">
        <v>1960</v>
      </c>
      <c r="C39" t="s">
        <v>51</v>
      </c>
      <c r="D39" t="s">
        <v>29</v>
      </c>
      <c r="E39" t="s">
        <v>78</v>
      </c>
      <c r="F39">
        <v>0</v>
      </c>
      <c r="G39">
        <v>0</v>
      </c>
      <c r="H39" s="4">
        <v>41404</v>
      </c>
      <c r="I39">
        <v>1</v>
      </c>
      <c r="J39" s="3">
        <v>7</v>
      </c>
      <c r="K39" s="3">
        <v>1</v>
      </c>
      <c r="L39" s="3">
        <v>6</v>
      </c>
      <c r="M39" s="3">
        <v>0</v>
      </c>
      <c r="N39" s="3">
        <v>3</v>
      </c>
      <c r="O39" s="3">
        <v>3</v>
      </c>
      <c r="P39" s="3">
        <v>1</v>
      </c>
      <c r="Q39" s="3">
        <v>0</v>
      </c>
      <c r="R39" s="3">
        <v>0</v>
      </c>
      <c r="S39" s="3">
        <v>3</v>
      </c>
      <c r="T39" s="3">
        <v>4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t="s">
        <v>62</v>
      </c>
      <c r="AC39">
        <f t="shared" si="0"/>
        <v>5</v>
      </c>
      <c r="AD39">
        <f t="shared" si="1"/>
        <v>2013</v>
      </c>
      <c r="AE39" t="str">
        <f t="shared" si="2"/>
        <v>2013_5</v>
      </c>
      <c r="AF39">
        <f t="shared" si="3"/>
        <v>2</v>
      </c>
      <c r="AG39" t="str">
        <f t="shared" si="4"/>
        <v>2013_Q2</v>
      </c>
    </row>
    <row r="40" spans="1:33" x14ac:dyDescent="0.3">
      <c r="A40">
        <v>3725</v>
      </c>
      <c r="B40">
        <v>1961</v>
      </c>
      <c r="C40" t="s">
        <v>42</v>
      </c>
      <c r="D40" t="s">
        <v>32</v>
      </c>
      <c r="E40" t="s">
        <v>79</v>
      </c>
      <c r="F40">
        <v>0</v>
      </c>
      <c r="G40">
        <v>0</v>
      </c>
      <c r="H40" s="4">
        <v>41403</v>
      </c>
      <c r="I40">
        <v>1</v>
      </c>
      <c r="J40" s="3">
        <v>1248</v>
      </c>
      <c r="K40" s="3">
        <v>16</v>
      </c>
      <c r="L40" s="3">
        <v>349</v>
      </c>
      <c r="M40" s="3">
        <v>43</v>
      </c>
      <c r="N40" s="3">
        <v>16</v>
      </c>
      <c r="O40" s="3">
        <v>16</v>
      </c>
      <c r="P40" s="3">
        <v>1</v>
      </c>
      <c r="Q40" s="3">
        <v>2</v>
      </c>
      <c r="R40" s="3">
        <v>4</v>
      </c>
      <c r="S40" s="3">
        <v>9</v>
      </c>
      <c r="T40" s="3">
        <v>4</v>
      </c>
      <c r="U40" s="3">
        <v>0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0</v>
      </c>
      <c r="AB40" t="s">
        <v>31</v>
      </c>
      <c r="AC40">
        <f t="shared" si="0"/>
        <v>5</v>
      </c>
      <c r="AD40">
        <f t="shared" si="1"/>
        <v>2013</v>
      </c>
      <c r="AE40" t="str">
        <f t="shared" si="2"/>
        <v>2013_5</v>
      </c>
      <c r="AF40">
        <f t="shared" si="3"/>
        <v>2</v>
      </c>
      <c r="AG40" t="str">
        <f t="shared" si="4"/>
        <v>2013_Q2</v>
      </c>
    </row>
    <row r="41" spans="1:33" x14ac:dyDescent="0.3">
      <c r="A41">
        <v>3767</v>
      </c>
      <c r="B41">
        <v>1968</v>
      </c>
      <c r="C41" t="s">
        <v>28</v>
      </c>
      <c r="D41" t="s">
        <v>35</v>
      </c>
      <c r="E41" t="s">
        <v>80</v>
      </c>
      <c r="F41">
        <v>0</v>
      </c>
      <c r="G41">
        <v>1</v>
      </c>
      <c r="H41" s="4">
        <v>41389</v>
      </c>
      <c r="I41">
        <v>1</v>
      </c>
      <c r="J41" s="3">
        <v>378</v>
      </c>
      <c r="K41" s="3">
        <v>0</v>
      </c>
      <c r="L41" s="3">
        <v>189</v>
      </c>
      <c r="M41" s="3">
        <v>97</v>
      </c>
      <c r="N41" s="3">
        <v>172</v>
      </c>
      <c r="O41" s="3">
        <v>172</v>
      </c>
      <c r="P41" s="3">
        <v>2</v>
      </c>
      <c r="Q41" s="3">
        <v>5</v>
      </c>
      <c r="R41" s="3">
        <v>5</v>
      </c>
      <c r="S41" s="3">
        <v>12</v>
      </c>
      <c r="T41" s="3">
        <v>3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t="s">
        <v>31</v>
      </c>
      <c r="AC41">
        <f t="shared" si="0"/>
        <v>4</v>
      </c>
      <c r="AD41">
        <f t="shared" si="1"/>
        <v>2013</v>
      </c>
      <c r="AE41" t="str">
        <f t="shared" si="2"/>
        <v>2013_4</v>
      </c>
      <c r="AF41">
        <f t="shared" si="3"/>
        <v>2</v>
      </c>
      <c r="AG41" t="str">
        <f t="shared" si="4"/>
        <v>2013_Q2</v>
      </c>
    </row>
    <row r="42" spans="1:33" x14ac:dyDescent="0.3">
      <c r="A42">
        <v>5585</v>
      </c>
      <c r="B42">
        <v>1972</v>
      </c>
      <c r="C42" t="s">
        <v>28</v>
      </c>
      <c r="D42" t="s">
        <v>32</v>
      </c>
      <c r="E42" t="s">
        <v>81</v>
      </c>
      <c r="F42">
        <v>1</v>
      </c>
      <c r="G42">
        <v>0</v>
      </c>
      <c r="H42" s="4">
        <v>41384</v>
      </c>
      <c r="I42">
        <v>1</v>
      </c>
      <c r="J42" s="3">
        <v>12</v>
      </c>
      <c r="K42" s="3">
        <v>2</v>
      </c>
      <c r="L42" s="3">
        <v>17</v>
      </c>
      <c r="M42" s="3">
        <v>6</v>
      </c>
      <c r="N42" s="3">
        <v>1</v>
      </c>
      <c r="O42" s="3">
        <v>10</v>
      </c>
      <c r="P42" s="3">
        <v>2</v>
      </c>
      <c r="Q42" s="3">
        <v>2</v>
      </c>
      <c r="R42" s="3">
        <v>0</v>
      </c>
      <c r="S42" s="3">
        <v>3</v>
      </c>
      <c r="T42" s="3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t="s">
        <v>34</v>
      </c>
      <c r="AC42">
        <f t="shared" si="0"/>
        <v>4</v>
      </c>
      <c r="AD42">
        <f t="shared" si="1"/>
        <v>2013</v>
      </c>
      <c r="AE42" t="str">
        <f t="shared" si="2"/>
        <v>2013_4</v>
      </c>
      <c r="AF42">
        <f t="shared" si="3"/>
        <v>2</v>
      </c>
      <c r="AG42" t="str">
        <f t="shared" si="4"/>
        <v>2013_Q2</v>
      </c>
    </row>
    <row r="43" spans="1:33" x14ac:dyDescent="0.3">
      <c r="A43">
        <v>7030</v>
      </c>
      <c r="B43">
        <v>1955</v>
      </c>
      <c r="C43" t="s">
        <v>42</v>
      </c>
      <c r="D43" t="s">
        <v>35</v>
      </c>
      <c r="E43" t="s">
        <v>82</v>
      </c>
      <c r="F43">
        <v>0</v>
      </c>
      <c r="G43">
        <v>1</v>
      </c>
      <c r="H43" s="4">
        <v>41363</v>
      </c>
      <c r="I43">
        <v>1</v>
      </c>
      <c r="J43" s="3">
        <v>1200</v>
      </c>
      <c r="K43" s="3">
        <v>0</v>
      </c>
      <c r="L43" s="3">
        <v>204</v>
      </c>
      <c r="M43" s="3">
        <v>38</v>
      </c>
      <c r="N43" s="3">
        <v>29</v>
      </c>
      <c r="O43" s="3">
        <v>14</v>
      </c>
      <c r="P43" s="3">
        <v>3</v>
      </c>
      <c r="Q43" s="3">
        <v>11</v>
      </c>
      <c r="R43" s="3">
        <v>9</v>
      </c>
      <c r="S43" s="3">
        <v>12</v>
      </c>
      <c r="T43" s="3">
        <v>6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t="s">
        <v>31</v>
      </c>
      <c r="AC43">
        <f t="shared" si="0"/>
        <v>3</v>
      </c>
      <c r="AD43">
        <f t="shared" si="1"/>
        <v>2013</v>
      </c>
      <c r="AE43" t="str">
        <f t="shared" si="2"/>
        <v>2013_3</v>
      </c>
      <c r="AF43">
        <f t="shared" si="3"/>
        <v>1</v>
      </c>
      <c r="AG43" t="str">
        <f t="shared" si="4"/>
        <v>2013_Q1</v>
      </c>
    </row>
    <row r="44" spans="1:33" x14ac:dyDescent="0.3">
      <c r="A44">
        <v>1524</v>
      </c>
      <c r="B44">
        <v>1983</v>
      </c>
      <c r="C44" t="s">
        <v>44</v>
      </c>
      <c r="D44" t="s">
        <v>32</v>
      </c>
      <c r="E44" t="s">
        <v>83</v>
      </c>
      <c r="F44">
        <v>0</v>
      </c>
      <c r="G44">
        <v>0</v>
      </c>
      <c r="H44" s="4">
        <v>41334</v>
      </c>
      <c r="I44">
        <v>1</v>
      </c>
      <c r="J44" s="3">
        <v>709</v>
      </c>
      <c r="K44" s="3">
        <v>45</v>
      </c>
      <c r="L44" s="3">
        <v>115</v>
      </c>
      <c r="M44" s="3">
        <v>30</v>
      </c>
      <c r="N44" s="3">
        <v>160</v>
      </c>
      <c r="O44" s="3">
        <v>45</v>
      </c>
      <c r="P44" s="3">
        <v>1</v>
      </c>
      <c r="Q44" s="3">
        <v>8</v>
      </c>
      <c r="R44" s="3">
        <v>2</v>
      </c>
      <c r="S44" s="3">
        <v>5</v>
      </c>
      <c r="T44" s="3">
        <v>5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1</v>
      </c>
      <c r="AA44" s="3">
        <v>0</v>
      </c>
      <c r="AB44" t="s">
        <v>31</v>
      </c>
      <c r="AC44">
        <f t="shared" si="0"/>
        <v>3</v>
      </c>
      <c r="AD44">
        <f t="shared" si="1"/>
        <v>2013</v>
      </c>
      <c r="AE44" t="str">
        <f t="shared" si="2"/>
        <v>2013_3</v>
      </c>
      <c r="AF44">
        <f t="shared" si="3"/>
        <v>1</v>
      </c>
      <c r="AG44" t="str">
        <f t="shared" si="4"/>
        <v>2013_Q1</v>
      </c>
    </row>
    <row r="45" spans="1:33" x14ac:dyDescent="0.3">
      <c r="A45">
        <v>3657</v>
      </c>
      <c r="B45">
        <v>1986</v>
      </c>
      <c r="C45" t="s">
        <v>28</v>
      </c>
      <c r="D45" t="s">
        <v>32</v>
      </c>
      <c r="E45" t="s">
        <v>84</v>
      </c>
      <c r="F45">
        <v>1</v>
      </c>
      <c r="G45">
        <v>0</v>
      </c>
      <c r="H45" s="4">
        <v>41319</v>
      </c>
      <c r="I45">
        <v>1</v>
      </c>
      <c r="J45" s="3">
        <v>94</v>
      </c>
      <c r="K45" s="3">
        <v>1</v>
      </c>
      <c r="L45" s="3">
        <v>33</v>
      </c>
      <c r="M45" s="3">
        <v>13</v>
      </c>
      <c r="N45" s="3">
        <v>12</v>
      </c>
      <c r="O45" s="3">
        <v>12</v>
      </c>
      <c r="P45" s="3">
        <v>3</v>
      </c>
      <c r="Q45" s="3">
        <v>4</v>
      </c>
      <c r="R45" s="3">
        <v>0</v>
      </c>
      <c r="S45" s="3">
        <v>4</v>
      </c>
      <c r="T45" s="3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t="s">
        <v>31</v>
      </c>
      <c r="AC45">
        <f t="shared" si="0"/>
        <v>2</v>
      </c>
      <c r="AD45">
        <f t="shared" si="1"/>
        <v>2013</v>
      </c>
      <c r="AE45" t="str">
        <f t="shared" si="2"/>
        <v>2013_2</v>
      </c>
      <c r="AF45">
        <f t="shared" si="3"/>
        <v>1</v>
      </c>
      <c r="AG45" t="str">
        <f t="shared" si="4"/>
        <v>2013_Q1</v>
      </c>
    </row>
    <row r="46" spans="1:33" x14ac:dyDescent="0.3">
      <c r="A46">
        <v>5740</v>
      </c>
      <c r="B46">
        <v>1970</v>
      </c>
      <c r="C46" t="s">
        <v>44</v>
      </c>
      <c r="D46" t="s">
        <v>29</v>
      </c>
      <c r="E46" t="s">
        <v>85</v>
      </c>
      <c r="F46">
        <v>1</v>
      </c>
      <c r="G46">
        <v>1</v>
      </c>
      <c r="H46" s="4">
        <v>41319</v>
      </c>
      <c r="I46">
        <v>1</v>
      </c>
      <c r="J46" s="3">
        <v>4</v>
      </c>
      <c r="K46" s="3">
        <v>2</v>
      </c>
      <c r="L46" s="3">
        <v>12</v>
      </c>
      <c r="M46" s="3">
        <v>7</v>
      </c>
      <c r="N46" s="3">
        <v>5</v>
      </c>
      <c r="O46" s="3">
        <v>26</v>
      </c>
      <c r="P46" s="3">
        <v>2</v>
      </c>
      <c r="Q46" s="3">
        <v>1</v>
      </c>
      <c r="R46" s="3">
        <v>2</v>
      </c>
      <c r="S46" s="3">
        <v>2</v>
      </c>
      <c r="T46" s="3">
        <v>6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t="s">
        <v>31</v>
      </c>
      <c r="AC46">
        <f t="shared" si="0"/>
        <v>2</v>
      </c>
      <c r="AD46">
        <f t="shared" si="1"/>
        <v>2013</v>
      </c>
      <c r="AE46" t="str">
        <f t="shared" si="2"/>
        <v>2013_2</v>
      </c>
      <c r="AF46">
        <f t="shared" si="3"/>
        <v>1</v>
      </c>
      <c r="AG46" t="str">
        <f t="shared" si="4"/>
        <v>2013_Q1</v>
      </c>
    </row>
    <row r="47" spans="1:33" x14ac:dyDescent="0.3">
      <c r="A47">
        <v>9595</v>
      </c>
      <c r="B47">
        <v>1961</v>
      </c>
      <c r="C47" t="s">
        <v>28</v>
      </c>
      <c r="D47" t="s">
        <v>38</v>
      </c>
      <c r="E47" t="s">
        <v>86</v>
      </c>
      <c r="F47">
        <v>0</v>
      </c>
      <c r="G47">
        <v>0</v>
      </c>
      <c r="H47" s="4">
        <v>41285</v>
      </c>
      <c r="I47">
        <v>1</v>
      </c>
      <c r="J47" s="3">
        <v>539</v>
      </c>
      <c r="K47" s="3">
        <v>169</v>
      </c>
      <c r="L47" s="3">
        <v>816</v>
      </c>
      <c r="M47" s="3">
        <v>20</v>
      </c>
      <c r="N47" s="3">
        <v>0</v>
      </c>
      <c r="O47" s="3">
        <v>30</v>
      </c>
      <c r="P47" s="3">
        <v>1</v>
      </c>
      <c r="Q47" s="3">
        <v>4</v>
      </c>
      <c r="R47" s="3">
        <v>5</v>
      </c>
      <c r="S47" s="3">
        <v>4</v>
      </c>
      <c r="T47" s="3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t="s">
        <v>31</v>
      </c>
      <c r="AC47">
        <f t="shared" si="0"/>
        <v>1</v>
      </c>
      <c r="AD47">
        <f t="shared" si="1"/>
        <v>2013</v>
      </c>
      <c r="AE47" t="str">
        <f t="shared" si="2"/>
        <v>2013_1</v>
      </c>
      <c r="AF47">
        <f t="shared" si="3"/>
        <v>1</v>
      </c>
      <c r="AG47" t="str">
        <f t="shared" si="4"/>
        <v>2013_Q1</v>
      </c>
    </row>
    <row r="48" spans="1:33" x14ac:dyDescent="0.3">
      <c r="A48">
        <v>3158</v>
      </c>
      <c r="B48">
        <v>1973</v>
      </c>
      <c r="C48" t="s">
        <v>28</v>
      </c>
      <c r="D48" t="s">
        <v>35</v>
      </c>
      <c r="E48" t="s">
        <v>87</v>
      </c>
      <c r="F48">
        <v>1</v>
      </c>
      <c r="G48">
        <v>0</v>
      </c>
      <c r="H48" s="4">
        <v>41277</v>
      </c>
      <c r="I48">
        <v>1</v>
      </c>
      <c r="J48" s="3">
        <v>13</v>
      </c>
      <c r="K48" s="3">
        <v>3</v>
      </c>
      <c r="L48" s="3">
        <v>6</v>
      </c>
      <c r="M48" s="3">
        <v>6</v>
      </c>
      <c r="N48" s="3">
        <v>5</v>
      </c>
      <c r="O48" s="3">
        <v>6</v>
      </c>
      <c r="P48" s="3">
        <v>1</v>
      </c>
      <c r="Q48" s="3">
        <v>1</v>
      </c>
      <c r="R48" s="3">
        <v>0</v>
      </c>
      <c r="S48" s="3">
        <v>3</v>
      </c>
      <c r="T48" s="3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t="s">
        <v>31</v>
      </c>
      <c r="AC48">
        <f t="shared" si="0"/>
        <v>1</v>
      </c>
      <c r="AD48">
        <f t="shared" si="1"/>
        <v>2013</v>
      </c>
      <c r="AE48" t="str">
        <f t="shared" si="2"/>
        <v>2013_1</v>
      </c>
      <c r="AF48">
        <f t="shared" si="3"/>
        <v>1</v>
      </c>
      <c r="AG48" t="str">
        <f t="shared" si="4"/>
        <v>2013_Q1</v>
      </c>
    </row>
    <row r="49" spans="1:33" x14ac:dyDescent="0.3">
      <c r="A49">
        <v>5114</v>
      </c>
      <c r="B49">
        <v>1965</v>
      </c>
      <c r="C49" t="s">
        <v>51</v>
      </c>
      <c r="D49" t="s">
        <v>35</v>
      </c>
      <c r="E49" t="s">
        <v>88</v>
      </c>
      <c r="F49">
        <v>0</v>
      </c>
      <c r="G49">
        <v>1</v>
      </c>
      <c r="H49" s="4">
        <v>41262</v>
      </c>
      <c r="I49">
        <v>1</v>
      </c>
      <c r="J49" s="3">
        <v>670</v>
      </c>
      <c r="K49" s="3">
        <v>9</v>
      </c>
      <c r="L49" s="3">
        <v>249</v>
      </c>
      <c r="M49" s="3">
        <v>0</v>
      </c>
      <c r="N49" s="3">
        <v>28</v>
      </c>
      <c r="O49" s="3">
        <v>9</v>
      </c>
      <c r="P49" s="3">
        <v>2</v>
      </c>
      <c r="Q49" s="3">
        <v>5</v>
      </c>
      <c r="R49" s="3">
        <v>4</v>
      </c>
      <c r="S49" s="3">
        <v>5</v>
      </c>
      <c r="T49" s="3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t="s">
        <v>40</v>
      </c>
      <c r="AC49">
        <f t="shared" si="0"/>
        <v>12</v>
      </c>
      <c r="AD49">
        <f t="shared" si="1"/>
        <v>2012</v>
      </c>
      <c r="AE49" t="str">
        <f t="shared" si="2"/>
        <v>2012_12</v>
      </c>
      <c r="AF49">
        <f t="shared" si="3"/>
        <v>4</v>
      </c>
      <c r="AG49" t="str">
        <f t="shared" si="4"/>
        <v>2012_Q4</v>
      </c>
    </row>
    <row r="50" spans="1:33" x14ac:dyDescent="0.3">
      <c r="A50">
        <v>340</v>
      </c>
      <c r="B50">
        <v>1970</v>
      </c>
      <c r="C50" t="s">
        <v>28</v>
      </c>
      <c r="D50" t="s">
        <v>29</v>
      </c>
      <c r="E50" t="s">
        <v>89</v>
      </c>
      <c r="F50">
        <v>0</v>
      </c>
      <c r="G50">
        <v>1</v>
      </c>
      <c r="H50" s="4">
        <v>41258</v>
      </c>
      <c r="I50">
        <v>1</v>
      </c>
      <c r="J50" s="3">
        <v>158</v>
      </c>
      <c r="K50" s="3">
        <v>35</v>
      </c>
      <c r="L50" s="3">
        <v>179</v>
      </c>
      <c r="M50" s="3">
        <v>0</v>
      </c>
      <c r="N50" s="3">
        <v>0</v>
      </c>
      <c r="O50" s="3">
        <v>125</v>
      </c>
      <c r="P50" s="3">
        <v>2</v>
      </c>
      <c r="Q50" s="3">
        <v>7</v>
      </c>
      <c r="R50" s="3">
        <v>2</v>
      </c>
      <c r="S50" s="3">
        <v>8</v>
      </c>
      <c r="T50" s="3">
        <v>5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0</v>
      </c>
      <c r="AB50" t="s">
        <v>46</v>
      </c>
      <c r="AC50">
        <f t="shared" si="0"/>
        <v>12</v>
      </c>
      <c r="AD50">
        <f t="shared" si="1"/>
        <v>2012</v>
      </c>
      <c r="AE50" t="str">
        <f t="shared" si="2"/>
        <v>2012_12</v>
      </c>
      <c r="AF50">
        <f t="shared" si="3"/>
        <v>4</v>
      </c>
      <c r="AG50" t="str">
        <f t="shared" si="4"/>
        <v>2012_Q4</v>
      </c>
    </row>
    <row r="51" spans="1:33" x14ac:dyDescent="0.3">
      <c r="A51">
        <v>8805</v>
      </c>
      <c r="B51">
        <v>1960</v>
      </c>
      <c r="C51" t="s">
        <v>28</v>
      </c>
      <c r="D51" t="s">
        <v>32</v>
      </c>
      <c r="E51" t="s">
        <v>90</v>
      </c>
      <c r="F51">
        <v>0</v>
      </c>
      <c r="G51">
        <v>1</v>
      </c>
      <c r="H51" s="4">
        <v>41245</v>
      </c>
      <c r="I51">
        <v>1</v>
      </c>
      <c r="J51" s="3">
        <v>283</v>
      </c>
      <c r="K51" s="3">
        <v>10</v>
      </c>
      <c r="L51" s="3">
        <v>38</v>
      </c>
      <c r="M51" s="3">
        <v>0</v>
      </c>
      <c r="N51" s="3">
        <v>13</v>
      </c>
      <c r="O51" s="3">
        <v>27</v>
      </c>
      <c r="P51" s="3">
        <v>4</v>
      </c>
      <c r="Q51" s="3">
        <v>7</v>
      </c>
      <c r="R51" s="3">
        <v>2</v>
      </c>
      <c r="S51" s="3">
        <v>4</v>
      </c>
      <c r="T51" s="3">
        <v>8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t="s">
        <v>37</v>
      </c>
      <c r="AC51">
        <f t="shared" si="0"/>
        <v>12</v>
      </c>
      <c r="AD51">
        <f t="shared" si="1"/>
        <v>2012</v>
      </c>
      <c r="AE51" t="str">
        <f t="shared" si="2"/>
        <v>2012_12</v>
      </c>
      <c r="AF51">
        <f t="shared" si="3"/>
        <v>4</v>
      </c>
      <c r="AG51" t="str">
        <f t="shared" si="4"/>
        <v>2012_Q4</v>
      </c>
    </row>
    <row r="52" spans="1:33" x14ac:dyDescent="0.3">
      <c r="A52">
        <v>1241</v>
      </c>
      <c r="B52">
        <v>1984</v>
      </c>
      <c r="C52" t="s">
        <v>44</v>
      </c>
      <c r="D52" t="s">
        <v>35</v>
      </c>
      <c r="E52" t="s">
        <v>91</v>
      </c>
      <c r="F52">
        <v>1</v>
      </c>
      <c r="G52">
        <v>0</v>
      </c>
      <c r="H52" s="4">
        <v>41169</v>
      </c>
      <c r="I52">
        <v>1</v>
      </c>
      <c r="J52" s="3">
        <v>13</v>
      </c>
      <c r="K52" s="3">
        <v>3</v>
      </c>
      <c r="L52" s="3">
        <v>8</v>
      </c>
      <c r="M52" s="3">
        <v>7</v>
      </c>
      <c r="N52" s="3">
        <v>4</v>
      </c>
      <c r="O52" s="3">
        <v>16</v>
      </c>
      <c r="P52" s="3">
        <v>2</v>
      </c>
      <c r="Q52" s="3">
        <v>1</v>
      </c>
      <c r="R52" s="3">
        <v>0</v>
      </c>
      <c r="S52" s="3">
        <v>3</v>
      </c>
      <c r="T52" s="3">
        <v>9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t="s">
        <v>46</v>
      </c>
      <c r="AC52">
        <f t="shared" si="0"/>
        <v>9</v>
      </c>
      <c r="AD52">
        <f t="shared" si="1"/>
        <v>2012</v>
      </c>
      <c r="AE52" t="str">
        <f t="shared" si="2"/>
        <v>2012_9</v>
      </c>
      <c r="AF52">
        <f t="shared" si="3"/>
        <v>3</v>
      </c>
      <c r="AG52" t="str">
        <f t="shared" si="4"/>
        <v>2012_Q3</v>
      </c>
    </row>
    <row r="53" spans="1:33" x14ac:dyDescent="0.3">
      <c r="A53">
        <v>1402</v>
      </c>
      <c r="B53">
        <v>1954</v>
      </c>
      <c r="C53" t="s">
        <v>51</v>
      </c>
      <c r="D53" t="s">
        <v>35</v>
      </c>
      <c r="E53" t="s">
        <v>92</v>
      </c>
      <c r="F53">
        <v>0</v>
      </c>
      <c r="G53">
        <v>0</v>
      </c>
      <c r="H53" s="4">
        <v>41163</v>
      </c>
      <c r="I53">
        <v>1</v>
      </c>
      <c r="J53" s="3">
        <v>496</v>
      </c>
      <c r="K53" s="3">
        <v>36</v>
      </c>
      <c r="L53" s="3">
        <v>460</v>
      </c>
      <c r="M53" s="3">
        <v>189</v>
      </c>
      <c r="N53" s="3">
        <v>60</v>
      </c>
      <c r="O53" s="3">
        <v>12</v>
      </c>
      <c r="P53" s="3">
        <v>3</v>
      </c>
      <c r="Q53" s="3">
        <v>4</v>
      </c>
      <c r="R53" s="3">
        <v>8</v>
      </c>
      <c r="S53" s="3">
        <v>6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t="s">
        <v>46</v>
      </c>
      <c r="AC53">
        <f t="shared" si="0"/>
        <v>9</v>
      </c>
      <c r="AD53">
        <f t="shared" si="1"/>
        <v>2012</v>
      </c>
      <c r="AE53" t="str">
        <f t="shared" si="2"/>
        <v>2012_9</v>
      </c>
      <c r="AF53">
        <f t="shared" si="3"/>
        <v>3</v>
      </c>
      <c r="AG53" t="str">
        <f t="shared" si="4"/>
        <v>2012_Q3</v>
      </c>
    </row>
    <row r="54" spans="1:33" x14ac:dyDescent="0.3">
      <c r="A54">
        <v>7264</v>
      </c>
      <c r="B54">
        <v>1978</v>
      </c>
      <c r="C54" t="s">
        <v>44</v>
      </c>
      <c r="D54" t="s">
        <v>32</v>
      </c>
      <c r="E54" t="s">
        <v>93</v>
      </c>
      <c r="F54">
        <v>2</v>
      </c>
      <c r="G54">
        <v>1</v>
      </c>
      <c r="H54" s="4">
        <v>41771</v>
      </c>
      <c r="I54">
        <v>2</v>
      </c>
      <c r="J54" s="3">
        <v>12</v>
      </c>
      <c r="K54" s="3">
        <v>0</v>
      </c>
      <c r="L54" s="3">
        <v>4</v>
      </c>
      <c r="M54" s="3">
        <v>0</v>
      </c>
      <c r="N54" s="3">
        <v>0</v>
      </c>
      <c r="O54" s="3">
        <v>1</v>
      </c>
      <c r="P54" s="3">
        <v>1</v>
      </c>
      <c r="Q54" s="3">
        <v>1</v>
      </c>
      <c r="R54" s="3">
        <v>0</v>
      </c>
      <c r="S54" s="3">
        <v>2</v>
      </c>
      <c r="T54" s="3">
        <v>8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t="s">
        <v>62</v>
      </c>
      <c r="AC54">
        <f t="shared" si="0"/>
        <v>5</v>
      </c>
      <c r="AD54">
        <f t="shared" si="1"/>
        <v>2014</v>
      </c>
      <c r="AE54" t="str">
        <f t="shared" si="2"/>
        <v>2014_5</v>
      </c>
      <c r="AF54">
        <f t="shared" si="3"/>
        <v>2</v>
      </c>
      <c r="AG54" t="str">
        <f t="shared" si="4"/>
        <v>2014_Q2</v>
      </c>
    </row>
    <row r="55" spans="1:33" x14ac:dyDescent="0.3">
      <c r="A55">
        <v>1619</v>
      </c>
      <c r="B55">
        <v>1956</v>
      </c>
      <c r="C55" t="s">
        <v>28</v>
      </c>
      <c r="D55" t="s">
        <v>35</v>
      </c>
      <c r="E55" t="s">
        <v>94</v>
      </c>
      <c r="F55">
        <v>0</v>
      </c>
      <c r="G55">
        <v>0</v>
      </c>
      <c r="H55" s="4">
        <v>41757</v>
      </c>
      <c r="I55">
        <v>2</v>
      </c>
      <c r="J55" s="3">
        <v>292</v>
      </c>
      <c r="K55" s="3">
        <v>51</v>
      </c>
      <c r="L55" s="3">
        <v>981</v>
      </c>
      <c r="M55" s="3">
        <v>224</v>
      </c>
      <c r="N55" s="3">
        <v>23</v>
      </c>
      <c r="O55" s="3">
        <v>17</v>
      </c>
      <c r="P55" s="3">
        <v>1</v>
      </c>
      <c r="Q55" s="3">
        <v>4</v>
      </c>
      <c r="R55" s="3">
        <v>6</v>
      </c>
      <c r="S55" s="3">
        <v>6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t="s">
        <v>31</v>
      </c>
      <c r="AC55">
        <f t="shared" si="0"/>
        <v>4</v>
      </c>
      <c r="AD55">
        <f t="shared" si="1"/>
        <v>2014</v>
      </c>
      <c r="AE55" t="str">
        <f t="shared" si="2"/>
        <v>2014_4</v>
      </c>
      <c r="AF55">
        <f t="shared" si="3"/>
        <v>2</v>
      </c>
      <c r="AG55" t="str">
        <f t="shared" si="4"/>
        <v>2014_Q2</v>
      </c>
    </row>
    <row r="56" spans="1:33" x14ac:dyDescent="0.3">
      <c r="A56">
        <v>6398</v>
      </c>
      <c r="B56">
        <v>1974</v>
      </c>
      <c r="C56" t="s">
        <v>95</v>
      </c>
      <c r="D56" t="s">
        <v>35</v>
      </c>
      <c r="E56" t="s">
        <v>96</v>
      </c>
      <c r="F56">
        <v>1</v>
      </c>
      <c r="G56">
        <v>0</v>
      </c>
      <c r="H56" s="4">
        <v>41727</v>
      </c>
      <c r="I56">
        <v>2</v>
      </c>
      <c r="J56" s="3">
        <v>7</v>
      </c>
      <c r="K56" s="3">
        <v>10</v>
      </c>
      <c r="L56" s="3">
        <v>13</v>
      </c>
      <c r="M56" s="3">
        <v>16</v>
      </c>
      <c r="N56" s="3">
        <v>0</v>
      </c>
      <c r="O56" s="3">
        <v>4</v>
      </c>
      <c r="P56" s="3">
        <v>2</v>
      </c>
      <c r="Q56" s="3">
        <v>3</v>
      </c>
      <c r="R56" s="3">
        <v>0</v>
      </c>
      <c r="S56" s="3">
        <v>3</v>
      </c>
      <c r="T56" s="3">
        <v>8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t="s">
        <v>31</v>
      </c>
      <c r="AC56">
        <f t="shared" si="0"/>
        <v>3</v>
      </c>
      <c r="AD56">
        <f t="shared" si="1"/>
        <v>2014</v>
      </c>
      <c r="AE56" t="str">
        <f t="shared" si="2"/>
        <v>2014_3</v>
      </c>
      <c r="AF56">
        <f t="shared" si="3"/>
        <v>1</v>
      </c>
      <c r="AG56" t="str">
        <f t="shared" si="4"/>
        <v>2014_Q1</v>
      </c>
    </row>
    <row r="57" spans="1:33" x14ac:dyDescent="0.3">
      <c r="A57">
        <v>1857</v>
      </c>
      <c r="B57">
        <v>1952</v>
      </c>
      <c r="C57" t="s">
        <v>28</v>
      </c>
      <c r="D57" t="s">
        <v>32</v>
      </c>
      <c r="E57" t="s">
        <v>97</v>
      </c>
      <c r="F57">
        <v>1</v>
      </c>
      <c r="G57">
        <v>1</v>
      </c>
      <c r="H57" s="4">
        <v>41704</v>
      </c>
      <c r="I57">
        <v>2</v>
      </c>
      <c r="J57" s="3">
        <v>46</v>
      </c>
      <c r="K57" s="3">
        <v>0</v>
      </c>
      <c r="L57" s="3">
        <v>12</v>
      </c>
      <c r="M57" s="3">
        <v>0</v>
      </c>
      <c r="N57" s="3">
        <v>2</v>
      </c>
      <c r="O57" s="3">
        <v>23</v>
      </c>
      <c r="P57" s="3">
        <v>2</v>
      </c>
      <c r="Q57" s="3">
        <v>2</v>
      </c>
      <c r="R57" s="3">
        <v>1</v>
      </c>
      <c r="S57" s="3">
        <v>2</v>
      </c>
      <c r="T57" s="3">
        <v>7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t="s">
        <v>31</v>
      </c>
      <c r="AC57">
        <f t="shared" si="0"/>
        <v>3</v>
      </c>
      <c r="AD57">
        <f t="shared" si="1"/>
        <v>2014</v>
      </c>
      <c r="AE57" t="str">
        <f t="shared" si="2"/>
        <v>2014_3</v>
      </c>
      <c r="AF57">
        <f t="shared" si="3"/>
        <v>1</v>
      </c>
      <c r="AG57" t="str">
        <f t="shared" si="4"/>
        <v>2014_Q1</v>
      </c>
    </row>
    <row r="58" spans="1:33" x14ac:dyDescent="0.3">
      <c r="A58">
        <v>4877</v>
      </c>
      <c r="B58">
        <v>1973</v>
      </c>
      <c r="C58" t="s">
        <v>51</v>
      </c>
      <c r="D58" t="s">
        <v>35</v>
      </c>
      <c r="E58" t="s">
        <v>98</v>
      </c>
      <c r="F58">
        <v>0</v>
      </c>
      <c r="G58">
        <v>1</v>
      </c>
      <c r="H58" s="4">
        <v>41702</v>
      </c>
      <c r="I58">
        <v>2</v>
      </c>
      <c r="J58" s="3">
        <v>34</v>
      </c>
      <c r="K58" s="3">
        <v>0</v>
      </c>
      <c r="L58" s="3">
        <v>7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3</v>
      </c>
      <c r="T58" s="3">
        <v>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t="s">
        <v>49</v>
      </c>
      <c r="AC58">
        <f t="shared" si="0"/>
        <v>3</v>
      </c>
      <c r="AD58">
        <f t="shared" si="1"/>
        <v>2014</v>
      </c>
      <c r="AE58" t="str">
        <f t="shared" si="2"/>
        <v>2014_3</v>
      </c>
      <c r="AF58">
        <f t="shared" si="3"/>
        <v>1</v>
      </c>
      <c r="AG58" t="str">
        <f t="shared" si="4"/>
        <v>2014_Q1</v>
      </c>
    </row>
    <row r="59" spans="1:33" x14ac:dyDescent="0.3">
      <c r="A59">
        <v>3066</v>
      </c>
      <c r="B59">
        <v>1975</v>
      </c>
      <c r="C59" t="s">
        <v>42</v>
      </c>
      <c r="D59" t="s">
        <v>38</v>
      </c>
      <c r="E59" t="s">
        <v>99</v>
      </c>
      <c r="F59">
        <v>0</v>
      </c>
      <c r="G59">
        <v>1</v>
      </c>
      <c r="H59" s="4">
        <v>41674</v>
      </c>
      <c r="I59">
        <v>2</v>
      </c>
      <c r="J59" s="3">
        <v>167</v>
      </c>
      <c r="K59" s="3">
        <v>0</v>
      </c>
      <c r="L59" s="3">
        <v>43</v>
      </c>
      <c r="M59" s="3">
        <v>6</v>
      </c>
      <c r="N59" s="3">
        <v>2</v>
      </c>
      <c r="O59" s="3">
        <v>13</v>
      </c>
      <c r="P59" s="3">
        <v>2</v>
      </c>
      <c r="Q59" s="3">
        <v>4</v>
      </c>
      <c r="R59" s="3">
        <v>2</v>
      </c>
      <c r="S59" s="3">
        <v>4</v>
      </c>
      <c r="T59" s="3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t="s">
        <v>62</v>
      </c>
      <c r="AC59">
        <f t="shared" si="0"/>
        <v>2</v>
      </c>
      <c r="AD59">
        <f t="shared" si="1"/>
        <v>2014</v>
      </c>
      <c r="AE59" t="str">
        <f t="shared" si="2"/>
        <v>2014_2</v>
      </c>
      <c r="AF59">
        <f t="shared" si="3"/>
        <v>1</v>
      </c>
      <c r="AG59" t="str">
        <f t="shared" si="4"/>
        <v>2014_Q1</v>
      </c>
    </row>
    <row r="60" spans="1:33" x14ac:dyDescent="0.3">
      <c r="A60">
        <v>10286</v>
      </c>
      <c r="B60">
        <v>1962</v>
      </c>
      <c r="C60" t="s">
        <v>28</v>
      </c>
      <c r="D60" t="s">
        <v>35</v>
      </c>
      <c r="E60" t="s">
        <v>100</v>
      </c>
      <c r="F60">
        <v>0</v>
      </c>
      <c r="G60">
        <v>0</v>
      </c>
      <c r="H60" s="4">
        <v>41673</v>
      </c>
      <c r="I60">
        <v>2</v>
      </c>
      <c r="J60" s="3">
        <v>318</v>
      </c>
      <c r="K60" s="3">
        <v>8</v>
      </c>
      <c r="L60" s="3">
        <v>407</v>
      </c>
      <c r="M60" s="3">
        <v>150</v>
      </c>
      <c r="N60" s="3">
        <v>35</v>
      </c>
      <c r="O60" s="3">
        <v>8</v>
      </c>
      <c r="P60" s="3">
        <v>1</v>
      </c>
      <c r="Q60" s="3">
        <v>2</v>
      </c>
      <c r="R60" s="3">
        <v>8</v>
      </c>
      <c r="S60" s="3">
        <v>13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t="s">
        <v>62</v>
      </c>
      <c r="AC60">
        <f t="shared" si="0"/>
        <v>2</v>
      </c>
      <c r="AD60">
        <f t="shared" si="1"/>
        <v>2014</v>
      </c>
      <c r="AE60" t="str">
        <f t="shared" si="2"/>
        <v>2014_2</v>
      </c>
      <c r="AF60">
        <f t="shared" si="3"/>
        <v>1</v>
      </c>
      <c r="AG60" t="str">
        <f t="shared" si="4"/>
        <v>2014_Q1</v>
      </c>
    </row>
    <row r="61" spans="1:33" x14ac:dyDescent="0.3">
      <c r="A61">
        <v>1992</v>
      </c>
      <c r="B61">
        <v>1964</v>
      </c>
      <c r="C61" t="s">
        <v>28</v>
      </c>
      <c r="D61" t="s">
        <v>35</v>
      </c>
      <c r="E61" t="s">
        <v>101</v>
      </c>
      <c r="F61">
        <v>0</v>
      </c>
      <c r="G61">
        <v>1</v>
      </c>
      <c r="H61" s="4">
        <v>41640</v>
      </c>
      <c r="I61">
        <v>2</v>
      </c>
      <c r="J61" s="3">
        <v>522</v>
      </c>
      <c r="K61" s="3">
        <v>0</v>
      </c>
      <c r="L61" s="3">
        <v>257</v>
      </c>
      <c r="M61" s="3">
        <v>32</v>
      </c>
      <c r="N61" s="3">
        <v>16</v>
      </c>
      <c r="O61" s="3">
        <v>66</v>
      </c>
      <c r="P61" s="3">
        <v>4</v>
      </c>
      <c r="Q61" s="3">
        <v>2</v>
      </c>
      <c r="R61" s="3">
        <v>2</v>
      </c>
      <c r="S61" s="3">
        <v>8</v>
      </c>
      <c r="T61" s="3">
        <v>7</v>
      </c>
      <c r="U61" s="3">
        <v>0</v>
      </c>
      <c r="V61" s="3">
        <v>0</v>
      </c>
      <c r="W61" s="3">
        <v>0</v>
      </c>
      <c r="X61" s="3">
        <v>1</v>
      </c>
      <c r="Y61" s="3">
        <v>0</v>
      </c>
      <c r="Z61" s="3">
        <v>1</v>
      </c>
      <c r="AA61" s="3">
        <v>0</v>
      </c>
      <c r="AB61" t="s">
        <v>31</v>
      </c>
      <c r="AC61">
        <f t="shared" si="0"/>
        <v>1</v>
      </c>
      <c r="AD61">
        <f t="shared" si="1"/>
        <v>2014</v>
      </c>
      <c r="AE61" t="str">
        <f t="shared" si="2"/>
        <v>2014_1</v>
      </c>
      <c r="AF61">
        <f t="shared" si="3"/>
        <v>1</v>
      </c>
      <c r="AG61" t="str">
        <f t="shared" si="4"/>
        <v>2014_Q1</v>
      </c>
    </row>
    <row r="62" spans="1:33" x14ac:dyDescent="0.3">
      <c r="A62">
        <v>4246</v>
      </c>
      <c r="B62">
        <v>1982</v>
      </c>
      <c r="C62" t="s">
        <v>51</v>
      </c>
      <c r="D62" t="s">
        <v>32</v>
      </c>
      <c r="E62" t="s">
        <v>102</v>
      </c>
      <c r="F62">
        <v>0</v>
      </c>
      <c r="G62">
        <v>0</v>
      </c>
      <c r="H62" s="4">
        <v>41620</v>
      </c>
      <c r="I62">
        <v>2</v>
      </c>
      <c r="J62" s="3">
        <v>67</v>
      </c>
      <c r="K62" s="3">
        <v>11</v>
      </c>
      <c r="L62" s="3">
        <v>26</v>
      </c>
      <c r="M62" s="3">
        <v>4</v>
      </c>
      <c r="N62" s="3">
        <v>3</v>
      </c>
      <c r="O62" s="3">
        <v>262</v>
      </c>
      <c r="P62" s="3">
        <v>0</v>
      </c>
      <c r="Q62" s="3">
        <v>1</v>
      </c>
      <c r="R62" s="3">
        <v>0</v>
      </c>
      <c r="S62" s="3">
        <v>1</v>
      </c>
      <c r="T62" s="3">
        <v>17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t="s">
        <v>31</v>
      </c>
      <c r="AC62">
        <f t="shared" si="0"/>
        <v>12</v>
      </c>
      <c r="AD62">
        <f t="shared" si="1"/>
        <v>2013</v>
      </c>
      <c r="AE62" t="str">
        <f t="shared" si="2"/>
        <v>2013_12</v>
      </c>
      <c r="AF62">
        <f t="shared" si="3"/>
        <v>4</v>
      </c>
      <c r="AG62" t="str">
        <f t="shared" si="4"/>
        <v>2013_Q4</v>
      </c>
    </row>
    <row r="63" spans="1:33" x14ac:dyDescent="0.3">
      <c r="A63">
        <v>10623</v>
      </c>
      <c r="B63">
        <v>1961</v>
      </c>
      <c r="C63" t="s">
        <v>51</v>
      </c>
      <c r="D63" t="s">
        <v>38</v>
      </c>
      <c r="E63" t="s">
        <v>103</v>
      </c>
      <c r="F63">
        <v>0</v>
      </c>
      <c r="G63">
        <v>1</v>
      </c>
      <c r="H63" s="4">
        <v>41593</v>
      </c>
      <c r="I63">
        <v>2</v>
      </c>
      <c r="J63" s="3">
        <v>28</v>
      </c>
      <c r="K63" s="3">
        <v>0</v>
      </c>
      <c r="L63" s="3">
        <v>4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3</v>
      </c>
      <c r="T63" s="3">
        <v>5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t="s">
        <v>31</v>
      </c>
      <c r="AC63">
        <f t="shared" si="0"/>
        <v>11</v>
      </c>
      <c r="AD63">
        <f t="shared" si="1"/>
        <v>2013</v>
      </c>
      <c r="AE63" t="str">
        <f t="shared" si="2"/>
        <v>2013_11</v>
      </c>
      <c r="AF63">
        <f t="shared" si="3"/>
        <v>4</v>
      </c>
      <c r="AG63" t="str">
        <f t="shared" si="4"/>
        <v>2013_Q4</v>
      </c>
    </row>
    <row r="64" spans="1:33" x14ac:dyDescent="0.3">
      <c r="A64">
        <v>4867</v>
      </c>
      <c r="B64">
        <v>1968</v>
      </c>
      <c r="C64" t="s">
        <v>42</v>
      </c>
      <c r="D64" t="s">
        <v>32</v>
      </c>
      <c r="E64" t="s">
        <v>104</v>
      </c>
      <c r="F64">
        <v>1</v>
      </c>
      <c r="G64">
        <v>1</v>
      </c>
      <c r="H64" s="4">
        <v>41537</v>
      </c>
      <c r="I64">
        <v>2</v>
      </c>
      <c r="J64" s="3">
        <v>58</v>
      </c>
      <c r="K64" s="3">
        <v>0</v>
      </c>
      <c r="L64" s="3">
        <v>18</v>
      </c>
      <c r="M64" s="3">
        <v>2</v>
      </c>
      <c r="N64" s="3">
        <v>0</v>
      </c>
      <c r="O64" s="3">
        <v>10</v>
      </c>
      <c r="P64" s="3">
        <v>4</v>
      </c>
      <c r="Q64" s="3">
        <v>3</v>
      </c>
      <c r="R64" s="3">
        <v>0</v>
      </c>
      <c r="S64" s="3">
        <v>4</v>
      </c>
      <c r="T64" s="3">
        <v>7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t="s">
        <v>31</v>
      </c>
      <c r="AC64">
        <f t="shared" si="0"/>
        <v>9</v>
      </c>
      <c r="AD64">
        <f t="shared" si="1"/>
        <v>2013</v>
      </c>
      <c r="AE64" t="str">
        <f t="shared" si="2"/>
        <v>2013_9</v>
      </c>
      <c r="AF64">
        <f t="shared" si="3"/>
        <v>3</v>
      </c>
      <c r="AG64" t="str">
        <f t="shared" si="4"/>
        <v>2013_Q3</v>
      </c>
    </row>
    <row r="65" spans="1:33" x14ac:dyDescent="0.3">
      <c r="A65">
        <v>3112</v>
      </c>
      <c r="B65">
        <v>1977</v>
      </c>
      <c r="C65" t="s">
        <v>51</v>
      </c>
      <c r="D65" t="s">
        <v>35</v>
      </c>
      <c r="E65" t="s">
        <v>105</v>
      </c>
      <c r="F65">
        <v>1</v>
      </c>
      <c r="G65">
        <v>0</v>
      </c>
      <c r="H65" s="4">
        <v>41522</v>
      </c>
      <c r="I65">
        <v>2</v>
      </c>
      <c r="J65" s="3">
        <v>2</v>
      </c>
      <c r="K65" s="3">
        <v>4</v>
      </c>
      <c r="L65" s="3">
        <v>9</v>
      </c>
      <c r="M65" s="3">
        <v>0</v>
      </c>
      <c r="N65" s="3">
        <v>4</v>
      </c>
      <c r="O65" s="3">
        <v>5</v>
      </c>
      <c r="P65" s="3">
        <v>1</v>
      </c>
      <c r="Q65" s="3">
        <v>1</v>
      </c>
      <c r="R65" s="3">
        <v>0</v>
      </c>
      <c r="S65" s="3">
        <v>3</v>
      </c>
      <c r="T65" s="3">
        <v>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t="s">
        <v>31</v>
      </c>
      <c r="AC65">
        <f t="shared" si="0"/>
        <v>9</v>
      </c>
      <c r="AD65">
        <f t="shared" si="1"/>
        <v>2013</v>
      </c>
      <c r="AE65" t="str">
        <f t="shared" si="2"/>
        <v>2013_9</v>
      </c>
      <c r="AF65">
        <f t="shared" si="3"/>
        <v>3</v>
      </c>
      <c r="AG65" t="str">
        <f t="shared" si="4"/>
        <v>2013_Q3</v>
      </c>
    </row>
    <row r="66" spans="1:33" x14ac:dyDescent="0.3">
      <c r="A66">
        <v>4865</v>
      </c>
      <c r="B66">
        <v>1974</v>
      </c>
      <c r="C66" t="s">
        <v>51</v>
      </c>
      <c r="D66" t="s">
        <v>29</v>
      </c>
      <c r="E66" t="s">
        <v>106</v>
      </c>
      <c r="F66">
        <v>1</v>
      </c>
      <c r="G66">
        <v>1</v>
      </c>
      <c r="H66" s="4">
        <v>41517</v>
      </c>
      <c r="I66">
        <v>2</v>
      </c>
      <c r="J66" s="3">
        <v>229</v>
      </c>
      <c r="K66" s="3">
        <v>7</v>
      </c>
      <c r="L66" s="3">
        <v>140</v>
      </c>
      <c r="M66" s="3">
        <v>10</v>
      </c>
      <c r="N66" s="3">
        <v>3</v>
      </c>
      <c r="O66" s="3">
        <v>11</v>
      </c>
      <c r="P66" s="3">
        <v>7</v>
      </c>
      <c r="Q66" s="3">
        <v>5</v>
      </c>
      <c r="R66" s="3">
        <v>1</v>
      </c>
      <c r="S66" s="3">
        <v>8</v>
      </c>
      <c r="T66" s="3">
        <v>7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t="s">
        <v>40</v>
      </c>
      <c r="AC66">
        <f t="shared" si="0"/>
        <v>8</v>
      </c>
      <c r="AD66">
        <f t="shared" si="1"/>
        <v>2013</v>
      </c>
      <c r="AE66" t="str">
        <f t="shared" si="2"/>
        <v>2013_8</v>
      </c>
      <c r="AF66">
        <f t="shared" si="3"/>
        <v>3</v>
      </c>
      <c r="AG66" t="str">
        <f t="shared" si="4"/>
        <v>2013_Q3</v>
      </c>
    </row>
    <row r="67" spans="1:33" x14ac:dyDescent="0.3">
      <c r="A67">
        <v>6287</v>
      </c>
      <c r="B67">
        <v>1986</v>
      </c>
      <c r="C67" t="s">
        <v>28</v>
      </c>
      <c r="D67" t="s">
        <v>38</v>
      </c>
      <c r="E67" t="s">
        <v>107</v>
      </c>
      <c r="F67">
        <v>1</v>
      </c>
      <c r="G67">
        <v>0</v>
      </c>
      <c r="H67" s="4">
        <v>41485</v>
      </c>
      <c r="I67">
        <v>2</v>
      </c>
      <c r="J67" s="3">
        <v>14</v>
      </c>
      <c r="K67" s="3">
        <v>0</v>
      </c>
      <c r="L67" s="3">
        <v>16</v>
      </c>
      <c r="M67" s="3">
        <v>0</v>
      </c>
      <c r="N67" s="3">
        <v>0</v>
      </c>
      <c r="O67" s="3">
        <v>6</v>
      </c>
      <c r="P67" s="3">
        <v>1</v>
      </c>
      <c r="Q67" s="3">
        <v>1</v>
      </c>
      <c r="R67" s="3">
        <v>1</v>
      </c>
      <c r="S67" s="3">
        <v>2</v>
      </c>
      <c r="T67" s="3">
        <v>6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t="s">
        <v>31</v>
      </c>
      <c r="AC67">
        <f t="shared" ref="AC67:AC130" si="5">MONTH(H67)</f>
        <v>7</v>
      </c>
      <c r="AD67">
        <f t="shared" ref="AD67:AD130" si="6">YEAR(H67)</f>
        <v>2013</v>
      </c>
      <c r="AE67" t="str">
        <f t="shared" ref="AE67:AE130" si="7">AD67&amp;"_"&amp;AC67</f>
        <v>2013_7</v>
      </c>
      <c r="AF67">
        <f t="shared" ref="AF67:AF130" si="8">CHOOSE(MONTH(H67),1,1,1,2,2,2,3,3,3,4,4,4)</f>
        <v>3</v>
      </c>
      <c r="AG67" t="str">
        <f t="shared" ref="AG67:AG130" si="9">AD67&amp;"_Q"&amp;AF67</f>
        <v>2013_Q3</v>
      </c>
    </row>
    <row r="68" spans="1:33" x14ac:dyDescent="0.3">
      <c r="A68">
        <v>4405</v>
      </c>
      <c r="B68">
        <v>1956</v>
      </c>
      <c r="C68" t="s">
        <v>51</v>
      </c>
      <c r="D68" t="s">
        <v>35</v>
      </c>
      <c r="E68" t="s">
        <v>108</v>
      </c>
      <c r="F68">
        <v>0</v>
      </c>
      <c r="G68">
        <v>2</v>
      </c>
      <c r="H68" s="4">
        <v>41485</v>
      </c>
      <c r="I68">
        <v>2</v>
      </c>
      <c r="J68" s="3">
        <v>622</v>
      </c>
      <c r="K68" s="3">
        <v>7</v>
      </c>
      <c r="L68" s="3">
        <v>115</v>
      </c>
      <c r="M68" s="3">
        <v>30</v>
      </c>
      <c r="N68" s="3">
        <v>0</v>
      </c>
      <c r="O68" s="3">
        <v>15</v>
      </c>
      <c r="P68" s="3">
        <v>2</v>
      </c>
      <c r="Q68" s="3">
        <v>6</v>
      </c>
      <c r="R68" s="3">
        <v>3</v>
      </c>
      <c r="S68" s="3">
        <v>12</v>
      </c>
      <c r="T68" s="3">
        <v>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t="s">
        <v>40</v>
      </c>
      <c r="AC68">
        <f t="shared" si="5"/>
        <v>7</v>
      </c>
      <c r="AD68">
        <f t="shared" si="6"/>
        <v>2013</v>
      </c>
      <c r="AE68" t="str">
        <f t="shared" si="7"/>
        <v>2013_7</v>
      </c>
      <c r="AF68">
        <f t="shared" si="8"/>
        <v>3</v>
      </c>
      <c r="AG68" t="str">
        <f t="shared" si="9"/>
        <v>2013_Q3</v>
      </c>
    </row>
    <row r="69" spans="1:33" x14ac:dyDescent="0.3">
      <c r="A69">
        <v>5332</v>
      </c>
      <c r="B69">
        <v>1960</v>
      </c>
      <c r="C69" t="s">
        <v>44</v>
      </c>
      <c r="D69" t="s">
        <v>35</v>
      </c>
      <c r="E69" t="s">
        <v>109</v>
      </c>
      <c r="F69">
        <v>0</v>
      </c>
      <c r="G69">
        <v>0</v>
      </c>
      <c r="H69" s="4">
        <v>41482</v>
      </c>
      <c r="I69">
        <v>2</v>
      </c>
      <c r="J69" s="3">
        <v>362</v>
      </c>
      <c r="K69" s="3">
        <v>50</v>
      </c>
      <c r="L69" s="3">
        <v>431</v>
      </c>
      <c r="M69" s="3">
        <v>134</v>
      </c>
      <c r="N69" s="3">
        <v>35</v>
      </c>
      <c r="O69" s="3">
        <v>54</v>
      </c>
      <c r="P69" s="3">
        <v>1</v>
      </c>
      <c r="Q69" s="3">
        <v>3</v>
      </c>
      <c r="R69" s="3">
        <v>6</v>
      </c>
      <c r="S69" s="3">
        <v>7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t="s">
        <v>49</v>
      </c>
      <c r="AC69">
        <f t="shared" si="5"/>
        <v>7</v>
      </c>
      <c r="AD69">
        <f t="shared" si="6"/>
        <v>2013</v>
      </c>
      <c r="AE69" t="str">
        <f t="shared" si="7"/>
        <v>2013_7</v>
      </c>
      <c r="AF69">
        <f t="shared" si="8"/>
        <v>3</v>
      </c>
      <c r="AG69" t="str">
        <f t="shared" si="9"/>
        <v>2013_Q3</v>
      </c>
    </row>
    <row r="70" spans="1:33" x14ac:dyDescent="0.3">
      <c r="A70">
        <v>1519</v>
      </c>
      <c r="B70">
        <v>1972</v>
      </c>
      <c r="C70" t="s">
        <v>42</v>
      </c>
      <c r="D70" t="s">
        <v>32</v>
      </c>
      <c r="E70" t="s">
        <v>110</v>
      </c>
      <c r="F70">
        <v>1</v>
      </c>
      <c r="G70">
        <v>1</v>
      </c>
      <c r="H70" s="4">
        <v>41447</v>
      </c>
      <c r="I70">
        <v>2</v>
      </c>
      <c r="J70" s="3">
        <v>38</v>
      </c>
      <c r="K70" s="3">
        <v>4</v>
      </c>
      <c r="L70" s="3">
        <v>22</v>
      </c>
      <c r="M70" s="3">
        <v>3</v>
      </c>
      <c r="N70" s="3">
        <v>3</v>
      </c>
      <c r="O70" s="3">
        <v>3</v>
      </c>
      <c r="P70" s="3">
        <v>3</v>
      </c>
      <c r="Q70" s="3">
        <v>3</v>
      </c>
      <c r="R70" s="3">
        <v>0</v>
      </c>
      <c r="S70" s="3">
        <v>3</v>
      </c>
      <c r="T70" s="3">
        <v>8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0</v>
      </c>
      <c r="AB70" t="s">
        <v>31</v>
      </c>
      <c r="AC70">
        <f t="shared" si="5"/>
        <v>6</v>
      </c>
      <c r="AD70">
        <f t="shared" si="6"/>
        <v>2013</v>
      </c>
      <c r="AE70" t="str">
        <f t="shared" si="7"/>
        <v>2013_6</v>
      </c>
      <c r="AF70">
        <f t="shared" si="8"/>
        <v>2</v>
      </c>
      <c r="AG70" t="str">
        <f t="shared" si="9"/>
        <v>2013_Q2</v>
      </c>
    </row>
    <row r="71" spans="1:33" x14ac:dyDescent="0.3">
      <c r="A71">
        <v>9080</v>
      </c>
      <c r="B71">
        <v>1972</v>
      </c>
      <c r="C71" t="s">
        <v>42</v>
      </c>
      <c r="D71" t="s">
        <v>32</v>
      </c>
      <c r="E71" t="s">
        <v>110</v>
      </c>
      <c r="F71">
        <v>1</v>
      </c>
      <c r="G71">
        <v>1</v>
      </c>
      <c r="H71" s="4">
        <v>41447</v>
      </c>
      <c r="I71">
        <v>2</v>
      </c>
      <c r="J71" s="3">
        <v>38</v>
      </c>
      <c r="K71" s="3">
        <v>4</v>
      </c>
      <c r="L71" s="3">
        <v>22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0</v>
      </c>
      <c r="S71" s="3">
        <v>3</v>
      </c>
      <c r="T71" s="3">
        <v>8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t="s">
        <v>31</v>
      </c>
      <c r="AC71">
        <f t="shared" si="5"/>
        <v>6</v>
      </c>
      <c r="AD71">
        <f t="shared" si="6"/>
        <v>2013</v>
      </c>
      <c r="AE71" t="str">
        <f t="shared" si="7"/>
        <v>2013_6</v>
      </c>
      <c r="AF71">
        <f t="shared" si="8"/>
        <v>2</v>
      </c>
      <c r="AG71" t="str">
        <f t="shared" si="9"/>
        <v>2013_Q2</v>
      </c>
    </row>
    <row r="72" spans="1:33" x14ac:dyDescent="0.3">
      <c r="A72">
        <v>1772</v>
      </c>
      <c r="B72">
        <v>1975</v>
      </c>
      <c r="C72" t="s">
        <v>42</v>
      </c>
      <c r="D72" t="s">
        <v>35</v>
      </c>
      <c r="E72" t="s">
        <v>111</v>
      </c>
      <c r="F72">
        <v>0</v>
      </c>
      <c r="G72">
        <v>0</v>
      </c>
      <c r="H72" s="4">
        <v>41285</v>
      </c>
      <c r="I72">
        <v>2</v>
      </c>
      <c r="J72" s="3">
        <v>1074</v>
      </c>
      <c r="K72" s="3">
        <v>37</v>
      </c>
      <c r="L72" s="3">
        <v>518</v>
      </c>
      <c r="M72" s="3">
        <v>193</v>
      </c>
      <c r="N72" s="3">
        <v>92</v>
      </c>
      <c r="O72" s="3">
        <v>129</v>
      </c>
      <c r="P72" s="3">
        <v>1</v>
      </c>
      <c r="Q72" s="3">
        <v>5</v>
      </c>
      <c r="R72" s="3">
        <v>6</v>
      </c>
      <c r="S72" s="3">
        <v>7</v>
      </c>
      <c r="T72" s="3">
        <v>2</v>
      </c>
      <c r="U72" s="3">
        <v>0</v>
      </c>
      <c r="V72" s="3">
        <v>0</v>
      </c>
      <c r="W72" s="3">
        <v>1</v>
      </c>
      <c r="X72" s="3">
        <v>1</v>
      </c>
      <c r="Y72" s="3">
        <v>0</v>
      </c>
      <c r="Z72" s="3">
        <v>1</v>
      </c>
      <c r="AA72" s="3">
        <v>0</v>
      </c>
      <c r="AB72" t="s">
        <v>34</v>
      </c>
      <c r="AC72">
        <f t="shared" si="5"/>
        <v>1</v>
      </c>
      <c r="AD72">
        <f t="shared" si="6"/>
        <v>2013</v>
      </c>
      <c r="AE72" t="str">
        <f t="shared" si="7"/>
        <v>2013_1</v>
      </c>
      <c r="AF72">
        <f t="shared" si="8"/>
        <v>1</v>
      </c>
      <c r="AG72" t="str">
        <f t="shared" si="9"/>
        <v>2013_Q1</v>
      </c>
    </row>
    <row r="73" spans="1:33" x14ac:dyDescent="0.3">
      <c r="A73">
        <v>5341</v>
      </c>
      <c r="B73">
        <v>1962</v>
      </c>
      <c r="C73" t="s">
        <v>44</v>
      </c>
      <c r="D73" t="s">
        <v>29</v>
      </c>
      <c r="E73" t="s">
        <v>112</v>
      </c>
      <c r="F73">
        <v>0</v>
      </c>
      <c r="G73">
        <v>1</v>
      </c>
      <c r="H73" s="4">
        <v>41279</v>
      </c>
      <c r="I73">
        <v>2</v>
      </c>
      <c r="J73" s="3">
        <v>983</v>
      </c>
      <c r="K73" s="3">
        <v>76</v>
      </c>
      <c r="L73" s="3">
        <v>184</v>
      </c>
      <c r="M73" s="3">
        <v>180</v>
      </c>
      <c r="N73" s="3">
        <v>138</v>
      </c>
      <c r="O73" s="3">
        <v>27</v>
      </c>
      <c r="P73" s="3">
        <v>1</v>
      </c>
      <c r="Q73" s="3">
        <v>6</v>
      </c>
      <c r="R73" s="3">
        <v>3</v>
      </c>
      <c r="S73" s="3">
        <v>4</v>
      </c>
      <c r="T73" s="3">
        <v>7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t="s">
        <v>62</v>
      </c>
      <c r="AC73">
        <f t="shared" si="5"/>
        <v>1</v>
      </c>
      <c r="AD73">
        <f t="shared" si="6"/>
        <v>2013</v>
      </c>
      <c r="AE73" t="str">
        <f t="shared" si="7"/>
        <v>2013_1</v>
      </c>
      <c r="AF73">
        <f t="shared" si="8"/>
        <v>1</v>
      </c>
      <c r="AG73" t="str">
        <f t="shared" si="9"/>
        <v>2013_Q1</v>
      </c>
    </row>
    <row r="74" spans="1:33" x14ac:dyDescent="0.3">
      <c r="A74">
        <v>5510</v>
      </c>
      <c r="B74">
        <v>1977</v>
      </c>
      <c r="C74" t="s">
        <v>51</v>
      </c>
      <c r="D74" t="s">
        <v>35</v>
      </c>
      <c r="E74" t="s">
        <v>113</v>
      </c>
      <c r="F74">
        <v>0</v>
      </c>
      <c r="G74">
        <v>1</v>
      </c>
      <c r="H74" s="4">
        <v>41234</v>
      </c>
      <c r="I74">
        <v>2</v>
      </c>
      <c r="J74" s="3">
        <v>262</v>
      </c>
      <c r="K74" s="3">
        <v>6</v>
      </c>
      <c r="L74" s="3">
        <v>61</v>
      </c>
      <c r="M74" s="3">
        <v>0</v>
      </c>
      <c r="N74" s="3">
        <v>10</v>
      </c>
      <c r="O74" s="3">
        <v>102</v>
      </c>
      <c r="P74" s="3">
        <v>3</v>
      </c>
      <c r="Q74" s="3">
        <v>5</v>
      </c>
      <c r="R74" s="3">
        <v>2</v>
      </c>
      <c r="S74" s="3">
        <v>6</v>
      </c>
      <c r="T74" s="3">
        <v>5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t="s">
        <v>31</v>
      </c>
      <c r="AC74">
        <f t="shared" si="5"/>
        <v>11</v>
      </c>
      <c r="AD74">
        <f t="shared" si="6"/>
        <v>2012</v>
      </c>
      <c r="AE74" t="str">
        <f t="shared" si="7"/>
        <v>2012_11</v>
      </c>
      <c r="AF74">
        <f t="shared" si="8"/>
        <v>4</v>
      </c>
      <c r="AG74" t="str">
        <f t="shared" si="9"/>
        <v>2012_Q4</v>
      </c>
    </row>
    <row r="75" spans="1:33" x14ac:dyDescent="0.3">
      <c r="A75">
        <v>3887</v>
      </c>
      <c r="B75">
        <v>1970</v>
      </c>
      <c r="C75" t="s">
        <v>28</v>
      </c>
      <c r="D75" t="s">
        <v>32</v>
      </c>
      <c r="E75" t="s">
        <v>114</v>
      </c>
      <c r="F75">
        <v>1</v>
      </c>
      <c r="G75">
        <v>0</v>
      </c>
      <c r="H75" s="4">
        <v>41224</v>
      </c>
      <c r="I75">
        <v>2</v>
      </c>
      <c r="J75" s="3">
        <v>3</v>
      </c>
      <c r="K75" s="3">
        <v>17</v>
      </c>
      <c r="L75" s="3">
        <v>26</v>
      </c>
      <c r="M75" s="3">
        <v>20</v>
      </c>
      <c r="N75" s="3">
        <v>1</v>
      </c>
      <c r="O75" s="3">
        <v>39</v>
      </c>
      <c r="P75" s="3">
        <v>2</v>
      </c>
      <c r="Q75" s="3">
        <v>2</v>
      </c>
      <c r="R75" s="3">
        <v>0</v>
      </c>
      <c r="S75" s="3">
        <v>3</v>
      </c>
      <c r="T75" s="3">
        <v>9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t="s">
        <v>49</v>
      </c>
      <c r="AC75">
        <f t="shared" si="5"/>
        <v>11</v>
      </c>
      <c r="AD75">
        <f t="shared" si="6"/>
        <v>2012</v>
      </c>
      <c r="AE75" t="str">
        <f t="shared" si="7"/>
        <v>2012_11</v>
      </c>
      <c r="AF75">
        <f t="shared" si="8"/>
        <v>4</v>
      </c>
      <c r="AG75" t="str">
        <f t="shared" si="9"/>
        <v>2012_Q4</v>
      </c>
    </row>
    <row r="76" spans="1:33" x14ac:dyDescent="0.3">
      <c r="A76">
        <v>7022</v>
      </c>
      <c r="B76">
        <v>1971</v>
      </c>
      <c r="C76" t="s">
        <v>28</v>
      </c>
      <c r="D76" t="s">
        <v>35</v>
      </c>
      <c r="E76" t="s">
        <v>115</v>
      </c>
      <c r="F76">
        <v>1</v>
      </c>
      <c r="G76">
        <v>0</v>
      </c>
      <c r="H76" s="4">
        <v>41180</v>
      </c>
      <c r="I76">
        <v>2</v>
      </c>
      <c r="J76" s="3">
        <v>739</v>
      </c>
      <c r="K76" s="3">
        <v>107</v>
      </c>
      <c r="L76" s="3">
        <v>309</v>
      </c>
      <c r="M76" s="3">
        <v>140</v>
      </c>
      <c r="N76" s="3">
        <v>80</v>
      </c>
      <c r="O76" s="3">
        <v>35</v>
      </c>
      <c r="P76" s="3">
        <v>1</v>
      </c>
      <c r="Q76" s="3">
        <v>2</v>
      </c>
      <c r="R76" s="3">
        <v>5</v>
      </c>
      <c r="S76" s="3">
        <v>13</v>
      </c>
      <c r="T76" s="3">
        <v>6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t="s">
        <v>62</v>
      </c>
      <c r="AC76">
        <f t="shared" si="5"/>
        <v>9</v>
      </c>
      <c r="AD76">
        <f t="shared" si="6"/>
        <v>2012</v>
      </c>
      <c r="AE76" t="str">
        <f t="shared" si="7"/>
        <v>2012_9</v>
      </c>
      <c r="AF76">
        <f t="shared" si="8"/>
        <v>3</v>
      </c>
      <c r="AG76" t="str">
        <f t="shared" si="9"/>
        <v>2012_Q3</v>
      </c>
    </row>
    <row r="77" spans="1:33" x14ac:dyDescent="0.3">
      <c r="A77">
        <v>9999</v>
      </c>
      <c r="B77">
        <v>1965</v>
      </c>
      <c r="C77" t="s">
        <v>28</v>
      </c>
      <c r="D77" t="s">
        <v>38</v>
      </c>
      <c r="E77" t="s">
        <v>116</v>
      </c>
      <c r="F77">
        <v>0</v>
      </c>
      <c r="G77">
        <v>0</v>
      </c>
      <c r="H77" s="4">
        <v>41179</v>
      </c>
      <c r="I77">
        <v>2</v>
      </c>
      <c r="J77" s="3">
        <v>610</v>
      </c>
      <c r="K77" s="3">
        <v>105</v>
      </c>
      <c r="L77" s="3">
        <v>125</v>
      </c>
      <c r="M77" s="3">
        <v>137</v>
      </c>
      <c r="N77" s="3">
        <v>42</v>
      </c>
      <c r="O77" s="3">
        <v>21</v>
      </c>
      <c r="P77" s="3">
        <v>1</v>
      </c>
      <c r="Q77" s="3">
        <v>9</v>
      </c>
      <c r="R77" s="3">
        <v>4</v>
      </c>
      <c r="S77" s="3">
        <v>9</v>
      </c>
      <c r="T77" s="3">
        <v>5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t="s">
        <v>31</v>
      </c>
      <c r="AC77">
        <f t="shared" si="5"/>
        <v>9</v>
      </c>
      <c r="AD77">
        <f t="shared" si="6"/>
        <v>2012</v>
      </c>
      <c r="AE77" t="str">
        <f t="shared" si="7"/>
        <v>2012_9</v>
      </c>
      <c r="AF77">
        <f t="shared" si="8"/>
        <v>3</v>
      </c>
      <c r="AG77" t="str">
        <f t="shared" si="9"/>
        <v>2012_Q3</v>
      </c>
    </row>
    <row r="78" spans="1:33" x14ac:dyDescent="0.3">
      <c r="A78">
        <v>10352</v>
      </c>
      <c r="B78">
        <v>1963</v>
      </c>
      <c r="C78" t="s">
        <v>28</v>
      </c>
      <c r="D78" t="s">
        <v>53</v>
      </c>
      <c r="E78" t="s">
        <v>117</v>
      </c>
      <c r="F78">
        <v>1</v>
      </c>
      <c r="G78">
        <v>1</v>
      </c>
      <c r="H78" s="4">
        <v>41159</v>
      </c>
      <c r="I78">
        <v>2</v>
      </c>
      <c r="J78" s="3">
        <v>50</v>
      </c>
      <c r="K78" s="3">
        <v>4</v>
      </c>
      <c r="L78" s="3">
        <v>28</v>
      </c>
      <c r="M78" s="3">
        <v>6</v>
      </c>
      <c r="N78" s="3">
        <v>3</v>
      </c>
      <c r="O78" s="3">
        <v>26</v>
      </c>
      <c r="P78" s="3">
        <v>3</v>
      </c>
      <c r="Q78" s="3">
        <v>3</v>
      </c>
      <c r="R78" s="3">
        <v>1</v>
      </c>
      <c r="S78" s="3">
        <v>2</v>
      </c>
      <c r="T78" s="3">
        <v>9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t="s">
        <v>62</v>
      </c>
      <c r="AC78">
        <f t="shared" si="5"/>
        <v>9</v>
      </c>
      <c r="AD78">
        <f t="shared" si="6"/>
        <v>2012</v>
      </c>
      <c r="AE78" t="str">
        <f t="shared" si="7"/>
        <v>2012_9</v>
      </c>
      <c r="AF78">
        <f t="shared" si="8"/>
        <v>3</v>
      </c>
      <c r="AG78" t="str">
        <f t="shared" si="9"/>
        <v>2012_Q3</v>
      </c>
    </row>
    <row r="79" spans="1:33" x14ac:dyDescent="0.3">
      <c r="A79">
        <v>7919</v>
      </c>
      <c r="B79">
        <v>1976</v>
      </c>
      <c r="C79" t="s">
        <v>42</v>
      </c>
      <c r="D79" t="s">
        <v>38</v>
      </c>
      <c r="E79" t="s">
        <v>118</v>
      </c>
      <c r="F79">
        <v>0</v>
      </c>
      <c r="G79">
        <v>0</v>
      </c>
      <c r="H79" s="4">
        <v>41134</v>
      </c>
      <c r="I79">
        <v>2</v>
      </c>
      <c r="J79" s="3">
        <v>1285</v>
      </c>
      <c r="K79" s="3">
        <v>105</v>
      </c>
      <c r="L79" s="3">
        <v>653</v>
      </c>
      <c r="M79" s="3">
        <v>28</v>
      </c>
      <c r="N79" s="3">
        <v>21</v>
      </c>
      <c r="O79" s="3">
        <v>0</v>
      </c>
      <c r="P79" s="3">
        <v>1</v>
      </c>
      <c r="Q79" s="3">
        <v>10</v>
      </c>
      <c r="R79" s="3">
        <v>4</v>
      </c>
      <c r="S79" s="3">
        <v>8</v>
      </c>
      <c r="T79" s="3">
        <v>8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t="s">
        <v>31</v>
      </c>
      <c r="AC79">
        <f t="shared" si="5"/>
        <v>8</v>
      </c>
      <c r="AD79">
        <f t="shared" si="6"/>
        <v>2012</v>
      </c>
      <c r="AE79" t="str">
        <f t="shared" si="7"/>
        <v>2012_8</v>
      </c>
      <c r="AF79">
        <f t="shared" si="8"/>
        <v>3</v>
      </c>
      <c r="AG79" t="str">
        <f t="shared" si="9"/>
        <v>2012_Q3</v>
      </c>
    </row>
    <row r="80" spans="1:33" x14ac:dyDescent="0.3">
      <c r="A80">
        <v>4114</v>
      </c>
      <c r="B80">
        <v>1964</v>
      </c>
      <c r="C80" t="s">
        <v>51</v>
      </c>
      <c r="D80" t="s">
        <v>35</v>
      </c>
      <c r="E80" t="s">
        <v>119</v>
      </c>
      <c r="F80">
        <v>0</v>
      </c>
      <c r="G80">
        <v>0</v>
      </c>
      <c r="H80" s="4">
        <v>41132</v>
      </c>
      <c r="I80">
        <v>2</v>
      </c>
      <c r="J80" s="3">
        <v>650</v>
      </c>
      <c r="K80" s="3">
        <v>37</v>
      </c>
      <c r="L80" s="3">
        <v>780</v>
      </c>
      <c r="M80" s="3">
        <v>27</v>
      </c>
      <c r="N80" s="3">
        <v>167</v>
      </c>
      <c r="O80" s="3">
        <v>32</v>
      </c>
      <c r="P80" s="3">
        <v>1</v>
      </c>
      <c r="Q80" s="3">
        <v>6</v>
      </c>
      <c r="R80" s="3">
        <v>9</v>
      </c>
      <c r="S80" s="3">
        <v>13</v>
      </c>
      <c r="T80" s="3">
        <v>3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t="s">
        <v>40</v>
      </c>
      <c r="AC80">
        <f t="shared" si="5"/>
        <v>8</v>
      </c>
      <c r="AD80">
        <f t="shared" si="6"/>
        <v>2012</v>
      </c>
      <c r="AE80" t="str">
        <f t="shared" si="7"/>
        <v>2012_8</v>
      </c>
      <c r="AF80">
        <f t="shared" si="8"/>
        <v>3</v>
      </c>
      <c r="AG80" t="str">
        <f t="shared" si="9"/>
        <v>2012_Q3</v>
      </c>
    </row>
    <row r="81" spans="1:33" x14ac:dyDescent="0.3">
      <c r="A81">
        <v>7990</v>
      </c>
      <c r="B81">
        <v>1947</v>
      </c>
      <c r="C81" t="s">
        <v>28</v>
      </c>
      <c r="D81" t="s">
        <v>35</v>
      </c>
      <c r="E81" t="s">
        <v>120</v>
      </c>
      <c r="F81">
        <v>0</v>
      </c>
      <c r="G81">
        <v>0</v>
      </c>
      <c r="H81" s="4">
        <v>41123</v>
      </c>
      <c r="I81">
        <v>2</v>
      </c>
      <c r="J81" s="3">
        <v>9</v>
      </c>
      <c r="K81" s="3">
        <v>1</v>
      </c>
      <c r="L81" s="3">
        <v>2</v>
      </c>
      <c r="M81" s="3">
        <v>3</v>
      </c>
      <c r="N81" s="3">
        <v>2</v>
      </c>
      <c r="O81" s="3">
        <v>0</v>
      </c>
      <c r="P81" s="3">
        <v>1</v>
      </c>
      <c r="Q81" s="3">
        <v>0</v>
      </c>
      <c r="R81" s="3">
        <v>0</v>
      </c>
      <c r="S81" s="3">
        <v>3</v>
      </c>
      <c r="T81" s="3">
        <v>6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t="s">
        <v>34</v>
      </c>
      <c r="AC81">
        <f t="shared" si="5"/>
        <v>8</v>
      </c>
      <c r="AD81">
        <f t="shared" si="6"/>
        <v>2012</v>
      </c>
      <c r="AE81" t="str">
        <f t="shared" si="7"/>
        <v>2012_8</v>
      </c>
      <c r="AF81">
        <f t="shared" si="8"/>
        <v>3</v>
      </c>
      <c r="AG81" t="str">
        <f t="shared" si="9"/>
        <v>2012_Q3</v>
      </c>
    </row>
    <row r="82" spans="1:33" x14ac:dyDescent="0.3">
      <c r="A82">
        <v>9888</v>
      </c>
      <c r="B82">
        <v>1969</v>
      </c>
      <c r="C82" t="s">
        <v>28</v>
      </c>
      <c r="D82" t="s">
        <v>38</v>
      </c>
      <c r="E82" t="s">
        <v>121</v>
      </c>
      <c r="F82">
        <v>0</v>
      </c>
      <c r="G82">
        <v>0</v>
      </c>
      <c r="H82" s="4">
        <v>41815</v>
      </c>
      <c r="I82">
        <v>3</v>
      </c>
      <c r="J82" s="3">
        <v>458</v>
      </c>
      <c r="K82" s="3">
        <v>81</v>
      </c>
      <c r="L82" s="3">
        <v>356</v>
      </c>
      <c r="M82" s="3">
        <v>106</v>
      </c>
      <c r="N82" s="3">
        <v>50</v>
      </c>
      <c r="O82" s="3">
        <v>40</v>
      </c>
      <c r="P82" s="3">
        <v>1</v>
      </c>
      <c r="Q82" s="3">
        <v>4</v>
      </c>
      <c r="R82" s="3">
        <v>4</v>
      </c>
      <c r="S82" s="3">
        <v>7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t="s">
        <v>31</v>
      </c>
      <c r="AC82">
        <f t="shared" si="5"/>
        <v>6</v>
      </c>
      <c r="AD82">
        <f t="shared" si="6"/>
        <v>2014</v>
      </c>
      <c r="AE82" t="str">
        <f t="shared" si="7"/>
        <v>2014_6</v>
      </c>
      <c r="AF82">
        <f t="shared" si="8"/>
        <v>2</v>
      </c>
      <c r="AG82" t="str">
        <f t="shared" si="9"/>
        <v>2014_Q2</v>
      </c>
    </row>
    <row r="83" spans="1:33" x14ac:dyDescent="0.3">
      <c r="A83">
        <v>4399</v>
      </c>
      <c r="B83">
        <v>1969</v>
      </c>
      <c r="C83" t="s">
        <v>28</v>
      </c>
      <c r="D83" t="s">
        <v>38</v>
      </c>
      <c r="E83" t="s">
        <v>121</v>
      </c>
      <c r="F83">
        <v>0</v>
      </c>
      <c r="G83">
        <v>0</v>
      </c>
      <c r="H83" s="4">
        <v>41815</v>
      </c>
      <c r="I83">
        <v>3</v>
      </c>
      <c r="J83" s="3">
        <v>458</v>
      </c>
      <c r="K83" s="3">
        <v>81</v>
      </c>
      <c r="L83" s="3">
        <v>356</v>
      </c>
      <c r="M83" s="3">
        <v>106</v>
      </c>
      <c r="N83" s="3">
        <v>50</v>
      </c>
      <c r="O83" s="3">
        <v>40</v>
      </c>
      <c r="P83" s="3">
        <v>1</v>
      </c>
      <c r="Q83" s="3">
        <v>4</v>
      </c>
      <c r="R83" s="3">
        <v>4</v>
      </c>
      <c r="S83" s="3">
        <v>7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t="s">
        <v>34</v>
      </c>
      <c r="AC83">
        <f t="shared" si="5"/>
        <v>6</v>
      </c>
      <c r="AD83">
        <f t="shared" si="6"/>
        <v>2014</v>
      </c>
      <c r="AE83" t="str">
        <f t="shared" si="7"/>
        <v>2014_6</v>
      </c>
      <c r="AF83">
        <f t="shared" si="8"/>
        <v>2</v>
      </c>
      <c r="AG83" t="str">
        <f t="shared" si="9"/>
        <v>2014_Q2</v>
      </c>
    </row>
    <row r="84" spans="1:33" x14ac:dyDescent="0.3">
      <c r="A84">
        <v>4452</v>
      </c>
      <c r="B84">
        <v>1957</v>
      </c>
      <c r="C84" t="s">
        <v>28</v>
      </c>
      <c r="D84" t="s">
        <v>32</v>
      </c>
      <c r="E84" t="s">
        <v>122</v>
      </c>
      <c r="F84">
        <v>0</v>
      </c>
      <c r="G84">
        <v>1</v>
      </c>
      <c r="H84" s="4">
        <v>41787</v>
      </c>
      <c r="I84">
        <v>3</v>
      </c>
      <c r="J84" s="3">
        <v>292</v>
      </c>
      <c r="K84" s="3">
        <v>6</v>
      </c>
      <c r="L84" s="3">
        <v>37</v>
      </c>
      <c r="M84" s="3">
        <v>0</v>
      </c>
      <c r="N84" s="3">
        <v>3</v>
      </c>
      <c r="O84" s="3">
        <v>34</v>
      </c>
      <c r="P84" s="3">
        <v>4</v>
      </c>
      <c r="Q84" s="3">
        <v>6</v>
      </c>
      <c r="R84" s="3">
        <v>1</v>
      </c>
      <c r="S84" s="3">
        <v>6</v>
      </c>
      <c r="T84" s="3">
        <v>7</v>
      </c>
      <c r="U84" s="3">
        <v>0</v>
      </c>
      <c r="V84" s="3">
        <v>1</v>
      </c>
      <c r="W84" s="3">
        <v>0</v>
      </c>
      <c r="X84" s="3">
        <v>1</v>
      </c>
      <c r="Y84" s="3">
        <v>0</v>
      </c>
      <c r="Z84" s="3">
        <v>1</v>
      </c>
      <c r="AA84" s="3">
        <v>0</v>
      </c>
      <c r="AB84" t="s">
        <v>46</v>
      </c>
      <c r="AC84">
        <f t="shared" si="5"/>
        <v>5</v>
      </c>
      <c r="AD84">
        <f t="shared" si="6"/>
        <v>2014</v>
      </c>
      <c r="AE84" t="str">
        <f t="shared" si="7"/>
        <v>2014_5</v>
      </c>
      <c r="AF84">
        <f t="shared" si="8"/>
        <v>2</v>
      </c>
      <c r="AG84" t="str">
        <f t="shared" si="9"/>
        <v>2014_Q2</v>
      </c>
    </row>
    <row r="85" spans="1:33" x14ac:dyDescent="0.3">
      <c r="A85">
        <v>4785</v>
      </c>
      <c r="B85">
        <v>1970</v>
      </c>
      <c r="C85" t="s">
        <v>42</v>
      </c>
      <c r="D85" t="s">
        <v>38</v>
      </c>
      <c r="E85" t="s">
        <v>123</v>
      </c>
      <c r="F85">
        <v>0</v>
      </c>
      <c r="G85">
        <v>2</v>
      </c>
      <c r="H85" s="4">
        <v>41743</v>
      </c>
      <c r="I85">
        <v>3</v>
      </c>
      <c r="J85" s="3">
        <v>520</v>
      </c>
      <c r="K85" s="3">
        <v>7</v>
      </c>
      <c r="L85" s="3">
        <v>154</v>
      </c>
      <c r="M85" s="3">
        <v>19</v>
      </c>
      <c r="N85" s="3">
        <v>0</v>
      </c>
      <c r="O85" s="3">
        <v>14</v>
      </c>
      <c r="P85" s="3">
        <v>2</v>
      </c>
      <c r="Q85" s="3">
        <v>6</v>
      </c>
      <c r="R85" s="3">
        <v>3</v>
      </c>
      <c r="S85" s="3">
        <v>11</v>
      </c>
      <c r="T85" s="3">
        <v>3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t="s">
        <v>62</v>
      </c>
      <c r="AC85">
        <f t="shared" si="5"/>
        <v>4</v>
      </c>
      <c r="AD85">
        <f t="shared" si="6"/>
        <v>2014</v>
      </c>
      <c r="AE85" t="str">
        <f t="shared" si="7"/>
        <v>2014_4</v>
      </c>
      <c r="AF85">
        <f t="shared" si="8"/>
        <v>2</v>
      </c>
      <c r="AG85" t="str">
        <f t="shared" si="9"/>
        <v>2014_Q2</v>
      </c>
    </row>
    <row r="86" spans="1:33" x14ac:dyDescent="0.3">
      <c r="A86">
        <v>8461</v>
      </c>
      <c r="B86">
        <v>1962</v>
      </c>
      <c r="C86" t="s">
        <v>28</v>
      </c>
      <c r="D86" t="s">
        <v>29</v>
      </c>
      <c r="E86" t="s">
        <v>124</v>
      </c>
      <c r="F86">
        <v>2</v>
      </c>
      <c r="G86">
        <v>1</v>
      </c>
      <c r="H86" s="4">
        <v>41708</v>
      </c>
      <c r="I86">
        <v>3</v>
      </c>
      <c r="J86" s="3">
        <v>14</v>
      </c>
      <c r="K86" s="3">
        <v>0</v>
      </c>
      <c r="L86" s="3">
        <v>1</v>
      </c>
      <c r="M86" s="3">
        <v>0</v>
      </c>
      <c r="N86" s="3">
        <v>0</v>
      </c>
      <c r="O86" s="3">
        <v>1</v>
      </c>
      <c r="P86" s="3">
        <v>1</v>
      </c>
      <c r="Q86" s="3">
        <v>1</v>
      </c>
      <c r="R86" s="3">
        <v>0</v>
      </c>
      <c r="S86" s="3">
        <v>2</v>
      </c>
      <c r="T86" s="3">
        <v>7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t="s">
        <v>31</v>
      </c>
      <c r="AC86">
        <f t="shared" si="5"/>
        <v>3</v>
      </c>
      <c r="AD86">
        <f t="shared" si="6"/>
        <v>2014</v>
      </c>
      <c r="AE86" t="str">
        <f t="shared" si="7"/>
        <v>2014_3</v>
      </c>
      <c r="AF86">
        <f t="shared" si="8"/>
        <v>1</v>
      </c>
      <c r="AG86" t="str">
        <f t="shared" si="9"/>
        <v>2014_Q1</v>
      </c>
    </row>
    <row r="87" spans="1:33" x14ac:dyDescent="0.3">
      <c r="A87">
        <v>3878</v>
      </c>
      <c r="B87">
        <v>1980</v>
      </c>
      <c r="C87" t="s">
        <v>44</v>
      </c>
      <c r="D87" t="s">
        <v>32</v>
      </c>
      <c r="E87" t="s">
        <v>125</v>
      </c>
      <c r="F87">
        <v>1</v>
      </c>
      <c r="G87">
        <v>0</v>
      </c>
      <c r="H87" s="4">
        <v>41697</v>
      </c>
      <c r="I87">
        <v>3</v>
      </c>
      <c r="J87" s="3">
        <v>3</v>
      </c>
      <c r="K87" s="3">
        <v>4</v>
      </c>
      <c r="L87" s="3">
        <v>7</v>
      </c>
      <c r="M87" s="3">
        <v>15</v>
      </c>
      <c r="N87" s="3">
        <v>8</v>
      </c>
      <c r="O87" s="3">
        <v>11</v>
      </c>
      <c r="P87" s="3">
        <v>1</v>
      </c>
      <c r="Q87" s="3">
        <v>1</v>
      </c>
      <c r="R87" s="3">
        <v>0</v>
      </c>
      <c r="S87" s="3">
        <v>3</v>
      </c>
      <c r="T87" s="3">
        <v>7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t="s">
        <v>31</v>
      </c>
      <c r="AC87">
        <f t="shared" si="5"/>
        <v>2</v>
      </c>
      <c r="AD87">
        <f t="shared" si="6"/>
        <v>2014</v>
      </c>
      <c r="AE87" t="str">
        <f t="shared" si="7"/>
        <v>2014_2</v>
      </c>
      <c r="AF87">
        <f t="shared" si="8"/>
        <v>1</v>
      </c>
      <c r="AG87" t="str">
        <f t="shared" si="9"/>
        <v>2014_Q1</v>
      </c>
    </row>
    <row r="88" spans="1:33" x14ac:dyDescent="0.3">
      <c r="A88">
        <v>9612</v>
      </c>
      <c r="B88">
        <v>1987</v>
      </c>
      <c r="C88" t="s">
        <v>44</v>
      </c>
      <c r="D88" t="s">
        <v>32</v>
      </c>
      <c r="E88" t="s">
        <v>126</v>
      </c>
      <c r="F88">
        <v>0</v>
      </c>
      <c r="G88">
        <v>0</v>
      </c>
      <c r="H88" s="4">
        <v>41677</v>
      </c>
      <c r="I88">
        <v>3</v>
      </c>
      <c r="J88" s="3">
        <v>1</v>
      </c>
      <c r="K88" s="3">
        <v>8</v>
      </c>
      <c r="L88" s="3">
        <v>6</v>
      </c>
      <c r="M88" s="3">
        <v>4</v>
      </c>
      <c r="N88" s="3">
        <v>8</v>
      </c>
      <c r="O88" s="3">
        <v>16</v>
      </c>
      <c r="P88" s="3">
        <v>1</v>
      </c>
      <c r="Q88" s="3">
        <v>1</v>
      </c>
      <c r="R88" s="3">
        <v>0</v>
      </c>
      <c r="S88" s="3">
        <v>3</v>
      </c>
      <c r="T88" s="3">
        <v>7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t="s">
        <v>31</v>
      </c>
      <c r="AC88">
        <f t="shared" si="5"/>
        <v>2</v>
      </c>
      <c r="AD88">
        <f t="shared" si="6"/>
        <v>2014</v>
      </c>
      <c r="AE88" t="str">
        <f t="shared" si="7"/>
        <v>2014_2</v>
      </c>
      <c r="AF88">
        <f t="shared" si="8"/>
        <v>1</v>
      </c>
      <c r="AG88" t="str">
        <f t="shared" si="9"/>
        <v>2014_Q1</v>
      </c>
    </row>
    <row r="89" spans="1:33" x14ac:dyDescent="0.3">
      <c r="A89">
        <v>4098</v>
      </c>
      <c r="B89">
        <v>1973</v>
      </c>
      <c r="C89" t="s">
        <v>28</v>
      </c>
      <c r="D89" t="s">
        <v>35</v>
      </c>
      <c r="E89" t="s">
        <v>127</v>
      </c>
      <c r="F89">
        <v>1</v>
      </c>
      <c r="G89">
        <v>1</v>
      </c>
      <c r="H89" s="4">
        <v>41667</v>
      </c>
      <c r="I89">
        <v>3</v>
      </c>
      <c r="J89" s="3">
        <v>20</v>
      </c>
      <c r="K89" s="3">
        <v>3</v>
      </c>
      <c r="L89" s="3">
        <v>16</v>
      </c>
      <c r="M89" s="3">
        <v>0</v>
      </c>
      <c r="N89" s="3">
        <v>4</v>
      </c>
      <c r="O89" s="3">
        <v>1</v>
      </c>
      <c r="P89" s="3">
        <v>3</v>
      </c>
      <c r="Q89" s="3">
        <v>2</v>
      </c>
      <c r="R89" s="3">
        <v>0</v>
      </c>
      <c r="S89" s="3">
        <v>4</v>
      </c>
      <c r="T89" s="3">
        <v>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t="s">
        <v>40</v>
      </c>
      <c r="AC89">
        <f t="shared" si="5"/>
        <v>1</v>
      </c>
      <c r="AD89">
        <f t="shared" si="6"/>
        <v>2014</v>
      </c>
      <c r="AE89" t="str">
        <f t="shared" si="7"/>
        <v>2014_1</v>
      </c>
      <c r="AF89">
        <f t="shared" si="8"/>
        <v>1</v>
      </c>
      <c r="AG89" t="str">
        <f t="shared" si="9"/>
        <v>2014_Q1</v>
      </c>
    </row>
    <row r="90" spans="1:33" x14ac:dyDescent="0.3">
      <c r="A90">
        <v>158</v>
      </c>
      <c r="B90">
        <v>1945</v>
      </c>
      <c r="C90" t="s">
        <v>42</v>
      </c>
      <c r="D90" t="s">
        <v>38</v>
      </c>
      <c r="E90" t="s">
        <v>128</v>
      </c>
      <c r="F90">
        <v>0</v>
      </c>
      <c r="G90">
        <v>0</v>
      </c>
      <c r="H90" s="4">
        <v>41595</v>
      </c>
      <c r="I90">
        <v>3</v>
      </c>
      <c r="J90" s="3">
        <v>345</v>
      </c>
      <c r="K90" s="3">
        <v>53</v>
      </c>
      <c r="L90" s="3">
        <v>528</v>
      </c>
      <c r="M90" s="3">
        <v>98</v>
      </c>
      <c r="N90" s="3">
        <v>75</v>
      </c>
      <c r="O90" s="3">
        <v>97</v>
      </c>
      <c r="P90" s="3">
        <v>1</v>
      </c>
      <c r="Q90" s="3">
        <v>8</v>
      </c>
      <c r="R90" s="3">
        <v>3</v>
      </c>
      <c r="S90" s="3">
        <v>5</v>
      </c>
      <c r="T90" s="3">
        <v>4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1</v>
      </c>
      <c r="AA90" s="3">
        <v>0</v>
      </c>
      <c r="AB90" t="s">
        <v>31</v>
      </c>
      <c r="AC90">
        <f t="shared" si="5"/>
        <v>11</v>
      </c>
      <c r="AD90">
        <f t="shared" si="6"/>
        <v>2013</v>
      </c>
      <c r="AE90" t="str">
        <f t="shared" si="7"/>
        <v>2013_11</v>
      </c>
      <c r="AF90">
        <f t="shared" si="8"/>
        <v>4</v>
      </c>
      <c r="AG90" t="str">
        <f t="shared" si="9"/>
        <v>2013_Q4</v>
      </c>
    </row>
    <row r="91" spans="1:33" x14ac:dyDescent="0.3">
      <c r="A91">
        <v>3896</v>
      </c>
      <c r="B91">
        <v>1984</v>
      </c>
      <c r="C91" t="s">
        <v>28</v>
      </c>
      <c r="D91" t="s">
        <v>35</v>
      </c>
      <c r="E91" t="s">
        <v>129</v>
      </c>
      <c r="F91">
        <v>1</v>
      </c>
      <c r="G91">
        <v>0</v>
      </c>
      <c r="H91" s="4">
        <v>41585</v>
      </c>
      <c r="I91">
        <v>3</v>
      </c>
      <c r="J91" s="3">
        <v>22</v>
      </c>
      <c r="K91" s="3">
        <v>1</v>
      </c>
      <c r="L91" s="3">
        <v>11</v>
      </c>
      <c r="M91" s="3">
        <v>0</v>
      </c>
      <c r="N91" s="3">
        <v>1</v>
      </c>
      <c r="O91" s="3">
        <v>2</v>
      </c>
      <c r="P91" s="3">
        <v>1</v>
      </c>
      <c r="Q91" s="3">
        <v>1</v>
      </c>
      <c r="R91" s="3">
        <v>0</v>
      </c>
      <c r="S91" s="3">
        <v>3</v>
      </c>
      <c r="T91" s="3">
        <v>7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t="s">
        <v>31</v>
      </c>
      <c r="AC91">
        <f t="shared" si="5"/>
        <v>11</v>
      </c>
      <c r="AD91">
        <f t="shared" si="6"/>
        <v>2013</v>
      </c>
      <c r="AE91" t="str">
        <f t="shared" si="7"/>
        <v>2013_11</v>
      </c>
      <c r="AF91">
        <f t="shared" si="8"/>
        <v>4</v>
      </c>
      <c r="AG91" t="str">
        <f t="shared" si="9"/>
        <v>2013_Q4</v>
      </c>
    </row>
    <row r="92" spans="1:33" x14ac:dyDescent="0.3">
      <c r="A92">
        <v>9970</v>
      </c>
      <c r="B92">
        <v>1977</v>
      </c>
      <c r="C92" t="s">
        <v>28</v>
      </c>
      <c r="D92" t="s">
        <v>38</v>
      </c>
      <c r="E92" t="s">
        <v>130</v>
      </c>
      <c r="F92">
        <v>0</v>
      </c>
      <c r="G92">
        <v>1</v>
      </c>
      <c r="H92" s="4">
        <v>41564</v>
      </c>
      <c r="I92">
        <v>3</v>
      </c>
      <c r="J92" s="3">
        <v>42</v>
      </c>
      <c r="K92" s="3">
        <v>11</v>
      </c>
      <c r="L92" s="3">
        <v>57</v>
      </c>
      <c r="M92" s="3">
        <v>10</v>
      </c>
      <c r="N92" s="3">
        <v>28</v>
      </c>
      <c r="O92" s="3">
        <v>14</v>
      </c>
      <c r="P92" s="3">
        <v>1</v>
      </c>
      <c r="Q92" s="3">
        <v>1</v>
      </c>
      <c r="R92" s="3">
        <v>1</v>
      </c>
      <c r="S92" s="3">
        <v>6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t="s">
        <v>34</v>
      </c>
      <c r="AC92">
        <f t="shared" si="5"/>
        <v>10</v>
      </c>
      <c r="AD92">
        <f t="shared" si="6"/>
        <v>2013</v>
      </c>
      <c r="AE92" t="str">
        <f t="shared" si="7"/>
        <v>2013_10</v>
      </c>
      <c r="AF92">
        <f t="shared" si="8"/>
        <v>4</v>
      </c>
      <c r="AG92" t="str">
        <f t="shared" si="9"/>
        <v>2013_Q4</v>
      </c>
    </row>
    <row r="93" spans="1:33" x14ac:dyDescent="0.3">
      <c r="A93">
        <v>4002</v>
      </c>
      <c r="B93">
        <v>1960</v>
      </c>
      <c r="C93" t="s">
        <v>42</v>
      </c>
      <c r="D93" t="s">
        <v>35</v>
      </c>
      <c r="E93" t="s">
        <v>131</v>
      </c>
      <c r="F93">
        <v>0</v>
      </c>
      <c r="G93">
        <v>1</v>
      </c>
      <c r="H93" s="4">
        <v>41560</v>
      </c>
      <c r="I93">
        <v>3</v>
      </c>
      <c r="J93" s="3">
        <v>463</v>
      </c>
      <c r="K93" s="3">
        <v>96</v>
      </c>
      <c r="L93" s="3">
        <v>333</v>
      </c>
      <c r="M93" s="3">
        <v>168</v>
      </c>
      <c r="N93" s="3">
        <v>53</v>
      </c>
      <c r="O93" s="3">
        <v>10</v>
      </c>
      <c r="P93" s="3">
        <v>1</v>
      </c>
      <c r="Q93" s="3">
        <v>7</v>
      </c>
      <c r="R93" s="3">
        <v>7</v>
      </c>
      <c r="S93" s="3">
        <v>12</v>
      </c>
      <c r="T93" s="3">
        <v>3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t="s">
        <v>31</v>
      </c>
      <c r="AC93">
        <f t="shared" si="5"/>
        <v>10</v>
      </c>
      <c r="AD93">
        <f t="shared" si="6"/>
        <v>2013</v>
      </c>
      <c r="AE93" t="str">
        <f t="shared" si="7"/>
        <v>2013_10</v>
      </c>
      <c r="AF93">
        <f t="shared" si="8"/>
        <v>4</v>
      </c>
      <c r="AG93" t="str">
        <f t="shared" si="9"/>
        <v>2013_Q4</v>
      </c>
    </row>
    <row r="94" spans="1:33" x14ac:dyDescent="0.3">
      <c r="A94">
        <v>10914</v>
      </c>
      <c r="B94">
        <v>1970</v>
      </c>
      <c r="C94" t="s">
        <v>28</v>
      </c>
      <c r="D94" t="s">
        <v>32</v>
      </c>
      <c r="E94" t="s">
        <v>132</v>
      </c>
      <c r="F94">
        <v>1</v>
      </c>
      <c r="G94">
        <v>1</v>
      </c>
      <c r="H94" s="4">
        <v>41559</v>
      </c>
      <c r="I94">
        <v>3</v>
      </c>
      <c r="J94" s="3">
        <v>4</v>
      </c>
      <c r="K94" s="3">
        <v>1</v>
      </c>
      <c r="L94" s="3">
        <v>7</v>
      </c>
      <c r="M94" s="3">
        <v>2</v>
      </c>
      <c r="N94" s="3">
        <v>1</v>
      </c>
      <c r="O94" s="3">
        <v>2</v>
      </c>
      <c r="P94" s="3">
        <v>2</v>
      </c>
      <c r="Q94" s="3">
        <v>1</v>
      </c>
      <c r="R94" s="3">
        <v>0</v>
      </c>
      <c r="S94" s="3">
        <v>3</v>
      </c>
      <c r="T94" s="3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t="s">
        <v>31</v>
      </c>
      <c r="AC94">
        <f t="shared" si="5"/>
        <v>10</v>
      </c>
      <c r="AD94">
        <f t="shared" si="6"/>
        <v>2013</v>
      </c>
      <c r="AE94" t="str">
        <f t="shared" si="7"/>
        <v>2013_10</v>
      </c>
      <c r="AF94">
        <f t="shared" si="8"/>
        <v>4</v>
      </c>
      <c r="AG94" t="str">
        <f t="shared" si="9"/>
        <v>2013_Q4</v>
      </c>
    </row>
    <row r="95" spans="1:33" x14ac:dyDescent="0.3">
      <c r="A95">
        <v>7279</v>
      </c>
      <c r="B95">
        <v>1969</v>
      </c>
      <c r="C95" t="s">
        <v>42</v>
      </c>
      <c r="D95" t="s">
        <v>38</v>
      </c>
      <c r="E95" t="s">
        <v>133</v>
      </c>
      <c r="F95">
        <v>0</v>
      </c>
      <c r="G95">
        <v>0</v>
      </c>
      <c r="H95" s="4">
        <v>41547</v>
      </c>
      <c r="I95">
        <v>3</v>
      </c>
      <c r="J95" s="3">
        <v>260</v>
      </c>
      <c r="K95" s="3">
        <v>86</v>
      </c>
      <c r="L95" s="3">
        <v>559</v>
      </c>
      <c r="M95" s="3">
        <v>63</v>
      </c>
      <c r="N95" s="3">
        <v>9</v>
      </c>
      <c r="O95" s="3">
        <v>67</v>
      </c>
      <c r="P95" s="3">
        <v>1</v>
      </c>
      <c r="Q95" s="3">
        <v>4</v>
      </c>
      <c r="R95" s="3">
        <v>6</v>
      </c>
      <c r="S95" s="3">
        <v>4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t="s">
        <v>37</v>
      </c>
      <c r="AC95">
        <f t="shared" si="5"/>
        <v>9</v>
      </c>
      <c r="AD95">
        <f t="shared" si="6"/>
        <v>2013</v>
      </c>
      <c r="AE95" t="str">
        <f t="shared" si="7"/>
        <v>2013_9</v>
      </c>
      <c r="AF95">
        <f t="shared" si="8"/>
        <v>3</v>
      </c>
      <c r="AG95" t="str">
        <f t="shared" si="9"/>
        <v>2013_Q3</v>
      </c>
    </row>
    <row r="96" spans="1:33" x14ac:dyDescent="0.3">
      <c r="A96">
        <v>10582</v>
      </c>
      <c r="B96">
        <v>1979</v>
      </c>
      <c r="C96" t="s">
        <v>28</v>
      </c>
      <c r="D96" t="s">
        <v>35</v>
      </c>
      <c r="E96" t="s">
        <v>134</v>
      </c>
      <c r="F96">
        <v>0</v>
      </c>
      <c r="G96">
        <v>1</v>
      </c>
      <c r="H96" s="4">
        <v>41458</v>
      </c>
      <c r="I96">
        <v>3</v>
      </c>
      <c r="J96" s="3">
        <v>180</v>
      </c>
      <c r="K96" s="3">
        <v>32</v>
      </c>
      <c r="L96" s="3">
        <v>348</v>
      </c>
      <c r="M96" s="3">
        <v>76</v>
      </c>
      <c r="N96" s="3">
        <v>32</v>
      </c>
      <c r="O96" s="3">
        <v>90</v>
      </c>
      <c r="P96" s="3">
        <v>2</v>
      </c>
      <c r="Q96" s="3">
        <v>5</v>
      </c>
      <c r="R96" s="3">
        <v>2</v>
      </c>
      <c r="S96" s="3">
        <v>12</v>
      </c>
      <c r="T96" s="3">
        <v>2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t="s">
        <v>46</v>
      </c>
      <c r="AC96">
        <f t="shared" si="5"/>
        <v>7</v>
      </c>
      <c r="AD96">
        <f t="shared" si="6"/>
        <v>2013</v>
      </c>
      <c r="AE96" t="str">
        <f t="shared" si="7"/>
        <v>2013_7</v>
      </c>
      <c r="AF96">
        <f t="shared" si="8"/>
        <v>3</v>
      </c>
      <c r="AG96" t="str">
        <f t="shared" si="9"/>
        <v>2013_Q3</v>
      </c>
    </row>
    <row r="97" spans="1:33" x14ac:dyDescent="0.3">
      <c r="A97">
        <v>4470</v>
      </c>
      <c r="B97">
        <v>1962</v>
      </c>
      <c r="C97" t="s">
        <v>51</v>
      </c>
      <c r="D97" t="s">
        <v>35</v>
      </c>
      <c r="E97" t="s">
        <v>135</v>
      </c>
      <c r="F97">
        <v>0</v>
      </c>
      <c r="G97">
        <v>1</v>
      </c>
      <c r="H97" s="4">
        <v>41435</v>
      </c>
      <c r="I97">
        <v>3</v>
      </c>
      <c r="J97" s="3">
        <v>62</v>
      </c>
      <c r="K97" s="3">
        <v>1</v>
      </c>
      <c r="L97" s="3">
        <v>44</v>
      </c>
      <c r="M97" s="3">
        <v>6</v>
      </c>
      <c r="N97" s="3">
        <v>5</v>
      </c>
      <c r="O97" s="3">
        <v>22</v>
      </c>
      <c r="P97" s="3">
        <v>1</v>
      </c>
      <c r="Q97" s="3">
        <v>2</v>
      </c>
      <c r="R97" s="3">
        <v>1</v>
      </c>
      <c r="S97" s="3">
        <v>4</v>
      </c>
      <c r="T97" s="3">
        <v>4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t="s">
        <v>31</v>
      </c>
      <c r="AC97">
        <f t="shared" si="5"/>
        <v>6</v>
      </c>
      <c r="AD97">
        <f t="shared" si="6"/>
        <v>2013</v>
      </c>
      <c r="AE97" t="str">
        <f t="shared" si="7"/>
        <v>2013_6</v>
      </c>
      <c r="AF97">
        <f t="shared" si="8"/>
        <v>2</v>
      </c>
      <c r="AG97" t="str">
        <f t="shared" si="9"/>
        <v>2013_Q2</v>
      </c>
    </row>
    <row r="98" spans="1:33" x14ac:dyDescent="0.3">
      <c r="A98">
        <v>6183</v>
      </c>
      <c r="B98">
        <v>1962</v>
      </c>
      <c r="C98" t="s">
        <v>51</v>
      </c>
      <c r="D98" t="s">
        <v>35</v>
      </c>
      <c r="E98" t="s">
        <v>135</v>
      </c>
      <c r="F98">
        <v>0</v>
      </c>
      <c r="G98">
        <v>1</v>
      </c>
      <c r="H98" s="4">
        <v>41435</v>
      </c>
      <c r="I98">
        <v>3</v>
      </c>
      <c r="J98" s="3">
        <v>62</v>
      </c>
      <c r="K98" s="3">
        <v>1</v>
      </c>
      <c r="L98" s="3">
        <v>44</v>
      </c>
      <c r="M98" s="3">
        <v>6</v>
      </c>
      <c r="N98" s="3">
        <v>5</v>
      </c>
      <c r="O98" s="3">
        <v>22</v>
      </c>
      <c r="P98" s="3">
        <v>1</v>
      </c>
      <c r="Q98" s="3">
        <v>2</v>
      </c>
      <c r="R98" s="3">
        <v>1</v>
      </c>
      <c r="S98" s="3">
        <v>4</v>
      </c>
      <c r="T98" s="3">
        <v>4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t="s">
        <v>46</v>
      </c>
      <c r="AC98">
        <f t="shared" si="5"/>
        <v>6</v>
      </c>
      <c r="AD98">
        <f t="shared" si="6"/>
        <v>2013</v>
      </c>
      <c r="AE98" t="str">
        <f t="shared" si="7"/>
        <v>2013_6</v>
      </c>
      <c r="AF98">
        <f t="shared" si="8"/>
        <v>2</v>
      </c>
      <c r="AG98" t="str">
        <f t="shared" si="9"/>
        <v>2013_Q2</v>
      </c>
    </row>
    <row r="99" spans="1:33" x14ac:dyDescent="0.3">
      <c r="A99">
        <v>6379</v>
      </c>
      <c r="B99">
        <v>1949</v>
      </c>
      <c r="C99" t="s">
        <v>51</v>
      </c>
      <c r="D99" t="s">
        <v>53</v>
      </c>
      <c r="E99" t="s">
        <v>136</v>
      </c>
      <c r="F99">
        <v>1</v>
      </c>
      <c r="G99">
        <v>1</v>
      </c>
      <c r="H99" s="4">
        <v>41423</v>
      </c>
      <c r="I99">
        <v>3</v>
      </c>
      <c r="J99" s="3">
        <v>67</v>
      </c>
      <c r="K99" s="3">
        <v>1</v>
      </c>
      <c r="L99" s="3">
        <v>20</v>
      </c>
      <c r="M99" s="3">
        <v>0</v>
      </c>
      <c r="N99" s="3">
        <v>2</v>
      </c>
      <c r="O99" s="3">
        <v>31</v>
      </c>
      <c r="P99" s="3">
        <v>3</v>
      </c>
      <c r="Q99" s="3">
        <v>2</v>
      </c>
      <c r="R99" s="3">
        <v>2</v>
      </c>
      <c r="S99" s="3">
        <v>2</v>
      </c>
      <c r="T99" s="3">
        <v>7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0</v>
      </c>
      <c r="AB99" t="s">
        <v>37</v>
      </c>
      <c r="AC99">
        <f t="shared" si="5"/>
        <v>5</v>
      </c>
      <c r="AD99">
        <f t="shared" si="6"/>
        <v>2013</v>
      </c>
      <c r="AE99" t="str">
        <f t="shared" si="7"/>
        <v>2013_5</v>
      </c>
      <c r="AF99">
        <f t="shared" si="8"/>
        <v>2</v>
      </c>
      <c r="AG99" t="str">
        <f t="shared" si="9"/>
        <v>2013_Q2</v>
      </c>
    </row>
    <row r="100" spans="1:33" x14ac:dyDescent="0.3">
      <c r="A100">
        <v>8601</v>
      </c>
      <c r="B100">
        <v>1980</v>
      </c>
      <c r="C100" t="s">
        <v>28</v>
      </c>
      <c r="D100" t="s">
        <v>35</v>
      </c>
      <c r="E100" t="s">
        <v>137</v>
      </c>
      <c r="F100">
        <v>0</v>
      </c>
      <c r="G100">
        <v>1</v>
      </c>
      <c r="H100" s="4">
        <v>41393</v>
      </c>
      <c r="I100">
        <v>3</v>
      </c>
      <c r="J100" s="3">
        <v>421</v>
      </c>
      <c r="K100" s="3">
        <v>76</v>
      </c>
      <c r="L100" s="3">
        <v>536</v>
      </c>
      <c r="M100" s="3">
        <v>82</v>
      </c>
      <c r="N100" s="3">
        <v>178</v>
      </c>
      <c r="O100" s="3">
        <v>102</v>
      </c>
      <c r="P100" s="3">
        <v>2</v>
      </c>
      <c r="Q100" s="3">
        <v>8</v>
      </c>
      <c r="R100" s="3">
        <v>6</v>
      </c>
      <c r="S100" s="3">
        <v>5</v>
      </c>
      <c r="T100" s="3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t="s">
        <v>40</v>
      </c>
      <c r="AC100">
        <f t="shared" si="5"/>
        <v>4</v>
      </c>
      <c r="AD100">
        <f t="shared" si="6"/>
        <v>2013</v>
      </c>
      <c r="AE100" t="str">
        <f t="shared" si="7"/>
        <v>2013_4</v>
      </c>
      <c r="AF100">
        <f t="shared" si="8"/>
        <v>2</v>
      </c>
      <c r="AG100" t="str">
        <f t="shared" si="9"/>
        <v>2013_Q2</v>
      </c>
    </row>
    <row r="101" spans="1:33" x14ac:dyDescent="0.3">
      <c r="A101">
        <v>4827</v>
      </c>
      <c r="B101">
        <v>1956</v>
      </c>
      <c r="C101" t="s">
        <v>42</v>
      </c>
      <c r="D101" t="s">
        <v>32</v>
      </c>
      <c r="E101" t="s">
        <v>138</v>
      </c>
      <c r="F101">
        <v>0</v>
      </c>
      <c r="G101">
        <v>1</v>
      </c>
      <c r="H101" s="4">
        <v>41343</v>
      </c>
      <c r="I101">
        <v>3</v>
      </c>
      <c r="J101" s="3">
        <v>154</v>
      </c>
      <c r="K101" s="3">
        <v>22</v>
      </c>
      <c r="L101" s="3">
        <v>202</v>
      </c>
      <c r="M101" s="3">
        <v>39</v>
      </c>
      <c r="N101" s="3">
        <v>30</v>
      </c>
      <c r="O101" s="3">
        <v>8</v>
      </c>
      <c r="P101" s="3">
        <v>5</v>
      </c>
      <c r="Q101" s="3">
        <v>4</v>
      </c>
      <c r="R101" s="3">
        <v>2</v>
      </c>
      <c r="S101" s="3">
        <v>9</v>
      </c>
      <c r="T101" s="3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t="s">
        <v>31</v>
      </c>
      <c r="AC101">
        <f t="shared" si="5"/>
        <v>3</v>
      </c>
      <c r="AD101">
        <f t="shared" si="6"/>
        <v>2013</v>
      </c>
      <c r="AE101" t="str">
        <f t="shared" si="7"/>
        <v>2013_3</v>
      </c>
      <c r="AF101">
        <f t="shared" si="8"/>
        <v>1</v>
      </c>
      <c r="AG101" t="str">
        <f t="shared" si="9"/>
        <v>2013_Q1</v>
      </c>
    </row>
    <row r="102" spans="1:33" x14ac:dyDescent="0.3">
      <c r="A102">
        <v>6715</v>
      </c>
      <c r="B102">
        <v>1948</v>
      </c>
      <c r="C102" t="s">
        <v>42</v>
      </c>
      <c r="D102" t="s">
        <v>32</v>
      </c>
      <c r="E102" t="s">
        <v>139</v>
      </c>
      <c r="F102">
        <v>0</v>
      </c>
      <c r="G102">
        <v>1</v>
      </c>
      <c r="H102" s="4">
        <v>41276</v>
      </c>
      <c r="I102">
        <v>3</v>
      </c>
      <c r="J102" s="3">
        <v>502</v>
      </c>
      <c r="K102" s="3">
        <v>19</v>
      </c>
      <c r="L102" s="3">
        <v>132</v>
      </c>
      <c r="M102" s="3">
        <v>0</v>
      </c>
      <c r="N102" s="3">
        <v>6</v>
      </c>
      <c r="O102" s="3">
        <v>26</v>
      </c>
      <c r="P102" s="3">
        <v>6</v>
      </c>
      <c r="Q102" s="3">
        <v>6</v>
      </c>
      <c r="R102" s="3">
        <v>2</v>
      </c>
      <c r="S102" s="3">
        <v>11</v>
      </c>
      <c r="T102" s="3">
        <v>6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t="s">
        <v>31</v>
      </c>
      <c r="AC102">
        <f t="shared" si="5"/>
        <v>1</v>
      </c>
      <c r="AD102">
        <f t="shared" si="6"/>
        <v>2013</v>
      </c>
      <c r="AE102" t="str">
        <f t="shared" si="7"/>
        <v>2013_1</v>
      </c>
      <c r="AF102">
        <f t="shared" si="8"/>
        <v>1</v>
      </c>
      <c r="AG102" t="str">
        <f t="shared" si="9"/>
        <v>2013_Q1</v>
      </c>
    </row>
    <row r="103" spans="1:33" x14ac:dyDescent="0.3">
      <c r="A103">
        <v>10676</v>
      </c>
      <c r="B103">
        <v>1982</v>
      </c>
      <c r="C103" t="s">
        <v>28</v>
      </c>
      <c r="D103" t="s">
        <v>35</v>
      </c>
      <c r="E103" t="s">
        <v>140</v>
      </c>
      <c r="F103">
        <v>0</v>
      </c>
      <c r="G103">
        <v>0</v>
      </c>
      <c r="H103" s="4">
        <v>41215</v>
      </c>
      <c r="I103">
        <v>3</v>
      </c>
      <c r="J103" s="3">
        <v>145</v>
      </c>
      <c r="K103" s="3">
        <v>193</v>
      </c>
      <c r="L103" s="3">
        <v>459</v>
      </c>
      <c r="M103" s="3">
        <v>205</v>
      </c>
      <c r="N103" s="3">
        <v>26</v>
      </c>
      <c r="O103" s="3">
        <v>145</v>
      </c>
      <c r="P103" s="3">
        <v>2</v>
      </c>
      <c r="Q103" s="3">
        <v>3</v>
      </c>
      <c r="R103" s="3">
        <v>8</v>
      </c>
      <c r="S103" s="3">
        <v>7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  <c r="AA103" s="3">
        <v>0</v>
      </c>
      <c r="AB103" t="s">
        <v>31</v>
      </c>
      <c r="AC103">
        <f t="shared" si="5"/>
        <v>11</v>
      </c>
      <c r="AD103">
        <f t="shared" si="6"/>
        <v>2012</v>
      </c>
      <c r="AE103" t="str">
        <f t="shared" si="7"/>
        <v>2012_11</v>
      </c>
      <c r="AF103">
        <f t="shared" si="8"/>
        <v>4</v>
      </c>
      <c r="AG103" t="str">
        <f t="shared" si="9"/>
        <v>2012_Q4</v>
      </c>
    </row>
    <row r="104" spans="1:33" x14ac:dyDescent="0.3">
      <c r="A104">
        <v>1041</v>
      </c>
      <c r="B104">
        <v>1973</v>
      </c>
      <c r="C104" t="s">
        <v>42</v>
      </c>
      <c r="D104" t="s">
        <v>32</v>
      </c>
      <c r="E104" t="s">
        <v>141</v>
      </c>
      <c r="F104">
        <v>0</v>
      </c>
      <c r="G104">
        <v>1</v>
      </c>
      <c r="H104" s="4">
        <v>41200</v>
      </c>
      <c r="I104">
        <v>3</v>
      </c>
      <c r="J104" s="3">
        <v>322</v>
      </c>
      <c r="K104" s="3">
        <v>3</v>
      </c>
      <c r="L104" s="3">
        <v>50</v>
      </c>
      <c r="M104" s="3">
        <v>4</v>
      </c>
      <c r="N104" s="3">
        <v>3</v>
      </c>
      <c r="O104" s="3">
        <v>42</v>
      </c>
      <c r="P104" s="3">
        <v>5</v>
      </c>
      <c r="Q104" s="3">
        <v>7</v>
      </c>
      <c r="R104" s="3">
        <v>1</v>
      </c>
      <c r="S104" s="3">
        <v>6</v>
      </c>
      <c r="T104" s="3">
        <v>8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t="s">
        <v>62</v>
      </c>
      <c r="AC104">
        <f t="shared" si="5"/>
        <v>10</v>
      </c>
      <c r="AD104">
        <f t="shared" si="6"/>
        <v>2012</v>
      </c>
      <c r="AE104" t="str">
        <f t="shared" si="7"/>
        <v>2012_10</v>
      </c>
      <c r="AF104">
        <f t="shared" si="8"/>
        <v>4</v>
      </c>
      <c r="AG104" t="str">
        <f t="shared" si="9"/>
        <v>2012_Q4</v>
      </c>
    </row>
    <row r="105" spans="1:33" x14ac:dyDescent="0.3">
      <c r="A105">
        <v>492</v>
      </c>
      <c r="B105">
        <v>1973</v>
      </c>
      <c r="C105" t="s">
        <v>42</v>
      </c>
      <c r="D105" t="s">
        <v>142</v>
      </c>
      <c r="E105" t="s">
        <v>141</v>
      </c>
      <c r="F105">
        <v>0</v>
      </c>
      <c r="G105">
        <v>1</v>
      </c>
      <c r="H105" s="4">
        <v>41200</v>
      </c>
      <c r="I105">
        <v>3</v>
      </c>
      <c r="J105" s="3">
        <v>322</v>
      </c>
      <c r="K105" s="3">
        <v>3</v>
      </c>
      <c r="L105" s="3">
        <v>50</v>
      </c>
      <c r="M105" s="3">
        <v>4</v>
      </c>
      <c r="N105" s="3">
        <v>3</v>
      </c>
      <c r="O105" s="3">
        <v>42</v>
      </c>
      <c r="P105" s="3">
        <v>5</v>
      </c>
      <c r="Q105" s="3">
        <v>7</v>
      </c>
      <c r="R105" s="3">
        <v>1</v>
      </c>
      <c r="S105" s="3">
        <v>6</v>
      </c>
      <c r="T105" s="3">
        <v>8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t="s">
        <v>34</v>
      </c>
      <c r="AC105">
        <f t="shared" si="5"/>
        <v>10</v>
      </c>
      <c r="AD105">
        <f t="shared" si="6"/>
        <v>2012</v>
      </c>
      <c r="AE105" t="str">
        <f t="shared" si="7"/>
        <v>2012_10</v>
      </c>
      <c r="AF105">
        <f t="shared" si="8"/>
        <v>4</v>
      </c>
      <c r="AG105" t="str">
        <f t="shared" si="9"/>
        <v>2012_Q4</v>
      </c>
    </row>
    <row r="106" spans="1:33" x14ac:dyDescent="0.3">
      <c r="A106">
        <v>11133</v>
      </c>
      <c r="B106">
        <v>1973</v>
      </c>
      <c r="C106" t="s">
        <v>42</v>
      </c>
      <c r="D106" t="s">
        <v>142</v>
      </c>
      <c r="E106" t="s">
        <v>141</v>
      </c>
      <c r="F106">
        <v>0</v>
      </c>
      <c r="G106">
        <v>1</v>
      </c>
      <c r="H106" s="4">
        <v>41200</v>
      </c>
      <c r="I106">
        <v>3</v>
      </c>
      <c r="J106" s="3">
        <v>322</v>
      </c>
      <c r="K106" s="3">
        <v>3</v>
      </c>
      <c r="L106" s="3">
        <v>50</v>
      </c>
      <c r="M106" s="3">
        <v>4</v>
      </c>
      <c r="N106" s="3">
        <v>3</v>
      </c>
      <c r="O106" s="3">
        <v>42</v>
      </c>
      <c r="P106" s="3">
        <v>5</v>
      </c>
      <c r="Q106" s="3">
        <v>7</v>
      </c>
      <c r="R106" s="3">
        <v>1</v>
      </c>
      <c r="S106" s="3">
        <v>6</v>
      </c>
      <c r="T106" s="3">
        <v>8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t="s">
        <v>49</v>
      </c>
      <c r="AC106">
        <f t="shared" si="5"/>
        <v>10</v>
      </c>
      <c r="AD106">
        <f t="shared" si="6"/>
        <v>2012</v>
      </c>
      <c r="AE106" t="str">
        <f t="shared" si="7"/>
        <v>2012_10</v>
      </c>
      <c r="AF106">
        <f t="shared" si="8"/>
        <v>4</v>
      </c>
      <c r="AG106" t="str">
        <f t="shared" si="9"/>
        <v>2012_Q4</v>
      </c>
    </row>
    <row r="107" spans="1:33" x14ac:dyDescent="0.3">
      <c r="A107">
        <v>4491</v>
      </c>
      <c r="B107">
        <v>1949</v>
      </c>
      <c r="C107" t="s">
        <v>51</v>
      </c>
      <c r="D107" t="s">
        <v>35</v>
      </c>
      <c r="E107" t="s">
        <v>143</v>
      </c>
      <c r="F107">
        <v>1</v>
      </c>
      <c r="G107">
        <v>1</v>
      </c>
      <c r="H107" s="4">
        <v>41183</v>
      </c>
      <c r="I107">
        <v>3</v>
      </c>
      <c r="J107" s="3">
        <v>1099</v>
      </c>
      <c r="K107" s="3">
        <v>0</v>
      </c>
      <c r="L107" s="3">
        <v>45</v>
      </c>
      <c r="M107" s="3">
        <v>0</v>
      </c>
      <c r="N107" s="3">
        <v>0</v>
      </c>
      <c r="O107" s="3">
        <v>34</v>
      </c>
      <c r="P107" s="3">
        <v>11</v>
      </c>
      <c r="Q107" s="3">
        <v>3</v>
      </c>
      <c r="R107" s="3">
        <v>4</v>
      </c>
      <c r="S107" s="3">
        <v>10</v>
      </c>
      <c r="T107" s="3">
        <v>8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t="s">
        <v>31</v>
      </c>
      <c r="AC107">
        <f t="shared" si="5"/>
        <v>10</v>
      </c>
      <c r="AD107">
        <f t="shared" si="6"/>
        <v>2012</v>
      </c>
      <c r="AE107" t="str">
        <f t="shared" si="7"/>
        <v>2012_10</v>
      </c>
      <c r="AF107">
        <f t="shared" si="8"/>
        <v>4</v>
      </c>
      <c r="AG107" t="str">
        <f t="shared" si="9"/>
        <v>2012_Q4</v>
      </c>
    </row>
    <row r="108" spans="1:33" x14ac:dyDescent="0.3">
      <c r="A108">
        <v>873</v>
      </c>
      <c r="B108">
        <v>1949</v>
      </c>
      <c r="C108" t="s">
        <v>51</v>
      </c>
      <c r="D108" t="s">
        <v>35</v>
      </c>
      <c r="E108" t="s">
        <v>143</v>
      </c>
      <c r="F108">
        <v>1</v>
      </c>
      <c r="G108">
        <v>1</v>
      </c>
      <c r="H108" s="4">
        <v>41183</v>
      </c>
      <c r="I108">
        <v>3</v>
      </c>
      <c r="J108" s="3">
        <v>1099</v>
      </c>
      <c r="K108" s="3">
        <v>0</v>
      </c>
      <c r="L108" s="3">
        <v>45</v>
      </c>
      <c r="M108" s="3">
        <v>0</v>
      </c>
      <c r="N108" s="3">
        <v>0</v>
      </c>
      <c r="O108" s="3">
        <v>34</v>
      </c>
      <c r="P108" s="3">
        <v>11</v>
      </c>
      <c r="Q108" s="3">
        <v>3</v>
      </c>
      <c r="R108" s="3">
        <v>4</v>
      </c>
      <c r="S108" s="3">
        <v>10</v>
      </c>
      <c r="T108" s="3">
        <v>8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1</v>
      </c>
      <c r="AA108" s="3">
        <v>0</v>
      </c>
      <c r="AB108" t="s">
        <v>31</v>
      </c>
      <c r="AC108">
        <f t="shared" si="5"/>
        <v>10</v>
      </c>
      <c r="AD108">
        <f t="shared" si="6"/>
        <v>2012</v>
      </c>
      <c r="AE108" t="str">
        <f t="shared" si="7"/>
        <v>2012_10</v>
      </c>
      <c r="AF108">
        <f t="shared" si="8"/>
        <v>4</v>
      </c>
      <c r="AG108" t="str">
        <f t="shared" si="9"/>
        <v>2012_Q4</v>
      </c>
    </row>
    <row r="109" spans="1:33" x14ac:dyDescent="0.3">
      <c r="A109">
        <v>1631</v>
      </c>
      <c r="B109">
        <v>1965</v>
      </c>
      <c r="C109" t="s">
        <v>42</v>
      </c>
      <c r="D109" t="s">
        <v>38</v>
      </c>
      <c r="E109" t="s">
        <v>144</v>
      </c>
      <c r="F109">
        <v>0</v>
      </c>
      <c r="G109">
        <v>0</v>
      </c>
      <c r="H109" s="4">
        <v>41155</v>
      </c>
      <c r="I109">
        <v>3</v>
      </c>
      <c r="J109" s="3">
        <v>890</v>
      </c>
      <c r="K109" s="3">
        <v>63</v>
      </c>
      <c r="L109" s="3">
        <v>292</v>
      </c>
      <c r="M109" s="3">
        <v>0</v>
      </c>
      <c r="N109" s="3">
        <v>25</v>
      </c>
      <c r="O109" s="3">
        <v>12</v>
      </c>
      <c r="P109" s="3">
        <v>4</v>
      </c>
      <c r="Q109" s="3">
        <v>8</v>
      </c>
      <c r="R109" s="3">
        <v>4</v>
      </c>
      <c r="S109" s="3">
        <v>7</v>
      </c>
      <c r="T109" s="3">
        <v>6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</v>
      </c>
      <c r="AA109" s="3">
        <v>0</v>
      </c>
      <c r="AB109" t="s">
        <v>46</v>
      </c>
      <c r="AC109">
        <f t="shared" si="5"/>
        <v>9</v>
      </c>
      <c r="AD109">
        <f t="shared" si="6"/>
        <v>2012</v>
      </c>
      <c r="AE109" t="str">
        <f t="shared" si="7"/>
        <v>2012_9</v>
      </c>
      <c r="AF109">
        <f t="shared" si="8"/>
        <v>3</v>
      </c>
      <c r="AG109" t="str">
        <f t="shared" si="9"/>
        <v>2012_Q3</v>
      </c>
    </row>
    <row r="110" spans="1:33" x14ac:dyDescent="0.3">
      <c r="A110">
        <v>8278</v>
      </c>
      <c r="B110">
        <v>1990</v>
      </c>
      <c r="C110" t="s">
        <v>42</v>
      </c>
      <c r="D110" t="s">
        <v>35</v>
      </c>
      <c r="E110" t="s">
        <v>145</v>
      </c>
      <c r="F110">
        <v>0</v>
      </c>
      <c r="G110">
        <v>0</v>
      </c>
      <c r="H110" s="4">
        <v>41147</v>
      </c>
      <c r="I110">
        <v>3</v>
      </c>
      <c r="J110" s="3">
        <v>863</v>
      </c>
      <c r="K110" s="3">
        <v>83</v>
      </c>
      <c r="L110" s="3">
        <v>547</v>
      </c>
      <c r="M110" s="3">
        <v>86</v>
      </c>
      <c r="N110" s="3">
        <v>99</v>
      </c>
      <c r="O110" s="3">
        <v>33</v>
      </c>
      <c r="P110" s="3">
        <v>1</v>
      </c>
      <c r="Q110" s="3">
        <v>8</v>
      </c>
      <c r="R110" s="3">
        <v>2</v>
      </c>
      <c r="S110" s="3">
        <v>5</v>
      </c>
      <c r="T110" s="3">
        <v>5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t="s">
        <v>31</v>
      </c>
      <c r="AC110">
        <f t="shared" si="5"/>
        <v>8</v>
      </c>
      <c r="AD110">
        <f t="shared" si="6"/>
        <v>2012</v>
      </c>
      <c r="AE110" t="str">
        <f t="shared" si="7"/>
        <v>2012_8</v>
      </c>
      <c r="AF110">
        <f t="shared" si="8"/>
        <v>3</v>
      </c>
      <c r="AG110" t="str">
        <f t="shared" si="9"/>
        <v>2012_Q3</v>
      </c>
    </row>
    <row r="111" spans="1:33" x14ac:dyDescent="0.3">
      <c r="A111">
        <v>6815</v>
      </c>
      <c r="B111">
        <v>1980</v>
      </c>
      <c r="C111" t="s">
        <v>44</v>
      </c>
      <c r="D111" t="s">
        <v>35</v>
      </c>
      <c r="E111" t="s">
        <v>146</v>
      </c>
      <c r="F111">
        <v>0</v>
      </c>
      <c r="G111">
        <v>0</v>
      </c>
      <c r="H111" s="4">
        <v>41782</v>
      </c>
      <c r="I111">
        <v>4</v>
      </c>
      <c r="J111" s="3">
        <v>448</v>
      </c>
      <c r="K111" s="3">
        <v>21</v>
      </c>
      <c r="L111" s="3">
        <v>125</v>
      </c>
      <c r="M111" s="3">
        <v>52</v>
      </c>
      <c r="N111" s="3">
        <v>101</v>
      </c>
      <c r="O111" s="3">
        <v>62</v>
      </c>
      <c r="P111" s="3">
        <v>0</v>
      </c>
      <c r="Q111" s="3">
        <v>7</v>
      </c>
      <c r="R111" s="3">
        <v>6</v>
      </c>
      <c r="S111" s="3">
        <v>8</v>
      </c>
      <c r="T111" s="3">
        <v>2</v>
      </c>
      <c r="U111" s="3">
        <v>1</v>
      </c>
      <c r="V111" s="3">
        <v>0</v>
      </c>
      <c r="W111" s="3">
        <v>1</v>
      </c>
      <c r="X111" s="3">
        <v>1</v>
      </c>
      <c r="Y111" s="3">
        <v>0</v>
      </c>
      <c r="Z111" s="3">
        <v>1</v>
      </c>
      <c r="AA111" s="3">
        <v>0</v>
      </c>
      <c r="AB111" t="s">
        <v>31</v>
      </c>
      <c r="AC111">
        <f t="shared" si="5"/>
        <v>5</v>
      </c>
      <c r="AD111">
        <f t="shared" si="6"/>
        <v>2014</v>
      </c>
      <c r="AE111" t="str">
        <f t="shared" si="7"/>
        <v>2014_5</v>
      </c>
      <c r="AF111">
        <f t="shared" si="8"/>
        <v>2</v>
      </c>
      <c r="AG111" t="str">
        <f t="shared" si="9"/>
        <v>2014_Q2</v>
      </c>
    </row>
    <row r="112" spans="1:33" x14ac:dyDescent="0.3">
      <c r="A112">
        <v>254</v>
      </c>
      <c r="B112">
        <v>1955</v>
      </c>
      <c r="C112" t="s">
        <v>28</v>
      </c>
      <c r="D112" t="s">
        <v>38</v>
      </c>
      <c r="E112" t="s">
        <v>147</v>
      </c>
      <c r="F112">
        <v>0</v>
      </c>
      <c r="G112">
        <v>1</v>
      </c>
      <c r="H112" s="4">
        <v>41776</v>
      </c>
      <c r="I112">
        <v>4</v>
      </c>
      <c r="J112" s="3">
        <v>399</v>
      </c>
      <c r="K112" s="3">
        <v>4</v>
      </c>
      <c r="L112" s="3">
        <v>30</v>
      </c>
      <c r="M112" s="3">
        <v>6</v>
      </c>
      <c r="N112" s="3">
        <v>4</v>
      </c>
      <c r="O112" s="3">
        <v>30</v>
      </c>
      <c r="P112" s="3">
        <v>3</v>
      </c>
      <c r="Q112" s="3">
        <v>7</v>
      </c>
      <c r="R112" s="3">
        <v>1</v>
      </c>
      <c r="S112" s="3">
        <v>7</v>
      </c>
      <c r="T112" s="3">
        <v>7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t="s">
        <v>31</v>
      </c>
      <c r="AC112">
        <f t="shared" si="5"/>
        <v>5</v>
      </c>
      <c r="AD112">
        <f t="shared" si="6"/>
        <v>2014</v>
      </c>
      <c r="AE112" t="str">
        <f t="shared" si="7"/>
        <v>2014_5</v>
      </c>
      <c r="AF112">
        <f t="shared" si="8"/>
        <v>2</v>
      </c>
      <c r="AG112" t="str">
        <f t="shared" si="9"/>
        <v>2014_Q2</v>
      </c>
    </row>
    <row r="113" spans="1:33" x14ac:dyDescent="0.3">
      <c r="A113">
        <v>1349</v>
      </c>
      <c r="B113">
        <v>1970</v>
      </c>
      <c r="C113" t="s">
        <v>28</v>
      </c>
      <c r="D113" t="s">
        <v>35</v>
      </c>
      <c r="E113" t="s">
        <v>148</v>
      </c>
      <c r="F113">
        <v>2</v>
      </c>
      <c r="G113">
        <v>0</v>
      </c>
      <c r="H113" s="4">
        <v>41750</v>
      </c>
      <c r="I113">
        <v>4</v>
      </c>
      <c r="J113" s="3">
        <v>85</v>
      </c>
      <c r="K113" s="3">
        <v>7</v>
      </c>
      <c r="L113" s="3">
        <v>24</v>
      </c>
      <c r="M113" s="3">
        <v>2</v>
      </c>
      <c r="N113" s="3">
        <v>3</v>
      </c>
      <c r="O113" s="3">
        <v>27</v>
      </c>
      <c r="P113" s="3">
        <v>1</v>
      </c>
      <c r="Q113" s="3">
        <v>3</v>
      </c>
      <c r="R113" s="3">
        <v>1</v>
      </c>
      <c r="S113" s="3">
        <v>3</v>
      </c>
      <c r="T113" s="3">
        <v>6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t="s">
        <v>49</v>
      </c>
      <c r="AC113">
        <f t="shared" si="5"/>
        <v>4</v>
      </c>
      <c r="AD113">
        <f t="shared" si="6"/>
        <v>2014</v>
      </c>
      <c r="AE113" t="str">
        <f t="shared" si="7"/>
        <v>2014_4</v>
      </c>
      <c r="AF113">
        <f t="shared" si="8"/>
        <v>2</v>
      </c>
      <c r="AG113" t="str">
        <f t="shared" si="9"/>
        <v>2014_Q2</v>
      </c>
    </row>
    <row r="114" spans="1:33" x14ac:dyDescent="0.3">
      <c r="A114">
        <v>2534</v>
      </c>
      <c r="B114">
        <v>1953</v>
      </c>
      <c r="C114" t="s">
        <v>28</v>
      </c>
      <c r="D114" t="s">
        <v>35</v>
      </c>
      <c r="E114" t="s">
        <v>149</v>
      </c>
      <c r="F114">
        <v>0</v>
      </c>
      <c r="G114">
        <v>1</v>
      </c>
      <c r="H114" s="4">
        <v>41750</v>
      </c>
      <c r="I114">
        <v>4</v>
      </c>
      <c r="J114" s="3">
        <v>97</v>
      </c>
      <c r="K114" s="3">
        <v>1</v>
      </c>
      <c r="L114" s="3">
        <v>41</v>
      </c>
      <c r="M114" s="3">
        <v>6</v>
      </c>
      <c r="N114" s="3">
        <v>2</v>
      </c>
      <c r="O114" s="3">
        <v>41</v>
      </c>
      <c r="P114" s="3">
        <v>2</v>
      </c>
      <c r="Q114" s="3">
        <v>4</v>
      </c>
      <c r="R114" s="3">
        <v>1</v>
      </c>
      <c r="S114" s="3">
        <v>3</v>
      </c>
      <c r="T114" s="3">
        <v>7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t="s">
        <v>40</v>
      </c>
      <c r="AC114">
        <f t="shared" si="5"/>
        <v>4</v>
      </c>
      <c r="AD114">
        <f t="shared" si="6"/>
        <v>2014</v>
      </c>
      <c r="AE114" t="str">
        <f t="shared" si="7"/>
        <v>2014_4</v>
      </c>
      <c r="AF114">
        <f t="shared" si="8"/>
        <v>2</v>
      </c>
      <c r="AG114" t="str">
        <f t="shared" si="9"/>
        <v>2014_Q2</v>
      </c>
    </row>
    <row r="115" spans="1:33" x14ac:dyDescent="0.3">
      <c r="A115">
        <v>2130</v>
      </c>
      <c r="B115">
        <v>1982</v>
      </c>
      <c r="C115" t="s">
        <v>28</v>
      </c>
      <c r="D115" t="s">
        <v>38</v>
      </c>
      <c r="E115" t="s">
        <v>150</v>
      </c>
      <c r="F115">
        <v>2</v>
      </c>
      <c r="G115">
        <v>0</v>
      </c>
      <c r="H115" s="4">
        <v>41721</v>
      </c>
      <c r="I115">
        <v>4</v>
      </c>
      <c r="J115" s="3">
        <v>35</v>
      </c>
      <c r="K115" s="3">
        <v>3</v>
      </c>
      <c r="L115" s="3">
        <v>67</v>
      </c>
      <c r="M115" s="3">
        <v>10</v>
      </c>
      <c r="N115" s="3">
        <v>8</v>
      </c>
      <c r="O115" s="3">
        <v>24</v>
      </c>
      <c r="P115" s="3">
        <v>1</v>
      </c>
      <c r="Q115" s="3">
        <v>3</v>
      </c>
      <c r="R115" s="3">
        <v>1</v>
      </c>
      <c r="S115" s="3">
        <v>3</v>
      </c>
      <c r="T115" s="3">
        <v>6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t="s">
        <v>62</v>
      </c>
      <c r="AC115">
        <f t="shared" si="5"/>
        <v>3</v>
      </c>
      <c r="AD115">
        <f t="shared" si="6"/>
        <v>2014</v>
      </c>
      <c r="AE115" t="str">
        <f t="shared" si="7"/>
        <v>2014_3</v>
      </c>
      <c r="AF115">
        <f t="shared" si="8"/>
        <v>1</v>
      </c>
      <c r="AG115" t="str">
        <f t="shared" si="9"/>
        <v>2014_Q1</v>
      </c>
    </row>
    <row r="116" spans="1:33" x14ac:dyDescent="0.3">
      <c r="A116">
        <v>2296</v>
      </c>
      <c r="B116">
        <v>1975</v>
      </c>
      <c r="C116" t="s">
        <v>51</v>
      </c>
      <c r="D116" t="s">
        <v>35</v>
      </c>
      <c r="E116" t="s">
        <v>151</v>
      </c>
      <c r="F116">
        <v>1</v>
      </c>
      <c r="G116">
        <v>0</v>
      </c>
      <c r="H116" s="4">
        <v>41624</v>
      </c>
      <c r="I116">
        <v>4</v>
      </c>
      <c r="J116" s="3">
        <v>3</v>
      </c>
      <c r="K116" s="3">
        <v>2</v>
      </c>
      <c r="L116" s="3">
        <v>11</v>
      </c>
      <c r="M116" s="3">
        <v>2</v>
      </c>
      <c r="N116" s="3">
        <v>2</v>
      </c>
      <c r="O116" s="3">
        <v>10</v>
      </c>
      <c r="P116" s="3">
        <v>1</v>
      </c>
      <c r="Q116" s="3">
        <v>1</v>
      </c>
      <c r="R116" s="3">
        <v>0</v>
      </c>
      <c r="S116" s="3">
        <v>2</v>
      </c>
      <c r="T116" s="3">
        <v>6</v>
      </c>
      <c r="U116" s="3">
        <v>1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t="s">
        <v>31</v>
      </c>
      <c r="AC116">
        <f t="shared" si="5"/>
        <v>12</v>
      </c>
      <c r="AD116">
        <f t="shared" si="6"/>
        <v>2013</v>
      </c>
      <c r="AE116" t="str">
        <f t="shared" si="7"/>
        <v>2013_12</v>
      </c>
      <c r="AF116">
        <f t="shared" si="8"/>
        <v>4</v>
      </c>
      <c r="AG116" t="str">
        <f t="shared" si="9"/>
        <v>2013_Q4</v>
      </c>
    </row>
    <row r="117" spans="1:33" x14ac:dyDescent="0.3">
      <c r="A117">
        <v>3799</v>
      </c>
      <c r="B117">
        <v>1955</v>
      </c>
      <c r="C117" t="s">
        <v>28</v>
      </c>
      <c r="D117" t="s">
        <v>35</v>
      </c>
      <c r="E117" t="s">
        <v>152</v>
      </c>
      <c r="F117">
        <v>0</v>
      </c>
      <c r="G117">
        <v>1</v>
      </c>
      <c r="H117" s="4">
        <v>41604</v>
      </c>
      <c r="I117">
        <v>4</v>
      </c>
      <c r="J117" s="3">
        <v>315</v>
      </c>
      <c r="K117" s="3">
        <v>35</v>
      </c>
      <c r="L117" s="3">
        <v>322</v>
      </c>
      <c r="M117" s="3">
        <v>46</v>
      </c>
      <c r="N117" s="3">
        <v>7</v>
      </c>
      <c r="O117" s="3">
        <v>143</v>
      </c>
      <c r="P117" s="3">
        <v>3</v>
      </c>
      <c r="Q117" s="3">
        <v>7</v>
      </c>
      <c r="R117" s="3">
        <v>2</v>
      </c>
      <c r="S117" s="3">
        <v>11</v>
      </c>
      <c r="T117" s="3">
        <v>5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t="s">
        <v>37</v>
      </c>
      <c r="AC117">
        <f t="shared" si="5"/>
        <v>11</v>
      </c>
      <c r="AD117">
        <f t="shared" si="6"/>
        <v>2013</v>
      </c>
      <c r="AE117" t="str">
        <f t="shared" si="7"/>
        <v>2013_11</v>
      </c>
      <c r="AF117">
        <f t="shared" si="8"/>
        <v>4</v>
      </c>
      <c r="AG117" t="str">
        <f t="shared" si="9"/>
        <v>2013_Q4</v>
      </c>
    </row>
    <row r="118" spans="1:33" x14ac:dyDescent="0.3">
      <c r="A118">
        <v>11084</v>
      </c>
      <c r="B118">
        <v>1976</v>
      </c>
      <c r="C118" t="s">
        <v>51</v>
      </c>
      <c r="D118" t="s">
        <v>38</v>
      </c>
      <c r="E118" t="s">
        <v>153</v>
      </c>
      <c r="F118">
        <v>0</v>
      </c>
      <c r="G118">
        <v>1</v>
      </c>
      <c r="H118" s="4">
        <v>41592</v>
      </c>
      <c r="I118">
        <v>4</v>
      </c>
      <c r="J118" s="3">
        <v>738</v>
      </c>
      <c r="K118" s="3">
        <v>0</v>
      </c>
      <c r="L118" s="3">
        <v>232</v>
      </c>
      <c r="M118" s="3">
        <v>13</v>
      </c>
      <c r="N118" s="3">
        <v>20</v>
      </c>
      <c r="O118" s="3">
        <v>50</v>
      </c>
      <c r="P118" s="3">
        <v>2</v>
      </c>
      <c r="Q118" s="3">
        <v>3</v>
      </c>
      <c r="R118" s="3">
        <v>5</v>
      </c>
      <c r="S118" s="3">
        <v>7</v>
      </c>
      <c r="T118" s="3">
        <v>7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t="s">
        <v>34</v>
      </c>
      <c r="AC118">
        <f t="shared" si="5"/>
        <v>11</v>
      </c>
      <c r="AD118">
        <f t="shared" si="6"/>
        <v>2013</v>
      </c>
      <c r="AE118" t="str">
        <f t="shared" si="7"/>
        <v>2013_11</v>
      </c>
      <c r="AF118">
        <f t="shared" si="8"/>
        <v>4</v>
      </c>
      <c r="AG118" t="str">
        <f t="shared" si="9"/>
        <v>2013_Q4</v>
      </c>
    </row>
    <row r="119" spans="1:33" x14ac:dyDescent="0.3">
      <c r="A119">
        <v>5172</v>
      </c>
      <c r="B119">
        <v>1976</v>
      </c>
      <c r="C119" t="s">
        <v>51</v>
      </c>
      <c r="D119" t="s">
        <v>38</v>
      </c>
      <c r="E119" t="s">
        <v>153</v>
      </c>
      <c r="F119">
        <v>0</v>
      </c>
      <c r="G119">
        <v>1</v>
      </c>
      <c r="H119" s="4">
        <v>41592</v>
      </c>
      <c r="I119">
        <v>4</v>
      </c>
      <c r="J119" s="3">
        <v>738</v>
      </c>
      <c r="K119" s="3">
        <v>0</v>
      </c>
      <c r="L119" s="3">
        <v>232</v>
      </c>
      <c r="M119" s="3">
        <v>13</v>
      </c>
      <c r="N119" s="3">
        <v>20</v>
      </c>
      <c r="O119" s="3">
        <v>50</v>
      </c>
      <c r="P119" s="3">
        <v>2</v>
      </c>
      <c r="Q119" s="3">
        <v>3</v>
      </c>
      <c r="R119" s="3">
        <v>5</v>
      </c>
      <c r="S119" s="3">
        <v>7</v>
      </c>
      <c r="T119" s="3">
        <v>7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t="s">
        <v>31</v>
      </c>
      <c r="AC119">
        <f t="shared" si="5"/>
        <v>11</v>
      </c>
      <c r="AD119">
        <f t="shared" si="6"/>
        <v>2013</v>
      </c>
      <c r="AE119" t="str">
        <f t="shared" si="7"/>
        <v>2013_11</v>
      </c>
      <c r="AF119">
        <f t="shared" si="8"/>
        <v>4</v>
      </c>
      <c r="AG119" t="str">
        <f t="shared" si="9"/>
        <v>2013_Q4</v>
      </c>
    </row>
    <row r="120" spans="1:33" x14ac:dyDescent="0.3">
      <c r="A120">
        <v>9504</v>
      </c>
      <c r="B120">
        <v>1949</v>
      </c>
      <c r="C120" t="s">
        <v>51</v>
      </c>
      <c r="D120" t="s">
        <v>35</v>
      </c>
      <c r="E120" t="s">
        <v>83</v>
      </c>
      <c r="F120">
        <v>0</v>
      </c>
      <c r="G120">
        <v>0</v>
      </c>
      <c r="H120" s="4">
        <v>41584</v>
      </c>
      <c r="I120">
        <v>4</v>
      </c>
      <c r="J120" s="3">
        <v>179</v>
      </c>
      <c r="K120" s="3">
        <v>28</v>
      </c>
      <c r="L120" s="3">
        <v>520</v>
      </c>
      <c r="M120" s="3">
        <v>111</v>
      </c>
      <c r="N120" s="3">
        <v>123</v>
      </c>
      <c r="O120" s="3">
        <v>47</v>
      </c>
      <c r="P120" s="3">
        <v>1</v>
      </c>
      <c r="Q120" s="3">
        <v>3</v>
      </c>
      <c r="R120" s="3">
        <v>8</v>
      </c>
      <c r="S120" s="3">
        <v>13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1</v>
      </c>
      <c r="AA120" s="3">
        <v>0</v>
      </c>
      <c r="AB120" t="s">
        <v>31</v>
      </c>
      <c r="AC120">
        <f t="shared" si="5"/>
        <v>11</v>
      </c>
      <c r="AD120">
        <f t="shared" si="6"/>
        <v>2013</v>
      </c>
      <c r="AE120" t="str">
        <f t="shared" si="7"/>
        <v>2013_11</v>
      </c>
      <c r="AF120">
        <f t="shared" si="8"/>
        <v>4</v>
      </c>
      <c r="AG120" t="str">
        <f t="shared" si="9"/>
        <v>2013_Q4</v>
      </c>
    </row>
    <row r="121" spans="1:33" x14ac:dyDescent="0.3">
      <c r="A121">
        <v>850</v>
      </c>
      <c r="B121">
        <v>1968</v>
      </c>
      <c r="C121" t="s">
        <v>28</v>
      </c>
      <c r="D121" t="s">
        <v>32</v>
      </c>
      <c r="E121" t="s">
        <v>154</v>
      </c>
      <c r="F121">
        <v>0</v>
      </c>
      <c r="G121">
        <v>1</v>
      </c>
      <c r="H121" s="4">
        <v>41553</v>
      </c>
      <c r="I121">
        <v>4</v>
      </c>
      <c r="J121" s="3">
        <v>381</v>
      </c>
      <c r="K121" s="3">
        <v>28</v>
      </c>
      <c r="L121" s="3">
        <v>215</v>
      </c>
      <c r="M121" s="3">
        <v>84</v>
      </c>
      <c r="N121" s="3">
        <v>28</v>
      </c>
      <c r="O121" s="3">
        <v>21</v>
      </c>
      <c r="P121" s="3">
        <v>2</v>
      </c>
      <c r="Q121" s="3">
        <v>6</v>
      </c>
      <c r="R121" s="3">
        <v>5</v>
      </c>
      <c r="S121" s="3">
        <v>9</v>
      </c>
      <c r="T121" s="3">
        <v>3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t="s">
        <v>31</v>
      </c>
      <c r="AC121">
        <f t="shared" si="5"/>
        <v>10</v>
      </c>
      <c r="AD121">
        <f t="shared" si="6"/>
        <v>2013</v>
      </c>
      <c r="AE121" t="str">
        <f t="shared" si="7"/>
        <v>2013_10</v>
      </c>
      <c r="AF121">
        <f t="shared" si="8"/>
        <v>4</v>
      </c>
      <c r="AG121" t="str">
        <f t="shared" si="9"/>
        <v>2013_Q4</v>
      </c>
    </row>
    <row r="122" spans="1:33" x14ac:dyDescent="0.3">
      <c r="A122">
        <v>4477</v>
      </c>
      <c r="B122">
        <v>1958</v>
      </c>
      <c r="C122" t="s">
        <v>28</v>
      </c>
      <c r="D122" t="s">
        <v>38</v>
      </c>
      <c r="E122" t="s">
        <v>155</v>
      </c>
      <c r="F122">
        <v>0</v>
      </c>
      <c r="G122">
        <v>1</v>
      </c>
      <c r="H122" s="4">
        <v>41544</v>
      </c>
      <c r="I122">
        <v>4</v>
      </c>
      <c r="J122" s="3">
        <v>247</v>
      </c>
      <c r="K122" s="3">
        <v>49</v>
      </c>
      <c r="L122" s="3">
        <v>159</v>
      </c>
      <c r="M122" s="3">
        <v>7</v>
      </c>
      <c r="N122" s="3">
        <v>82</v>
      </c>
      <c r="O122" s="3">
        <v>109</v>
      </c>
      <c r="P122" s="3">
        <v>1</v>
      </c>
      <c r="Q122" s="3">
        <v>5</v>
      </c>
      <c r="R122" s="3">
        <v>2</v>
      </c>
      <c r="S122" s="3">
        <v>10</v>
      </c>
      <c r="T122" s="3">
        <v>4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t="s">
        <v>46</v>
      </c>
      <c r="AC122">
        <f t="shared" si="5"/>
        <v>9</v>
      </c>
      <c r="AD122">
        <f t="shared" si="6"/>
        <v>2013</v>
      </c>
      <c r="AE122" t="str">
        <f t="shared" si="7"/>
        <v>2013_9</v>
      </c>
      <c r="AF122">
        <f t="shared" si="8"/>
        <v>3</v>
      </c>
      <c r="AG122" t="str">
        <f t="shared" si="9"/>
        <v>2013_Q3</v>
      </c>
    </row>
    <row r="123" spans="1:33" x14ac:dyDescent="0.3">
      <c r="A123">
        <v>1945</v>
      </c>
      <c r="B123">
        <v>1962</v>
      </c>
      <c r="C123" t="s">
        <v>28</v>
      </c>
      <c r="D123" t="s">
        <v>35</v>
      </c>
      <c r="E123" t="s">
        <v>156</v>
      </c>
      <c r="F123">
        <v>0</v>
      </c>
      <c r="G123">
        <v>1</v>
      </c>
      <c r="H123" s="4">
        <v>41535</v>
      </c>
      <c r="I123">
        <v>4</v>
      </c>
      <c r="J123" s="3">
        <v>711</v>
      </c>
      <c r="K123" s="3">
        <v>36</v>
      </c>
      <c r="L123" s="3">
        <v>217</v>
      </c>
      <c r="M123" s="3">
        <v>172</v>
      </c>
      <c r="N123" s="3">
        <v>96</v>
      </c>
      <c r="O123" s="3">
        <v>168</v>
      </c>
      <c r="P123" s="3">
        <v>3</v>
      </c>
      <c r="Q123" s="3">
        <v>7</v>
      </c>
      <c r="R123" s="3">
        <v>4</v>
      </c>
      <c r="S123" s="3">
        <v>7</v>
      </c>
      <c r="T123" s="3">
        <v>4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t="s">
        <v>31</v>
      </c>
      <c r="AC123">
        <f t="shared" si="5"/>
        <v>9</v>
      </c>
      <c r="AD123">
        <f t="shared" si="6"/>
        <v>2013</v>
      </c>
      <c r="AE123" t="str">
        <f t="shared" si="7"/>
        <v>2013_9</v>
      </c>
      <c r="AF123">
        <f t="shared" si="8"/>
        <v>3</v>
      </c>
      <c r="AG123" t="str">
        <f t="shared" si="9"/>
        <v>2013_Q3</v>
      </c>
    </row>
    <row r="124" spans="1:33" x14ac:dyDescent="0.3">
      <c r="A124">
        <v>7685</v>
      </c>
      <c r="B124">
        <v>1978</v>
      </c>
      <c r="C124" t="s">
        <v>28</v>
      </c>
      <c r="D124" t="s">
        <v>35</v>
      </c>
      <c r="E124" t="s">
        <v>157</v>
      </c>
      <c r="F124">
        <v>1</v>
      </c>
      <c r="G124">
        <v>0</v>
      </c>
      <c r="H124" s="4">
        <v>41526</v>
      </c>
      <c r="I124">
        <v>4</v>
      </c>
      <c r="J124" s="3">
        <v>30</v>
      </c>
      <c r="K124" s="3">
        <v>8</v>
      </c>
      <c r="L124" s="3">
        <v>12</v>
      </c>
      <c r="M124" s="3">
        <v>8</v>
      </c>
      <c r="N124" s="3">
        <v>8</v>
      </c>
      <c r="O124" s="3">
        <v>12</v>
      </c>
      <c r="P124" s="3">
        <v>1</v>
      </c>
      <c r="Q124" s="3">
        <v>2</v>
      </c>
      <c r="R124" s="3">
        <v>0</v>
      </c>
      <c r="S124" s="3">
        <v>4</v>
      </c>
      <c r="T124" s="3">
        <v>5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t="s">
        <v>31</v>
      </c>
      <c r="AC124">
        <f t="shared" si="5"/>
        <v>9</v>
      </c>
      <c r="AD124">
        <f t="shared" si="6"/>
        <v>2013</v>
      </c>
      <c r="AE124" t="str">
        <f t="shared" si="7"/>
        <v>2013_9</v>
      </c>
      <c r="AF124">
        <f t="shared" si="8"/>
        <v>3</v>
      </c>
      <c r="AG124" t="str">
        <f t="shared" si="9"/>
        <v>2013_Q3</v>
      </c>
    </row>
    <row r="125" spans="1:33" x14ac:dyDescent="0.3">
      <c r="A125">
        <v>6310</v>
      </c>
      <c r="B125">
        <v>1978</v>
      </c>
      <c r="C125" t="s">
        <v>28</v>
      </c>
      <c r="D125" t="s">
        <v>35</v>
      </c>
      <c r="E125" t="s">
        <v>157</v>
      </c>
      <c r="F125">
        <v>1</v>
      </c>
      <c r="G125">
        <v>0</v>
      </c>
      <c r="H125" s="4">
        <v>41526</v>
      </c>
      <c r="I125">
        <v>4</v>
      </c>
      <c r="J125" s="3">
        <v>30</v>
      </c>
      <c r="K125" s="3">
        <v>8</v>
      </c>
      <c r="L125" s="3">
        <v>12</v>
      </c>
      <c r="M125" s="3">
        <v>8</v>
      </c>
      <c r="N125" s="3">
        <v>8</v>
      </c>
      <c r="O125" s="3">
        <v>12</v>
      </c>
      <c r="P125" s="3">
        <v>1</v>
      </c>
      <c r="Q125" s="3">
        <v>2</v>
      </c>
      <c r="R125" s="3">
        <v>0</v>
      </c>
      <c r="S125" s="3">
        <v>4</v>
      </c>
      <c r="T125" s="3">
        <v>5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t="s">
        <v>34</v>
      </c>
      <c r="AC125">
        <f t="shared" si="5"/>
        <v>9</v>
      </c>
      <c r="AD125">
        <f t="shared" si="6"/>
        <v>2013</v>
      </c>
      <c r="AE125" t="str">
        <f t="shared" si="7"/>
        <v>2013_9</v>
      </c>
      <c r="AF125">
        <f t="shared" si="8"/>
        <v>3</v>
      </c>
      <c r="AG125" t="str">
        <f t="shared" si="9"/>
        <v>2013_Q3</v>
      </c>
    </row>
    <row r="126" spans="1:33" x14ac:dyDescent="0.3">
      <c r="A126">
        <v>10832</v>
      </c>
      <c r="B126">
        <v>1958</v>
      </c>
      <c r="C126" t="s">
        <v>28</v>
      </c>
      <c r="D126" t="s">
        <v>38</v>
      </c>
      <c r="E126" t="s">
        <v>158</v>
      </c>
      <c r="F126">
        <v>0</v>
      </c>
      <c r="G126">
        <v>0</v>
      </c>
      <c r="H126" s="4">
        <v>41473</v>
      </c>
      <c r="I126">
        <v>4</v>
      </c>
      <c r="J126" s="3">
        <v>288</v>
      </c>
      <c r="K126" s="3">
        <v>10</v>
      </c>
      <c r="L126" s="3">
        <v>30</v>
      </c>
      <c r="M126" s="3">
        <v>4</v>
      </c>
      <c r="N126" s="3">
        <v>10</v>
      </c>
      <c r="O126" s="3">
        <v>125</v>
      </c>
      <c r="P126" s="3">
        <v>1</v>
      </c>
      <c r="Q126" s="3">
        <v>6</v>
      </c>
      <c r="R126" s="3">
        <v>1</v>
      </c>
      <c r="S126" s="3">
        <v>6</v>
      </c>
      <c r="T126" s="3">
        <v>6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t="s">
        <v>31</v>
      </c>
      <c r="AC126">
        <f t="shared" si="5"/>
        <v>7</v>
      </c>
      <c r="AD126">
        <f t="shared" si="6"/>
        <v>2013</v>
      </c>
      <c r="AE126" t="str">
        <f t="shared" si="7"/>
        <v>2013_7</v>
      </c>
      <c r="AF126">
        <f t="shared" si="8"/>
        <v>3</v>
      </c>
      <c r="AG126" t="str">
        <f t="shared" si="9"/>
        <v>2013_Q3</v>
      </c>
    </row>
    <row r="127" spans="1:33" x14ac:dyDescent="0.3">
      <c r="A127">
        <v>3025</v>
      </c>
      <c r="B127">
        <v>1958</v>
      </c>
      <c r="C127" t="s">
        <v>28</v>
      </c>
      <c r="D127" t="s">
        <v>32</v>
      </c>
      <c r="E127" t="s">
        <v>159</v>
      </c>
      <c r="F127">
        <v>0</v>
      </c>
      <c r="G127">
        <v>1</v>
      </c>
      <c r="H127" s="4">
        <v>41463</v>
      </c>
      <c r="I127">
        <v>4</v>
      </c>
      <c r="J127" s="3">
        <v>212</v>
      </c>
      <c r="K127" s="3">
        <v>6</v>
      </c>
      <c r="L127" s="3">
        <v>69</v>
      </c>
      <c r="M127" s="3">
        <v>4</v>
      </c>
      <c r="N127" s="3">
        <v>12</v>
      </c>
      <c r="O127" s="3">
        <v>3</v>
      </c>
      <c r="P127" s="3">
        <v>3</v>
      </c>
      <c r="Q127" s="3">
        <v>6</v>
      </c>
      <c r="R127" s="3">
        <v>1</v>
      </c>
      <c r="S127" s="3">
        <v>5</v>
      </c>
      <c r="T127" s="3">
        <v>7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t="s">
        <v>34</v>
      </c>
      <c r="AC127">
        <f t="shared" si="5"/>
        <v>7</v>
      </c>
      <c r="AD127">
        <f t="shared" si="6"/>
        <v>2013</v>
      </c>
      <c r="AE127" t="str">
        <f t="shared" si="7"/>
        <v>2013_7</v>
      </c>
      <c r="AF127">
        <f t="shared" si="8"/>
        <v>3</v>
      </c>
      <c r="AG127" t="str">
        <f t="shared" si="9"/>
        <v>2013_Q3</v>
      </c>
    </row>
    <row r="128" spans="1:33" x14ac:dyDescent="0.3">
      <c r="A128">
        <v>2404</v>
      </c>
      <c r="B128">
        <v>1976</v>
      </c>
      <c r="C128" t="s">
        <v>28</v>
      </c>
      <c r="D128" t="s">
        <v>35</v>
      </c>
      <c r="E128" t="s">
        <v>160</v>
      </c>
      <c r="F128">
        <v>1</v>
      </c>
      <c r="G128">
        <v>1</v>
      </c>
      <c r="H128" s="4">
        <v>41421</v>
      </c>
      <c r="I128">
        <v>4</v>
      </c>
      <c r="J128" s="3">
        <v>173</v>
      </c>
      <c r="K128" s="3">
        <v>4</v>
      </c>
      <c r="L128" s="3">
        <v>30</v>
      </c>
      <c r="M128" s="3">
        <v>3</v>
      </c>
      <c r="N128" s="3">
        <v>6</v>
      </c>
      <c r="O128" s="3">
        <v>41</v>
      </c>
      <c r="P128" s="3">
        <v>4</v>
      </c>
      <c r="Q128" s="3">
        <v>5</v>
      </c>
      <c r="R128" s="3">
        <v>1</v>
      </c>
      <c r="S128" s="3">
        <v>4</v>
      </c>
      <c r="T128" s="3">
        <v>7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t="s">
        <v>37</v>
      </c>
      <c r="AC128">
        <f t="shared" si="5"/>
        <v>5</v>
      </c>
      <c r="AD128">
        <f t="shared" si="6"/>
        <v>2013</v>
      </c>
      <c r="AE128" t="str">
        <f t="shared" si="7"/>
        <v>2013_5</v>
      </c>
      <c r="AF128">
        <f t="shared" si="8"/>
        <v>2</v>
      </c>
      <c r="AG128" t="str">
        <f t="shared" si="9"/>
        <v>2013_Q2</v>
      </c>
    </row>
    <row r="129" spans="1:33" x14ac:dyDescent="0.3">
      <c r="A129">
        <v>8581</v>
      </c>
      <c r="B129">
        <v>1971</v>
      </c>
      <c r="C129" t="s">
        <v>51</v>
      </c>
      <c r="D129" t="s">
        <v>35</v>
      </c>
      <c r="E129" t="s">
        <v>161</v>
      </c>
      <c r="F129">
        <v>1</v>
      </c>
      <c r="G129">
        <v>1</v>
      </c>
      <c r="H129" s="4">
        <v>41338</v>
      </c>
      <c r="I129">
        <v>4</v>
      </c>
      <c r="J129" s="3">
        <v>604</v>
      </c>
      <c r="K129" s="3">
        <v>0</v>
      </c>
      <c r="L129" s="3">
        <v>100</v>
      </c>
      <c r="M129" s="3">
        <v>19</v>
      </c>
      <c r="N129" s="3">
        <v>0</v>
      </c>
      <c r="O129" s="3">
        <v>28</v>
      </c>
      <c r="P129" s="3">
        <v>9</v>
      </c>
      <c r="Q129" s="3">
        <v>10</v>
      </c>
      <c r="R129" s="3">
        <v>2</v>
      </c>
      <c r="S129" s="3">
        <v>8</v>
      </c>
      <c r="T129" s="3">
        <v>8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t="s">
        <v>31</v>
      </c>
      <c r="AC129">
        <f t="shared" si="5"/>
        <v>3</v>
      </c>
      <c r="AD129">
        <f t="shared" si="6"/>
        <v>2013</v>
      </c>
      <c r="AE129" t="str">
        <f t="shared" si="7"/>
        <v>2013_3</v>
      </c>
      <c r="AF129">
        <f t="shared" si="8"/>
        <v>1</v>
      </c>
      <c r="AG129" t="str">
        <f t="shared" si="9"/>
        <v>2013_Q1</v>
      </c>
    </row>
    <row r="130" spans="1:33" x14ac:dyDescent="0.3">
      <c r="A130">
        <v>8755</v>
      </c>
      <c r="B130">
        <v>1946</v>
      </c>
      <c r="C130" t="s">
        <v>51</v>
      </c>
      <c r="D130" t="s">
        <v>35</v>
      </c>
      <c r="E130" t="s">
        <v>162</v>
      </c>
      <c r="F130">
        <v>0</v>
      </c>
      <c r="G130">
        <v>0</v>
      </c>
      <c r="H130" s="4">
        <v>41325</v>
      </c>
      <c r="I130">
        <v>4</v>
      </c>
      <c r="J130" s="3">
        <v>482</v>
      </c>
      <c r="K130" s="3">
        <v>34</v>
      </c>
      <c r="L130" s="3">
        <v>471</v>
      </c>
      <c r="M130" s="3">
        <v>119</v>
      </c>
      <c r="N130" s="3">
        <v>68</v>
      </c>
      <c r="O130" s="3">
        <v>22</v>
      </c>
      <c r="P130" s="3">
        <v>1</v>
      </c>
      <c r="Q130" s="3">
        <v>3</v>
      </c>
      <c r="R130" s="3">
        <v>5</v>
      </c>
      <c r="S130" s="3">
        <v>9</v>
      </c>
      <c r="T130" s="3">
        <v>7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t="s">
        <v>40</v>
      </c>
      <c r="AC130">
        <f t="shared" si="5"/>
        <v>2</v>
      </c>
      <c r="AD130">
        <f t="shared" si="6"/>
        <v>2013</v>
      </c>
      <c r="AE130" t="str">
        <f t="shared" si="7"/>
        <v>2013_2</v>
      </c>
      <c r="AF130">
        <f t="shared" si="8"/>
        <v>1</v>
      </c>
      <c r="AG130" t="str">
        <f t="shared" si="9"/>
        <v>2013_Q1</v>
      </c>
    </row>
    <row r="131" spans="1:33" x14ac:dyDescent="0.3">
      <c r="A131">
        <v>10177</v>
      </c>
      <c r="B131">
        <v>1954</v>
      </c>
      <c r="C131" t="s">
        <v>28</v>
      </c>
      <c r="D131" t="s">
        <v>29</v>
      </c>
      <c r="E131" t="s">
        <v>163</v>
      </c>
      <c r="F131">
        <v>0</v>
      </c>
      <c r="G131">
        <v>1</v>
      </c>
      <c r="H131" s="4">
        <v>41319</v>
      </c>
      <c r="I131">
        <v>4</v>
      </c>
      <c r="J131" s="3">
        <v>531</v>
      </c>
      <c r="K131" s="3">
        <v>69</v>
      </c>
      <c r="L131" s="3">
        <v>300</v>
      </c>
      <c r="M131" s="3">
        <v>150</v>
      </c>
      <c r="N131" s="3">
        <v>138</v>
      </c>
      <c r="O131" s="3">
        <v>150</v>
      </c>
      <c r="P131" s="3">
        <v>3</v>
      </c>
      <c r="Q131" s="3">
        <v>5</v>
      </c>
      <c r="R131" s="3">
        <v>4</v>
      </c>
      <c r="S131" s="3">
        <v>8</v>
      </c>
      <c r="T131" s="3">
        <v>2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t="s">
        <v>31</v>
      </c>
      <c r="AC131">
        <f t="shared" ref="AC131:AC194" si="10">MONTH(H131)</f>
        <v>2</v>
      </c>
      <c r="AD131">
        <f t="shared" ref="AD131:AD194" si="11">YEAR(H131)</f>
        <v>2013</v>
      </c>
      <c r="AE131" t="str">
        <f t="shared" ref="AE131:AE194" si="12">AD131&amp;"_"&amp;AC131</f>
        <v>2013_2</v>
      </c>
      <c r="AF131">
        <f t="shared" ref="AF131:AF194" si="13">CHOOSE(MONTH(H131),1,1,1,2,2,2,3,3,3,4,4,4)</f>
        <v>1</v>
      </c>
      <c r="AG131" t="str">
        <f t="shared" ref="AG131:AG194" si="14">AD131&amp;"_Q"&amp;AF131</f>
        <v>2013_Q1</v>
      </c>
    </row>
    <row r="132" spans="1:33" x14ac:dyDescent="0.3">
      <c r="A132">
        <v>2429</v>
      </c>
      <c r="B132">
        <v>1954</v>
      </c>
      <c r="C132" t="s">
        <v>28</v>
      </c>
      <c r="D132" t="s">
        <v>29</v>
      </c>
      <c r="E132" t="s">
        <v>163</v>
      </c>
      <c r="F132">
        <v>0</v>
      </c>
      <c r="G132">
        <v>1</v>
      </c>
      <c r="H132" s="4">
        <v>41319</v>
      </c>
      <c r="I132">
        <v>4</v>
      </c>
      <c r="J132" s="3">
        <v>531</v>
      </c>
      <c r="K132" s="3">
        <v>69</v>
      </c>
      <c r="L132" s="3">
        <v>300</v>
      </c>
      <c r="M132" s="3">
        <v>150</v>
      </c>
      <c r="N132" s="3">
        <v>138</v>
      </c>
      <c r="O132" s="3">
        <v>150</v>
      </c>
      <c r="P132" s="3">
        <v>3</v>
      </c>
      <c r="Q132" s="3">
        <v>5</v>
      </c>
      <c r="R132" s="3">
        <v>4</v>
      </c>
      <c r="S132" s="3">
        <v>8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t="s">
        <v>34</v>
      </c>
      <c r="AC132">
        <f t="shared" si="10"/>
        <v>2</v>
      </c>
      <c r="AD132">
        <f t="shared" si="11"/>
        <v>2013</v>
      </c>
      <c r="AE132" t="str">
        <f t="shared" si="12"/>
        <v>2013_2</v>
      </c>
      <c r="AF132">
        <f t="shared" si="13"/>
        <v>1</v>
      </c>
      <c r="AG132" t="str">
        <f t="shared" si="14"/>
        <v>2013_Q1</v>
      </c>
    </row>
    <row r="133" spans="1:33" x14ac:dyDescent="0.3">
      <c r="A133">
        <v>8920</v>
      </c>
      <c r="B133">
        <v>1967</v>
      </c>
      <c r="C133" t="s">
        <v>51</v>
      </c>
      <c r="D133" t="s">
        <v>32</v>
      </c>
      <c r="E133" t="s">
        <v>164</v>
      </c>
      <c r="F133">
        <v>1</v>
      </c>
      <c r="G133">
        <v>0</v>
      </c>
      <c r="H133" s="4">
        <v>41286</v>
      </c>
      <c r="I133">
        <v>4</v>
      </c>
      <c r="J133" s="3">
        <v>448</v>
      </c>
      <c r="K133" s="3">
        <v>40</v>
      </c>
      <c r="L133" s="3">
        <v>469</v>
      </c>
      <c r="M133" s="3">
        <v>80</v>
      </c>
      <c r="N133" s="3">
        <v>0</v>
      </c>
      <c r="O133" s="3">
        <v>91</v>
      </c>
      <c r="P133" s="3">
        <v>3</v>
      </c>
      <c r="Q133" s="3">
        <v>11</v>
      </c>
      <c r="R133" s="3">
        <v>2</v>
      </c>
      <c r="S133" s="3">
        <v>12</v>
      </c>
      <c r="T133" s="3">
        <v>7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t="s">
        <v>49</v>
      </c>
      <c r="AC133">
        <f t="shared" si="10"/>
        <v>1</v>
      </c>
      <c r="AD133">
        <f t="shared" si="11"/>
        <v>2013</v>
      </c>
      <c r="AE133" t="str">
        <f t="shared" si="12"/>
        <v>2013_1</v>
      </c>
      <c r="AF133">
        <f t="shared" si="13"/>
        <v>1</v>
      </c>
      <c r="AG133" t="str">
        <f t="shared" si="14"/>
        <v>2013_Q1</v>
      </c>
    </row>
    <row r="134" spans="1:33" x14ac:dyDescent="0.3">
      <c r="A134">
        <v>8430</v>
      </c>
      <c r="B134">
        <v>1957</v>
      </c>
      <c r="C134" t="s">
        <v>28</v>
      </c>
      <c r="D134" t="s">
        <v>38</v>
      </c>
      <c r="E134" t="s">
        <v>165</v>
      </c>
      <c r="F134">
        <v>0</v>
      </c>
      <c r="G134">
        <v>1</v>
      </c>
      <c r="H134" s="4">
        <v>41267</v>
      </c>
      <c r="I134">
        <v>4</v>
      </c>
      <c r="J134" s="3">
        <v>9</v>
      </c>
      <c r="K134" s="3">
        <v>0</v>
      </c>
      <c r="L134" s="3">
        <v>6</v>
      </c>
      <c r="M134" s="3">
        <v>3</v>
      </c>
      <c r="N134" s="3">
        <v>1</v>
      </c>
      <c r="O134" s="3">
        <v>3</v>
      </c>
      <c r="P134" s="3">
        <v>1</v>
      </c>
      <c r="Q134" s="3">
        <v>0</v>
      </c>
      <c r="R134" s="3">
        <v>0</v>
      </c>
      <c r="S134" s="3">
        <v>3</v>
      </c>
      <c r="T134" s="3">
        <v>5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t="s">
        <v>40</v>
      </c>
      <c r="AC134">
        <f t="shared" si="10"/>
        <v>12</v>
      </c>
      <c r="AD134">
        <f t="shared" si="11"/>
        <v>2012</v>
      </c>
      <c r="AE134" t="str">
        <f t="shared" si="12"/>
        <v>2012_12</v>
      </c>
      <c r="AF134">
        <f t="shared" si="13"/>
        <v>4</v>
      </c>
      <c r="AG134" t="str">
        <f t="shared" si="14"/>
        <v>2012_Q4</v>
      </c>
    </row>
    <row r="135" spans="1:33" x14ac:dyDescent="0.3">
      <c r="A135">
        <v>8619</v>
      </c>
      <c r="B135">
        <v>1957</v>
      </c>
      <c r="C135" t="s">
        <v>28</v>
      </c>
      <c r="D135" t="s">
        <v>38</v>
      </c>
      <c r="E135" t="s">
        <v>165</v>
      </c>
      <c r="F135">
        <v>0</v>
      </c>
      <c r="G135">
        <v>1</v>
      </c>
      <c r="H135" s="4">
        <v>41267</v>
      </c>
      <c r="I135">
        <v>4</v>
      </c>
      <c r="J135" s="3">
        <v>9</v>
      </c>
      <c r="K135" s="3">
        <v>0</v>
      </c>
      <c r="L135" s="3">
        <v>6</v>
      </c>
      <c r="M135" s="3">
        <v>3</v>
      </c>
      <c r="N135" s="3">
        <v>1</v>
      </c>
      <c r="O135" s="3">
        <v>3</v>
      </c>
      <c r="P135" s="3">
        <v>1</v>
      </c>
      <c r="Q135" s="3">
        <v>0</v>
      </c>
      <c r="R135" s="3">
        <v>0</v>
      </c>
      <c r="S135" s="3">
        <v>3</v>
      </c>
      <c r="T135" s="3">
        <v>5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t="s">
        <v>31</v>
      </c>
      <c r="AC135">
        <f t="shared" si="10"/>
        <v>12</v>
      </c>
      <c r="AD135">
        <f t="shared" si="11"/>
        <v>2012</v>
      </c>
      <c r="AE135" t="str">
        <f t="shared" si="12"/>
        <v>2012_12</v>
      </c>
      <c r="AF135">
        <f t="shared" si="13"/>
        <v>4</v>
      </c>
      <c r="AG135" t="str">
        <f t="shared" si="14"/>
        <v>2012_Q4</v>
      </c>
    </row>
    <row r="136" spans="1:33" x14ac:dyDescent="0.3">
      <c r="A136">
        <v>8996</v>
      </c>
      <c r="B136">
        <v>1957</v>
      </c>
      <c r="C136" t="s">
        <v>42</v>
      </c>
      <c r="D136" t="s">
        <v>35</v>
      </c>
      <c r="F136">
        <v>2</v>
      </c>
      <c r="G136">
        <v>1</v>
      </c>
      <c r="H136" s="4">
        <v>41232</v>
      </c>
      <c r="I136">
        <v>4</v>
      </c>
      <c r="J136" s="3">
        <v>230</v>
      </c>
      <c r="K136" s="3">
        <v>42</v>
      </c>
      <c r="L136" s="3">
        <v>192</v>
      </c>
      <c r="M136" s="3">
        <v>49</v>
      </c>
      <c r="N136" s="3">
        <v>37</v>
      </c>
      <c r="O136" s="3">
        <v>53</v>
      </c>
      <c r="P136" s="3">
        <v>12</v>
      </c>
      <c r="Q136" s="3">
        <v>7</v>
      </c>
      <c r="R136" s="3">
        <v>2</v>
      </c>
      <c r="S136" s="3">
        <v>8</v>
      </c>
      <c r="T136" s="3">
        <v>9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t="s">
        <v>46</v>
      </c>
      <c r="AC136">
        <f t="shared" si="10"/>
        <v>11</v>
      </c>
      <c r="AD136">
        <f t="shared" si="11"/>
        <v>2012</v>
      </c>
      <c r="AE136" t="str">
        <f t="shared" si="12"/>
        <v>2012_11</v>
      </c>
      <c r="AF136">
        <f t="shared" si="13"/>
        <v>4</v>
      </c>
      <c r="AG136" t="str">
        <f t="shared" si="14"/>
        <v>2012_Q4</v>
      </c>
    </row>
    <row r="137" spans="1:33" x14ac:dyDescent="0.3">
      <c r="A137">
        <v>7233</v>
      </c>
      <c r="B137">
        <v>1972</v>
      </c>
      <c r="C137" t="s">
        <v>28</v>
      </c>
      <c r="D137" t="s">
        <v>35</v>
      </c>
      <c r="E137" t="s">
        <v>166</v>
      </c>
      <c r="F137">
        <v>0</v>
      </c>
      <c r="G137">
        <v>0</v>
      </c>
      <c r="H137" s="4">
        <v>41169</v>
      </c>
      <c r="I137">
        <v>4</v>
      </c>
      <c r="J137" s="3">
        <v>496</v>
      </c>
      <c r="K137" s="3">
        <v>32</v>
      </c>
      <c r="L137" s="3">
        <v>849</v>
      </c>
      <c r="M137" s="3">
        <v>229</v>
      </c>
      <c r="N137" s="3">
        <v>48</v>
      </c>
      <c r="O137" s="3">
        <v>128</v>
      </c>
      <c r="P137" s="3">
        <v>2</v>
      </c>
      <c r="Q137" s="3">
        <v>5</v>
      </c>
      <c r="R137" s="3">
        <v>3</v>
      </c>
      <c r="S137" s="3">
        <v>6</v>
      </c>
      <c r="T137" s="3">
        <v>4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  <c r="AB137" t="s">
        <v>34</v>
      </c>
      <c r="AC137">
        <f t="shared" si="10"/>
        <v>9</v>
      </c>
      <c r="AD137">
        <f t="shared" si="11"/>
        <v>2012</v>
      </c>
      <c r="AE137" t="str">
        <f t="shared" si="12"/>
        <v>2012_9</v>
      </c>
      <c r="AF137">
        <f t="shared" si="13"/>
        <v>3</v>
      </c>
      <c r="AG137" t="str">
        <f t="shared" si="14"/>
        <v>2012_Q3</v>
      </c>
    </row>
    <row r="138" spans="1:33" x14ac:dyDescent="0.3">
      <c r="A138">
        <v>6678</v>
      </c>
      <c r="B138">
        <v>1989</v>
      </c>
      <c r="C138" t="s">
        <v>28</v>
      </c>
      <c r="D138" t="s">
        <v>38</v>
      </c>
      <c r="E138" t="s">
        <v>167</v>
      </c>
      <c r="F138">
        <v>1</v>
      </c>
      <c r="G138">
        <v>0</v>
      </c>
      <c r="H138" s="4">
        <v>41726</v>
      </c>
      <c r="I138">
        <v>5</v>
      </c>
      <c r="J138" s="3">
        <v>33</v>
      </c>
      <c r="K138" s="3">
        <v>4</v>
      </c>
      <c r="L138" s="3">
        <v>24</v>
      </c>
      <c r="M138" s="3">
        <v>4</v>
      </c>
      <c r="N138" s="3">
        <v>2</v>
      </c>
      <c r="O138" s="3">
        <v>5</v>
      </c>
      <c r="P138" s="3">
        <v>2</v>
      </c>
      <c r="Q138" s="3">
        <v>3</v>
      </c>
      <c r="R138" s="3">
        <v>0</v>
      </c>
      <c r="S138" s="3">
        <v>4</v>
      </c>
      <c r="T138" s="3">
        <v>7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t="s">
        <v>49</v>
      </c>
      <c r="AC138">
        <f t="shared" si="10"/>
        <v>3</v>
      </c>
      <c r="AD138">
        <f t="shared" si="11"/>
        <v>2014</v>
      </c>
      <c r="AE138" t="str">
        <f t="shared" si="12"/>
        <v>2014_3</v>
      </c>
      <c r="AF138">
        <f t="shared" si="13"/>
        <v>1</v>
      </c>
      <c r="AG138" t="str">
        <f t="shared" si="14"/>
        <v>2014_Q1</v>
      </c>
    </row>
    <row r="139" spans="1:33" x14ac:dyDescent="0.3">
      <c r="A139">
        <v>830</v>
      </c>
      <c r="B139">
        <v>1987</v>
      </c>
      <c r="C139" t="s">
        <v>42</v>
      </c>
      <c r="D139" t="s">
        <v>32</v>
      </c>
      <c r="E139" t="s">
        <v>168</v>
      </c>
      <c r="F139">
        <v>0</v>
      </c>
      <c r="G139">
        <v>0</v>
      </c>
      <c r="H139" s="4">
        <v>41694</v>
      </c>
      <c r="I139">
        <v>5</v>
      </c>
      <c r="J139" s="3">
        <v>784</v>
      </c>
      <c r="K139" s="3">
        <v>48</v>
      </c>
      <c r="L139" s="3">
        <v>560</v>
      </c>
      <c r="M139" s="3">
        <v>42</v>
      </c>
      <c r="N139" s="3">
        <v>176</v>
      </c>
      <c r="O139" s="3">
        <v>48</v>
      </c>
      <c r="P139" s="3">
        <v>1</v>
      </c>
      <c r="Q139" s="3">
        <v>4</v>
      </c>
      <c r="R139" s="3">
        <v>6</v>
      </c>
      <c r="S139" s="3">
        <v>4</v>
      </c>
      <c r="T139" s="3">
        <v>3</v>
      </c>
      <c r="U139" s="3">
        <v>0</v>
      </c>
      <c r="V139" s="3">
        <v>0</v>
      </c>
      <c r="W139" s="3">
        <v>1</v>
      </c>
      <c r="X139" s="3">
        <v>1</v>
      </c>
      <c r="Y139" s="3">
        <v>0</v>
      </c>
      <c r="Z139" s="3">
        <v>1</v>
      </c>
      <c r="AA139" s="3">
        <v>0</v>
      </c>
      <c r="AB139" t="s">
        <v>49</v>
      </c>
      <c r="AC139">
        <f t="shared" si="10"/>
        <v>2</v>
      </c>
      <c r="AD139">
        <f t="shared" si="11"/>
        <v>2014</v>
      </c>
      <c r="AE139" t="str">
        <f t="shared" si="12"/>
        <v>2014_2</v>
      </c>
      <c r="AF139">
        <f t="shared" si="13"/>
        <v>1</v>
      </c>
      <c r="AG139" t="str">
        <f t="shared" si="14"/>
        <v>2014_Q1</v>
      </c>
    </row>
    <row r="140" spans="1:33" x14ac:dyDescent="0.3">
      <c r="A140">
        <v>6365</v>
      </c>
      <c r="B140">
        <v>1987</v>
      </c>
      <c r="C140" t="s">
        <v>44</v>
      </c>
      <c r="D140" t="s">
        <v>35</v>
      </c>
      <c r="E140" t="s">
        <v>169</v>
      </c>
      <c r="F140">
        <v>0</v>
      </c>
      <c r="G140">
        <v>0</v>
      </c>
      <c r="H140" s="4">
        <v>41519</v>
      </c>
      <c r="I140">
        <v>5</v>
      </c>
      <c r="J140" s="3">
        <v>10</v>
      </c>
      <c r="K140" s="3">
        <v>12</v>
      </c>
      <c r="L140" s="3">
        <v>12</v>
      </c>
      <c r="M140" s="3">
        <v>25</v>
      </c>
      <c r="N140" s="3">
        <v>1</v>
      </c>
      <c r="O140" s="3">
        <v>20</v>
      </c>
      <c r="P140" s="3">
        <v>1</v>
      </c>
      <c r="Q140" s="3">
        <v>2</v>
      </c>
      <c r="R140" s="3">
        <v>0</v>
      </c>
      <c r="S140" s="3">
        <v>3</v>
      </c>
      <c r="T140" s="3">
        <v>6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t="s">
        <v>49</v>
      </c>
      <c r="AC140">
        <f t="shared" si="10"/>
        <v>9</v>
      </c>
      <c r="AD140">
        <f t="shared" si="11"/>
        <v>2013</v>
      </c>
      <c r="AE140" t="str">
        <f t="shared" si="12"/>
        <v>2013_9</v>
      </c>
      <c r="AF140">
        <f t="shared" si="13"/>
        <v>3</v>
      </c>
      <c r="AG140" t="str">
        <f t="shared" si="14"/>
        <v>2013_Q3</v>
      </c>
    </row>
    <row r="141" spans="1:33" x14ac:dyDescent="0.3">
      <c r="A141">
        <v>6770</v>
      </c>
      <c r="B141">
        <v>1985</v>
      </c>
      <c r="C141" t="s">
        <v>28</v>
      </c>
      <c r="D141" t="s">
        <v>35</v>
      </c>
      <c r="E141" t="s">
        <v>170</v>
      </c>
      <c r="F141">
        <v>1</v>
      </c>
      <c r="G141">
        <v>0</v>
      </c>
      <c r="H141" s="4">
        <v>41506</v>
      </c>
      <c r="I141">
        <v>5</v>
      </c>
      <c r="J141" s="3">
        <v>5</v>
      </c>
      <c r="K141" s="3">
        <v>13</v>
      </c>
      <c r="L141" s="3">
        <v>14</v>
      </c>
      <c r="M141" s="3">
        <v>0</v>
      </c>
      <c r="N141" s="3">
        <v>5</v>
      </c>
      <c r="O141" s="3">
        <v>31</v>
      </c>
      <c r="P141" s="3">
        <v>2</v>
      </c>
      <c r="Q141" s="3">
        <v>2</v>
      </c>
      <c r="R141" s="3">
        <v>1</v>
      </c>
      <c r="S141" s="3">
        <v>2</v>
      </c>
      <c r="T141" s="3">
        <v>6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t="s">
        <v>37</v>
      </c>
      <c r="AC141">
        <f t="shared" si="10"/>
        <v>8</v>
      </c>
      <c r="AD141">
        <f t="shared" si="11"/>
        <v>2013</v>
      </c>
      <c r="AE141" t="str">
        <f t="shared" si="12"/>
        <v>2013_8</v>
      </c>
      <c r="AF141">
        <f t="shared" si="13"/>
        <v>3</v>
      </c>
      <c r="AG141" t="str">
        <f t="shared" si="14"/>
        <v>2013_Q3</v>
      </c>
    </row>
    <row r="142" spans="1:33" x14ac:dyDescent="0.3">
      <c r="A142">
        <v>2261</v>
      </c>
      <c r="B142">
        <v>1969</v>
      </c>
      <c r="C142" t="s">
        <v>28</v>
      </c>
      <c r="D142" t="s">
        <v>35</v>
      </c>
      <c r="E142" t="s">
        <v>171</v>
      </c>
      <c r="F142">
        <v>1</v>
      </c>
      <c r="G142">
        <v>0</v>
      </c>
      <c r="H142" s="4">
        <v>41448</v>
      </c>
      <c r="I142">
        <v>5</v>
      </c>
      <c r="J142" s="3">
        <v>4</v>
      </c>
      <c r="K142" s="3">
        <v>1</v>
      </c>
      <c r="L142" s="3">
        <v>5</v>
      </c>
      <c r="M142" s="3">
        <v>2</v>
      </c>
      <c r="N142" s="3">
        <v>0</v>
      </c>
      <c r="O142" s="3">
        <v>4</v>
      </c>
      <c r="P142" s="3">
        <v>1</v>
      </c>
      <c r="Q142" s="3">
        <v>1</v>
      </c>
      <c r="R142" s="3">
        <v>0</v>
      </c>
      <c r="S142" s="3">
        <v>2</v>
      </c>
      <c r="T142" s="3">
        <v>7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t="s">
        <v>46</v>
      </c>
      <c r="AC142">
        <f t="shared" si="10"/>
        <v>6</v>
      </c>
      <c r="AD142">
        <f t="shared" si="11"/>
        <v>2013</v>
      </c>
      <c r="AE142" t="str">
        <f t="shared" si="12"/>
        <v>2013_6</v>
      </c>
      <c r="AF142">
        <f t="shared" si="13"/>
        <v>2</v>
      </c>
      <c r="AG142" t="str">
        <f t="shared" si="14"/>
        <v>2013_Q2</v>
      </c>
    </row>
    <row r="143" spans="1:33" x14ac:dyDescent="0.3">
      <c r="A143">
        <v>1031</v>
      </c>
      <c r="B143">
        <v>1989</v>
      </c>
      <c r="C143" t="s">
        <v>44</v>
      </c>
      <c r="D143" t="s">
        <v>35</v>
      </c>
      <c r="E143" t="s">
        <v>172</v>
      </c>
      <c r="F143">
        <v>0</v>
      </c>
      <c r="G143">
        <v>0</v>
      </c>
      <c r="H143" s="4">
        <v>41399</v>
      </c>
      <c r="I143">
        <v>5</v>
      </c>
      <c r="J143" s="3">
        <v>600</v>
      </c>
      <c r="K143" s="3">
        <v>20</v>
      </c>
      <c r="L143" s="3">
        <v>350</v>
      </c>
      <c r="M143" s="3">
        <v>29</v>
      </c>
      <c r="N143" s="3">
        <v>30</v>
      </c>
      <c r="O143" s="3">
        <v>33</v>
      </c>
      <c r="P143" s="3">
        <v>1</v>
      </c>
      <c r="Q143" s="3">
        <v>6</v>
      </c>
      <c r="R143" s="3">
        <v>9</v>
      </c>
      <c r="S143" s="3">
        <v>10</v>
      </c>
      <c r="T143" s="3">
        <v>2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t="s">
        <v>49</v>
      </c>
      <c r="AC143">
        <f t="shared" si="10"/>
        <v>5</v>
      </c>
      <c r="AD143">
        <f t="shared" si="11"/>
        <v>2013</v>
      </c>
      <c r="AE143" t="str">
        <f t="shared" si="12"/>
        <v>2013_5</v>
      </c>
      <c r="AF143">
        <f t="shared" si="13"/>
        <v>2</v>
      </c>
      <c r="AG143" t="str">
        <f t="shared" si="14"/>
        <v>2013_Q2</v>
      </c>
    </row>
    <row r="144" spans="1:33" x14ac:dyDescent="0.3">
      <c r="A144">
        <v>10089</v>
      </c>
      <c r="B144">
        <v>1974</v>
      </c>
      <c r="C144" t="s">
        <v>28</v>
      </c>
      <c r="D144" t="s">
        <v>29</v>
      </c>
      <c r="E144" t="s">
        <v>173</v>
      </c>
      <c r="F144">
        <v>0</v>
      </c>
      <c r="G144">
        <v>0</v>
      </c>
      <c r="H144" s="4">
        <v>41369</v>
      </c>
      <c r="I144">
        <v>5</v>
      </c>
      <c r="J144" s="3">
        <v>168</v>
      </c>
      <c r="K144" s="3">
        <v>148</v>
      </c>
      <c r="L144" s="3">
        <v>444</v>
      </c>
      <c r="M144" s="3">
        <v>32</v>
      </c>
      <c r="N144" s="3">
        <v>172</v>
      </c>
      <c r="O144" s="3">
        <v>148</v>
      </c>
      <c r="P144" s="3">
        <v>1</v>
      </c>
      <c r="Q144" s="3">
        <v>6</v>
      </c>
      <c r="R144" s="3">
        <v>9</v>
      </c>
      <c r="S144" s="3">
        <v>13</v>
      </c>
      <c r="T144" s="3">
        <v>2</v>
      </c>
      <c r="U144" s="3">
        <v>0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0</v>
      </c>
      <c r="AB144" t="s">
        <v>62</v>
      </c>
      <c r="AC144">
        <f t="shared" si="10"/>
        <v>4</v>
      </c>
      <c r="AD144">
        <f t="shared" si="11"/>
        <v>2013</v>
      </c>
      <c r="AE144" t="str">
        <f t="shared" si="12"/>
        <v>2013_4</v>
      </c>
      <c r="AF144">
        <f t="shared" si="13"/>
        <v>2</v>
      </c>
      <c r="AG144" t="str">
        <f t="shared" si="14"/>
        <v>2013_Q2</v>
      </c>
    </row>
    <row r="145" spans="1:33" x14ac:dyDescent="0.3">
      <c r="A145">
        <v>9256</v>
      </c>
      <c r="B145">
        <v>1971</v>
      </c>
      <c r="C145" t="s">
        <v>28</v>
      </c>
      <c r="D145" t="s">
        <v>32</v>
      </c>
      <c r="E145" t="s">
        <v>174</v>
      </c>
      <c r="F145">
        <v>0</v>
      </c>
      <c r="G145">
        <v>1</v>
      </c>
      <c r="H145" s="4">
        <v>41278</v>
      </c>
      <c r="I145">
        <v>5</v>
      </c>
      <c r="J145" s="3">
        <v>493</v>
      </c>
      <c r="K145" s="3">
        <v>26</v>
      </c>
      <c r="L145" s="3">
        <v>206</v>
      </c>
      <c r="M145" s="3">
        <v>116</v>
      </c>
      <c r="N145" s="3">
        <v>80</v>
      </c>
      <c r="O145" s="3">
        <v>80</v>
      </c>
      <c r="P145" s="3">
        <v>4</v>
      </c>
      <c r="Q145" s="3">
        <v>8</v>
      </c>
      <c r="R145" s="3">
        <v>3</v>
      </c>
      <c r="S145" s="3">
        <v>12</v>
      </c>
      <c r="T145" s="3">
        <v>6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t="s">
        <v>31</v>
      </c>
      <c r="AC145">
        <f t="shared" si="10"/>
        <v>1</v>
      </c>
      <c r="AD145">
        <f t="shared" si="11"/>
        <v>2013</v>
      </c>
      <c r="AE145" t="str">
        <f t="shared" si="12"/>
        <v>2013_1</v>
      </c>
      <c r="AF145">
        <f t="shared" si="13"/>
        <v>1</v>
      </c>
      <c r="AG145" t="str">
        <f t="shared" si="14"/>
        <v>2013_Q1</v>
      </c>
    </row>
    <row r="146" spans="1:33" x14ac:dyDescent="0.3">
      <c r="A146">
        <v>10641</v>
      </c>
      <c r="B146">
        <v>1978</v>
      </c>
      <c r="C146" t="s">
        <v>28</v>
      </c>
      <c r="D146" t="s">
        <v>32</v>
      </c>
      <c r="E146" t="s">
        <v>175</v>
      </c>
      <c r="F146">
        <v>1</v>
      </c>
      <c r="G146">
        <v>1</v>
      </c>
      <c r="H146" s="4">
        <v>41270</v>
      </c>
      <c r="I146">
        <v>5</v>
      </c>
      <c r="J146" s="3">
        <v>6</v>
      </c>
      <c r="K146" s="3">
        <v>5</v>
      </c>
      <c r="L146" s="3">
        <v>4</v>
      </c>
      <c r="M146" s="3">
        <v>13</v>
      </c>
      <c r="N146" s="3">
        <v>4</v>
      </c>
      <c r="O146" s="3">
        <v>25</v>
      </c>
      <c r="P146" s="3">
        <v>4</v>
      </c>
      <c r="Q146" s="3">
        <v>2</v>
      </c>
      <c r="R146" s="3">
        <v>1</v>
      </c>
      <c r="S146" s="3">
        <v>3</v>
      </c>
      <c r="T146" s="3">
        <v>6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t="s">
        <v>31</v>
      </c>
      <c r="AC146">
        <f t="shared" si="10"/>
        <v>12</v>
      </c>
      <c r="AD146">
        <f t="shared" si="11"/>
        <v>2012</v>
      </c>
      <c r="AE146" t="str">
        <f t="shared" si="12"/>
        <v>2012_12</v>
      </c>
      <c r="AF146">
        <f t="shared" si="13"/>
        <v>4</v>
      </c>
      <c r="AG146" t="str">
        <f t="shared" si="14"/>
        <v>2012_Q4</v>
      </c>
    </row>
    <row r="147" spans="1:33" x14ac:dyDescent="0.3">
      <c r="A147">
        <v>624</v>
      </c>
      <c r="B147">
        <v>1984</v>
      </c>
      <c r="C147" t="s">
        <v>51</v>
      </c>
      <c r="D147" t="s">
        <v>32</v>
      </c>
      <c r="E147" t="s">
        <v>176</v>
      </c>
      <c r="F147">
        <v>0</v>
      </c>
      <c r="G147">
        <v>0</v>
      </c>
      <c r="H147" s="4">
        <v>41223</v>
      </c>
      <c r="I147">
        <v>5</v>
      </c>
      <c r="J147" s="3">
        <v>6</v>
      </c>
      <c r="K147" s="3">
        <v>4</v>
      </c>
      <c r="L147" s="3">
        <v>1</v>
      </c>
      <c r="M147" s="3">
        <v>7</v>
      </c>
      <c r="N147" s="3">
        <v>2</v>
      </c>
      <c r="O147" s="3">
        <v>15</v>
      </c>
      <c r="P147" s="3">
        <v>1</v>
      </c>
      <c r="Q147" s="3">
        <v>0</v>
      </c>
      <c r="R147" s="3">
        <v>1</v>
      </c>
      <c r="S147" s="3">
        <v>2</v>
      </c>
      <c r="T147" s="3">
        <v>6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1</v>
      </c>
      <c r="AA147" s="3">
        <v>0</v>
      </c>
      <c r="AB147" t="s">
        <v>62</v>
      </c>
      <c r="AC147">
        <f t="shared" si="10"/>
        <v>11</v>
      </c>
      <c r="AD147">
        <f t="shared" si="11"/>
        <v>2012</v>
      </c>
      <c r="AE147" t="str">
        <f t="shared" si="12"/>
        <v>2012_11</v>
      </c>
      <c r="AF147">
        <f t="shared" si="13"/>
        <v>4</v>
      </c>
      <c r="AG147" t="str">
        <f t="shared" si="14"/>
        <v>2012_Q4</v>
      </c>
    </row>
    <row r="148" spans="1:33" x14ac:dyDescent="0.3">
      <c r="A148">
        <v>4211</v>
      </c>
      <c r="B148">
        <v>1986</v>
      </c>
      <c r="C148" t="s">
        <v>95</v>
      </c>
      <c r="D148" t="s">
        <v>35</v>
      </c>
      <c r="E148" t="s">
        <v>177</v>
      </c>
      <c r="F148">
        <v>1</v>
      </c>
      <c r="G148">
        <v>0</v>
      </c>
      <c r="H148" s="4">
        <v>41211</v>
      </c>
      <c r="I148">
        <v>5</v>
      </c>
      <c r="J148" s="3">
        <v>4</v>
      </c>
      <c r="K148" s="3">
        <v>12</v>
      </c>
      <c r="L148" s="3">
        <v>5</v>
      </c>
      <c r="M148" s="3">
        <v>3</v>
      </c>
      <c r="N148" s="3">
        <v>16</v>
      </c>
      <c r="O148" s="3">
        <v>17</v>
      </c>
      <c r="P148" s="3">
        <v>2</v>
      </c>
      <c r="Q148" s="3">
        <v>2</v>
      </c>
      <c r="R148" s="3">
        <v>0</v>
      </c>
      <c r="S148" s="3">
        <v>3</v>
      </c>
      <c r="T148" s="3">
        <v>7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t="s">
        <v>34</v>
      </c>
      <c r="AC148">
        <f t="shared" si="10"/>
        <v>10</v>
      </c>
      <c r="AD148">
        <f t="shared" si="11"/>
        <v>2012</v>
      </c>
      <c r="AE148" t="str">
        <f t="shared" si="12"/>
        <v>2012_10</v>
      </c>
      <c r="AF148">
        <f t="shared" si="13"/>
        <v>4</v>
      </c>
      <c r="AG148" t="str">
        <f t="shared" si="14"/>
        <v>2012_Q4</v>
      </c>
    </row>
    <row r="149" spans="1:33" x14ac:dyDescent="0.3">
      <c r="A149">
        <v>1407</v>
      </c>
      <c r="B149">
        <v>1986</v>
      </c>
      <c r="C149" t="s">
        <v>95</v>
      </c>
      <c r="D149" t="s">
        <v>35</v>
      </c>
      <c r="E149" t="s">
        <v>177</v>
      </c>
      <c r="F149">
        <v>1</v>
      </c>
      <c r="G149">
        <v>0</v>
      </c>
      <c r="H149" s="4">
        <v>41211</v>
      </c>
      <c r="I149">
        <v>5</v>
      </c>
      <c r="J149" s="3">
        <v>4</v>
      </c>
      <c r="K149" s="3">
        <v>12</v>
      </c>
      <c r="L149" s="3">
        <v>5</v>
      </c>
      <c r="M149" s="3">
        <v>3</v>
      </c>
      <c r="N149" s="3">
        <v>16</v>
      </c>
      <c r="O149" s="3">
        <v>17</v>
      </c>
      <c r="P149" s="3">
        <v>2</v>
      </c>
      <c r="Q149" s="3">
        <v>2</v>
      </c>
      <c r="R149" s="3">
        <v>0</v>
      </c>
      <c r="S149" s="3">
        <v>3</v>
      </c>
      <c r="T149" s="3">
        <v>7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t="s">
        <v>46</v>
      </c>
      <c r="AC149">
        <f t="shared" si="10"/>
        <v>10</v>
      </c>
      <c r="AD149">
        <f t="shared" si="11"/>
        <v>2012</v>
      </c>
      <c r="AE149" t="str">
        <f t="shared" si="12"/>
        <v>2012_10</v>
      </c>
      <c r="AF149">
        <f t="shared" si="13"/>
        <v>4</v>
      </c>
      <c r="AG149" t="str">
        <f t="shared" si="14"/>
        <v>2012_Q4</v>
      </c>
    </row>
    <row r="150" spans="1:33" x14ac:dyDescent="0.3">
      <c r="A150">
        <v>10356</v>
      </c>
      <c r="B150">
        <v>1957</v>
      </c>
      <c r="C150" t="s">
        <v>42</v>
      </c>
      <c r="D150" t="s">
        <v>29</v>
      </c>
      <c r="E150" t="s">
        <v>178</v>
      </c>
      <c r="F150">
        <v>1</v>
      </c>
      <c r="G150">
        <v>1</v>
      </c>
      <c r="H150" s="4">
        <v>41174</v>
      </c>
      <c r="I150">
        <v>5</v>
      </c>
      <c r="J150" s="3">
        <v>29</v>
      </c>
      <c r="K150" s="3">
        <v>0</v>
      </c>
      <c r="L150" s="3">
        <v>2</v>
      </c>
      <c r="M150" s="3">
        <v>0</v>
      </c>
      <c r="N150" s="3">
        <v>0</v>
      </c>
      <c r="O150" s="3">
        <v>1</v>
      </c>
      <c r="P150" s="3">
        <v>1</v>
      </c>
      <c r="Q150" s="3">
        <v>1</v>
      </c>
      <c r="R150" s="3">
        <v>0</v>
      </c>
      <c r="S150" s="3">
        <v>3</v>
      </c>
      <c r="T150" s="3">
        <v>7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t="s">
        <v>31</v>
      </c>
      <c r="AC150">
        <f t="shared" si="10"/>
        <v>9</v>
      </c>
      <c r="AD150">
        <f t="shared" si="11"/>
        <v>2012</v>
      </c>
      <c r="AE150" t="str">
        <f t="shared" si="12"/>
        <v>2012_9</v>
      </c>
      <c r="AF150">
        <f t="shared" si="13"/>
        <v>3</v>
      </c>
      <c r="AG150" t="str">
        <f t="shared" si="14"/>
        <v>2012_Q3</v>
      </c>
    </row>
    <row r="151" spans="1:33" x14ac:dyDescent="0.3">
      <c r="A151">
        <v>9323</v>
      </c>
      <c r="B151">
        <v>1949</v>
      </c>
      <c r="C151" t="s">
        <v>51</v>
      </c>
      <c r="D151" t="s">
        <v>38</v>
      </c>
      <c r="E151" t="s">
        <v>179</v>
      </c>
      <c r="F151">
        <v>0</v>
      </c>
      <c r="G151">
        <v>1</v>
      </c>
      <c r="H151" s="4">
        <v>41159</v>
      </c>
      <c r="I151">
        <v>5</v>
      </c>
      <c r="J151" s="3">
        <v>520</v>
      </c>
      <c r="K151" s="3">
        <v>8</v>
      </c>
      <c r="L151" s="3">
        <v>223</v>
      </c>
      <c r="M151" s="3">
        <v>32</v>
      </c>
      <c r="N151" s="3">
        <v>49</v>
      </c>
      <c r="O151" s="3">
        <v>42</v>
      </c>
      <c r="P151" s="3">
        <v>4</v>
      </c>
      <c r="Q151" s="3">
        <v>10</v>
      </c>
      <c r="R151" s="3">
        <v>5</v>
      </c>
      <c r="S151" s="3">
        <v>7</v>
      </c>
      <c r="T151" s="3">
        <v>8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1</v>
      </c>
      <c r="AA151" s="3">
        <v>0</v>
      </c>
      <c r="AB151" t="s">
        <v>180</v>
      </c>
      <c r="AC151">
        <f t="shared" si="10"/>
        <v>9</v>
      </c>
      <c r="AD151">
        <f t="shared" si="11"/>
        <v>2012</v>
      </c>
      <c r="AE151" t="str">
        <f t="shared" si="12"/>
        <v>2012_9</v>
      </c>
      <c r="AF151">
        <f t="shared" si="13"/>
        <v>3</v>
      </c>
      <c r="AG151" t="str">
        <f t="shared" si="14"/>
        <v>2012_Q3</v>
      </c>
    </row>
    <row r="152" spans="1:33" x14ac:dyDescent="0.3">
      <c r="A152">
        <v>1146</v>
      </c>
      <c r="B152">
        <v>1949</v>
      </c>
      <c r="C152" t="s">
        <v>51</v>
      </c>
      <c r="D152" t="s">
        <v>38</v>
      </c>
      <c r="E152" t="s">
        <v>179</v>
      </c>
      <c r="F152">
        <v>0</v>
      </c>
      <c r="G152">
        <v>1</v>
      </c>
      <c r="H152" s="4">
        <v>41159</v>
      </c>
      <c r="I152">
        <v>5</v>
      </c>
      <c r="J152" s="3">
        <v>520</v>
      </c>
      <c r="K152" s="3">
        <v>8</v>
      </c>
      <c r="L152" s="3">
        <v>223</v>
      </c>
      <c r="M152" s="3">
        <v>32</v>
      </c>
      <c r="N152" s="3">
        <v>49</v>
      </c>
      <c r="O152" s="3">
        <v>42</v>
      </c>
      <c r="P152" s="3">
        <v>4</v>
      </c>
      <c r="Q152" s="3">
        <v>10</v>
      </c>
      <c r="R152" s="3">
        <v>5</v>
      </c>
      <c r="S152" s="3">
        <v>7</v>
      </c>
      <c r="T152" s="3">
        <v>8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t="s">
        <v>40</v>
      </c>
      <c r="AC152">
        <f t="shared" si="10"/>
        <v>9</v>
      </c>
      <c r="AD152">
        <f t="shared" si="11"/>
        <v>2012</v>
      </c>
      <c r="AE152" t="str">
        <f t="shared" si="12"/>
        <v>2012_9</v>
      </c>
      <c r="AF152">
        <f t="shared" si="13"/>
        <v>3</v>
      </c>
      <c r="AG152" t="str">
        <f t="shared" si="14"/>
        <v>2012_Q3</v>
      </c>
    </row>
    <row r="153" spans="1:33" x14ac:dyDescent="0.3">
      <c r="A153">
        <v>6343</v>
      </c>
      <c r="B153">
        <v>1959</v>
      </c>
      <c r="C153" t="s">
        <v>28</v>
      </c>
      <c r="D153" t="s">
        <v>35</v>
      </c>
      <c r="E153" t="s">
        <v>181</v>
      </c>
      <c r="F153">
        <v>0</v>
      </c>
      <c r="G153">
        <v>1</v>
      </c>
      <c r="H153" s="4">
        <v>41729</v>
      </c>
      <c r="I153">
        <v>6</v>
      </c>
      <c r="J153" s="3">
        <v>835</v>
      </c>
      <c r="K153" s="3">
        <v>73</v>
      </c>
      <c r="L153" s="3">
        <v>380</v>
      </c>
      <c r="M153" s="3">
        <v>114</v>
      </c>
      <c r="N153" s="3">
        <v>73</v>
      </c>
      <c r="O153" s="3">
        <v>43</v>
      </c>
      <c r="P153" s="3">
        <v>1</v>
      </c>
      <c r="Q153" s="3">
        <v>6</v>
      </c>
      <c r="R153" s="3">
        <v>9</v>
      </c>
      <c r="S153" s="3">
        <v>7</v>
      </c>
      <c r="T153" s="3">
        <v>2</v>
      </c>
      <c r="U153" s="3">
        <v>0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t="s">
        <v>40</v>
      </c>
      <c r="AC153">
        <f t="shared" si="10"/>
        <v>3</v>
      </c>
      <c r="AD153">
        <f t="shared" si="11"/>
        <v>2014</v>
      </c>
      <c r="AE153" t="str">
        <f t="shared" si="12"/>
        <v>2014_3</v>
      </c>
      <c r="AF153">
        <f t="shared" si="13"/>
        <v>1</v>
      </c>
      <c r="AG153" t="str">
        <f t="shared" si="14"/>
        <v>2014_Q1</v>
      </c>
    </row>
    <row r="154" spans="1:33" x14ac:dyDescent="0.3">
      <c r="A154">
        <v>8545</v>
      </c>
      <c r="B154">
        <v>1954</v>
      </c>
      <c r="C154" t="s">
        <v>28</v>
      </c>
      <c r="D154" t="s">
        <v>29</v>
      </c>
      <c r="E154" t="s">
        <v>182</v>
      </c>
      <c r="F154">
        <v>0</v>
      </c>
      <c r="G154">
        <v>0</v>
      </c>
      <c r="H154" s="4">
        <v>41719</v>
      </c>
      <c r="I154">
        <v>6</v>
      </c>
      <c r="J154" s="3">
        <v>1296</v>
      </c>
      <c r="K154" s="3">
        <v>17</v>
      </c>
      <c r="L154" s="3">
        <v>311</v>
      </c>
      <c r="M154" s="3">
        <v>45</v>
      </c>
      <c r="N154" s="3">
        <v>69</v>
      </c>
      <c r="O154" s="3">
        <v>51</v>
      </c>
      <c r="P154" s="3">
        <v>1</v>
      </c>
      <c r="Q154" s="3">
        <v>2</v>
      </c>
      <c r="R154" s="3">
        <v>4</v>
      </c>
      <c r="S154" s="3">
        <v>10</v>
      </c>
      <c r="T154" s="3">
        <v>1</v>
      </c>
      <c r="U154" s="3">
        <v>0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0</v>
      </c>
      <c r="AB154" t="s">
        <v>31</v>
      </c>
      <c r="AC154">
        <f t="shared" si="10"/>
        <v>3</v>
      </c>
      <c r="AD154">
        <f t="shared" si="11"/>
        <v>2014</v>
      </c>
      <c r="AE154" t="str">
        <f t="shared" si="12"/>
        <v>2014_3</v>
      </c>
      <c r="AF154">
        <f t="shared" si="13"/>
        <v>1</v>
      </c>
      <c r="AG154" t="str">
        <f t="shared" si="14"/>
        <v>2014_Q1</v>
      </c>
    </row>
    <row r="155" spans="1:33" x14ac:dyDescent="0.3">
      <c r="A155">
        <v>8275</v>
      </c>
      <c r="B155">
        <v>1965</v>
      </c>
      <c r="C155" t="s">
        <v>42</v>
      </c>
      <c r="D155" t="s">
        <v>29</v>
      </c>
      <c r="E155" t="s">
        <v>183</v>
      </c>
      <c r="F155">
        <v>1</v>
      </c>
      <c r="G155">
        <v>1</v>
      </c>
      <c r="H155" s="4">
        <v>41679</v>
      </c>
      <c r="I155">
        <v>6</v>
      </c>
      <c r="J155" s="3">
        <v>16</v>
      </c>
      <c r="K155" s="3">
        <v>0</v>
      </c>
      <c r="L155" s="3">
        <v>3</v>
      </c>
      <c r="M155" s="3">
        <v>0</v>
      </c>
      <c r="N155" s="3">
        <v>0</v>
      </c>
      <c r="O155" s="3">
        <v>1</v>
      </c>
      <c r="P155" s="3">
        <v>1</v>
      </c>
      <c r="Q155" s="3">
        <v>1</v>
      </c>
      <c r="R155" s="3">
        <v>0</v>
      </c>
      <c r="S155" s="3">
        <v>2</v>
      </c>
      <c r="T155" s="3">
        <v>7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t="s">
        <v>31</v>
      </c>
      <c r="AC155">
        <f t="shared" si="10"/>
        <v>2</v>
      </c>
      <c r="AD155">
        <f t="shared" si="11"/>
        <v>2014</v>
      </c>
      <c r="AE155" t="str">
        <f t="shared" si="12"/>
        <v>2014_2</v>
      </c>
      <c r="AF155">
        <f t="shared" si="13"/>
        <v>1</v>
      </c>
      <c r="AG155" t="str">
        <f t="shared" si="14"/>
        <v>2014_Q1</v>
      </c>
    </row>
    <row r="156" spans="1:33" x14ac:dyDescent="0.3">
      <c r="A156">
        <v>10673</v>
      </c>
      <c r="B156">
        <v>1976</v>
      </c>
      <c r="C156" t="s">
        <v>42</v>
      </c>
      <c r="D156" t="s">
        <v>35</v>
      </c>
      <c r="E156" t="s">
        <v>184</v>
      </c>
      <c r="F156">
        <v>0</v>
      </c>
      <c r="G156">
        <v>1</v>
      </c>
      <c r="H156" s="4">
        <v>41595</v>
      </c>
      <c r="I156">
        <v>6</v>
      </c>
      <c r="J156" s="3">
        <v>760</v>
      </c>
      <c r="K156" s="3">
        <v>80</v>
      </c>
      <c r="L156" s="3">
        <v>466</v>
      </c>
      <c r="M156" s="3">
        <v>17</v>
      </c>
      <c r="N156" s="3">
        <v>13</v>
      </c>
      <c r="O156" s="3">
        <v>80</v>
      </c>
      <c r="P156" s="3">
        <v>1</v>
      </c>
      <c r="Q156" s="3">
        <v>6</v>
      </c>
      <c r="R156" s="3">
        <v>9</v>
      </c>
      <c r="S156" s="3">
        <v>5</v>
      </c>
      <c r="T156" s="3">
        <v>3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t="s">
        <v>62</v>
      </c>
      <c r="AC156">
        <f t="shared" si="10"/>
        <v>11</v>
      </c>
      <c r="AD156">
        <f t="shared" si="11"/>
        <v>2013</v>
      </c>
      <c r="AE156" t="str">
        <f t="shared" si="12"/>
        <v>2013_11</v>
      </c>
      <c r="AF156">
        <f t="shared" si="13"/>
        <v>4</v>
      </c>
      <c r="AG156" t="str">
        <f t="shared" si="14"/>
        <v>2013_Q4</v>
      </c>
    </row>
    <row r="157" spans="1:33" x14ac:dyDescent="0.3">
      <c r="A157">
        <v>8799</v>
      </c>
      <c r="B157">
        <v>1984</v>
      </c>
      <c r="C157" t="s">
        <v>42</v>
      </c>
      <c r="D157" t="s">
        <v>35</v>
      </c>
      <c r="E157" t="s">
        <v>185</v>
      </c>
      <c r="F157">
        <v>1</v>
      </c>
      <c r="G157">
        <v>0</v>
      </c>
      <c r="H157" s="4">
        <v>41540</v>
      </c>
      <c r="I157">
        <v>6</v>
      </c>
      <c r="J157" s="3">
        <v>70</v>
      </c>
      <c r="K157" s="3">
        <v>6</v>
      </c>
      <c r="L157" s="3">
        <v>69</v>
      </c>
      <c r="M157" s="3">
        <v>2</v>
      </c>
      <c r="N157" s="3">
        <v>3</v>
      </c>
      <c r="O157" s="3">
        <v>3</v>
      </c>
      <c r="P157" s="3">
        <v>3</v>
      </c>
      <c r="Q157" s="3">
        <v>3</v>
      </c>
      <c r="R157" s="3">
        <v>1</v>
      </c>
      <c r="S157" s="3">
        <v>4</v>
      </c>
      <c r="T157" s="3">
        <v>7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t="s">
        <v>31</v>
      </c>
      <c r="AC157">
        <f t="shared" si="10"/>
        <v>9</v>
      </c>
      <c r="AD157">
        <f t="shared" si="11"/>
        <v>2013</v>
      </c>
      <c r="AE157" t="str">
        <f t="shared" si="12"/>
        <v>2013_9</v>
      </c>
      <c r="AF157">
        <f t="shared" si="13"/>
        <v>3</v>
      </c>
      <c r="AG157" t="str">
        <f t="shared" si="14"/>
        <v>2013_Q3</v>
      </c>
    </row>
    <row r="158" spans="1:33" x14ac:dyDescent="0.3">
      <c r="A158">
        <v>67</v>
      </c>
      <c r="B158">
        <v>1972</v>
      </c>
      <c r="C158" t="s">
        <v>51</v>
      </c>
      <c r="D158" t="s">
        <v>32</v>
      </c>
      <c r="E158" t="s">
        <v>186</v>
      </c>
      <c r="F158">
        <v>1</v>
      </c>
      <c r="G158">
        <v>1</v>
      </c>
      <c r="H158" s="4">
        <v>41535</v>
      </c>
      <c r="I158">
        <v>6</v>
      </c>
      <c r="J158" s="3">
        <v>68</v>
      </c>
      <c r="K158" s="3">
        <v>0</v>
      </c>
      <c r="L158" s="3">
        <v>16</v>
      </c>
      <c r="M158" s="3">
        <v>0</v>
      </c>
      <c r="N158" s="3">
        <v>0</v>
      </c>
      <c r="O158" s="3">
        <v>8</v>
      </c>
      <c r="P158" s="3">
        <v>3</v>
      </c>
      <c r="Q158" s="3">
        <v>2</v>
      </c>
      <c r="R158" s="3">
        <v>0</v>
      </c>
      <c r="S158" s="3">
        <v>4</v>
      </c>
      <c r="T158" s="3">
        <v>7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t="s">
        <v>31</v>
      </c>
      <c r="AC158">
        <f t="shared" si="10"/>
        <v>9</v>
      </c>
      <c r="AD158">
        <f t="shared" si="11"/>
        <v>2013</v>
      </c>
      <c r="AE158" t="str">
        <f t="shared" si="12"/>
        <v>2013_9</v>
      </c>
      <c r="AF158">
        <f t="shared" si="13"/>
        <v>3</v>
      </c>
      <c r="AG158" t="str">
        <f t="shared" si="14"/>
        <v>2013_Q3</v>
      </c>
    </row>
    <row r="159" spans="1:33" x14ac:dyDescent="0.3">
      <c r="A159">
        <v>9923</v>
      </c>
      <c r="B159">
        <v>1972</v>
      </c>
      <c r="C159" t="s">
        <v>51</v>
      </c>
      <c r="D159" t="s">
        <v>32</v>
      </c>
      <c r="E159" t="s">
        <v>186</v>
      </c>
      <c r="F159">
        <v>1</v>
      </c>
      <c r="G159">
        <v>1</v>
      </c>
      <c r="H159" s="4">
        <v>41535</v>
      </c>
      <c r="I159">
        <v>6</v>
      </c>
      <c r="J159" s="3">
        <v>68</v>
      </c>
      <c r="K159" s="3">
        <v>0</v>
      </c>
      <c r="L159" s="3">
        <v>16</v>
      </c>
      <c r="M159" s="3">
        <v>0</v>
      </c>
      <c r="N159" s="3">
        <v>0</v>
      </c>
      <c r="O159" s="3">
        <v>8</v>
      </c>
      <c r="P159" s="3">
        <v>3</v>
      </c>
      <c r="Q159" s="3">
        <v>2</v>
      </c>
      <c r="R159" s="3">
        <v>0</v>
      </c>
      <c r="S159" s="3">
        <v>4</v>
      </c>
      <c r="T159" s="3">
        <v>7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t="s">
        <v>31</v>
      </c>
      <c r="AC159">
        <f t="shared" si="10"/>
        <v>9</v>
      </c>
      <c r="AD159">
        <f t="shared" si="11"/>
        <v>2013</v>
      </c>
      <c r="AE159" t="str">
        <f t="shared" si="12"/>
        <v>2013_9</v>
      </c>
      <c r="AF159">
        <f t="shared" si="13"/>
        <v>3</v>
      </c>
      <c r="AG159" t="str">
        <f t="shared" si="14"/>
        <v>2013_Q3</v>
      </c>
    </row>
    <row r="160" spans="1:33" x14ac:dyDescent="0.3">
      <c r="A160">
        <v>2814</v>
      </c>
      <c r="B160">
        <v>1976</v>
      </c>
      <c r="C160" t="s">
        <v>51</v>
      </c>
      <c r="D160" t="s">
        <v>38</v>
      </c>
      <c r="E160" t="s">
        <v>187</v>
      </c>
      <c r="F160">
        <v>1</v>
      </c>
      <c r="G160">
        <v>0</v>
      </c>
      <c r="H160" s="4">
        <v>41452</v>
      </c>
      <c r="I160">
        <v>6</v>
      </c>
      <c r="J160" s="3">
        <v>9</v>
      </c>
      <c r="K160" s="3">
        <v>1</v>
      </c>
      <c r="L160" s="3">
        <v>5</v>
      </c>
      <c r="M160" s="3">
        <v>4</v>
      </c>
      <c r="N160" s="3">
        <v>5</v>
      </c>
      <c r="O160" s="3">
        <v>7</v>
      </c>
      <c r="P160" s="3">
        <v>1</v>
      </c>
      <c r="Q160" s="3">
        <v>1</v>
      </c>
      <c r="R160" s="3">
        <v>0</v>
      </c>
      <c r="S160" s="3">
        <v>3</v>
      </c>
      <c r="T160" s="3">
        <v>7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t="s">
        <v>62</v>
      </c>
      <c r="AC160">
        <f t="shared" si="10"/>
        <v>6</v>
      </c>
      <c r="AD160">
        <f t="shared" si="11"/>
        <v>2013</v>
      </c>
      <c r="AE160" t="str">
        <f t="shared" si="12"/>
        <v>2013_6</v>
      </c>
      <c r="AF160">
        <f t="shared" si="13"/>
        <v>2</v>
      </c>
      <c r="AG160" t="str">
        <f t="shared" si="14"/>
        <v>2013_Q2</v>
      </c>
    </row>
    <row r="161" spans="1:33" x14ac:dyDescent="0.3">
      <c r="A161">
        <v>2711</v>
      </c>
      <c r="B161">
        <v>1976</v>
      </c>
      <c r="C161" t="s">
        <v>51</v>
      </c>
      <c r="D161" t="s">
        <v>38</v>
      </c>
      <c r="E161" t="s">
        <v>187</v>
      </c>
      <c r="F161">
        <v>1</v>
      </c>
      <c r="G161">
        <v>0</v>
      </c>
      <c r="H161" s="4">
        <v>41452</v>
      </c>
      <c r="I161">
        <v>6</v>
      </c>
      <c r="J161" s="3">
        <v>9</v>
      </c>
      <c r="K161" s="3">
        <v>1</v>
      </c>
      <c r="L161" s="3">
        <v>5</v>
      </c>
      <c r="M161" s="3">
        <v>4</v>
      </c>
      <c r="N161" s="3">
        <v>5</v>
      </c>
      <c r="O161" s="3">
        <v>7</v>
      </c>
      <c r="P161" s="3">
        <v>1</v>
      </c>
      <c r="Q161" s="3">
        <v>1</v>
      </c>
      <c r="R161" s="3">
        <v>0</v>
      </c>
      <c r="S161" s="3">
        <v>3</v>
      </c>
      <c r="T161" s="3">
        <v>7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t="s">
        <v>34</v>
      </c>
      <c r="AC161">
        <f t="shared" si="10"/>
        <v>6</v>
      </c>
      <c r="AD161">
        <f t="shared" si="11"/>
        <v>2013</v>
      </c>
      <c r="AE161" t="str">
        <f t="shared" si="12"/>
        <v>2013_6</v>
      </c>
      <c r="AF161">
        <f t="shared" si="13"/>
        <v>2</v>
      </c>
      <c r="AG161" t="str">
        <f t="shared" si="14"/>
        <v>2013_Q2</v>
      </c>
    </row>
    <row r="162" spans="1:33" x14ac:dyDescent="0.3">
      <c r="A162">
        <v>4320</v>
      </c>
      <c r="B162">
        <v>1979</v>
      </c>
      <c r="C162" t="s">
        <v>28</v>
      </c>
      <c r="D162" t="s">
        <v>32</v>
      </c>
      <c r="E162" t="s">
        <v>188</v>
      </c>
      <c r="F162">
        <v>0</v>
      </c>
      <c r="G162">
        <v>1</v>
      </c>
      <c r="H162" s="4">
        <v>41361</v>
      </c>
      <c r="I162">
        <v>6</v>
      </c>
      <c r="J162" s="3">
        <v>325</v>
      </c>
      <c r="K162" s="3">
        <v>83</v>
      </c>
      <c r="L162" s="3">
        <v>300</v>
      </c>
      <c r="M162" s="3">
        <v>86</v>
      </c>
      <c r="N162" s="3">
        <v>58</v>
      </c>
      <c r="O162" s="3">
        <v>91</v>
      </c>
      <c r="P162" s="3">
        <v>1</v>
      </c>
      <c r="Q162" s="3">
        <v>6</v>
      </c>
      <c r="R162" s="3">
        <v>4</v>
      </c>
      <c r="S162" s="3">
        <v>12</v>
      </c>
      <c r="T162" s="3">
        <v>3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t="s">
        <v>31</v>
      </c>
      <c r="AC162">
        <f t="shared" si="10"/>
        <v>3</v>
      </c>
      <c r="AD162">
        <f t="shared" si="11"/>
        <v>2013</v>
      </c>
      <c r="AE162" t="str">
        <f t="shared" si="12"/>
        <v>2013_3</v>
      </c>
      <c r="AF162">
        <f t="shared" si="13"/>
        <v>1</v>
      </c>
      <c r="AG162" t="str">
        <f t="shared" si="14"/>
        <v>2013_Q1</v>
      </c>
    </row>
    <row r="163" spans="1:33" x14ac:dyDescent="0.3">
      <c r="A163">
        <v>10451</v>
      </c>
      <c r="B163">
        <v>1965</v>
      </c>
      <c r="C163" t="s">
        <v>28</v>
      </c>
      <c r="D163" t="s">
        <v>38</v>
      </c>
      <c r="E163" t="s">
        <v>189</v>
      </c>
      <c r="F163">
        <v>1</v>
      </c>
      <c r="G163">
        <v>1</v>
      </c>
      <c r="H163" s="4">
        <v>41345</v>
      </c>
      <c r="I163">
        <v>6</v>
      </c>
      <c r="J163" s="3">
        <v>9</v>
      </c>
      <c r="K163" s="3">
        <v>1</v>
      </c>
      <c r="L163" s="3">
        <v>3</v>
      </c>
      <c r="M163" s="3">
        <v>0</v>
      </c>
      <c r="N163" s="3">
        <v>4</v>
      </c>
      <c r="O163" s="3">
        <v>8</v>
      </c>
      <c r="P163" s="3">
        <v>1</v>
      </c>
      <c r="Q163" s="3">
        <v>0</v>
      </c>
      <c r="R163" s="3">
        <v>0</v>
      </c>
      <c r="S163" s="3">
        <v>3</v>
      </c>
      <c r="T163" s="3">
        <v>6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t="s">
        <v>62</v>
      </c>
      <c r="AC163">
        <f t="shared" si="10"/>
        <v>3</v>
      </c>
      <c r="AD163">
        <f t="shared" si="11"/>
        <v>2013</v>
      </c>
      <c r="AE163" t="str">
        <f t="shared" si="12"/>
        <v>2013_3</v>
      </c>
      <c r="AF163">
        <f t="shared" si="13"/>
        <v>1</v>
      </c>
      <c r="AG163" t="str">
        <f t="shared" si="14"/>
        <v>2013_Q1</v>
      </c>
    </row>
    <row r="164" spans="1:33" x14ac:dyDescent="0.3">
      <c r="A164">
        <v>4198</v>
      </c>
      <c r="B164">
        <v>1965</v>
      </c>
      <c r="C164" t="s">
        <v>28</v>
      </c>
      <c r="D164" t="s">
        <v>38</v>
      </c>
      <c r="E164" t="s">
        <v>189</v>
      </c>
      <c r="F164">
        <v>1</v>
      </c>
      <c r="G164">
        <v>1</v>
      </c>
      <c r="H164" s="4">
        <v>41345</v>
      </c>
      <c r="I164">
        <v>6</v>
      </c>
      <c r="J164" s="3">
        <v>9</v>
      </c>
      <c r="K164" s="3">
        <v>1</v>
      </c>
      <c r="L164" s="3">
        <v>3</v>
      </c>
      <c r="M164" s="3">
        <v>0</v>
      </c>
      <c r="N164" s="3">
        <v>4</v>
      </c>
      <c r="O164" s="3">
        <v>8</v>
      </c>
      <c r="P164" s="3">
        <v>1</v>
      </c>
      <c r="Q164" s="3">
        <v>0</v>
      </c>
      <c r="R164" s="3">
        <v>0</v>
      </c>
      <c r="S164" s="3">
        <v>3</v>
      </c>
      <c r="T164" s="3">
        <v>6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t="s">
        <v>31</v>
      </c>
      <c r="AC164">
        <f t="shared" si="10"/>
        <v>3</v>
      </c>
      <c r="AD164">
        <f t="shared" si="11"/>
        <v>2013</v>
      </c>
      <c r="AE164" t="str">
        <f t="shared" si="12"/>
        <v>2013_3</v>
      </c>
      <c r="AF164">
        <f t="shared" si="13"/>
        <v>1</v>
      </c>
      <c r="AG164" t="str">
        <f t="shared" si="14"/>
        <v>2013_Q1</v>
      </c>
    </row>
    <row r="165" spans="1:33" x14ac:dyDescent="0.3">
      <c r="A165">
        <v>10814</v>
      </c>
      <c r="B165">
        <v>1947</v>
      </c>
      <c r="C165" t="s">
        <v>28</v>
      </c>
      <c r="D165" t="s">
        <v>38</v>
      </c>
      <c r="E165" t="s">
        <v>190</v>
      </c>
      <c r="F165">
        <v>0</v>
      </c>
      <c r="G165">
        <v>0</v>
      </c>
      <c r="H165" s="4">
        <v>41290</v>
      </c>
      <c r="I165">
        <v>6</v>
      </c>
      <c r="J165" s="3">
        <v>303</v>
      </c>
      <c r="K165" s="3">
        <v>23</v>
      </c>
      <c r="L165" s="3">
        <v>751</v>
      </c>
      <c r="M165" s="3">
        <v>82</v>
      </c>
      <c r="N165" s="3">
        <v>26</v>
      </c>
      <c r="O165" s="3">
        <v>191</v>
      </c>
      <c r="P165" s="3">
        <v>1</v>
      </c>
      <c r="Q165" s="3">
        <v>6</v>
      </c>
      <c r="R165" s="3">
        <v>5</v>
      </c>
      <c r="S165" s="3">
        <v>13</v>
      </c>
      <c r="T165" s="3">
        <v>4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t="s">
        <v>31</v>
      </c>
      <c r="AC165">
        <f t="shared" si="10"/>
        <v>1</v>
      </c>
      <c r="AD165">
        <f t="shared" si="11"/>
        <v>2013</v>
      </c>
      <c r="AE165" t="str">
        <f t="shared" si="12"/>
        <v>2013_1</v>
      </c>
      <c r="AF165">
        <f t="shared" si="13"/>
        <v>1</v>
      </c>
      <c r="AG165" t="str">
        <f t="shared" si="14"/>
        <v>2013_Q1</v>
      </c>
    </row>
    <row r="166" spans="1:33" x14ac:dyDescent="0.3">
      <c r="A166">
        <v>944</v>
      </c>
      <c r="B166">
        <v>1962</v>
      </c>
      <c r="C166" t="s">
        <v>28</v>
      </c>
      <c r="D166" t="s">
        <v>35</v>
      </c>
      <c r="E166" t="s">
        <v>191</v>
      </c>
      <c r="F166">
        <v>0</v>
      </c>
      <c r="G166">
        <v>1</v>
      </c>
      <c r="H166" s="4">
        <v>41282</v>
      </c>
      <c r="I166">
        <v>6</v>
      </c>
      <c r="J166" s="3">
        <v>121</v>
      </c>
      <c r="K166" s="3">
        <v>103</v>
      </c>
      <c r="L166" s="3">
        <v>69</v>
      </c>
      <c r="M166" s="3">
        <v>8</v>
      </c>
      <c r="N166" s="3">
        <v>44</v>
      </c>
      <c r="O166" s="3">
        <v>48</v>
      </c>
      <c r="P166" s="3">
        <v>1</v>
      </c>
      <c r="Q166" s="3">
        <v>4</v>
      </c>
      <c r="R166" s="3">
        <v>2</v>
      </c>
      <c r="S166" s="3">
        <v>7</v>
      </c>
      <c r="T166" s="3">
        <v>4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t="s">
        <v>31</v>
      </c>
      <c r="AC166">
        <f t="shared" si="10"/>
        <v>1</v>
      </c>
      <c r="AD166">
        <f t="shared" si="11"/>
        <v>2013</v>
      </c>
      <c r="AE166" t="str">
        <f t="shared" si="12"/>
        <v>2013_1</v>
      </c>
      <c r="AF166">
        <f t="shared" si="13"/>
        <v>1</v>
      </c>
      <c r="AG166" t="str">
        <f t="shared" si="14"/>
        <v>2013_Q1</v>
      </c>
    </row>
    <row r="167" spans="1:33" x14ac:dyDescent="0.3">
      <c r="A167">
        <v>8151</v>
      </c>
      <c r="B167">
        <v>1990</v>
      </c>
      <c r="C167" t="s">
        <v>95</v>
      </c>
      <c r="D167" t="s">
        <v>35</v>
      </c>
      <c r="E167" t="s">
        <v>192</v>
      </c>
      <c r="F167">
        <v>0</v>
      </c>
      <c r="G167">
        <v>0</v>
      </c>
      <c r="H167" s="4">
        <v>41272</v>
      </c>
      <c r="I167">
        <v>6</v>
      </c>
      <c r="J167" s="3">
        <v>16</v>
      </c>
      <c r="K167" s="3">
        <v>36</v>
      </c>
      <c r="L167" s="3">
        <v>21</v>
      </c>
      <c r="M167" s="3">
        <v>20</v>
      </c>
      <c r="N167" s="3">
        <v>62</v>
      </c>
      <c r="O167" s="3">
        <v>108</v>
      </c>
      <c r="P167" s="3">
        <v>1</v>
      </c>
      <c r="Q167" s="3">
        <v>4</v>
      </c>
      <c r="R167" s="3">
        <v>1</v>
      </c>
      <c r="S167" s="3">
        <v>3</v>
      </c>
      <c r="T167" s="3">
        <v>8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t="s">
        <v>31</v>
      </c>
      <c r="AC167">
        <f t="shared" si="10"/>
        <v>12</v>
      </c>
      <c r="AD167">
        <f t="shared" si="11"/>
        <v>2012</v>
      </c>
      <c r="AE167" t="str">
        <f t="shared" si="12"/>
        <v>2012_12</v>
      </c>
      <c r="AF167">
        <f t="shared" si="13"/>
        <v>4</v>
      </c>
      <c r="AG167" t="str">
        <f t="shared" si="14"/>
        <v>2012_Q4</v>
      </c>
    </row>
    <row r="168" spans="1:33" x14ac:dyDescent="0.3">
      <c r="A168">
        <v>6184</v>
      </c>
      <c r="B168">
        <v>1969</v>
      </c>
      <c r="C168" t="s">
        <v>42</v>
      </c>
      <c r="D168" t="s">
        <v>35</v>
      </c>
      <c r="E168" t="s">
        <v>193</v>
      </c>
      <c r="F168">
        <v>0</v>
      </c>
      <c r="G168">
        <v>0</v>
      </c>
      <c r="H168" s="4">
        <v>41255</v>
      </c>
      <c r="I168">
        <v>6</v>
      </c>
      <c r="J168" s="3">
        <v>561</v>
      </c>
      <c r="K168" s="3">
        <v>64</v>
      </c>
      <c r="L168" s="3">
        <v>785</v>
      </c>
      <c r="M168" s="3">
        <v>84</v>
      </c>
      <c r="N168" s="3">
        <v>128</v>
      </c>
      <c r="O168" s="3">
        <v>48</v>
      </c>
      <c r="P168" s="3">
        <v>1</v>
      </c>
      <c r="Q168" s="3">
        <v>3</v>
      </c>
      <c r="R168" s="3">
        <v>3</v>
      </c>
      <c r="S168" s="3">
        <v>8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t="s">
        <v>31</v>
      </c>
      <c r="AC168">
        <f t="shared" si="10"/>
        <v>12</v>
      </c>
      <c r="AD168">
        <f t="shared" si="11"/>
        <v>2012</v>
      </c>
      <c r="AE168" t="str">
        <f t="shared" si="12"/>
        <v>2012_12</v>
      </c>
      <c r="AF168">
        <f t="shared" si="13"/>
        <v>4</v>
      </c>
      <c r="AG168" t="str">
        <f t="shared" si="14"/>
        <v>2012_Q4</v>
      </c>
    </row>
    <row r="169" spans="1:33" x14ac:dyDescent="0.3">
      <c r="A169">
        <v>3498</v>
      </c>
      <c r="B169">
        <v>1976</v>
      </c>
      <c r="C169" t="s">
        <v>42</v>
      </c>
      <c r="D169" t="s">
        <v>35</v>
      </c>
      <c r="E169" t="s">
        <v>194</v>
      </c>
      <c r="F169">
        <v>0</v>
      </c>
      <c r="G169">
        <v>1</v>
      </c>
      <c r="H169" s="4">
        <v>41238</v>
      </c>
      <c r="I169">
        <v>6</v>
      </c>
      <c r="J169" s="3">
        <v>462</v>
      </c>
      <c r="K169" s="3">
        <v>61</v>
      </c>
      <c r="L169" s="3">
        <v>184</v>
      </c>
      <c r="M169" s="3">
        <v>10</v>
      </c>
      <c r="N169" s="3">
        <v>53</v>
      </c>
      <c r="O169" s="3">
        <v>107</v>
      </c>
      <c r="P169" s="3">
        <v>4</v>
      </c>
      <c r="Q169" s="3">
        <v>7</v>
      </c>
      <c r="R169" s="3">
        <v>5</v>
      </c>
      <c r="S169" s="3">
        <v>9</v>
      </c>
      <c r="T169" s="3">
        <v>6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 t="s">
        <v>31</v>
      </c>
      <c r="AC169">
        <f t="shared" si="10"/>
        <v>11</v>
      </c>
      <c r="AD169">
        <f t="shared" si="11"/>
        <v>2012</v>
      </c>
      <c r="AE169" t="str">
        <f t="shared" si="12"/>
        <v>2012_11</v>
      </c>
      <c r="AF169">
        <f t="shared" si="13"/>
        <v>4</v>
      </c>
      <c r="AG169" t="str">
        <f t="shared" si="14"/>
        <v>2012_Q4</v>
      </c>
    </row>
    <row r="170" spans="1:33" x14ac:dyDescent="0.3">
      <c r="A170">
        <v>2870</v>
      </c>
      <c r="B170">
        <v>1973</v>
      </c>
      <c r="C170" t="s">
        <v>28</v>
      </c>
      <c r="D170" t="s">
        <v>35</v>
      </c>
      <c r="E170" t="s">
        <v>195</v>
      </c>
      <c r="F170">
        <v>0</v>
      </c>
      <c r="G170">
        <v>1</v>
      </c>
      <c r="H170" s="4">
        <v>41173</v>
      </c>
      <c r="I170">
        <v>6</v>
      </c>
      <c r="J170" s="3">
        <v>376</v>
      </c>
      <c r="K170" s="3">
        <v>0</v>
      </c>
      <c r="L170" s="3">
        <v>38</v>
      </c>
      <c r="M170" s="3">
        <v>11</v>
      </c>
      <c r="N170" s="3">
        <v>8</v>
      </c>
      <c r="O170" s="3">
        <v>69</v>
      </c>
      <c r="P170" s="3">
        <v>5</v>
      </c>
      <c r="Q170" s="3">
        <v>6</v>
      </c>
      <c r="R170" s="3">
        <v>3</v>
      </c>
      <c r="S170" s="3">
        <v>6</v>
      </c>
      <c r="T170" s="3">
        <v>6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t="s">
        <v>31</v>
      </c>
      <c r="AC170">
        <f t="shared" si="10"/>
        <v>9</v>
      </c>
      <c r="AD170">
        <f t="shared" si="11"/>
        <v>2012</v>
      </c>
      <c r="AE170" t="str">
        <f t="shared" si="12"/>
        <v>2012_9</v>
      </c>
      <c r="AF170">
        <f t="shared" si="13"/>
        <v>3</v>
      </c>
      <c r="AG170" t="str">
        <f t="shared" si="14"/>
        <v>2012_Q3</v>
      </c>
    </row>
    <row r="171" spans="1:33" x14ac:dyDescent="0.3">
      <c r="A171">
        <v>7342</v>
      </c>
      <c r="B171">
        <v>1961</v>
      </c>
      <c r="C171" t="s">
        <v>44</v>
      </c>
      <c r="D171" t="s">
        <v>53</v>
      </c>
      <c r="E171" t="s">
        <v>196</v>
      </c>
      <c r="F171">
        <v>0</v>
      </c>
      <c r="G171">
        <v>1</v>
      </c>
      <c r="H171" s="4">
        <v>41161</v>
      </c>
      <c r="I171">
        <v>6</v>
      </c>
      <c r="J171" s="3">
        <v>341</v>
      </c>
      <c r="K171" s="3">
        <v>142</v>
      </c>
      <c r="L171" s="3">
        <v>113</v>
      </c>
      <c r="M171" s="3">
        <v>259</v>
      </c>
      <c r="N171" s="3">
        <v>151</v>
      </c>
      <c r="O171" s="3">
        <v>66</v>
      </c>
      <c r="P171" s="3">
        <v>3</v>
      </c>
      <c r="Q171" s="3">
        <v>6</v>
      </c>
      <c r="R171" s="3">
        <v>6</v>
      </c>
      <c r="S171" s="3">
        <v>12</v>
      </c>
      <c r="T171" s="3">
        <v>5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t="s">
        <v>31</v>
      </c>
      <c r="AC171">
        <f t="shared" si="10"/>
        <v>9</v>
      </c>
      <c r="AD171">
        <f t="shared" si="11"/>
        <v>2012</v>
      </c>
      <c r="AE171" t="str">
        <f t="shared" si="12"/>
        <v>2012_9</v>
      </c>
      <c r="AF171">
        <f t="shared" si="13"/>
        <v>3</v>
      </c>
      <c r="AG171" t="str">
        <f t="shared" si="14"/>
        <v>2012_Q3</v>
      </c>
    </row>
    <row r="172" spans="1:33" x14ac:dyDescent="0.3">
      <c r="A172">
        <v>1911</v>
      </c>
      <c r="B172">
        <v>1987</v>
      </c>
      <c r="C172" t="s">
        <v>28</v>
      </c>
      <c r="D172" t="s">
        <v>38</v>
      </c>
      <c r="E172" t="s">
        <v>197</v>
      </c>
      <c r="F172">
        <v>0</v>
      </c>
      <c r="G172">
        <v>0</v>
      </c>
      <c r="H172" s="4">
        <v>41157</v>
      </c>
      <c r="I172">
        <v>6</v>
      </c>
      <c r="J172" s="3">
        <v>595</v>
      </c>
      <c r="K172" s="3">
        <v>97</v>
      </c>
      <c r="L172" s="3">
        <v>291</v>
      </c>
      <c r="M172" s="3">
        <v>127</v>
      </c>
      <c r="N172" s="3">
        <v>133</v>
      </c>
      <c r="O172" s="3">
        <v>121</v>
      </c>
      <c r="P172" s="3">
        <v>1</v>
      </c>
      <c r="Q172" s="3">
        <v>11</v>
      </c>
      <c r="R172" s="3">
        <v>5</v>
      </c>
      <c r="S172" s="3">
        <v>12</v>
      </c>
      <c r="T172" s="3">
        <v>6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t="s">
        <v>46</v>
      </c>
      <c r="AC172">
        <f t="shared" si="10"/>
        <v>9</v>
      </c>
      <c r="AD172">
        <f t="shared" si="11"/>
        <v>2012</v>
      </c>
      <c r="AE172" t="str">
        <f t="shared" si="12"/>
        <v>2012_9</v>
      </c>
      <c r="AF172">
        <f t="shared" si="13"/>
        <v>3</v>
      </c>
      <c r="AG172" t="str">
        <f t="shared" si="14"/>
        <v>2012_Q3</v>
      </c>
    </row>
    <row r="173" spans="1:33" x14ac:dyDescent="0.3">
      <c r="A173">
        <v>10862</v>
      </c>
      <c r="B173">
        <v>1960</v>
      </c>
      <c r="C173" t="s">
        <v>51</v>
      </c>
      <c r="D173" t="s">
        <v>35</v>
      </c>
      <c r="E173" t="s">
        <v>198</v>
      </c>
      <c r="F173">
        <v>0</v>
      </c>
      <c r="G173">
        <v>1</v>
      </c>
      <c r="H173" s="4">
        <v>41138</v>
      </c>
      <c r="I173">
        <v>6</v>
      </c>
      <c r="J173" s="3">
        <v>179</v>
      </c>
      <c r="K173" s="3">
        <v>8</v>
      </c>
      <c r="L173" s="3">
        <v>83</v>
      </c>
      <c r="M173" s="3">
        <v>19</v>
      </c>
      <c r="N173" s="3">
        <v>11</v>
      </c>
      <c r="O173" s="3">
        <v>26</v>
      </c>
      <c r="P173" s="3">
        <v>5</v>
      </c>
      <c r="Q173" s="3">
        <v>1</v>
      </c>
      <c r="R173" s="3">
        <v>2</v>
      </c>
      <c r="S173" s="3">
        <v>9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t="s">
        <v>31</v>
      </c>
      <c r="AC173">
        <f t="shared" si="10"/>
        <v>8</v>
      </c>
      <c r="AD173">
        <f t="shared" si="11"/>
        <v>2012</v>
      </c>
      <c r="AE173" t="str">
        <f t="shared" si="12"/>
        <v>2012_8</v>
      </c>
      <c r="AF173">
        <f t="shared" si="13"/>
        <v>3</v>
      </c>
      <c r="AG173" t="str">
        <f t="shared" si="14"/>
        <v>2012_Q3</v>
      </c>
    </row>
    <row r="174" spans="1:33" x14ac:dyDescent="0.3">
      <c r="A174">
        <v>2546</v>
      </c>
      <c r="B174">
        <v>1977</v>
      </c>
      <c r="C174" t="s">
        <v>44</v>
      </c>
      <c r="D174" t="s">
        <v>32</v>
      </c>
      <c r="E174" t="s">
        <v>199</v>
      </c>
      <c r="F174">
        <v>0</v>
      </c>
      <c r="G174">
        <v>1</v>
      </c>
      <c r="H174" s="4">
        <v>41812</v>
      </c>
      <c r="I174">
        <v>7</v>
      </c>
      <c r="J174" s="3">
        <v>23</v>
      </c>
      <c r="K174" s="3">
        <v>4</v>
      </c>
      <c r="L174" s="3">
        <v>5</v>
      </c>
      <c r="M174" s="3">
        <v>10</v>
      </c>
      <c r="N174" s="3">
        <v>5</v>
      </c>
      <c r="O174" s="3">
        <v>23</v>
      </c>
      <c r="P174" s="3">
        <v>1</v>
      </c>
      <c r="Q174" s="3">
        <v>1</v>
      </c>
      <c r="R174" s="3">
        <v>0</v>
      </c>
      <c r="S174" s="3">
        <v>4</v>
      </c>
      <c r="T174" s="3">
        <v>3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t="s">
        <v>31</v>
      </c>
      <c r="AC174">
        <f t="shared" si="10"/>
        <v>6</v>
      </c>
      <c r="AD174">
        <f t="shared" si="11"/>
        <v>2014</v>
      </c>
      <c r="AE174" t="str">
        <f t="shared" si="12"/>
        <v>2014_6</v>
      </c>
      <c r="AF174">
        <f t="shared" si="13"/>
        <v>2</v>
      </c>
      <c r="AG174" t="str">
        <f t="shared" si="14"/>
        <v>2014_Q2</v>
      </c>
    </row>
    <row r="175" spans="1:33" x14ac:dyDescent="0.3">
      <c r="A175">
        <v>3005</v>
      </c>
      <c r="B175">
        <v>1992</v>
      </c>
      <c r="C175" t="s">
        <v>28</v>
      </c>
      <c r="D175" t="s">
        <v>32</v>
      </c>
      <c r="E175" t="s">
        <v>200</v>
      </c>
      <c r="F175">
        <v>0</v>
      </c>
      <c r="G175">
        <v>0</v>
      </c>
      <c r="H175" s="4">
        <v>41760</v>
      </c>
      <c r="I175">
        <v>7</v>
      </c>
      <c r="J175" s="3">
        <v>530</v>
      </c>
      <c r="K175" s="3">
        <v>117</v>
      </c>
      <c r="L175" s="3">
        <v>678</v>
      </c>
      <c r="M175" s="3">
        <v>134</v>
      </c>
      <c r="N175" s="3">
        <v>44</v>
      </c>
      <c r="O175" s="3">
        <v>147</v>
      </c>
      <c r="P175" s="3">
        <v>1</v>
      </c>
      <c r="Q175" s="3">
        <v>4</v>
      </c>
      <c r="R175" s="3">
        <v>10</v>
      </c>
      <c r="S175" s="3">
        <v>8</v>
      </c>
      <c r="T175" s="3">
        <v>1</v>
      </c>
      <c r="U175" s="3">
        <v>1</v>
      </c>
      <c r="V175" s="3">
        <v>0</v>
      </c>
      <c r="W175" s="3">
        <v>0</v>
      </c>
      <c r="X175" s="3">
        <v>1</v>
      </c>
      <c r="Y175" s="3">
        <v>0</v>
      </c>
      <c r="Z175" s="3">
        <v>1</v>
      </c>
      <c r="AA175" s="3">
        <v>0</v>
      </c>
      <c r="AB175" t="s">
        <v>31</v>
      </c>
      <c r="AC175">
        <f t="shared" si="10"/>
        <v>5</v>
      </c>
      <c r="AD175">
        <f t="shared" si="11"/>
        <v>2014</v>
      </c>
      <c r="AE175" t="str">
        <f t="shared" si="12"/>
        <v>2014_5</v>
      </c>
      <c r="AF175">
        <f t="shared" si="13"/>
        <v>2</v>
      </c>
      <c r="AG175" t="str">
        <f t="shared" si="14"/>
        <v>2014_Q2</v>
      </c>
    </row>
    <row r="176" spans="1:33" x14ac:dyDescent="0.3">
      <c r="A176">
        <v>8318</v>
      </c>
      <c r="B176">
        <v>1979</v>
      </c>
      <c r="C176" t="s">
        <v>28</v>
      </c>
      <c r="D176" t="s">
        <v>38</v>
      </c>
      <c r="E176" t="s">
        <v>201</v>
      </c>
      <c r="F176">
        <v>0</v>
      </c>
      <c r="G176">
        <v>0</v>
      </c>
      <c r="H176" s="4">
        <v>41642</v>
      </c>
      <c r="I176">
        <v>7</v>
      </c>
      <c r="J176" s="3">
        <v>594</v>
      </c>
      <c r="K176" s="3">
        <v>134</v>
      </c>
      <c r="L176" s="3">
        <v>786</v>
      </c>
      <c r="M176" s="3">
        <v>33</v>
      </c>
      <c r="N176" s="3">
        <v>134</v>
      </c>
      <c r="O176" s="3">
        <v>57</v>
      </c>
      <c r="P176" s="3">
        <v>0</v>
      </c>
      <c r="Q176" s="3">
        <v>5</v>
      </c>
      <c r="R176" s="3">
        <v>6</v>
      </c>
      <c r="S176" s="3">
        <v>8</v>
      </c>
      <c r="T176" s="3">
        <v>1</v>
      </c>
      <c r="U176" s="3">
        <v>0</v>
      </c>
      <c r="V176" s="3">
        <v>0</v>
      </c>
      <c r="W176" s="3">
        <v>1</v>
      </c>
      <c r="X176" s="3">
        <v>0</v>
      </c>
      <c r="Y176" s="3">
        <v>0</v>
      </c>
      <c r="Z176" s="3">
        <v>0</v>
      </c>
      <c r="AA176" s="3">
        <v>0</v>
      </c>
      <c r="AB176" t="s">
        <v>31</v>
      </c>
      <c r="AC176">
        <f t="shared" si="10"/>
        <v>1</v>
      </c>
      <c r="AD176">
        <f t="shared" si="11"/>
        <v>2014</v>
      </c>
      <c r="AE176" t="str">
        <f t="shared" si="12"/>
        <v>2014_1</v>
      </c>
      <c r="AF176">
        <f t="shared" si="13"/>
        <v>1</v>
      </c>
      <c r="AG176" t="str">
        <f t="shared" si="14"/>
        <v>2014_Q1</v>
      </c>
    </row>
    <row r="177" spans="1:33" x14ac:dyDescent="0.3">
      <c r="A177">
        <v>2930</v>
      </c>
      <c r="B177">
        <v>1978</v>
      </c>
      <c r="C177" t="s">
        <v>51</v>
      </c>
      <c r="D177" t="s">
        <v>32</v>
      </c>
      <c r="E177" t="s">
        <v>202</v>
      </c>
      <c r="F177">
        <v>0</v>
      </c>
      <c r="G177">
        <v>0</v>
      </c>
      <c r="H177" s="4">
        <v>41624</v>
      </c>
      <c r="I177">
        <v>7</v>
      </c>
      <c r="J177" s="3">
        <v>852</v>
      </c>
      <c r="K177" s="3">
        <v>60</v>
      </c>
      <c r="L177" s="3">
        <v>207</v>
      </c>
      <c r="M177" s="3">
        <v>78</v>
      </c>
      <c r="N177" s="3">
        <v>36</v>
      </c>
      <c r="O177" s="3">
        <v>48</v>
      </c>
      <c r="P177" s="3">
        <v>2</v>
      </c>
      <c r="Q177" s="3">
        <v>2</v>
      </c>
      <c r="R177" s="3">
        <v>6</v>
      </c>
      <c r="S177" s="3">
        <v>10</v>
      </c>
      <c r="T177" s="3">
        <v>5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t="s">
        <v>62</v>
      </c>
      <c r="AC177">
        <f t="shared" si="10"/>
        <v>12</v>
      </c>
      <c r="AD177">
        <f t="shared" si="11"/>
        <v>2013</v>
      </c>
      <c r="AE177" t="str">
        <f t="shared" si="12"/>
        <v>2013_12</v>
      </c>
      <c r="AF177">
        <f t="shared" si="13"/>
        <v>4</v>
      </c>
      <c r="AG177" t="str">
        <f t="shared" si="14"/>
        <v>2013_Q4</v>
      </c>
    </row>
    <row r="178" spans="1:33" x14ac:dyDescent="0.3">
      <c r="A178">
        <v>8216</v>
      </c>
      <c r="B178">
        <v>1972</v>
      </c>
      <c r="C178" t="s">
        <v>51</v>
      </c>
      <c r="D178" t="s">
        <v>35</v>
      </c>
      <c r="E178" t="s">
        <v>203</v>
      </c>
      <c r="F178">
        <v>1</v>
      </c>
      <c r="G178">
        <v>1</v>
      </c>
      <c r="H178" s="4">
        <v>41558</v>
      </c>
      <c r="I178">
        <v>7</v>
      </c>
      <c r="J178" s="3">
        <v>158</v>
      </c>
      <c r="K178" s="3">
        <v>0</v>
      </c>
      <c r="L178" s="3">
        <v>76</v>
      </c>
      <c r="M178" s="3">
        <v>13</v>
      </c>
      <c r="N178" s="3">
        <v>7</v>
      </c>
      <c r="O178" s="3">
        <v>71</v>
      </c>
      <c r="P178" s="3">
        <v>6</v>
      </c>
      <c r="Q178" s="3">
        <v>4</v>
      </c>
      <c r="R178" s="3">
        <v>4</v>
      </c>
      <c r="S178" s="3">
        <v>3</v>
      </c>
      <c r="T178" s="3">
        <v>5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t="s">
        <v>40</v>
      </c>
      <c r="AC178">
        <f t="shared" si="10"/>
        <v>10</v>
      </c>
      <c r="AD178">
        <f t="shared" si="11"/>
        <v>2013</v>
      </c>
      <c r="AE178" t="str">
        <f t="shared" si="12"/>
        <v>2013_10</v>
      </c>
      <c r="AF178">
        <f t="shared" si="13"/>
        <v>4</v>
      </c>
      <c r="AG178" t="str">
        <f t="shared" si="14"/>
        <v>2013_Q4</v>
      </c>
    </row>
    <row r="179" spans="1:33" x14ac:dyDescent="0.3">
      <c r="A179">
        <v>1212</v>
      </c>
      <c r="B179">
        <v>1973</v>
      </c>
      <c r="C179" t="s">
        <v>28</v>
      </c>
      <c r="D179" t="s">
        <v>35</v>
      </c>
      <c r="E179" t="s">
        <v>204</v>
      </c>
      <c r="F179">
        <v>1</v>
      </c>
      <c r="G179">
        <v>0</v>
      </c>
      <c r="H179" s="4">
        <v>41499</v>
      </c>
      <c r="I179">
        <v>7</v>
      </c>
      <c r="J179" s="3">
        <v>384</v>
      </c>
      <c r="K179" s="3">
        <v>25</v>
      </c>
      <c r="L179" s="3">
        <v>292</v>
      </c>
      <c r="M179" s="3">
        <v>130</v>
      </c>
      <c r="N179" s="3">
        <v>41</v>
      </c>
      <c r="O179" s="3">
        <v>64</v>
      </c>
      <c r="P179" s="3">
        <v>3</v>
      </c>
      <c r="Q179" s="3">
        <v>8</v>
      </c>
      <c r="R179" s="3">
        <v>8</v>
      </c>
      <c r="S179" s="3">
        <v>6</v>
      </c>
      <c r="T179" s="3">
        <v>6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t="s">
        <v>31</v>
      </c>
      <c r="AC179">
        <f t="shared" si="10"/>
        <v>8</v>
      </c>
      <c r="AD179">
        <f t="shared" si="11"/>
        <v>2013</v>
      </c>
      <c r="AE179" t="str">
        <f t="shared" si="12"/>
        <v>2013_8</v>
      </c>
      <c r="AF179">
        <f t="shared" si="13"/>
        <v>3</v>
      </c>
      <c r="AG179" t="str">
        <f t="shared" si="14"/>
        <v>2013_Q3</v>
      </c>
    </row>
    <row r="180" spans="1:33" x14ac:dyDescent="0.3">
      <c r="A180">
        <v>2541</v>
      </c>
      <c r="B180">
        <v>1976</v>
      </c>
      <c r="C180" t="s">
        <v>28</v>
      </c>
      <c r="D180" t="s">
        <v>35</v>
      </c>
      <c r="E180" t="s">
        <v>205</v>
      </c>
      <c r="F180">
        <v>1</v>
      </c>
      <c r="G180">
        <v>0</v>
      </c>
      <c r="H180" s="4">
        <v>41434</v>
      </c>
      <c r="I180">
        <v>7</v>
      </c>
      <c r="J180" s="3">
        <v>14</v>
      </c>
      <c r="K180" s="3">
        <v>7</v>
      </c>
      <c r="L180" s="3">
        <v>11</v>
      </c>
      <c r="M180" s="3">
        <v>11</v>
      </c>
      <c r="N180" s="3">
        <v>0</v>
      </c>
      <c r="O180" s="3">
        <v>5</v>
      </c>
      <c r="P180" s="3">
        <v>2</v>
      </c>
      <c r="Q180" s="3">
        <v>2</v>
      </c>
      <c r="R180" s="3">
        <v>0</v>
      </c>
      <c r="S180" s="3">
        <v>3</v>
      </c>
      <c r="T180" s="3">
        <v>8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t="s">
        <v>31</v>
      </c>
      <c r="AC180">
        <f t="shared" si="10"/>
        <v>6</v>
      </c>
      <c r="AD180">
        <f t="shared" si="11"/>
        <v>2013</v>
      </c>
      <c r="AE180" t="str">
        <f t="shared" si="12"/>
        <v>2013_6</v>
      </c>
      <c r="AF180">
        <f t="shared" si="13"/>
        <v>2</v>
      </c>
      <c r="AG180" t="str">
        <f t="shared" si="14"/>
        <v>2013_Q2</v>
      </c>
    </row>
    <row r="181" spans="1:33" x14ac:dyDescent="0.3">
      <c r="A181">
        <v>10659</v>
      </c>
      <c r="B181">
        <v>1979</v>
      </c>
      <c r="C181" t="s">
        <v>44</v>
      </c>
      <c r="D181" t="s">
        <v>38</v>
      </c>
      <c r="E181" t="s">
        <v>175</v>
      </c>
      <c r="F181">
        <v>1</v>
      </c>
      <c r="G181">
        <v>0</v>
      </c>
      <c r="H181" s="4">
        <v>41401</v>
      </c>
      <c r="I181">
        <v>7</v>
      </c>
      <c r="J181" s="3">
        <v>2</v>
      </c>
      <c r="K181" s="3">
        <v>8</v>
      </c>
      <c r="L181" s="3">
        <v>11</v>
      </c>
      <c r="M181" s="3">
        <v>3</v>
      </c>
      <c r="N181" s="3">
        <v>8</v>
      </c>
      <c r="O181" s="3">
        <v>21</v>
      </c>
      <c r="P181" s="3">
        <v>4</v>
      </c>
      <c r="Q181" s="3">
        <v>3</v>
      </c>
      <c r="R181" s="3">
        <v>2</v>
      </c>
      <c r="S181" s="3">
        <v>2</v>
      </c>
      <c r="T181" s="3">
        <v>7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t="s">
        <v>49</v>
      </c>
      <c r="AC181">
        <f t="shared" si="10"/>
        <v>5</v>
      </c>
      <c r="AD181">
        <f t="shared" si="11"/>
        <v>2013</v>
      </c>
      <c r="AE181" t="str">
        <f t="shared" si="12"/>
        <v>2013_5</v>
      </c>
      <c r="AF181">
        <f t="shared" si="13"/>
        <v>2</v>
      </c>
      <c r="AG181" t="str">
        <f t="shared" si="14"/>
        <v>2013_Q2</v>
      </c>
    </row>
    <row r="182" spans="1:33" x14ac:dyDescent="0.3">
      <c r="A182">
        <v>10905</v>
      </c>
      <c r="B182">
        <v>1955</v>
      </c>
      <c r="C182" t="s">
        <v>28</v>
      </c>
      <c r="D182" t="s">
        <v>38</v>
      </c>
      <c r="E182" t="s">
        <v>206</v>
      </c>
      <c r="F182">
        <v>1</v>
      </c>
      <c r="G182">
        <v>1</v>
      </c>
      <c r="H182" s="4">
        <v>41211</v>
      </c>
      <c r="I182">
        <v>7</v>
      </c>
      <c r="J182" s="3">
        <v>194</v>
      </c>
      <c r="K182" s="3">
        <v>2</v>
      </c>
      <c r="L182" s="3">
        <v>56</v>
      </c>
      <c r="M182" s="3">
        <v>0</v>
      </c>
      <c r="N182" s="3">
        <v>0</v>
      </c>
      <c r="O182" s="3">
        <v>0</v>
      </c>
      <c r="P182" s="3">
        <v>5</v>
      </c>
      <c r="Q182" s="3">
        <v>4</v>
      </c>
      <c r="R182" s="3">
        <v>1</v>
      </c>
      <c r="S182" s="3">
        <v>6</v>
      </c>
      <c r="T182" s="3">
        <v>8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1</v>
      </c>
      <c r="AA182" s="3">
        <v>0</v>
      </c>
      <c r="AB182" t="s">
        <v>31</v>
      </c>
      <c r="AC182">
        <f t="shared" si="10"/>
        <v>10</v>
      </c>
      <c r="AD182">
        <f t="shared" si="11"/>
        <v>2012</v>
      </c>
      <c r="AE182" t="str">
        <f t="shared" si="12"/>
        <v>2012_10</v>
      </c>
      <c r="AF182">
        <f t="shared" si="13"/>
        <v>4</v>
      </c>
      <c r="AG182" t="str">
        <f t="shared" si="14"/>
        <v>2012_Q4</v>
      </c>
    </row>
    <row r="183" spans="1:33" x14ac:dyDescent="0.3">
      <c r="A183">
        <v>8910</v>
      </c>
      <c r="B183">
        <v>1955</v>
      </c>
      <c r="C183" t="s">
        <v>28</v>
      </c>
      <c r="D183" t="s">
        <v>38</v>
      </c>
      <c r="E183" t="s">
        <v>206</v>
      </c>
      <c r="F183">
        <v>1</v>
      </c>
      <c r="G183">
        <v>1</v>
      </c>
      <c r="H183" s="4">
        <v>41211</v>
      </c>
      <c r="I183">
        <v>7</v>
      </c>
      <c r="J183" s="3">
        <v>194</v>
      </c>
      <c r="K183" s="3">
        <v>2</v>
      </c>
      <c r="L183" s="3">
        <v>56</v>
      </c>
      <c r="M183" s="3">
        <v>0</v>
      </c>
      <c r="N183" s="3">
        <v>0</v>
      </c>
      <c r="O183" s="3">
        <v>0</v>
      </c>
      <c r="P183" s="3">
        <v>5</v>
      </c>
      <c r="Q183" s="3">
        <v>4</v>
      </c>
      <c r="R183" s="3">
        <v>1</v>
      </c>
      <c r="S183" s="3">
        <v>6</v>
      </c>
      <c r="T183" s="3">
        <v>8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</v>
      </c>
      <c r="AA183" s="3">
        <v>0</v>
      </c>
      <c r="AB183" t="s">
        <v>31</v>
      </c>
      <c r="AC183">
        <f t="shared" si="10"/>
        <v>10</v>
      </c>
      <c r="AD183">
        <f t="shared" si="11"/>
        <v>2012</v>
      </c>
      <c r="AE183" t="str">
        <f t="shared" si="12"/>
        <v>2012_10</v>
      </c>
      <c r="AF183">
        <f t="shared" si="13"/>
        <v>4</v>
      </c>
      <c r="AG183" t="str">
        <f t="shared" si="14"/>
        <v>2012_Q4</v>
      </c>
    </row>
    <row r="184" spans="1:33" x14ac:dyDescent="0.3">
      <c r="A184">
        <v>7349</v>
      </c>
      <c r="B184">
        <v>1973</v>
      </c>
      <c r="C184" t="s">
        <v>95</v>
      </c>
      <c r="D184" t="s">
        <v>38</v>
      </c>
      <c r="E184" t="s">
        <v>207</v>
      </c>
      <c r="F184">
        <v>1</v>
      </c>
      <c r="G184">
        <v>0</v>
      </c>
      <c r="H184" s="4">
        <v>41184</v>
      </c>
      <c r="I184">
        <v>7</v>
      </c>
      <c r="J184" s="3">
        <v>6</v>
      </c>
      <c r="K184" s="3">
        <v>17</v>
      </c>
      <c r="L184" s="3">
        <v>16</v>
      </c>
      <c r="M184" s="3">
        <v>6</v>
      </c>
      <c r="N184" s="3">
        <v>16</v>
      </c>
      <c r="O184" s="3">
        <v>42</v>
      </c>
      <c r="P184" s="3">
        <v>4</v>
      </c>
      <c r="Q184" s="3">
        <v>3</v>
      </c>
      <c r="R184" s="3">
        <v>1</v>
      </c>
      <c r="S184" s="3">
        <v>3</v>
      </c>
      <c r="T184" s="3">
        <v>8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</v>
      </c>
      <c r="AA184" s="3">
        <v>0</v>
      </c>
      <c r="AB184" t="s">
        <v>31</v>
      </c>
      <c r="AC184">
        <f t="shared" si="10"/>
        <v>10</v>
      </c>
      <c r="AD184">
        <f t="shared" si="11"/>
        <v>2012</v>
      </c>
      <c r="AE184" t="str">
        <f t="shared" si="12"/>
        <v>2012_10</v>
      </c>
      <c r="AF184">
        <f t="shared" si="13"/>
        <v>4</v>
      </c>
      <c r="AG184" t="str">
        <f t="shared" si="14"/>
        <v>2012_Q4</v>
      </c>
    </row>
    <row r="185" spans="1:33" x14ac:dyDescent="0.3">
      <c r="A185">
        <v>7872</v>
      </c>
      <c r="B185">
        <v>1975</v>
      </c>
      <c r="C185" t="s">
        <v>42</v>
      </c>
      <c r="D185" t="s">
        <v>35</v>
      </c>
      <c r="E185" t="s">
        <v>208</v>
      </c>
      <c r="F185">
        <v>0</v>
      </c>
      <c r="G185">
        <v>0</v>
      </c>
      <c r="H185" s="4">
        <v>41164</v>
      </c>
      <c r="I185">
        <v>7</v>
      </c>
      <c r="J185" s="3">
        <v>179</v>
      </c>
      <c r="K185" s="3">
        <v>21</v>
      </c>
      <c r="L185" s="3">
        <v>273</v>
      </c>
      <c r="M185" s="3">
        <v>0</v>
      </c>
      <c r="N185" s="3">
        <v>21</v>
      </c>
      <c r="O185" s="3">
        <v>63</v>
      </c>
      <c r="P185" s="3">
        <v>1</v>
      </c>
      <c r="Q185" s="3">
        <v>6</v>
      </c>
      <c r="R185" s="3">
        <v>10</v>
      </c>
      <c r="S185" s="3">
        <v>6</v>
      </c>
      <c r="T185" s="3">
        <v>5</v>
      </c>
      <c r="U185" s="3">
        <v>1</v>
      </c>
      <c r="V185" s="3">
        <v>0</v>
      </c>
      <c r="W185" s="3">
        <v>1</v>
      </c>
      <c r="X185" s="3">
        <v>1</v>
      </c>
      <c r="Y185" s="3">
        <v>0</v>
      </c>
      <c r="Z185" s="3">
        <v>1</v>
      </c>
      <c r="AA185" s="3">
        <v>0</v>
      </c>
      <c r="AB185" t="s">
        <v>31</v>
      </c>
      <c r="AC185">
        <f t="shared" si="10"/>
        <v>9</v>
      </c>
      <c r="AD185">
        <f t="shared" si="11"/>
        <v>2012</v>
      </c>
      <c r="AE185" t="str">
        <f t="shared" si="12"/>
        <v>2012_9</v>
      </c>
      <c r="AF185">
        <f t="shared" si="13"/>
        <v>3</v>
      </c>
      <c r="AG185" t="str">
        <f t="shared" si="14"/>
        <v>2012_Q3</v>
      </c>
    </row>
    <row r="186" spans="1:33" x14ac:dyDescent="0.3">
      <c r="A186">
        <v>4290</v>
      </c>
      <c r="B186">
        <v>1972</v>
      </c>
      <c r="C186" t="s">
        <v>28</v>
      </c>
      <c r="D186" t="s">
        <v>35</v>
      </c>
      <c r="E186" t="s">
        <v>209</v>
      </c>
      <c r="F186">
        <v>1</v>
      </c>
      <c r="G186">
        <v>0</v>
      </c>
      <c r="H186" s="4">
        <v>41717</v>
      </c>
      <c r="I186">
        <v>8</v>
      </c>
      <c r="J186" s="3">
        <v>1</v>
      </c>
      <c r="K186" s="3">
        <v>3</v>
      </c>
      <c r="L186" s="3">
        <v>8</v>
      </c>
      <c r="M186" s="3">
        <v>2</v>
      </c>
      <c r="N186" s="3">
        <v>5</v>
      </c>
      <c r="O186" s="3">
        <v>5</v>
      </c>
      <c r="P186" s="3">
        <v>1</v>
      </c>
      <c r="Q186" s="3">
        <v>1</v>
      </c>
      <c r="R186" s="3">
        <v>0</v>
      </c>
      <c r="S186" s="3">
        <v>2</v>
      </c>
      <c r="T186" s="3">
        <v>7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t="s">
        <v>34</v>
      </c>
      <c r="AC186">
        <f t="shared" si="10"/>
        <v>3</v>
      </c>
      <c r="AD186">
        <f t="shared" si="11"/>
        <v>2014</v>
      </c>
      <c r="AE186" t="str">
        <f t="shared" si="12"/>
        <v>2014_3</v>
      </c>
      <c r="AF186">
        <f t="shared" si="13"/>
        <v>1</v>
      </c>
      <c r="AG186" t="str">
        <f t="shared" si="14"/>
        <v>2014_Q1</v>
      </c>
    </row>
    <row r="187" spans="1:33" x14ac:dyDescent="0.3">
      <c r="A187">
        <v>7408</v>
      </c>
      <c r="B187">
        <v>1952</v>
      </c>
      <c r="C187" t="s">
        <v>42</v>
      </c>
      <c r="D187" t="s">
        <v>35</v>
      </c>
      <c r="E187" t="s">
        <v>210</v>
      </c>
      <c r="F187">
        <v>0</v>
      </c>
      <c r="G187">
        <v>1</v>
      </c>
      <c r="H187" s="4">
        <v>41701</v>
      </c>
      <c r="I187">
        <v>8</v>
      </c>
      <c r="J187" s="3">
        <v>216</v>
      </c>
      <c r="K187" s="3">
        <v>2</v>
      </c>
      <c r="L187" s="3">
        <v>6</v>
      </c>
      <c r="M187" s="3">
        <v>0</v>
      </c>
      <c r="N187" s="3">
        <v>0</v>
      </c>
      <c r="O187" s="3">
        <v>9</v>
      </c>
      <c r="P187" s="3">
        <v>2</v>
      </c>
      <c r="Q187" s="3">
        <v>5</v>
      </c>
      <c r="R187" s="3">
        <v>1</v>
      </c>
      <c r="S187" s="3">
        <v>4</v>
      </c>
      <c r="T187" s="3">
        <v>7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t="s">
        <v>62</v>
      </c>
      <c r="AC187">
        <f t="shared" si="10"/>
        <v>3</v>
      </c>
      <c r="AD187">
        <f t="shared" si="11"/>
        <v>2014</v>
      </c>
      <c r="AE187" t="str">
        <f t="shared" si="12"/>
        <v>2014_3</v>
      </c>
      <c r="AF187">
        <f t="shared" si="13"/>
        <v>1</v>
      </c>
      <c r="AG187" t="str">
        <f t="shared" si="14"/>
        <v>2014_Q1</v>
      </c>
    </row>
    <row r="188" spans="1:33" x14ac:dyDescent="0.3">
      <c r="A188">
        <v>9986</v>
      </c>
      <c r="B188">
        <v>1982</v>
      </c>
      <c r="C188" t="s">
        <v>28</v>
      </c>
      <c r="D188" t="s">
        <v>38</v>
      </c>
      <c r="E188" t="s">
        <v>211</v>
      </c>
      <c r="F188">
        <v>1</v>
      </c>
      <c r="G188">
        <v>0</v>
      </c>
      <c r="H188" s="4">
        <v>41692</v>
      </c>
      <c r="I188">
        <v>8</v>
      </c>
      <c r="J188" s="3">
        <v>16</v>
      </c>
      <c r="K188" s="3">
        <v>0</v>
      </c>
      <c r="L188" s="3">
        <v>23</v>
      </c>
      <c r="M188" s="3">
        <v>3</v>
      </c>
      <c r="N188" s="3">
        <v>2</v>
      </c>
      <c r="O188" s="3">
        <v>10</v>
      </c>
      <c r="P188" s="3">
        <v>3</v>
      </c>
      <c r="Q188" s="3">
        <v>4</v>
      </c>
      <c r="R188" s="3">
        <v>1</v>
      </c>
      <c r="S188" s="3">
        <v>2</v>
      </c>
      <c r="T188" s="3">
        <v>7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</v>
      </c>
      <c r="AA188" s="3">
        <v>0</v>
      </c>
      <c r="AB188" t="s">
        <v>62</v>
      </c>
      <c r="AC188">
        <f t="shared" si="10"/>
        <v>2</v>
      </c>
      <c r="AD188">
        <f t="shared" si="11"/>
        <v>2014</v>
      </c>
      <c r="AE188" t="str">
        <f t="shared" si="12"/>
        <v>2014_2</v>
      </c>
      <c r="AF188">
        <f t="shared" si="13"/>
        <v>1</v>
      </c>
      <c r="AG188" t="str">
        <f t="shared" si="14"/>
        <v>2014_Q1</v>
      </c>
    </row>
    <row r="189" spans="1:33" x14ac:dyDescent="0.3">
      <c r="A189">
        <v>8235</v>
      </c>
      <c r="B189">
        <v>1956</v>
      </c>
      <c r="C189" t="s">
        <v>51</v>
      </c>
      <c r="D189" t="s">
        <v>38</v>
      </c>
      <c r="E189" t="s">
        <v>212</v>
      </c>
      <c r="F189">
        <v>0</v>
      </c>
      <c r="G189">
        <v>1</v>
      </c>
      <c r="H189" s="4">
        <v>41663</v>
      </c>
      <c r="I189">
        <v>8</v>
      </c>
      <c r="J189" s="3">
        <v>428</v>
      </c>
      <c r="K189" s="3">
        <v>30</v>
      </c>
      <c r="L189" s="3">
        <v>214</v>
      </c>
      <c r="M189" s="3">
        <v>80</v>
      </c>
      <c r="N189" s="3">
        <v>30</v>
      </c>
      <c r="O189" s="3">
        <v>61</v>
      </c>
      <c r="P189" s="3">
        <v>2</v>
      </c>
      <c r="Q189" s="3">
        <v>6</v>
      </c>
      <c r="R189" s="3">
        <v>5</v>
      </c>
      <c r="S189" s="3">
        <v>10</v>
      </c>
      <c r="T189" s="3">
        <v>3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t="s">
        <v>62</v>
      </c>
      <c r="AC189">
        <f t="shared" si="10"/>
        <v>1</v>
      </c>
      <c r="AD189">
        <f t="shared" si="11"/>
        <v>2014</v>
      </c>
      <c r="AE189" t="str">
        <f t="shared" si="12"/>
        <v>2014_1</v>
      </c>
      <c r="AF189">
        <f t="shared" si="13"/>
        <v>1</v>
      </c>
      <c r="AG189" t="str">
        <f t="shared" si="14"/>
        <v>2014_Q1</v>
      </c>
    </row>
    <row r="190" spans="1:33" x14ac:dyDescent="0.3">
      <c r="A190">
        <v>10949</v>
      </c>
      <c r="B190">
        <v>1963</v>
      </c>
      <c r="C190" t="s">
        <v>42</v>
      </c>
      <c r="D190" t="s">
        <v>29</v>
      </c>
      <c r="E190" t="s">
        <v>213</v>
      </c>
      <c r="F190">
        <v>0</v>
      </c>
      <c r="G190">
        <v>0</v>
      </c>
      <c r="H190" s="4">
        <v>41624</v>
      </c>
      <c r="I190">
        <v>8</v>
      </c>
      <c r="J190" s="3">
        <v>1092</v>
      </c>
      <c r="K190" s="3">
        <v>37</v>
      </c>
      <c r="L190" s="3">
        <v>592</v>
      </c>
      <c r="M190" s="3">
        <v>145</v>
      </c>
      <c r="N190" s="3">
        <v>37</v>
      </c>
      <c r="O190" s="3">
        <v>55</v>
      </c>
      <c r="P190" s="3">
        <v>1</v>
      </c>
      <c r="Q190" s="3">
        <v>5</v>
      </c>
      <c r="R190" s="3">
        <v>5</v>
      </c>
      <c r="S190" s="3">
        <v>8</v>
      </c>
      <c r="T190" s="3">
        <v>3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1</v>
      </c>
      <c r="AA190" s="3">
        <v>0</v>
      </c>
      <c r="AB190" t="s">
        <v>31</v>
      </c>
      <c r="AC190">
        <f t="shared" si="10"/>
        <v>12</v>
      </c>
      <c r="AD190">
        <f t="shared" si="11"/>
        <v>2013</v>
      </c>
      <c r="AE190" t="str">
        <f t="shared" si="12"/>
        <v>2013_12</v>
      </c>
      <c r="AF190">
        <f t="shared" si="13"/>
        <v>4</v>
      </c>
      <c r="AG190" t="str">
        <f t="shared" si="14"/>
        <v>2013_Q4</v>
      </c>
    </row>
    <row r="191" spans="1:33" x14ac:dyDescent="0.3">
      <c r="A191">
        <v>7284</v>
      </c>
      <c r="B191">
        <v>1953</v>
      </c>
      <c r="C191" t="s">
        <v>28</v>
      </c>
      <c r="D191" t="s">
        <v>35</v>
      </c>
      <c r="E191" t="s">
        <v>214</v>
      </c>
      <c r="F191">
        <v>1</v>
      </c>
      <c r="G191">
        <v>2</v>
      </c>
      <c r="H191" s="4">
        <v>41612</v>
      </c>
      <c r="I191">
        <v>8</v>
      </c>
      <c r="J191" s="3">
        <v>10</v>
      </c>
      <c r="K191" s="3">
        <v>0</v>
      </c>
      <c r="L191" s="3">
        <v>7</v>
      </c>
      <c r="M191" s="3">
        <v>2</v>
      </c>
      <c r="N191" s="3">
        <v>0</v>
      </c>
      <c r="O191" s="3">
        <v>1</v>
      </c>
      <c r="P191" s="3">
        <v>1</v>
      </c>
      <c r="Q191" s="3">
        <v>1</v>
      </c>
      <c r="R191" s="3">
        <v>0</v>
      </c>
      <c r="S191" s="3">
        <v>2</v>
      </c>
      <c r="T191" s="3">
        <v>8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t="s">
        <v>31</v>
      </c>
      <c r="AC191">
        <f t="shared" si="10"/>
        <v>12</v>
      </c>
      <c r="AD191">
        <f t="shared" si="11"/>
        <v>2013</v>
      </c>
      <c r="AE191" t="str">
        <f t="shared" si="12"/>
        <v>2013_12</v>
      </c>
      <c r="AF191">
        <f t="shared" si="13"/>
        <v>4</v>
      </c>
      <c r="AG191" t="str">
        <f t="shared" si="14"/>
        <v>2013_Q4</v>
      </c>
    </row>
    <row r="192" spans="1:33" x14ac:dyDescent="0.3">
      <c r="A192">
        <v>9529</v>
      </c>
      <c r="B192">
        <v>1990</v>
      </c>
      <c r="C192" t="s">
        <v>28</v>
      </c>
      <c r="D192" t="s">
        <v>35</v>
      </c>
      <c r="E192" t="s">
        <v>215</v>
      </c>
      <c r="F192">
        <v>0</v>
      </c>
      <c r="G192">
        <v>0</v>
      </c>
      <c r="H192" s="4">
        <v>41606</v>
      </c>
      <c r="I192">
        <v>8</v>
      </c>
      <c r="J192" s="3">
        <v>559</v>
      </c>
      <c r="K192" s="3">
        <v>153</v>
      </c>
      <c r="L192" s="3">
        <v>503</v>
      </c>
      <c r="M192" s="3">
        <v>218</v>
      </c>
      <c r="N192" s="3">
        <v>13</v>
      </c>
      <c r="O192" s="3">
        <v>181</v>
      </c>
      <c r="P192" s="3">
        <v>1</v>
      </c>
      <c r="Q192" s="3">
        <v>3</v>
      </c>
      <c r="R192" s="3">
        <v>9</v>
      </c>
      <c r="S192" s="3">
        <v>9</v>
      </c>
      <c r="T192" s="3">
        <v>2</v>
      </c>
      <c r="U192" s="3">
        <v>0</v>
      </c>
      <c r="V192" s="3">
        <v>0</v>
      </c>
      <c r="W192" s="3">
        <v>0</v>
      </c>
      <c r="X192" s="3">
        <v>1</v>
      </c>
      <c r="Y192" s="3">
        <v>0</v>
      </c>
      <c r="Z192" s="3">
        <v>1</v>
      </c>
      <c r="AA192" s="3">
        <v>0</v>
      </c>
      <c r="AB192" t="s">
        <v>62</v>
      </c>
      <c r="AC192">
        <f t="shared" si="10"/>
        <v>11</v>
      </c>
      <c r="AD192">
        <f t="shared" si="11"/>
        <v>2013</v>
      </c>
      <c r="AE192" t="str">
        <f t="shared" si="12"/>
        <v>2013_11</v>
      </c>
      <c r="AF192">
        <f t="shared" si="13"/>
        <v>4</v>
      </c>
      <c r="AG192" t="str">
        <f t="shared" si="14"/>
        <v>2013_Q4</v>
      </c>
    </row>
    <row r="193" spans="1:33" x14ac:dyDescent="0.3">
      <c r="A193">
        <v>9930</v>
      </c>
      <c r="B193">
        <v>1944</v>
      </c>
      <c r="C193" t="s">
        <v>42</v>
      </c>
      <c r="D193" t="s">
        <v>32</v>
      </c>
      <c r="E193" t="s">
        <v>216</v>
      </c>
      <c r="F193">
        <v>0</v>
      </c>
      <c r="G193">
        <v>0</v>
      </c>
      <c r="H193" s="4">
        <v>41583</v>
      </c>
      <c r="I193">
        <v>8</v>
      </c>
      <c r="J193" s="3">
        <v>606</v>
      </c>
      <c r="K193" s="3">
        <v>148</v>
      </c>
      <c r="L193" s="3">
        <v>228</v>
      </c>
      <c r="M193" s="3">
        <v>15</v>
      </c>
      <c r="N193" s="3">
        <v>148</v>
      </c>
      <c r="O193" s="3">
        <v>22</v>
      </c>
      <c r="P193" s="3">
        <v>1</v>
      </c>
      <c r="Q193" s="3">
        <v>6</v>
      </c>
      <c r="R193" s="3">
        <v>8</v>
      </c>
      <c r="S193" s="3">
        <v>13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t="s">
        <v>34</v>
      </c>
      <c r="AC193">
        <f t="shared" si="10"/>
        <v>11</v>
      </c>
      <c r="AD193">
        <f t="shared" si="11"/>
        <v>2013</v>
      </c>
      <c r="AE193" t="str">
        <f t="shared" si="12"/>
        <v>2013_11</v>
      </c>
      <c r="AF193">
        <f t="shared" si="13"/>
        <v>4</v>
      </c>
      <c r="AG193" t="str">
        <f t="shared" si="14"/>
        <v>2013_Q4</v>
      </c>
    </row>
    <row r="194" spans="1:33" x14ac:dyDescent="0.3">
      <c r="A194">
        <v>10270</v>
      </c>
      <c r="B194">
        <v>1981</v>
      </c>
      <c r="C194" t="s">
        <v>44</v>
      </c>
      <c r="D194" t="s">
        <v>35</v>
      </c>
      <c r="E194" t="s">
        <v>217</v>
      </c>
      <c r="F194">
        <v>1</v>
      </c>
      <c r="G194">
        <v>0</v>
      </c>
      <c r="H194" s="4">
        <v>41550</v>
      </c>
      <c r="I194">
        <v>8</v>
      </c>
      <c r="J194" s="3">
        <v>11</v>
      </c>
      <c r="K194" s="3">
        <v>5</v>
      </c>
      <c r="L194" s="3">
        <v>22</v>
      </c>
      <c r="M194" s="3">
        <v>12</v>
      </c>
      <c r="N194" s="3">
        <v>5</v>
      </c>
      <c r="O194" s="3">
        <v>11</v>
      </c>
      <c r="P194" s="3">
        <v>2</v>
      </c>
      <c r="Q194" s="3">
        <v>3</v>
      </c>
      <c r="R194" s="3">
        <v>0</v>
      </c>
      <c r="S194" s="3">
        <v>3</v>
      </c>
      <c r="T194" s="3">
        <v>7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t="s">
        <v>46</v>
      </c>
      <c r="AC194">
        <f t="shared" si="10"/>
        <v>10</v>
      </c>
      <c r="AD194">
        <f t="shared" si="11"/>
        <v>2013</v>
      </c>
      <c r="AE194" t="str">
        <f t="shared" si="12"/>
        <v>2013_10</v>
      </c>
      <c r="AF194">
        <f t="shared" si="13"/>
        <v>4</v>
      </c>
      <c r="AG194" t="str">
        <f t="shared" si="14"/>
        <v>2013_Q4</v>
      </c>
    </row>
    <row r="195" spans="1:33" x14ac:dyDescent="0.3">
      <c r="A195">
        <v>760</v>
      </c>
      <c r="B195">
        <v>1975</v>
      </c>
      <c r="C195" t="s">
        <v>42</v>
      </c>
      <c r="D195" t="s">
        <v>29</v>
      </c>
      <c r="E195" t="s">
        <v>218</v>
      </c>
      <c r="F195">
        <v>1</v>
      </c>
      <c r="G195">
        <v>0</v>
      </c>
      <c r="H195" s="4">
        <v>41495</v>
      </c>
      <c r="I195">
        <v>8</v>
      </c>
      <c r="J195" s="3">
        <v>588</v>
      </c>
      <c r="K195" s="3">
        <v>7</v>
      </c>
      <c r="L195" s="3">
        <v>76</v>
      </c>
      <c r="M195" s="3">
        <v>110</v>
      </c>
      <c r="N195" s="3">
        <v>15</v>
      </c>
      <c r="O195" s="3">
        <v>15</v>
      </c>
      <c r="P195" s="3">
        <v>2</v>
      </c>
      <c r="Q195" s="3">
        <v>8</v>
      </c>
      <c r="R195" s="3">
        <v>4</v>
      </c>
      <c r="S195" s="3">
        <v>9</v>
      </c>
      <c r="T195" s="3">
        <v>6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t="s">
        <v>62</v>
      </c>
      <c r="AC195">
        <f t="shared" ref="AC195:AC258" si="15">MONTH(H195)</f>
        <v>8</v>
      </c>
      <c r="AD195">
        <f t="shared" ref="AD195:AD258" si="16">YEAR(H195)</f>
        <v>2013</v>
      </c>
      <c r="AE195" t="str">
        <f t="shared" ref="AE195:AE258" si="17">AD195&amp;"_"&amp;AC195</f>
        <v>2013_8</v>
      </c>
      <c r="AF195">
        <f t="shared" ref="AF195:AF258" si="18">CHOOSE(MONTH(H195),1,1,1,2,2,2,3,3,3,4,4,4)</f>
        <v>3</v>
      </c>
      <c r="AG195" t="str">
        <f t="shared" ref="AG195:AG258" si="19">AD195&amp;"_Q"&amp;AF195</f>
        <v>2013_Q3</v>
      </c>
    </row>
    <row r="196" spans="1:33" x14ac:dyDescent="0.3">
      <c r="A196">
        <v>5519</v>
      </c>
      <c r="B196">
        <v>1956</v>
      </c>
      <c r="C196" t="s">
        <v>28</v>
      </c>
      <c r="D196" t="s">
        <v>38</v>
      </c>
      <c r="E196" t="s">
        <v>219</v>
      </c>
      <c r="F196">
        <v>0</v>
      </c>
      <c r="G196">
        <v>1</v>
      </c>
      <c r="H196" s="4">
        <v>41493</v>
      </c>
      <c r="I196">
        <v>8</v>
      </c>
      <c r="J196" s="3">
        <v>316</v>
      </c>
      <c r="K196" s="3">
        <v>58</v>
      </c>
      <c r="L196" s="3">
        <v>161</v>
      </c>
      <c r="M196" s="3">
        <v>76</v>
      </c>
      <c r="N196" s="3">
        <v>51</v>
      </c>
      <c r="O196" s="3">
        <v>135</v>
      </c>
      <c r="P196" s="3">
        <v>1</v>
      </c>
      <c r="Q196" s="3">
        <v>6</v>
      </c>
      <c r="R196" s="3">
        <v>9</v>
      </c>
      <c r="S196" s="3">
        <v>4</v>
      </c>
      <c r="T196" s="3">
        <v>5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t="s">
        <v>62</v>
      </c>
      <c r="AC196">
        <f t="shared" si="15"/>
        <v>8</v>
      </c>
      <c r="AD196">
        <f t="shared" si="16"/>
        <v>2013</v>
      </c>
      <c r="AE196" t="str">
        <f t="shared" si="17"/>
        <v>2013_8</v>
      </c>
      <c r="AF196">
        <f t="shared" si="18"/>
        <v>3</v>
      </c>
      <c r="AG196" t="str">
        <f t="shared" si="19"/>
        <v>2013_Q3</v>
      </c>
    </row>
    <row r="197" spans="1:33" x14ac:dyDescent="0.3">
      <c r="A197">
        <v>232</v>
      </c>
      <c r="B197">
        <v>1965</v>
      </c>
      <c r="C197" t="s">
        <v>28</v>
      </c>
      <c r="D197" t="s">
        <v>32</v>
      </c>
      <c r="E197" t="s">
        <v>220</v>
      </c>
      <c r="F197">
        <v>0</v>
      </c>
      <c r="G197">
        <v>1</v>
      </c>
      <c r="H197" s="4">
        <v>41472</v>
      </c>
      <c r="I197">
        <v>8</v>
      </c>
      <c r="J197" s="3">
        <v>279</v>
      </c>
      <c r="K197" s="3">
        <v>83</v>
      </c>
      <c r="L197" s="3">
        <v>88</v>
      </c>
      <c r="M197" s="3">
        <v>32</v>
      </c>
      <c r="N197" s="3">
        <v>14</v>
      </c>
      <c r="O197" s="3">
        <v>34</v>
      </c>
      <c r="P197" s="3">
        <v>1</v>
      </c>
      <c r="Q197" s="3">
        <v>4</v>
      </c>
      <c r="R197" s="3">
        <v>2</v>
      </c>
      <c r="S197" s="3">
        <v>10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t="s">
        <v>31</v>
      </c>
      <c r="AC197">
        <f t="shared" si="15"/>
        <v>7</v>
      </c>
      <c r="AD197">
        <f t="shared" si="16"/>
        <v>2013</v>
      </c>
      <c r="AE197" t="str">
        <f t="shared" si="17"/>
        <v>2013_7</v>
      </c>
      <c r="AF197">
        <f t="shared" si="18"/>
        <v>3</v>
      </c>
      <c r="AG197" t="str">
        <f t="shared" si="19"/>
        <v>2013_Q3</v>
      </c>
    </row>
    <row r="198" spans="1:33" x14ac:dyDescent="0.3">
      <c r="A198">
        <v>3009</v>
      </c>
      <c r="B198">
        <v>1962</v>
      </c>
      <c r="C198" t="s">
        <v>42</v>
      </c>
      <c r="D198" t="s">
        <v>53</v>
      </c>
      <c r="E198" t="s">
        <v>221</v>
      </c>
      <c r="F198">
        <v>0</v>
      </c>
      <c r="G198">
        <v>0</v>
      </c>
      <c r="H198" s="4">
        <v>41464</v>
      </c>
      <c r="I198">
        <v>8</v>
      </c>
      <c r="J198" s="3">
        <v>1462</v>
      </c>
      <c r="K198" s="3">
        <v>16</v>
      </c>
      <c r="L198" s="3">
        <v>128</v>
      </c>
      <c r="M198" s="3">
        <v>0</v>
      </c>
      <c r="N198" s="3">
        <v>0</v>
      </c>
      <c r="O198" s="3">
        <v>160</v>
      </c>
      <c r="P198" s="3">
        <v>1</v>
      </c>
      <c r="Q198" s="3">
        <v>5</v>
      </c>
      <c r="R198" s="3">
        <v>3</v>
      </c>
      <c r="S198" s="3">
        <v>6</v>
      </c>
      <c r="T198" s="3">
        <v>6</v>
      </c>
      <c r="U198" s="3">
        <v>0</v>
      </c>
      <c r="V198" s="3">
        <v>1</v>
      </c>
      <c r="W198" s="3">
        <v>1</v>
      </c>
      <c r="X198" s="3">
        <v>0</v>
      </c>
      <c r="Y198" s="3">
        <v>1</v>
      </c>
      <c r="Z198" s="3">
        <v>1</v>
      </c>
      <c r="AA198" s="3">
        <v>0</v>
      </c>
      <c r="AB198" t="s">
        <v>31</v>
      </c>
      <c r="AC198">
        <f t="shared" si="15"/>
        <v>7</v>
      </c>
      <c r="AD198">
        <f t="shared" si="16"/>
        <v>2013</v>
      </c>
      <c r="AE198" t="str">
        <f t="shared" si="17"/>
        <v>2013_7</v>
      </c>
      <c r="AF198">
        <f t="shared" si="18"/>
        <v>3</v>
      </c>
      <c r="AG198" t="str">
        <f t="shared" si="19"/>
        <v>2013_Q3</v>
      </c>
    </row>
    <row r="199" spans="1:33" x14ac:dyDescent="0.3">
      <c r="A199">
        <v>6518</v>
      </c>
      <c r="B199">
        <v>1951</v>
      </c>
      <c r="C199" t="s">
        <v>42</v>
      </c>
      <c r="D199" t="s">
        <v>53</v>
      </c>
      <c r="E199" t="s">
        <v>222</v>
      </c>
      <c r="F199">
        <v>0</v>
      </c>
      <c r="G199">
        <v>1</v>
      </c>
      <c r="H199" s="4">
        <v>41436</v>
      </c>
      <c r="I199">
        <v>8</v>
      </c>
      <c r="J199" s="3">
        <v>546</v>
      </c>
      <c r="K199" s="3">
        <v>0</v>
      </c>
      <c r="L199" s="3">
        <v>48</v>
      </c>
      <c r="M199" s="3">
        <v>0</v>
      </c>
      <c r="N199" s="3">
        <v>6</v>
      </c>
      <c r="O199" s="3">
        <v>6</v>
      </c>
      <c r="P199" s="3">
        <v>1</v>
      </c>
      <c r="Q199" s="3">
        <v>7</v>
      </c>
      <c r="R199" s="3">
        <v>3</v>
      </c>
      <c r="S199" s="3">
        <v>8</v>
      </c>
      <c r="T199" s="3">
        <v>5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t="s">
        <v>40</v>
      </c>
      <c r="AC199">
        <f t="shared" si="15"/>
        <v>6</v>
      </c>
      <c r="AD199">
        <f t="shared" si="16"/>
        <v>2013</v>
      </c>
      <c r="AE199" t="str">
        <f t="shared" si="17"/>
        <v>2013_6</v>
      </c>
      <c r="AF199">
        <f t="shared" si="18"/>
        <v>2</v>
      </c>
      <c r="AG199" t="str">
        <f t="shared" si="19"/>
        <v>2013_Q2</v>
      </c>
    </row>
    <row r="200" spans="1:33" x14ac:dyDescent="0.3">
      <c r="A200">
        <v>10669</v>
      </c>
      <c r="B200">
        <v>1981</v>
      </c>
      <c r="C200" t="s">
        <v>28</v>
      </c>
      <c r="D200" t="s">
        <v>35</v>
      </c>
      <c r="E200" t="s">
        <v>223</v>
      </c>
      <c r="F200">
        <v>0</v>
      </c>
      <c r="G200">
        <v>1</v>
      </c>
      <c r="H200" s="4">
        <v>41411</v>
      </c>
      <c r="I200">
        <v>8</v>
      </c>
      <c r="J200" s="3">
        <v>277</v>
      </c>
      <c r="K200" s="3">
        <v>21</v>
      </c>
      <c r="L200" s="3">
        <v>64</v>
      </c>
      <c r="M200" s="3">
        <v>62</v>
      </c>
      <c r="N200" s="3">
        <v>21</v>
      </c>
      <c r="O200" s="3">
        <v>25</v>
      </c>
      <c r="P200" s="3">
        <v>2</v>
      </c>
      <c r="Q200" s="3">
        <v>3</v>
      </c>
      <c r="R200" s="3">
        <v>2</v>
      </c>
      <c r="S200" s="3">
        <v>10</v>
      </c>
      <c r="T200" s="3">
        <v>3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t="s">
        <v>31</v>
      </c>
      <c r="AC200">
        <f t="shared" si="15"/>
        <v>5</v>
      </c>
      <c r="AD200">
        <f t="shared" si="16"/>
        <v>2013</v>
      </c>
      <c r="AE200" t="str">
        <f t="shared" si="17"/>
        <v>2013_5</v>
      </c>
      <c r="AF200">
        <f t="shared" si="18"/>
        <v>2</v>
      </c>
      <c r="AG200" t="str">
        <f t="shared" si="19"/>
        <v>2013_Q2</v>
      </c>
    </row>
    <row r="201" spans="1:33" x14ac:dyDescent="0.3">
      <c r="A201">
        <v>5682</v>
      </c>
      <c r="B201">
        <v>1953</v>
      </c>
      <c r="C201" t="s">
        <v>42</v>
      </c>
      <c r="D201" t="s">
        <v>32</v>
      </c>
      <c r="E201" t="s">
        <v>224</v>
      </c>
      <c r="F201">
        <v>0</v>
      </c>
      <c r="G201">
        <v>1</v>
      </c>
      <c r="H201" s="4">
        <v>41356</v>
      </c>
      <c r="I201">
        <v>8</v>
      </c>
      <c r="J201" s="3">
        <v>948</v>
      </c>
      <c r="K201" s="3">
        <v>10</v>
      </c>
      <c r="L201" s="3">
        <v>86</v>
      </c>
      <c r="M201" s="3">
        <v>13</v>
      </c>
      <c r="N201" s="3">
        <v>21</v>
      </c>
      <c r="O201" s="3">
        <v>21</v>
      </c>
      <c r="P201" s="3">
        <v>4</v>
      </c>
      <c r="Q201" s="3">
        <v>6</v>
      </c>
      <c r="R201" s="3">
        <v>9</v>
      </c>
      <c r="S201" s="3">
        <v>11</v>
      </c>
      <c r="T201" s="3">
        <v>5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t="s">
        <v>40</v>
      </c>
      <c r="AC201">
        <f t="shared" si="15"/>
        <v>3</v>
      </c>
      <c r="AD201">
        <f t="shared" si="16"/>
        <v>2013</v>
      </c>
      <c r="AE201" t="str">
        <f t="shared" si="17"/>
        <v>2013_3</v>
      </c>
      <c r="AF201">
        <f t="shared" si="18"/>
        <v>1</v>
      </c>
      <c r="AG201" t="str">
        <f t="shared" si="19"/>
        <v>2013_Q1</v>
      </c>
    </row>
    <row r="202" spans="1:33" x14ac:dyDescent="0.3">
      <c r="A202">
        <v>1570</v>
      </c>
      <c r="B202">
        <v>1951</v>
      </c>
      <c r="C202" t="s">
        <v>42</v>
      </c>
      <c r="D202" t="s">
        <v>38</v>
      </c>
      <c r="E202" t="s">
        <v>225</v>
      </c>
      <c r="F202">
        <v>0</v>
      </c>
      <c r="G202">
        <v>1</v>
      </c>
      <c r="H202" s="4">
        <v>41324</v>
      </c>
      <c r="I202">
        <v>8</v>
      </c>
      <c r="J202" s="3">
        <v>664</v>
      </c>
      <c r="K202" s="3">
        <v>9</v>
      </c>
      <c r="L202" s="3">
        <v>240</v>
      </c>
      <c r="M202" s="3">
        <v>50</v>
      </c>
      <c r="N202" s="3">
        <v>19</v>
      </c>
      <c r="O202" s="3">
        <v>57</v>
      </c>
      <c r="P202" s="3">
        <v>2</v>
      </c>
      <c r="Q202" s="3">
        <v>7</v>
      </c>
      <c r="R202" s="3">
        <v>7</v>
      </c>
      <c r="S202" s="3">
        <v>10</v>
      </c>
      <c r="T202" s="3">
        <v>4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t="s">
        <v>31</v>
      </c>
      <c r="AC202">
        <f t="shared" si="15"/>
        <v>2</v>
      </c>
      <c r="AD202">
        <f t="shared" si="16"/>
        <v>2013</v>
      </c>
      <c r="AE202" t="str">
        <f t="shared" si="17"/>
        <v>2013_2</v>
      </c>
      <c r="AF202">
        <f t="shared" si="18"/>
        <v>1</v>
      </c>
      <c r="AG202" t="str">
        <f t="shared" si="19"/>
        <v>2013_Q1</v>
      </c>
    </row>
    <row r="203" spans="1:33" x14ac:dyDescent="0.3">
      <c r="A203">
        <v>1497</v>
      </c>
      <c r="B203">
        <v>1952</v>
      </c>
      <c r="C203" t="s">
        <v>28</v>
      </c>
      <c r="D203" t="s">
        <v>32</v>
      </c>
      <c r="E203" t="s">
        <v>226</v>
      </c>
      <c r="F203">
        <v>0</v>
      </c>
      <c r="G203">
        <v>1</v>
      </c>
      <c r="H203" s="4">
        <v>41293</v>
      </c>
      <c r="I203">
        <v>8</v>
      </c>
      <c r="J203" s="3">
        <v>268</v>
      </c>
      <c r="K203" s="3">
        <v>11</v>
      </c>
      <c r="L203" s="3">
        <v>88</v>
      </c>
      <c r="M203" s="3">
        <v>15</v>
      </c>
      <c r="N203" s="3">
        <v>3</v>
      </c>
      <c r="O203" s="3">
        <v>22</v>
      </c>
      <c r="P203" s="3">
        <v>2</v>
      </c>
      <c r="Q203" s="3">
        <v>6</v>
      </c>
      <c r="R203" s="3">
        <v>3</v>
      </c>
      <c r="S203" s="3">
        <v>5</v>
      </c>
      <c r="T203" s="3">
        <v>5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t="s">
        <v>62</v>
      </c>
      <c r="AC203">
        <f t="shared" si="15"/>
        <v>1</v>
      </c>
      <c r="AD203">
        <f t="shared" si="16"/>
        <v>2013</v>
      </c>
      <c r="AE203" t="str">
        <f t="shared" si="17"/>
        <v>2013_1</v>
      </c>
      <c r="AF203">
        <f t="shared" si="18"/>
        <v>1</v>
      </c>
      <c r="AG203" t="str">
        <f t="shared" si="19"/>
        <v>2013_Q1</v>
      </c>
    </row>
    <row r="204" spans="1:33" x14ac:dyDescent="0.3">
      <c r="A204">
        <v>9723</v>
      </c>
      <c r="B204">
        <v>1960</v>
      </c>
      <c r="C204" t="s">
        <v>28</v>
      </c>
      <c r="D204" t="s">
        <v>35</v>
      </c>
      <c r="E204" t="s">
        <v>227</v>
      </c>
      <c r="F204">
        <v>0</v>
      </c>
      <c r="G204">
        <v>1</v>
      </c>
      <c r="H204" s="4">
        <v>41284</v>
      </c>
      <c r="I204">
        <v>8</v>
      </c>
      <c r="J204" s="3">
        <v>530</v>
      </c>
      <c r="K204" s="3">
        <v>142</v>
      </c>
      <c r="L204" s="3">
        <v>217</v>
      </c>
      <c r="M204" s="3">
        <v>62</v>
      </c>
      <c r="N204" s="3">
        <v>9</v>
      </c>
      <c r="O204" s="3">
        <v>56</v>
      </c>
      <c r="P204" s="3">
        <v>4</v>
      </c>
      <c r="Q204" s="3">
        <v>7</v>
      </c>
      <c r="R204" s="3">
        <v>4</v>
      </c>
      <c r="S204" s="3">
        <v>13</v>
      </c>
      <c r="T204" s="3">
        <v>5</v>
      </c>
      <c r="U204" s="3">
        <v>0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t="s">
        <v>34</v>
      </c>
      <c r="AC204">
        <f t="shared" si="15"/>
        <v>1</v>
      </c>
      <c r="AD204">
        <f t="shared" si="16"/>
        <v>2013</v>
      </c>
      <c r="AE204" t="str">
        <f t="shared" si="17"/>
        <v>2013_1</v>
      </c>
      <c r="AF204">
        <f t="shared" si="18"/>
        <v>1</v>
      </c>
      <c r="AG204" t="str">
        <f t="shared" si="19"/>
        <v>2013_Q1</v>
      </c>
    </row>
    <row r="205" spans="1:33" x14ac:dyDescent="0.3">
      <c r="A205">
        <v>7261</v>
      </c>
      <c r="B205">
        <v>1971</v>
      </c>
      <c r="C205" t="s">
        <v>28</v>
      </c>
      <c r="D205" t="s">
        <v>38</v>
      </c>
      <c r="E205" t="s">
        <v>228</v>
      </c>
      <c r="F205">
        <v>1</v>
      </c>
      <c r="G205">
        <v>1</v>
      </c>
      <c r="H205" s="4">
        <v>41275</v>
      </c>
      <c r="I205">
        <v>8</v>
      </c>
      <c r="J205" s="3">
        <v>199</v>
      </c>
      <c r="K205" s="3">
        <v>33</v>
      </c>
      <c r="L205" s="3">
        <v>60</v>
      </c>
      <c r="M205" s="3">
        <v>8</v>
      </c>
      <c r="N205" s="3">
        <v>3</v>
      </c>
      <c r="O205" s="3">
        <v>15</v>
      </c>
      <c r="P205" s="3">
        <v>5</v>
      </c>
      <c r="Q205" s="3">
        <v>5</v>
      </c>
      <c r="R205" s="3">
        <v>2</v>
      </c>
      <c r="S205" s="3">
        <v>5</v>
      </c>
      <c r="T205" s="3">
        <v>8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3">
        <v>0</v>
      </c>
      <c r="AB205" t="s">
        <v>31</v>
      </c>
      <c r="AC205">
        <f t="shared" si="15"/>
        <v>1</v>
      </c>
      <c r="AD205">
        <f t="shared" si="16"/>
        <v>2013</v>
      </c>
      <c r="AE205" t="str">
        <f t="shared" si="17"/>
        <v>2013_1</v>
      </c>
      <c r="AF205">
        <f t="shared" si="18"/>
        <v>1</v>
      </c>
      <c r="AG205" t="str">
        <f t="shared" si="19"/>
        <v>2013_Q1</v>
      </c>
    </row>
    <row r="206" spans="1:33" x14ac:dyDescent="0.3">
      <c r="A206">
        <v>2452</v>
      </c>
      <c r="B206">
        <v>1971</v>
      </c>
      <c r="C206" t="s">
        <v>28</v>
      </c>
      <c r="D206" t="s">
        <v>38</v>
      </c>
      <c r="E206" t="s">
        <v>228</v>
      </c>
      <c r="F206">
        <v>1</v>
      </c>
      <c r="G206">
        <v>1</v>
      </c>
      <c r="H206" s="4">
        <v>41275</v>
      </c>
      <c r="I206">
        <v>8</v>
      </c>
      <c r="J206" s="3">
        <v>199</v>
      </c>
      <c r="K206" s="3">
        <v>33</v>
      </c>
      <c r="L206" s="3">
        <v>60</v>
      </c>
      <c r="M206" s="3">
        <v>8</v>
      </c>
      <c r="N206" s="3">
        <v>3</v>
      </c>
      <c r="O206" s="3">
        <v>15</v>
      </c>
      <c r="P206" s="3">
        <v>5</v>
      </c>
      <c r="Q206" s="3">
        <v>5</v>
      </c>
      <c r="R206" s="3">
        <v>2</v>
      </c>
      <c r="S206" s="3">
        <v>5</v>
      </c>
      <c r="T206" s="3">
        <v>8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0</v>
      </c>
      <c r="AB206" t="s">
        <v>31</v>
      </c>
      <c r="AC206">
        <f t="shared" si="15"/>
        <v>1</v>
      </c>
      <c r="AD206">
        <f t="shared" si="16"/>
        <v>2013</v>
      </c>
      <c r="AE206" t="str">
        <f t="shared" si="17"/>
        <v>2013_1</v>
      </c>
      <c r="AF206">
        <f t="shared" si="18"/>
        <v>1</v>
      </c>
      <c r="AG206" t="str">
        <f t="shared" si="19"/>
        <v>2013_Q1</v>
      </c>
    </row>
    <row r="207" spans="1:33" x14ac:dyDescent="0.3">
      <c r="A207">
        <v>5621</v>
      </c>
      <c r="B207">
        <v>1969</v>
      </c>
      <c r="C207" t="s">
        <v>28</v>
      </c>
      <c r="D207" t="s">
        <v>35</v>
      </c>
      <c r="E207" t="s">
        <v>229</v>
      </c>
      <c r="F207">
        <v>1</v>
      </c>
      <c r="G207">
        <v>1</v>
      </c>
      <c r="H207" s="4">
        <v>41255</v>
      </c>
      <c r="I207">
        <v>8</v>
      </c>
      <c r="J207" s="3">
        <v>73</v>
      </c>
      <c r="K207" s="3">
        <v>57</v>
      </c>
      <c r="L207" s="3">
        <v>100</v>
      </c>
      <c r="M207" s="3">
        <v>71</v>
      </c>
      <c r="N207" s="3">
        <v>15</v>
      </c>
      <c r="O207" s="3">
        <v>0</v>
      </c>
      <c r="P207" s="3">
        <v>5</v>
      </c>
      <c r="Q207" s="3">
        <v>6</v>
      </c>
      <c r="R207" s="3">
        <v>1</v>
      </c>
      <c r="S207" s="3">
        <v>5</v>
      </c>
      <c r="T207" s="3">
        <v>9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</v>
      </c>
      <c r="AA207" s="3">
        <v>0</v>
      </c>
      <c r="AB207" t="s">
        <v>31</v>
      </c>
      <c r="AC207">
        <f t="shared" si="15"/>
        <v>12</v>
      </c>
      <c r="AD207">
        <f t="shared" si="16"/>
        <v>2012</v>
      </c>
      <c r="AE207" t="str">
        <f t="shared" si="17"/>
        <v>2012_12</v>
      </c>
      <c r="AF207">
        <f t="shared" si="18"/>
        <v>4</v>
      </c>
      <c r="AG207" t="str">
        <f t="shared" si="19"/>
        <v>2012_Q4</v>
      </c>
    </row>
    <row r="208" spans="1:33" x14ac:dyDescent="0.3">
      <c r="A208">
        <v>10995</v>
      </c>
      <c r="B208">
        <v>1988</v>
      </c>
      <c r="C208" t="s">
        <v>44</v>
      </c>
      <c r="D208" t="s">
        <v>35</v>
      </c>
      <c r="E208" t="s">
        <v>230</v>
      </c>
      <c r="F208">
        <v>1</v>
      </c>
      <c r="G208">
        <v>0</v>
      </c>
      <c r="H208" s="4">
        <v>41225</v>
      </c>
      <c r="I208">
        <v>8</v>
      </c>
      <c r="J208" s="3">
        <v>16</v>
      </c>
      <c r="K208" s="3">
        <v>5</v>
      </c>
      <c r="L208" s="3">
        <v>30</v>
      </c>
      <c r="M208" s="3">
        <v>8</v>
      </c>
      <c r="N208" s="3">
        <v>7</v>
      </c>
      <c r="O208" s="3">
        <v>26</v>
      </c>
      <c r="P208" s="3">
        <v>3</v>
      </c>
      <c r="Q208" s="3">
        <v>3</v>
      </c>
      <c r="R208" s="3">
        <v>0</v>
      </c>
      <c r="S208" s="3">
        <v>4</v>
      </c>
      <c r="T208" s="3">
        <v>8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</v>
      </c>
      <c r="AB208" t="s">
        <v>62</v>
      </c>
      <c r="AC208">
        <f t="shared" si="15"/>
        <v>11</v>
      </c>
      <c r="AD208">
        <f t="shared" si="16"/>
        <v>2012</v>
      </c>
      <c r="AE208" t="str">
        <f t="shared" si="17"/>
        <v>2012_11</v>
      </c>
      <c r="AF208">
        <f t="shared" si="18"/>
        <v>4</v>
      </c>
      <c r="AG208" t="str">
        <f t="shared" si="19"/>
        <v>2012_Q4</v>
      </c>
    </row>
    <row r="209" spans="1:33" x14ac:dyDescent="0.3">
      <c r="A209">
        <v>7373</v>
      </c>
      <c r="B209">
        <v>1952</v>
      </c>
      <c r="C209" t="s">
        <v>42</v>
      </c>
      <c r="D209" t="s">
        <v>29</v>
      </c>
      <c r="E209" t="s">
        <v>158</v>
      </c>
      <c r="F209">
        <v>0</v>
      </c>
      <c r="G209">
        <v>2</v>
      </c>
      <c r="H209" s="4">
        <v>41211</v>
      </c>
      <c r="I209">
        <v>8</v>
      </c>
      <c r="J209" s="3">
        <v>96</v>
      </c>
      <c r="K209" s="3">
        <v>12</v>
      </c>
      <c r="L209" s="3">
        <v>96</v>
      </c>
      <c r="M209" s="3">
        <v>33</v>
      </c>
      <c r="N209" s="3">
        <v>22</v>
      </c>
      <c r="O209" s="3">
        <v>43</v>
      </c>
      <c r="P209" s="3">
        <v>6</v>
      </c>
      <c r="Q209" s="3">
        <v>4</v>
      </c>
      <c r="R209" s="3">
        <v>1</v>
      </c>
      <c r="S209" s="3">
        <v>6</v>
      </c>
      <c r="T209" s="3">
        <v>6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  <c r="AA209" s="3">
        <v>0</v>
      </c>
      <c r="AB209" t="s">
        <v>40</v>
      </c>
      <c r="AC209">
        <f t="shared" si="15"/>
        <v>10</v>
      </c>
      <c r="AD209">
        <f t="shared" si="16"/>
        <v>2012</v>
      </c>
      <c r="AE209" t="str">
        <f t="shared" si="17"/>
        <v>2012_10</v>
      </c>
      <c r="AF209">
        <f t="shared" si="18"/>
        <v>4</v>
      </c>
      <c r="AG209" t="str">
        <f t="shared" si="19"/>
        <v>2012_Q4</v>
      </c>
    </row>
    <row r="210" spans="1:33" x14ac:dyDescent="0.3">
      <c r="A210">
        <v>5331</v>
      </c>
      <c r="B210">
        <v>1977</v>
      </c>
      <c r="C210" t="s">
        <v>28</v>
      </c>
      <c r="D210" t="s">
        <v>35</v>
      </c>
      <c r="E210" t="s">
        <v>231</v>
      </c>
      <c r="F210">
        <v>0</v>
      </c>
      <c r="G210">
        <v>0</v>
      </c>
      <c r="H210" s="4">
        <v>41163</v>
      </c>
      <c r="I210">
        <v>8</v>
      </c>
      <c r="J210" s="3">
        <v>587</v>
      </c>
      <c r="K210" s="3">
        <v>51</v>
      </c>
      <c r="L210" s="3">
        <v>898</v>
      </c>
      <c r="M210" s="3">
        <v>247</v>
      </c>
      <c r="N210" s="3">
        <v>0</v>
      </c>
      <c r="O210" s="3">
        <v>86</v>
      </c>
      <c r="P210" s="3">
        <v>1</v>
      </c>
      <c r="Q210" s="3">
        <v>3</v>
      </c>
      <c r="R210" s="3">
        <v>6</v>
      </c>
      <c r="S210" s="3">
        <v>7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t="s">
        <v>46</v>
      </c>
      <c r="AC210">
        <f t="shared" si="15"/>
        <v>9</v>
      </c>
      <c r="AD210">
        <f t="shared" si="16"/>
        <v>2012</v>
      </c>
      <c r="AE210" t="str">
        <f t="shared" si="17"/>
        <v>2012_9</v>
      </c>
      <c r="AF210">
        <f t="shared" si="18"/>
        <v>3</v>
      </c>
      <c r="AG210" t="str">
        <f t="shared" si="19"/>
        <v>2012_Q3</v>
      </c>
    </row>
    <row r="211" spans="1:33" x14ac:dyDescent="0.3">
      <c r="A211">
        <v>263</v>
      </c>
      <c r="B211">
        <v>1945</v>
      </c>
      <c r="C211" t="s">
        <v>42</v>
      </c>
      <c r="D211" t="s">
        <v>32</v>
      </c>
      <c r="E211" t="s">
        <v>232</v>
      </c>
      <c r="F211">
        <v>0</v>
      </c>
      <c r="G211">
        <v>0</v>
      </c>
      <c r="H211" s="4">
        <v>41787</v>
      </c>
      <c r="I211">
        <v>9</v>
      </c>
      <c r="J211" s="3">
        <v>56</v>
      </c>
      <c r="K211" s="3">
        <v>19</v>
      </c>
      <c r="L211" s="3">
        <v>29</v>
      </c>
      <c r="M211" s="3">
        <v>2</v>
      </c>
      <c r="N211" s="3">
        <v>14</v>
      </c>
      <c r="O211" s="3">
        <v>25</v>
      </c>
      <c r="P211" s="3">
        <v>1</v>
      </c>
      <c r="Q211" s="3">
        <v>3</v>
      </c>
      <c r="R211" s="3">
        <v>1</v>
      </c>
      <c r="S211" s="3">
        <v>3</v>
      </c>
      <c r="T211" s="3">
        <v>8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1</v>
      </c>
      <c r="AA211" s="3">
        <v>0</v>
      </c>
      <c r="AB211" t="s">
        <v>31</v>
      </c>
      <c r="AC211">
        <f t="shared" si="15"/>
        <v>5</v>
      </c>
      <c r="AD211">
        <f t="shared" si="16"/>
        <v>2014</v>
      </c>
      <c r="AE211" t="str">
        <f t="shared" si="17"/>
        <v>2014_5</v>
      </c>
      <c r="AF211">
        <f t="shared" si="18"/>
        <v>2</v>
      </c>
      <c r="AG211" t="str">
        <f t="shared" si="19"/>
        <v>2014_Q2</v>
      </c>
    </row>
    <row r="212" spans="1:33" x14ac:dyDescent="0.3">
      <c r="A212">
        <v>4619</v>
      </c>
      <c r="B212">
        <v>1945</v>
      </c>
      <c r="C212" t="s">
        <v>42</v>
      </c>
      <c r="D212" t="s">
        <v>32</v>
      </c>
      <c r="E212" t="s">
        <v>233</v>
      </c>
      <c r="F212">
        <v>0</v>
      </c>
      <c r="G212">
        <v>0</v>
      </c>
      <c r="H212" s="4">
        <v>41787</v>
      </c>
      <c r="I212">
        <v>9</v>
      </c>
      <c r="J212" s="3">
        <v>6</v>
      </c>
      <c r="K212" s="3">
        <v>2</v>
      </c>
      <c r="L212" s="3">
        <v>3</v>
      </c>
      <c r="M212" s="3">
        <v>1</v>
      </c>
      <c r="N212" s="3">
        <v>262</v>
      </c>
      <c r="O212" s="3">
        <v>3</v>
      </c>
      <c r="P212" s="3">
        <v>0</v>
      </c>
      <c r="Q212" s="3">
        <v>27</v>
      </c>
      <c r="R212" s="3">
        <v>0</v>
      </c>
      <c r="S212" s="3">
        <v>0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t="s">
        <v>31</v>
      </c>
      <c r="AC212">
        <f t="shared" si="15"/>
        <v>5</v>
      </c>
      <c r="AD212">
        <f t="shared" si="16"/>
        <v>2014</v>
      </c>
      <c r="AE212" t="str">
        <f t="shared" si="17"/>
        <v>2014_5</v>
      </c>
      <c r="AF212">
        <f t="shared" si="18"/>
        <v>2</v>
      </c>
      <c r="AG212" t="str">
        <f t="shared" si="19"/>
        <v>2014_Q2</v>
      </c>
    </row>
    <row r="213" spans="1:33" x14ac:dyDescent="0.3">
      <c r="A213">
        <v>940</v>
      </c>
      <c r="B213">
        <v>1987</v>
      </c>
      <c r="C213" t="s">
        <v>28</v>
      </c>
      <c r="D213" t="s">
        <v>32</v>
      </c>
      <c r="E213" t="s">
        <v>234</v>
      </c>
      <c r="F213">
        <v>1</v>
      </c>
      <c r="G213">
        <v>0</v>
      </c>
      <c r="H213" s="4">
        <v>41777</v>
      </c>
      <c r="I213">
        <v>9</v>
      </c>
      <c r="J213" s="3">
        <v>158</v>
      </c>
      <c r="K213" s="3">
        <v>11</v>
      </c>
      <c r="L213" s="3">
        <v>99</v>
      </c>
      <c r="M213" s="3">
        <v>15</v>
      </c>
      <c r="N213" s="3">
        <v>11</v>
      </c>
      <c r="O213" s="3">
        <v>17</v>
      </c>
      <c r="P213" s="3">
        <v>2</v>
      </c>
      <c r="Q213" s="3">
        <v>3</v>
      </c>
      <c r="R213" s="3">
        <v>2</v>
      </c>
      <c r="S213" s="3">
        <v>7</v>
      </c>
      <c r="T213" s="3">
        <v>3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t="s">
        <v>62</v>
      </c>
      <c r="AC213">
        <f t="shared" si="15"/>
        <v>5</v>
      </c>
      <c r="AD213">
        <f t="shared" si="16"/>
        <v>2014</v>
      </c>
      <c r="AE213" t="str">
        <f t="shared" si="17"/>
        <v>2014_5</v>
      </c>
      <c r="AF213">
        <f t="shared" si="18"/>
        <v>2</v>
      </c>
      <c r="AG213" t="str">
        <f t="shared" si="19"/>
        <v>2014_Q2</v>
      </c>
    </row>
    <row r="214" spans="1:33" x14ac:dyDescent="0.3">
      <c r="A214">
        <v>10084</v>
      </c>
      <c r="B214">
        <v>1972</v>
      </c>
      <c r="C214" t="s">
        <v>28</v>
      </c>
      <c r="D214" t="s">
        <v>35</v>
      </c>
      <c r="E214" t="s">
        <v>235</v>
      </c>
      <c r="F214">
        <v>2</v>
      </c>
      <c r="G214">
        <v>0</v>
      </c>
      <c r="H214" s="4">
        <v>41777</v>
      </c>
      <c r="I214">
        <v>9</v>
      </c>
      <c r="J214" s="3">
        <v>3</v>
      </c>
      <c r="K214" s="3">
        <v>2</v>
      </c>
      <c r="L214" s="3">
        <v>8</v>
      </c>
      <c r="M214" s="3">
        <v>20</v>
      </c>
      <c r="N214" s="3">
        <v>0</v>
      </c>
      <c r="O214" s="3">
        <v>17</v>
      </c>
      <c r="P214" s="3">
        <v>2</v>
      </c>
      <c r="Q214" s="3">
        <v>2</v>
      </c>
      <c r="R214" s="3">
        <v>1</v>
      </c>
      <c r="S214" s="3">
        <v>2</v>
      </c>
      <c r="T214" s="3">
        <v>7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t="s">
        <v>49</v>
      </c>
      <c r="AC214">
        <f t="shared" si="15"/>
        <v>5</v>
      </c>
      <c r="AD214">
        <f t="shared" si="16"/>
        <v>2014</v>
      </c>
      <c r="AE214" t="str">
        <f t="shared" si="17"/>
        <v>2014_5</v>
      </c>
      <c r="AF214">
        <f t="shared" si="18"/>
        <v>2</v>
      </c>
      <c r="AG214" t="str">
        <f t="shared" si="19"/>
        <v>2014_Q2</v>
      </c>
    </row>
    <row r="215" spans="1:33" x14ac:dyDescent="0.3">
      <c r="A215">
        <v>6019</v>
      </c>
      <c r="B215">
        <v>1971</v>
      </c>
      <c r="C215" t="s">
        <v>42</v>
      </c>
      <c r="D215" t="s">
        <v>35</v>
      </c>
      <c r="E215" t="s">
        <v>236</v>
      </c>
      <c r="F215">
        <v>1</v>
      </c>
      <c r="G215">
        <v>0</v>
      </c>
      <c r="H215" s="4">
        <v>41728</v>
      </c>
      <c r="I215">
        <v>9</v>
      </c>
      <c r="J215" s="3">
        <v>45</v>
      </c>
      <c r="K215" s="3">
        <v>3</v>
      </c>
      <c r="L215" s="3">
        <v>9</v>
      </c>
      <c r="M215" s="3">
        <v>4</v>
      </c>
      <c r="N215" s="3">
        <v>4</v>
      </c>
      <c r="O215" s="3">
        <v>7</v>
      </c>
      <c r="P215" s="3">
        <v>1</v>
      </c>
      <c r="Q215" s="3">
        <v>1</v>
      </c>
      <c r="R215" s="3">
        <v>2</v>
      </c>
      <c r="S215" s="3">
        <v>2</v>
      </c>
      <c r="T215" s="3">
        <v>6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1</v>
      </c>
      <c r="AA215" s="3">
        <v>0</v>
      </c>
      <c r="AB215" t="s">
        <v>31</v>
      </c>
      <c r="AC215">
        <f t="shared" si="15"/>
        <v>3</v>
      </c>
      <c r="AD215">
        <f t="shared" si="16"/>
        <v>2014</v>
      </c>
      <c r="AE215" t="str">
        <f t="shared" si="17"/>
        <v>2014_3</v>
      </c>
      <c r="AF215">
        <f t="shared" si="18"/>
        <v>1</v>
      </c>
      <c r="AG215" t="str">
        <f t="shared" si="19"/>
        <v>2014_Q1</v>
      </c>
    </row>
    <row r="216" spans="1:33" x14ac:dyDescent="0.3">
      <c r="A216">
        <v>1463</v>
      </c>
      <c r="B216">
        <v>1958</v>
      </c>
      <c r="C216" t="s">
        <v>28</v>
      </c>
      <c r="D216" t="s">
        <v>32</v>
      </c>
      <c r="E216" t="s">
        <v>237</v>
      </c>
      <c r="F216">
        <v>1</v>
      </c>
      <c r="G216">
        <v>1</v>
      </c>
      <c r="H216" s="4">
        <v>41727</v>
      </c>
      <c r="I216">
        <v>9</v>
      </c>
      <c r="J216" s="3">
        <v>8</v>
      </c>
      <c r="K216" s="3">
        <v>2</v>
      </c>
      <c r="L216" s="3">
        <v>5</v>
      </c>
      <c r="M216" s="3">
        <v>3</v>
      </c>
      <c r="N216" s="3">
        <v>0</v>
      </c>
      <c r="O216" s="3">
        <v>3</v>
      </c>
      <c r="P216" s="3">
        <v>1</v>
      </c>
      <c r="Q216" s="3">
        <v>1</v>
      </c>
      <c r="R216" s="3">
        <v>0</v>
      </c>
      <c r="S216" s="3">
        <v>2</v>
      </c>
      <c r="T216" s="3">
        <v>7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t="s">
        <v>40</v>
      </c>
      <c r="AC216">
        <f t="shared" si="15"/>
        <v>3</v>
      </c>
      <c r="AD216">
        <f t="shared" si="16"/>
        <v>2014</v>
      </c>
      <c r="AE216" t="str">
        <f t="shared" si="17"/>
        <v>2014_3</v>
      </c>
      <c r="AF216">
        <f t="shared" si="18"/>
        <v>1</v>
      </c>
      <c r="AG216" t="str">
        <f t="shared" si="19"/>
        <v>2014_Q1</v>
      </c>
    </row>
    <row r="217" spans="1:33" x14ac:dyDescent="0.3">
      <c r="A217">
        <v>6424</v>
      </c>
      <c r="B217">
        <v>1977</v>
      </c>
      <c r="C217" t="s">
        <v>28</v>
      </c>
      <c r="D217" t="s">
        <v>38</v>
      </c>
      <c r="E217" t="s">
        <v>238</v>
      </c>
      <c r="F217">
        <v>1</v>
      </c>
      <c r="G217">
        <v>0</v>
      </c>
      <c r="H217" s="4">
        <v>41669</v>
      </c>
      <c r="I217">
        <v>9</v>
      </c>
      <c r="J217" s="3">
        <v>12</v>
      </c>
      <c r="K217" s="3">
        <v>6</v>
      </c>
      <c r="L217" s="3">
        <v>2</v>
      </c>
      <c r="M217" s="3">
        <v>11</v>
      </c>
      <c r="N217" s="3">
        <v>2</v>
      </c>
      <c r="O217" s="3">
        <v>16</v>
      </c>
      <c r="P217" s="3">
        <v>1</v>
      </c>
      <c r="Q217" s="3">
        <v>1</v>
      </c>
      <c r="R217" s="3">
        <v>0</v>
      </c>
      <c r="S217" s="3">
        <v>3</v>
      </c>
      <c r="T217" s="3">
        <v>4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t="s">
        <v>31</v>
      </c>
      <c r="AC217">
        <f t="shared" si="15"/>
        <v>1</v>
      </c>
      <c r="AD217">
        <f t="shared" si="16"/>
        <v>2014</v>
      </c>
      <c r="AE217" t="str">
        <f t="shared" si="17"/>
        <v>2014_1</v>
      </c>
      <c r="AF217">
        <f t="shared" si="18"/>
        <v>1</v>
      </c>
      <c r="AG217" t="str">
        <f t="shared" si="19"/>
        <v>2014_Q1</v>
      </c>
    </row>
    <row r="218" spans="1:33" x14ac:dyDescent="0.3">
      <c r="A218">
        <v>8233</v>
      </c>
      <c r="B218">
        <v>1950</v>
      </c>
      <c r="C218" t="s">
        <v>51</v>
      </c>
      <c r="D218" t="s">
        <v>53</v>
      </c>
      <c r="E218" t="s">
        <v>239</v>
      </c>
      <c r="F218">
        <v>0</v>
      </c>
      <c r="G218">
        <v>1</v>
      </c>
      <c r="H218" s="4">
        <v>41665</v>
      </c>
      <c r="I218">
        <v>9</v>
      </c>
      <c r="J218" s="3">
        <v>508</v>
      </c>
      <c r="K218" s="3">
        <v>5</v>
      </c>
      <c r="L218" s="3">
        <v>21</v>
      </c>
      <c r="M218" s="3">
        <v>7</v>
      </c>
      <c r="N218" s="3">
        <v>5</v>
      </c>
      <c r="O218" s="3">
        <v>10</v>
      </c>
      <c r="P218" s="3">
        <v>4</v>
      </c>
      <c r="Q218" s="3">
        <v>7</v>
      </c>
      <c r="R218" s="3">
        <v>3</v>
      </c>
      <c r="S218" s="3">
        <v>7</v>
      </c>
      <c r="T218" s="3">
        <v>5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t="s">
        <v>34</v>
      </c>
      <c r="AC218">
        <f t="shared" si="15"/>
        <v>1</v>
      </c>
      <c r="AD218">
        <f t="shared" si="16"/>
        <v>2014</v>
      </c>
      <c r="AE218" t="str">
        <f t="shared" si="17"/>
        <v>2014_1</v>
      </c>
      <c r="AF218">
        <f t="shared" si="18"/>
        <v>1</v>
      </c>
      <c r="AG218" t="str">
        <f t="shared" si="19"/>
        <v>2014_Q1</v>
      </c>
    </row>
    <row r="219" spans="1:33" x14ac:dyDescent="0.3">
      <c r="A219">
        <v>1515</v>
      </c>
      <c r="B219">
        <v>1975</v>
      </c>
      <c r="C219" t="s">
        <v>51</v>
      </c>
      <c r="D219" t="s">
        <v>38</v>
      </c>
      <c r="E219" t="s">
        <v>240</v>
      </c>
      <c r="F219">
        <v>0</v>
      </c>
      <c r="G219">
        <v>1</v>
      </c>
      <c r="H219" s="4">
        <v>41661</v>
      </c>
      <c r="I219">
        <v>9</v>
      </c>
      <c r="J219" s="3">
        <v>11</v>
      </c>
      <c r="K219" s="3">
        <v>2</v>
      </c>
      <c r="L219" s="3">
        <v>7</v>
      </c>
      <c r="M219" s="3">
        <v>4</v>
      </c>
      <c r="N219" s="3">
        <v>2</v>
      </c>
      <c r="O219" s="3">
        <v>2</v>
      </c>
      <c r="P219" s="3">
        <v>1</v>
      </c>
      <c r="Q219" s="3">
        <v>1</v>
      </c>
      <c r="R219" s="3">
        <v>0</v>
      </c>
      <c r="S219" s="3">
        <v>3</v>
      </c>
      <c r="T219" s="3">
        <v>3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t="s">
        <v>34</v>
      </c>
      <c r="AC219">
        <f t="shared" si="15"/>
        <v>1</v>
      </c>
      <c r="AD219">
        <f t="shared" si="16"/>
        <v>2014</v>
      </c>
      <c r="AE219" t="str">
        <f t="shared" si="17"/>
        <v>2014_1</v>
      </c>
      <c r="AF219">
        <f t="shared" si="18"/>
        <v>1</v>
      </c>
      <c r="AG219" t="str">
        <f t="shared" si="19"/>
        <v>2014_Q1</v>
      </c>
    </row>
    <row r="220" spans="1:33" x14ac:dyDescent="0.3">
      <c r="A220">
        <v>10855</v>
      </c>
      <c r="B220">
        <v>1968</v>
      </c>
      <c r="C220" t="s">
        <v>51</v>
      </c>
      <c r="D220" t="s">
        <v>32</v>
      </c>
      <c r="E220" t="s">
        <v>241</v>
      </c>
      <c r="F220">
        <v>1</v>
      </c>
      <c r="G220">
        <v>0</v>
      </c>
      <c r="H220" s="4">
        <v>41661</v>
      </c>
      <c r="I220">
        <v>9</v>
      </c>
      <c r="J220" s="3">
        <v>234</v>
      </c>
      <c r="K220" s="3">
        <v>14</v>
      </c>
      <c r="L220" s="3">
        <v>77</v>
      </c>
      <c r="M220" s="3">
        <v>19</v>
      </c>
      <c r="N220" s="3">
        <v>10</v>
      </c>
      <c r="O220" s="3">
        <v>42</v>
      </c>
      <c r="P220" s="3">
        <v>2</v>
      </c>
      <c r="Q220" s="3">
        <v>4</v>
      </c>
      <c r="R220" s="3">
        <v>1</v>
      </c>
      <c r="S220" s="3">
        <v>8</v>
      </c>
      <c r="T220" s="3">
        <v>5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t="s">
        <v>31</v>
      </c>
      <c r="AC220">
        <f t="shared" si="15"/>
        <v>1</v>
      </c>
      <c r="AD220">
        <f t="shared" si="16"/>
        <v>2014</v>
      </c>
      <c r="AE220" t="str">
        <f t="shared" si="17"/>
        <v>2014_1</v>
      </c>
      <c r="AF220">
        <f t="shared" si="18"/>
        <v>1</v>
      </c>
      <c r="AG220" t="str">
        <f t="shared" si="19"/>
        <v>2014_Q1</v>
      </c>
    </row>
    <row r="221" spans="1:33" x14ac:dyDescent="0.3">
      <c r="A221">
        <v>10909</v>
      </c>
      <c r="B221">
        <v>1948</v>
      </c>
      <c r="C221" t="s">
        <v>28</v>
      </c>
      <c r="D221" t="s">
        <v>35</v>
      </c>
      <c r="E221" t="s">
        <v>242</v>
      </c>
      <c r="F221">
        <v>0</v>
      </c>
      <c r="G221">
        <v>0</v>
      </c>
      <c r="H221" s="4">
        <v>41654</v>
      </c>
      <c r="I221">
        <v>9</v>
      </c>
      <c r="J221" s="3">
        <v>992</v>
      </c>
      <c r="K221" s="3">
        <v>24</v>
      </c>
      <c r="L221" s="3">
        <v>694</v>
      </c>
      <c r="M221" s="3">
        <v>51</v>
      </c>
      <c r="N221" s="3">
        <v>19</v>
      </c>
      <c r="O221" s="3">
        <v>119</v>
      </c>
      <c r="P221" s="3">
        <v>0</v>
      </c>
      <c r="Q221" s="3">
        <v>5</v>
      </c>
      <c r="R221" s="3">
        <v>10</v>
      </c>
      <c r="S221" s="3">
        <v>5</v>
      </c>
      <c r="T221" s="3">
        <v>1</v>
      </c>
      <c r="U221" s="3">
        <v>1</v>
      </c>
      <c r="V221" s="3">
        <v>0</v>
      </c>
      <c r="W221" s="3">
        <v>1</v>
      </c>
      <c r="X221" s="3">
        <v>0</v>
      </c>
      <c r="Y221" s="3">
        <v>0</v>
      </c>
      <c r="Z221" s="3">
        <v>0</v>
      </c>
      <c r="AA221" s="3">
        <v>0</v>
      </c>
      <c r="AB221" t="s">
        <v>40</v>
      </c>
      <c r="AC221">
        <f t="shared" si="15"/>
        <v>1</v>
      </c>
      <c r="AD221">
        <f t="shared" si="16"/>
        <v>2014</v>
      </c>
      <c r="AE221" t="str">
        <f t="shared" si="17"/>
        <v>2014_1</v>
      </c>
      <c r="AF221">
        <f t="shared" si="18"/>
        <v>1</v>
      </c>
      <c r="AG221" t="str">
        <f t="shared" si="19"/>
        <v>2014_Q1</v>
      </c>
    </row>
    <row r="222" spans="1:33" x14ac:dyDescent="0.3">
      <c r="A222">
        <v>3376</v>
      </c>
      <c r="B222">
        <v>1970</v>
      </c>
      <c r="C222" t="s">
        <v>51</v>
      </c>
      <c r="D222" t="s">
        <v>29</v>
      </c>
      <c r="E222" t="s">
        <v>243</v>
      </c>
      <c r="F222">
        <v>1</v>
      </c>
      <c r="G222">
        <v>0</v>
      </c>
      <c r="H222" s="4">
        <v>41621</v>
      </c>
      <c r="I222">
        <v>9</v>
      </c>
      <c r="J222" s="3">
        <v>125</v>
      </c>
      <c r="K222" s="3">
        <v>6</v>
      </c>
      <c r="L222" s="3">
        <v>73</v>
      </c>
      <c r="M222" s="3">
        <v>8</v>
      </c>
      <c r="N222" s="3">
        <v>4</v>
      </c>
      <c r="O222" s="3">
        <v>19</v>
      </c>
      <c r="P222" s="3">
        <v>1</v>
      </c>
      <c r="Q222" s="3">
        <v>3</v>
      </c>
      <c r="R222" s="3">
        <v>1</v>
      </c>
      <c r="S222" s="3">
        <v>6</v>
      </c>
      <c r="T222" s="3">
        <v>4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t="s">
        <v>31</v>
      </c>
      <c r="AC222">
        <f t="shared" si="15"/>
        <v>12</v>
      </c>
      <c r="AD222">
        <f t="shared" si="16"/>
        <v>2013</v>
      </c>
      <c r="AE222" t="str">
        <f t="shared" si="17"/>
        <v>2013_12</v>
      </c>
      <c r="AF222">
        <f t="shared" si="18"/>
        <v>4</v>
      </c>
      <c r="AG222" t="str">
        <f t="shared" si="19"/>
        <v>2013_Q4</v>
      </c>
    </row>
    <row r="223" spans="1:33" x14ac:dyDescent="0.3">
      <c r="A223">
        <v>10232</v>
      </c>
      <c r="B223">
        <v>1963</v>
      </c>
      <c r="C223" t="s">
        <v>42</v>
      </c>
      <c r="D223" t="s">
        <v>29</v>
      </c>
      <c r="E223" t="s">
        <v>244</v>
      </c>
      <c r="F223">
        <v>0</v>
      </c>
      <c r="G223">
        <v>1</v>
      </c>
      <c r="H223" s="4">
        <v>41583</v>
      </c>
      <c r="I223">
        <v>9</v>
      </c>
      <c r="J223" s="3">
        <v>174</v>
      </c>
      <c r="K223" s="3">
        <v>18</v>
      </c>
      <c r="L223" s="3">
        <v>81</v>
      </c>
      <c r="M223" s="3">
        <v>28</v>
      </c>
      <c r="N223" s="3">
        <v>6</v>
      </c>
      <c r="O223" s="3">
        <v>24</v>
      </c>
      <c r="P223" s="3">
        <v>3</v>
      </c>
      <c r="Q223" s="3">
        <v>3</v>
      </c>
      <c r="R223" s="3">
        <v>2</v>
      </c>
      <c r="S223" s="3">
        <v>7</v>
      </c>
      <c r="T223" s="3">
        <v>3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t="s">
        <v>31</v>
      </c>
      <c r="AC223">
        <f t="shared" si="15"/>
        <v>11</v>
      </c>
      <c r="AD223">
        <f t="shared" si="16"/>
        <v>2013</v>
      </c>
      <c r="AE223" t="str">
        <f t="shared" si="17"/>
        <v>2013_11</v>
      </c>
      <c r="AF223">
        <f t="shared" si="18"/>
        <v>4</v>
      </c>
      <c r="AG223" t="str">
        <f t="shared" si="19"/>
        <v>2013_Q4</v>
      </c>
    </row>
    <row r="224" spans="1:33" x14ac:dyDescent="0.3">
      <c r="A224">
        <v>5547</v>
      </c>
      <c r="B224">
        <v>1982</v>
      </c>
      <c r="C224" t="s">
        <v>42</v>
      </c>
      <c r="D224" t="s">
        <v>35</v>
      </c>
      <c r="E224" t="s">
        <v>245</v>
      </c>
      <c r="F224">
        <v>0</v>
      </c>
      <c r="G224">
        <v>0</v>
      </c>
      <c r="H224" s="4">
        <v>41493</v>
      </c>
      <c r="I224">
        <v>9</v>
      </c>
      <c r="J224" s="3">
        <v>1478</v>
      </c>
      <c r="K224" s="3">
        <v>19</v>
      </c>
      <c r="L224" s="3">
        <v>403</v>
      </c>
      <c r="M224" s="3">
        <v>0</v>
      </c>
      <c r="N224" s="3">
        <v>19</v>
      </c>
      <c r="O224" s="3">
        <v>0</v>
      </c>
      <c r="P224" s="3">
        <v>1</v>
      </c>
      <c r="Q224" s="3">
        <v>7</v>
      </c>
      <c r="R224" s="3">
        <v>6</v>
      </c>
      <c r="S224" s="3">
        <v>6</v>
      </c>
      <c r="T224" s="3">
        <v>3</v>
      </c>
      <c r="U224" s="3">
        <v>0</v>
      </c>
      <c r="V224" s="3">
        <v>1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t="s">
        <v>31</v>
      </c>
      <c r="AC224">
        <f t="shared" si="15"/>
        <v>8</v>
      </c>
      <c r="AD224">
        <f t="shared" si="16"/>
        <v>2013</v>
      </c>
      <c r="AE224" t="str">
        <f t="shared" si="17"/>
        <v>2013_8</v>
      </c>
      <c r="AF224">
        <f t="shared" si="18"/>
        <v>3</v>
      </c>
      <c r="AG224" t="str">
        <f t="shared" si="19"/>
        <v>2013_Q3</v>
      </c>
    </row>
    <row r="225" spans="1:33" x14ac:dyDescent="0.3">
      <c r="A225">
        <v>8362</v>
      </c>
      <c r="B225">
        <v>1982</v>
      </c>
      <c r="C225" t="s">
        <v>42</v>
      </c>
      <c r="D225" t="s">
        <v>35</v>
      </c>
      <c r="E225" t="s">
        <v>245</v>
      </c>
      <c r="F225">
        <v>0</v>
      </c>
      <c r="G225">
        <v>0</v>
      </c>
      <c r="H225" s="4">
        <v>41493</v>
      </c>
      <c r="I225">
        <v>9</v>
      </c>
      <c r="J225" s="3">
        <v>1478</v>
      </c>
      <c r="K225" s="3">
        <v>19</v>
      </c>
      <c r="L225" s="3">
        <v>403</v>
      </c>
      <c r="M225" s="3">
        <v>0</v>
      </c>
      <c r="N225" s="3">
        <v>19</v>
      </c>
      <c r="O225" s="3">
        <v>0</v>
      </c>
      <c r="P225" s="3">
        <v>1</v>
      </c>
      <c r="Q225" s="3">
        <v>7</v>
      </c>
      <c r="R225" s="3">
        <v>6</v>
      </c>
      <c r="S225" s="3">
        <v>6</v>
      </c>
      <c r="T225" s="3">
        <v>3</v>
      </c>
      <c r="U225" s="3">
        <v>0</v>
      </c>
      <c r="V225" s="3">
        <v>1</v>
      </c>
      <c r="W225" s="3">
        <v>1</v>
      </c>
      <c r="X225" s="3">
        <v>0</v>
      </c>
      <c r="Y225" s="3">
        <v>0</v>
      </c>
      <c r="Z225" s="3">
        <v>1</v>
      </c>
      <c r="AA225" s="3">
        <v>0</v>
      </c>
      <c r="AB225" t="s">
        <v>62</v>
      </c>
      <c r="AC225">
        <f t="shared" si="15"/>
        <v>8</v>
      </c>
      <c r="AD225">
        <f t="shared" si="16"/>
        <v>2013</v>
      </c>
      <c r="AE225" t="str">
        <f t="shared" si="17"/>
        <v>2013_8</v>
      </c>
      <c r="AF225">
        <f t="shared" si="18"/>
        <v>3</v>
      </c>
      <c r="AG225" t="str">
        <f t="shared" si="19"/>
        <v>2013_Q3</v>
      </c>
    </row>
    <row r="226" spans="1:33" x14ac:dyDescent="0.3">
      <c r="A226">
        <v>3524</v>
      </c>
      <c r="B226">
        <v>1971</v>
      </c>
      <c r="C226" t="s">
        <v>51</v>
      </c>
      <c r="D226" t="s">
        <v>32</v>
      </c>
      <c r="E226" t="s">
        <v>246</v>
      </c>
      <c r="F226">
        <v>1</v>
      </c>
      <c r="G226">
        <v>0</v>
      </c>
      <c r="H226" s="4">
        <v>41490</v>
      </c>
      <c r="I226">
        <v>9</v>
      </c>
      <c r="J226" s="3">
        <v>80</v>
      </c>
      <c r="K226" s="3">
        <v>1</v>
      </c>
      <c r="L226" s="3">
        <v>60</v>
      </c>
      <c r="M226" s="3">
        <v>4</v>
      </c>
      <c r="N226" s="3">
        <v>6</v>
      </c>
      <c r="O226" s="3">
        <v>16</v>
      </c>
      <c r="P226" s="3">
        <v>2</v>
      </c>
      <c r="Q226" s="3">
        <v>5</v>
      </c>
      <c r="R226" s="3">
        <v>1</v>
      </c>
      <c r="S226" s="3">
        <v>2</v>
      </c>
      <c r="T226" s="3">
        <v>9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</v>
      </c>
      <c r="AA226" s="3">
        <v>0</v>
      </c>
      <c r="AB226" t="s">
        <v>31</v>
      </c>
      <c r="AC226">
        <f t="shared" si="15"/>
        <v>8</v>
      </c>
      <c r="AD226">
        <f t="shared" si="16"/>
        <v>2013</v>
      </c>
      <c r="AE226" t="str">
        <f t="shared" si="17"/>
        <v>2013_8</v>
      </c>
      <c r="AF226">
        <f t="shared" si="18"/>
        <v>3</v>
      </c>
      <c r="AG226" t="str">
        <f t="shared" si="19"/>
        <v>2013_Q3</v>
      </c>
    </row>
    <row r="227" spans="1:33" x14ac:dyDescent="0.3">
      <c r="A227">
        <v>10095</v>
      </c>
      <c r="B227">
        <v>1975</v>
      </c>
      <c r="C227" t="s">
        <v>42</v>
      </c>
      <c r="D227" t="s">
        <v>29</v>
      </c>
      <c r="E227" t="s">
        <v>247</v>
      </c>
      <c r="F227">
        <v>0</v>
      </c>
      <c r="G227">
        <v>0</v>
      </c>
      <c r="H227" s="4">
        <v>41395</v>
      </c>
      <c r="I227">
        <v>9</v>
      </c>
      <c r="J227" s="3">
        <v>1001</v>
      </c>
      <c r="K227" s="3">
        <v>12</v>
      </c>
      <c r="L227" s="3">
        <v>240</v>
      </c>
      <c r="M227" s="3">
        <v>16</v>
      </c>
      <c r="N227" s="3">
        <v>12</v>
      </c>
      <c r="O227" s="3">
        <v>12</v>
      </c>
      <c r="P227" s="3">
        <v>1</v>
      </c>
      <c r="Q227" s="3">
        <v>5</v>
      </c>
      <c r="R227" s="3">
        <v>4</v>
      </c>
      <c r="S227" s="3">
        <v>10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t="s">
        <v>34</v>
      </c>
      <c r="AC227">
        <f t="shared" si="15"/>
        <v>5</v>
      </c>
      <c r="AD227">
        <f t="shared" si="16"/>
        <v>2013</v>
      </c>
      <c r="AE227" t="str">
        <f t="shared" si="17"/>
        <v>2013_5</v>
      </c>
      <c r="AF227">
        <f t="shared" si="18"/>
        <v>2</v>
      </c>
      <c r="AG227" t="str">
        <f t="shared" si="19"/>
        <v>2013_Q2</v>
      </c>
    </row>
    <row r="228" spans="1:33" x14ac:dyDescent="0.3">
      <c r="A228">
        <v>8897</v>
      </c>
      <c r="B228">
        <v>1965</v>
      </c>
      <c r="C228" t="s">
        <v>28</v>
      </c>
      <c r="D228" t="s">
        <v>32</v>
      </c>
      <c r="E228" t="s">
        <v>248</v>
      </c>
      <c r="F228">
        <v>1</v>
      </c>
      <c r="G228">
        <v>1</v>
      </c>
      <c r="H228" s="4">
        <v>41388</v>
      </c>
      <c r="I228">
        <v>9</v>
      </c>
      <c r="J228" s="3">
        <v>392</v>
      </c>
      <c r="K228" s="3">
        <v>5</v>
      </c>
      <c r="L228" s="3">
        <v>91</v>
      </c>
      <c r="M228" s="3">
        <v>28</v>
      </c>
      <c r="N228" s="3">
        <v>26</v>
      </c>
      <c r="O228" s="3">
        <v>112</v>
      </c>
      <c r="P228" s="3">
        <v>8</v>
      </c>
      <c r="Q228" s="3">
        <v>7</v>
      </c>
      <c r="R228" s="3">
        <v>3</v>
      </c>
      <c r="S228" s="3">
        <v>7</v>
      </c>
      <c r="T228" s="3">
        <v>8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</v>
      </c>
      <c r="AA228" s="3">
        <v>0</v>
      </c>
      <c r="AB228" t="s">
        <v>46</v>
      </c>
      <c r="AC228">
        <f t="shared" si="15"/>
        <v>4</v>
      </c>
      <c r="AD228">
        <f t="shared" si="16"/>
        <v>2013</v>
      </c>
      <c r="AE228" t="str">
        <f t="shared" si="17"/>
        <v>2013_4</v>
      </c>
      <c r="AF228">
        <f t="shared" si="18"/>
        <v>2</v>
      </c>
      <c r="AG228" t="str">
        <f t="shared" si="19"/>
        <v>2013_Q2</v>
      </c>
    </row>
    <row r="229" spans="1:33" x14ac:dyDescent="0.3">
      <c r="A229">
        <v>466</v>
      </c>
      <c r="B229">
        <v>1944</v>
      </c>
      <c r="C229" t="s">
        <v>28</v>
      </c>
      <c r="D229" t="s">
        <v>35</v>
      </c>
      <c r="E229" t="s">
        <v>249</v>
      </c>
      <c r="F229">
        <v>0</v>
      </c>
      <c r="G229">
        <v>0</v>
      </c>
      <c r="H229" s="4">
        <v>41367</v>
      </c>
      <c r="I229">
        <v>9</v>
      </c>
      <c r="J229" s="3">
        <v>388</v>
      </c>
      <c r="K229" s="3">
        <v>14</v>
      </c>
      <c r="L229" s="3">
        <v>218</v>
      </c>
      <c r="M229" s="3">
        <v>91</v>
      </c>
      <c r="N229" s="3">
        <v>14</v>
      </c>
      <c r="O229" s="3">
        <v>21</v>
      </c>
      <c r="P229" s="3">
        <v>1</v>
      </c>
      <c r="Q229" s="3">
        <v>4</v>
      </c>
      <c r="R229" s="3">
        <v>3</v>
      </c>
      <c r="S229" s="3">
        <v>13</v>
      </c>
      <c r="T229" s="3">
        <v>2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t="s">
        <v>31</v>
      </c>
      <c r="AC229">
        <f t="shared" si="15"/>
        <v>4</v>
      </c>
      <c r="AD229">
        <f t="shared" si="16"/>
        <v>2013</v>
      </c>
      <c r="AE229" t="str">
        <f t="shared" si="17"/>
        <v>2013_4</v>
      </c>
      <c r="AF229">
        <f t="shared" si="18"/>
        <v>2</v>
      </c>
      <c r="AG229" t="str">
        <f t="shared" si="19"/>
        <v>2013_Q2</v>
      </c>
    </row>
    <row r="230" spans="1:33" x14ac:dyDescent="0.3">
      <c r="A230">
        <v>11025</v>
      </c>
      <c r="B230">
        <v>1961</v>
      </c>
      <c r="C230" t="s">
        <v>28</v>
      </c>
      <c r="D230" t="s">
        <v>35</v>
      </c>
      <c r="E230" t="s">
        <v>250</v>
      </c>
      <c r="F230">
        <v>1</v>
      </c>
      <c r="G230">
        <v>1</v>
      </c>
      <c r="H230" s="4">
        <v>41308</v>
      </c>
      <c r="I230">
        <v>9</v>
      </c>
      <c r="J230" s="3">
        <v>65</v>
      </c>
      <c r="K230" s="3">
        <v>0</v>
      </c>
      <c r="L230" s="3">
        <v>46</v>
      </c>
      <c r="M230" s="3">
        <v>4</v>
      </c>
      <c r="N230" s="3">
        <v>3</v>
      </c>
      <c r="O230" s="3">
        <v>20</v>
      </c>
      <c r="P230" s="3">
        <v>4</v>
      </c>
      <c r="Q230" s="3">
        <v>3</v>
      </c>
      <c r="R230" s="3">
        <v>1</v>
      </c>
      <c r="S230" s="3">
        <v>3</v>
      </c>
      <c r="T230" s="3">
        <v>8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t="s">
        <v>31</v>
      </c>
      <c r="AC230">
        <f t="shared" si="15"/>
        <v>2</v>
      </c>
      <c r="AD230">
        <f t="shared" si="16"/>
        <v>2013</v>
      </c>
      <c r="AE230" t="str">
        <f t="shared" si="17"/>
        <v>2013_2</v>
      </c>
      <c r="AF230">
        <f t="shared" si="18"/>
        <v>1</v>
      </c>
      <c r="AG230" t="str">
        <f t="shared" si="19"/>
        <v>2013_Q1</v>
      </c>
    </row>
    <row r="231" spans="1:33" x14ac:dyDescent="0.3">
      <c r="A231">
        <v>2387</v>
      </c>
      <c r="B231">
        <v>1952</v>
      </c>
      <c r="C231" t="s">
        <v>51</v>
      </c>
      <c r="D231" t="s">
        <v>38</v>
      </c>
      <c r="E231" t="s">
        <v>251</v>
      </c>
      <c r="F231">
        <v>1</v>
      </c>
      <c r="G231">
        <v>1</v>
      </c>
      <c r="H231" s="4">
        <v>41308</v>
      </c>
      <c r="I231">
        <v>9</v>
      </c>
      <c r="J231" s="3">
        <v>177</v>
      </c>
      <c r="K231" s="3">
        <v>2</v>
      </c>
      <c r="L231" s="3">
        <v>71</v>
      </c>
      <c r="M231" s="3">
        <v>3</v>
      </c>
      <c r="N231" s="3">
        <v>2</v>
      </c>
      <c r="O231" s="3">
        <v>20</v>
      </c>
      <c r="P231" s="3">
        <v>6</v>
      </c>
      <c r="Q231" s="3">
        <v>5</v>
      </c>
      <c r="R231" s="3">
        <v>2</v>
      </c>
      <c r="S231" s="3">
        <v>4</v>
      </c>
      <c r="T231" s="3">
        <v>8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1</v>
      </c>
      <c r="AA231" s="3">
        <v>0</v>
      </c>
      <c r="AB231" t="s">
        <v>62</v>
      </c>
      <c r="AC231">
        <f t="shared" si="15"/>
        <v>2</v>
      </c>
      <c r="AD231">
        <f t="shared" si="16"/>
        <v>2013</v>
      </c>
      <c r="AE231" t="str">
        <f t="shared" si="17"/>
        <v>2013_2</v>
      </c>
      <c r="AF231">
        <f t="shared" si="18"/>
        <v>1</v>
      </c>
      <c r="AG231" t="str">
        <f t="shared" si="19"/>
        <v>2013_Q1</v>
      </c>
    </row>
    <row r="232" spans="1:33" x14ac:dyDescent="0.3">
      <c r="A232">
        <v>1618</v>
      </c>
      <c r="B232">
        <v>1965</v>
      </c>
      <c r="C232" t="s">
        <v>28</v>
      </c>
      <c r="D232" t="s">
        <v>38</v>
      </c>
      <c r="E232" t="s">
        <v>252</v>
      </c>
      <c r="F232">
        <v>0</v>
      </c>
      <c r="G232">
        <v>0</v>
      </c>
      <c r="H232" s="4">
        <v>41276</v>
      </c>
      <c r="I232">
        <v>9</v>
      </c>
      <c r="J232" s="3">
        <v>577</v>
      </c>
      <c r="K232" s="3">
        <v>0</v>
      </c>
      <c r="L232" s="3">
        <v>64</v>
      </c>
      <c r="M232" s="3">
        <v>0</v>
      </c>
      <c r="N232" s="3">
        <v>0</v>
      </c>
      <c r="O232" s="3">
        <v>51</v>
      </c>
      <c r="P232" s="3">
        <v>2</v>
      </c>
      <c r="Q232" s="3">
        <v>10</v>
      </c>
      <c r="R232" s="3">
        <v>1</v>
      </c>
      <c r="S232" s="3">
        <v>8</v>
      </c>
      <c r="T232" s="3">
        <v>8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1</v>
      </c>
      <c r="AA232" s="3">
        <v>0</v>
      </c>
      <c r="AB232" t="s">
        <v>46</v>
      </c>
      <c r="AC232">
        <f t="shared" si="15"/>
        <v>1</v>
      </c>
      <c r="AD232">
        <f t="shared" si="16"/>
        <v>2013</v>
      </c>
      <c r="AE232" t="str">
        <f t="shared" si="17"/>
        <v>2013_1</v>
      </c>
      <c r="AF232">
        <f t="shared" si="18"/>
        <v>1</v>
      </c>
      <c r="AG232" t="str">
        <f t="shared" si="19"/>
        <v>2013_Q1</v>
      </c>
    </row>
    <row r="233" spans="1:33" x14ac:dyDescent="0.3">
      <c r="A233">
        <v>25</v>
      </c>
      <c r="B233">
        <v>1958</v>
      </c>
      <c r="C233" t="s">
        <v>28</v>
      </c>
      <c r="D233" t="s">
        <v>35</v>
      </c>
      <c r="E233" t="s">
        <v>253</v>
      </c>
      <c r="F233">
        <v>0</v>
      </c>
      <c r="G233">
        <v>1</v>
      </c>
      <c r="H233" s="4">
        <v>41229</v>
      </c>
      <c r="I233">
        <v>9</v>
      </c>
      <c r="J233" s="3">
        <v>460</v>
      </c>
      <c r="K233" s="3">
        <v>35</v>
      </c>
      <c r="L233" s="3">
        <v>422</v>
      </c>
      <c r="M233" s="3">
        <v>33</v>
      </c>
      <c r="N233" s="3">
        <v>12</v>
      </c>
      <c r="O233" s="3">
        <v>153</v>
      </c>
      <c r="P233" s="3">
        <v>2</v>
      </c>
      <c r="Q233" s="3">
        <v>6</v>
      </c>
      <c r="R233" s="3">
        <v>6</v>
      </c>
      <c r="S233" s="3">
        <v>7</v>
      </c>
      <c r="T233" s="3">
        <v>4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t="s">
        <v>34</v>
      </c>
      <c r="AC233">
        <f t="shared" si="15"/>
        <v>11</v>
      </c>
      <c r="AD233">
        <f t="shared" si="16"/>
        <v>2012</v>
      </c>
      <c r="AE233" t="str">
        <f t="shared" si="17"/>
        <v>2012_11</v>
      </c>
      <c r="AF233">
        <f t="shared" si="18"/>
        <v>4</v>
      </c>
      <c r="AG233" t="str">
        <f t="shared" si="19"/>
        <v>2012_Q4</v>
      </c>
    </row>
    <row r="234" spans="1:33" x14ac:dyDescent="0.3">
      <c r="A234">
        <v>3277</v>
      </c>
      <c r="B234">
        <v>1955</v>
      </c>
      <c r="C234" t="s">
        <v>28</v>
      </c>
      <c r="D234" t="s">
        <v>29</v>
      </c>
      <c r="E234" t="s">
        <v>254</v>
      </c>
      <c r="F234">
        <v>0</v>
      </c>
      <c r="G234">
        <v>1</v>
      </c>
      <c r="H234" s="4">
        <v>41124</v>
      </c>
      <c r="I234">
        <v>9</v>
      </c>
      <c r="J234" s="3">
        <v>219</v>
      </c>
      <c r="K234" s="3">
        <v>3</v>
      </c>
      <c r="L234" s="3">
        <v>100</v>
      </c>
      <c r="M234" s="3">
        <v>26</v>
      </c>
      <c r="N234" s="3">
        <v>0</v>
      </c>
      <c r="O234" s="3">
        <v>17</v>
      </c>
      <c r="P234" s="3">
        <v>2</v>
      </c>
      <c r="Q234" s="3">
        <v>7</v>
      </c>
      <c r="R234" s="3">
        <v>1</v>
      </c>
      <c r="S234" s="3">
        <v>5</v>
      </c>
      <c r="T234" s="3">
        <v>8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t="s">
        <v>31</v>
      </c>
      <c r="AC234">
        <f t="shared" si="15"/>
        <v>8</v>
      </c>
      <c r="AD234">
        <f t="shared" si="16"/>
        <v>2012</v>
      </c>
      <c r="AE234" t="str">
        <f t="shared" si="17"/>
        <v>2012_8</v>
      </c>
      <c r="AF234">
        <f t="shared" si="18"/>
        <v>3</v>
      </c>
      <c r="AG234" t="str">
        <f t="shared" si="19"/>
        <v>2012_Q3</v>
      </c>
    </row>
    <row r="235" spans="1:33" x14ac:dyDescent="0.3">
      <c r="A235">
        <v>8566</v>
      </c>
      <c r="B235">
        <v>1961</v>
      </c>
      <c r="C235" t="s">
        <v>42</v>
      </c>
      <c r="D235" t="s">
        <v>38</v>
      </c>
      <c r="E235" t="s">
        <v>255</v>
      </c>
      <c r="F235">
        <v>1</v>
      </c>
      <c r="G235">
        <v>1</v>
      </c>
      <c r="H235" s="4">
        <v>41805</v>
      </c>
      <c r="I235">
        <v>10</v>
      </c>
      <c r="J235" s="3">
        <v>5</v>
      </c>
      <c r="K235" s="3">
        <v>0</v>
      </c>
      <c r="L235" s="3">
        <v>3</v>
      </c>
      <c r="M235" s="3">
        <v>0</v>
      </c>
      <c r="N235" s="3">
        <v>0</v>
      </c>
      <c r="O235" s="3">
        <v>1</v>
      </c>
      <c r="P235" s="3">
        <v>1</v>
      </c>
      <c r="Q235" s="3">
        <v>1</v>
      </c>
      <c r="R235" s="3">
        <v>0</v>
      </c>
      <c r="S235" s="3">
        <v>2</v>
      </c>
      <c r="T235" s="3">
        <v>7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t="s">
        <v>31</v>
      </c>
      <c r="AC235">
        <f t="shared" si="15"/>
        <v>6</v>
      </c>
      <c r="AD235">
        <f t="shared" si="16"/>
        <v>2014</v>
      </c>
      <c r="AE235" t="str">
        <f t="shared" si="17"/>
        <v>2014_6</v>
      </c>
      <c r="AF235">
        <f t="shared" si="18"/>
        <v>2</v>
      </c>
      <c r="AG235" t="str">
        <f t="shared" si="19"/>
        <v>2014_Q2</v>
      </c>
    </row>
    <row r="236" spans="1:33" x14ac:dyDescent="0.3">
      <c r="A236">
        <v>2634</v>
      </c>
      <c r="B236">
        <v>1979</v>
      </c>
      <c r="C236" t="s">
        <v>51</v>
      </c>
      <c r="D236" t="s">
        <v>32</v>
      </c>
      <c r="E236" t="s">
        <v>256</v>
      </c>
      <c r="F236">
        <v>1</v>
      </c>
      <c r="G236">
        <v>0</v>
      </c>
      <c r="H236" s="4">
        <v>41747</v>
      </c>
      <c r="I236">
        <v>10</v>
      </c>
      <c r="J236" s="3">
        <v>5</v>
      </c>
      <c r="K236" s="3">
        <v>7</v>
      </c>
      <c r="L236" s="3">
        <v>31</v>
      </c>
      <c r="M236" s="3">
        <v>15</v>
      </c>
      <c r="N236" s="3">
        <v>4</v>
      </c>
      <c r="O236" s="3">
        <v>7</v>
      </c>
      <c r="P236" s="3">
        <v>3</v>
      </c>
      <c r="Q236" s="3">
        <v>2</v>
      </c>
      <c r="R236" s="3">
        <v>1</v>
      </c>
      <c r="S236" s="3">
        <v>3</v>
      </c>
      <c r="T236" s="3">
        <v>6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t="s">
        <v>31</v>
      </c>
      <c r="AC236">
        <f t="shared" si="15"/>
        <v>4</v>
      </c>
      <c r="AD236">
        <f t="shared" si="16"/>
        <v>2014</v>
      </c>
      <c r="AE236" t="str">
        <f t="shared" si="17"/>
        <v>2014_4</v>
      </c>
      <c r="AF236">
        <f t="shared" si="18"/>
        <v>2</v>
      </c>
      <c r="AG236" t="str">
        <f t="shared" si="19"/>
        <v>2014_Q2</v>
      </c>
    </row>
    <row r="237" spans="1:33" x14ac:dyDescent="0.3">
      <c r="A237">
        <v>8036</v>
      </c>
      <c r="B237">
        <v>1971</v>
      </c>
      <c r="C237" t="s">
        <v>44</v>
      </c>
      <c r="D237" t="s">
        <v>38</v>
      </c>
      <c r="E237" t="s">
        <v>257</v>
      </c>
      <c r="F237">
        <v>1</v>
      </c>
      <c r="G237">
        <v>1</v>
      </c>
      <c r="H237" s="4">
        <v>41747</v>
      </c>
      <c r="I237">
        <v>10</v>
      </c>
      <c r="J237" s="3">
        <v>31</v>
      </c>
      <c r="K237" s="3">
        <v>1</v>
      </c>
      <c r="L237" s="3">
        <v>13</v>
      </c>
      <c r="M237" s="3">
        <v>7</v>
      </c>
      <c r="N237" s="3">
        <v>2</v>
      </c>
      <c r="O237" s="3">
        <v>9</v>
      </c>
      <c r="P237" s="3">
        <v>4</v>
      </c>
      <c r="Q237" s="3">
        <v>2</v>
      </c>
      <c r="R237" s="3">
        <v>1</v>
      </c>
      <c r="S237" s="3">
        <v>4</v>
      </c>
      <c r="T237" s="3">
        <v>4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t="s">
        <v>31</v>
      </c>
      <c r="AC237">
        <f t="shared" si="15"/>
        <v>4</v>
      </c>
      <c r="AD237">
        <f t="shared" si="16"/>
        <v>2014</v>
      </c>
      <c r="AE237" t="str">
        <f t="shared" si="17"/>
        <v>2014_4</v>
      </c>
      <c r="AF237">
        <f t="shared" si="18"/>
        <v>2</v>
      </c>
      <c r="AG237" t="str">
        <f t="shared" si="19"/>
        <v>2014_Q2</v>
      </c>
    </row>
    <row r="238" spans="1:33" x14ac:dyDescent="0.3">
      <c r="A238">
        <v>8159</v>
      </c>
      <c r="B238">
        <v>1968</v>
      </c>
      <c r="C238" t="s">
        <v>28</v>
      </c>
      <c r="D238" t="s">
        <v>35</v>
      </c>
      <c r="E238" t="s">
        <v>258</v>
      </c>
      <c r="F238">
        <v>1</v>
      </c>
      <c r="G238">
        <v>1</v>
      </c>
      <c r="H238" s="4">
        <v>41730</v>
      </c>
      <c r="I238">
        <v>10</v>
      </c>
      <c r="J238" s="3">
        <v>117</v>
      </c>
      <c r="K238" s="3">
        <v>0</v>
      </c>
      <c r="L238" s="3">
        <v>22</v>
      </c>
      <c r="M238" s="3">
        <v>13</v>
      </c>
      <c r="N238" s="3">
        <v>0</v>
      </c>
      <c r="O238" s="3">
        <v>30</v>
      </c>
      <c r="P238" s="3">
        <v>3</v>
      </c>
      <c r="Q238" s="3">
        <v>4</v>
      </c>
      <c r="R238" s="3">
        <v>1</v>
      </c>
      <c r="S238" s="3">
        <v>3</v>
      </c>
      <c r="T238" s="3">
        <v>7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t="s">
        <v>31</v>
      </c>
      <c r="AC238">
        <f t="shared" si="15"/>
        <v>4</v>
      </c>
      <c r="AD238">
        <f t="shared" si="16"/>
        <v>2014</v>
      </c>
      <c r="AE238" t="str">
        <f t="shared" si="17"/>
        <v>2014_4</v>
      </c>
      <c r="AF238">
        <f t="shared" si="18"/>
        <v>2</v>
      </c>
      <c r="AG238" t="str">
        <f t="shared" si="19"/>
        <v>2014_Q2</v>
      </c>
    </row>
    <row r="239" spans="1:33" x14ac:dyDescent="0.3">
      <c r="A239">
        <v>7628</v>
      </c>
      <c r="B239">
        <v>1973</v>
      </c>
      <c r="C239" t="s">
        <v>44</v>
      </c>
      <c r="D239" t="s">
        <v>35</v>
      </c>
      <c r="E239" t="s">
        <v>259</v>
      </c>
      <c r="F239">
        <v>1</v>
      </c>
      <c r="G239">
        <v>0</v>
      </c>
      <c r="H239" s="4">
        <v>41716</v>
      </c>
      <c r="I239">
        <v>10</v>
      </c>
      <c r="J239" s="3">
        <v>30</v>
      </c>
      <c r="K239" s="3">
        <v>5</v>
      </c>
      <c r="L239" s="3">
        <v>24</v>
      </c>
      <c r="M239" s="3">
        <v>6</v>
      </c>
      <c r="N239" s="3">
        <v>3</v>
      </c>
      <c r="O239" s="3">
        <v>8</v>
      </c>
      <c r="P239" s="3">
        <v>2</v>
      </c>
      <c r="Q239" s="3">
        <v>2</v>
      </c>
      <c r="R239" s="3">
        <v>0</v>
      </c>
      <c r="S239" s="3">
        <v>4</v>
      </c>
      <c r="T239" s="3">
        <v>5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t="s">
        <v>31</v>
      </c>
      <c r="AC239">
        <f t="shared" si="15"/>
        <v>3</v>
      </c>
      <c r="AD239">
        <f t="shared" si="16"/>
        <v>2014</v>
      </c>
      <c r="AE239" t="str">
        <f t="shared" si="17"/>
        <v>2014_3</v>
      </c>
      <c r="AF239">
        <f t="shared" si="18"/>
        <v>1</v>
      </c>
      <c r="AG239" t="str">
        <f t="shared" si="19"/>
        <v>2014_Q1</v>
      </c>
    </row>
    <row r="240" spans="1:33" x14ac:dyDescent="0.3">
      <c r="A240">
        <v>9597</v>
      </c>
      <c r="B240">
        <v>1969</v>
      </c>
      <c r="C240" t="s">
        <v>28</v>
      </c>
      <c r="D240" t="s">
        <v>35</v>
      </c>
      <c r="E240" t="s">
        <v>260</v>
      </c>
      <c r="F240">
        <v>0</v>
      </c>
      <c r="G240">
        <v>0</v>
      </c>
      <c r="H240" s="4">
        <v>41680</v>
      </c>
      <c r="I240">
        <v>10</v>
      </c>
      <c r="J240" s="3">
        <v>236</v>
      </c>
      <c r="K240" s="3">
        <v>106</v>
      </c>
      <c r="L240" s="3">
        <v>189</v>
      </c>
      <c r="M240" s="3">
        <v>23</v>
      </c>
      <c r="N240" s="3">
        <v>41</v>
      </c>
      <c r="O240" s="3">
        <v>130</v>
      </c>
      <c r="P240" s="3">
        <v>1</v>
      </c>
      <c r="Q240" s="3">
        <v>7</v>
      </c>
      <c r="R240" s="3">
        <v>2</v>
      </c>
      <c r="S240" s="3">
        <v>9</v>
      </c>
      <c r="T240" s="3">
        <v>4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t="s">
        <v>34</v>
      </c>
      <c r="AC240">
        <f t="shared" si="15"/>
        <v>2</v>
      </c>
      <c r="AD240">
        <f t="shared" si="16"/>
        <v>2014</v>
      </c>
      <c r="AE240" t="str">
        <f t="shared" si="17"/>
        <v>2014_2</v>
      </c>
      <c r="AF240">
        <f t="shared" si="18"/>
        <v>1</v>
      </c>
      <c r="AG240" t="str">
        <f t="shared" si="19"/>
        <v>2014_Q1</v>
      </c>
    </row>
    <row r="241" spans="1:33" x14ac:dyDescent="0.3">
      <c r="A241">
        <v>1384</v>
      </c>
      <c r="B241">
        <v>1992</v>
      </c>
      <c r="C241" t="s">
        <v>95</v>
      </c>
      <c r="D241" t="s">
        <v>35</v>
      </c>
      <c r="E241" t="s">
        <v>261</v>
      </c>
      <c r="F241">
        <v>1</v>
      </c>
      <c r="G241">
        <v>0</v>
      </c>
      <c r="H241" s="4">
        <v>41601</v>
      </c>
      <c r="I241">
        <v>10</v>
      </c>
      <c r="J241" s="3">
        <v>6</v>
      </c>
      <c r="K241" s="3">
        <v>4</v>
      </c>
      <c r="L241" s="3">
        <v>14</v>
      </c>
      <c r="M241" s="3">
        <v>8</v>
      </c>
      <c r="N241" s="3">
        <v>8</v>
      </c>
      <c r="O241" s="3">
        <v>22</v>
      </c>
      <c r="P241" s="3">
        <v>2</v>
      </c>
      <c r="Q241" s="3">
        <v>2</v>
      </c>
      <c r="R241" s="3">
        <v>1</v>
      </c>
      <c r="S241" s="3">
        <v>2</v>
      </c>
      <c r="T241" s="3">
        <v>8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t="s">
        <v>37</v>
      </c>
      <c r="AC241">
        <f t="shared" si="15"/>
        <v>11</v>
      </c>
      <c r="AD241">
        <f t="shared" si="16"/>
        <v>2013</v>
      </c>
      <c r="AE241" t="str">
        <f t="shared" si="17"/>
        <v>2013_11</v>
      </c>
      <c r="AF241">
        <f t="shared" si="18"/>
        <v>4</v>
      </c>
      <c r="AG241" t="str">
        <f t="shared" si="19"/>
        <v>2013_Q4</v>
      </c>
    </row>
    <row r="242" spans="1:33" x14ac:dyDescent="0.3">
      <c r="A242">
        <v>10150</v>
      </c>
      <c r="B242">
        <v>1961</v>
      </c>
      <c r="C242" t="s">
        <v>28</v>
      </c>
      <c r="D242" t="s">
        <v>32</v>
      </c>
      <c r="E242" t="s">
        <v>262</v>
      </c>
      <c r="F242">
        <v>0</v>
      </c>
      <c r="G242">
        <v>0</v>
      </c>
      <c r="H242" s="4">
        <v>41599</v>
      </c>
      <c r="I242">
        <v>10</v>
      </c>
      <c r="J242" s="3">
        <v>464</v>
      </c>
      <c r="K242" s="3">
        <v>28</v>
      </c>
      <c r="L242" s="3">
        <v>873</v>
      </c>
      <c r="M242" s="3">
        <v>29</v>
      </c>
      <c r="N242" s="3">
        <v>18</v>
      </c>
      <c r="O242" s="3">
        <v>37</v>
      </c>
      <c r="P242" s="3">
        <v>0</v>
      </c>
      <c r="Q242" s="3">
        <v>7</v>
      </c>
      <c r="R242" s="3">
        <v>4</v>
      </c>
      <c r="S242" s="3">
        <v>7</v>
      </c>
      <c r="T242" s="3">
        <v>2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>
        <v>1</v>
      </c>
      <c r="AA242" s="3">
        <v>0</v>
      </c>
      <c r="AB242" t="s">
        <v>62</v>
      </c>
      <c r="AC242">
        <f t="shared" si="15"/>
        <v>11</v>
      </c>
      <c r="AD242">
        <f t="shared" si="16"/>
        <v>2013</v>
      </c>
      <c r="AE242" t="str">
        <f t="shared" si="17"/>
        <v>2013_11</v>
      </c>
      <c r="AF242">
        <f t="shared" si="18"/>
        <v>4</v>
      </c>
      <c r="AG242" t="str">
        <f t="shared" si="19"/>
        <v>2013_Q4</v>
      </c>
    </row>
    <row r="243" spans="1:33" x14ac:dyDescent="0.3">
      <c r="A243">
        <v>3885</v>
      </c>
      <c r="B243">
        <v>1983</v>
      </c>
      <c r="C243" t="s">
        <v>42</v>
      </c>
      <c r="D243" t="s">
        <v>35</v>
      </c>
      <c r="E243" t="s">
        <v>263</v>
      </c>
      <c r="F243">
        <v>1</v>
      </c>
      <c r="G243">
        <v>0</v>
      </c>
      <c r="H243" s="4">
        <v>41563</v>
      </c>
      <c r="I243">
        <v>10</v>
      </c>
      <c r="J243" s="3">
        <v>16</v>
      </c>
      <c r="K243" s="3">
        <v>2</v>
      </c>
      <c r="L243" s="3">
        <v>18</v>
      </c>
      <c r="M243" s="3">
        <v>3</v>
      </c>
      <c r="N243" s="3">
        <v>0</v>
      </c>
      <c r="O243" s="3">
        <v>24</v>
      </c>
      <c r="P243" s="3">
        <v>1</v>
      </c>
      <c r="Q243" s="3">
        <v>1</v>
      </c>
      <c r="R243" s="3">
        <v>1</v>
      </c>
      <c r="S243" s="3">
        <v>2</v>
      </c>
      <c r="T243" s="3">
        <v>8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t="s">
        <v>31</v>
      </c>
      <c r="AC243">
        <f t="shared" si="15"/>
        <v>10</v>
      </c>
      <c r="AD243">
        <f t="shared" si="16"/>
        <v>2013</v>
      </c>
      <c r="AE243" t="str">
        <f t="shared" si="17"/>
        <v>2013_10</v>
      </c>
      <c r="AF243">
        <f t="shared" si="18"/>
        <v>4</v>
      </c>
      <c r="AG243" t="str">
        <f t="shared" si="19"/>
        <v>2013_Q4</v>
      </c>
    </row>
    <row r="244" spans="1:33" x14ac:dyDescent="0.3">
      <c r="A244">
        <v>11003</v>
      </c>
      <c r="B244">
        <v>1980</v>
      </c>
      <c r="C244" t="s">
        <v>44</v>
      </c>
      <c r="D244" t="s">
        <v>38</v>
      </c>
      <c r="E244" t="s">
        <v>264</v>
      </c>
      <c r="F244">
        <v>1</v>
      </c>
      <c r="G244">
        <v>0</v>
      </c>
      <c r="H244" s="4">
        <v>41549</v>
      </c>
      <c r="I244">
        <v>10</v>
      </c>
      <c r="J244" s="3">
        <v>2</v>
      </c>
      <c r="K244" s="3">
        <v>5</v>
      </c>
      <c r="L244" s="3">
        <v>7</v>
      </c>
      <c r="M244" s="3">
        <v>0</v>
      </c>
      <c r="N244" s="3">
        <v>18</v>
      </c>
      <c r="O244" s="3">
        <v>18</v>
      </c>
      <c r="P244" s="3">
        <v>2</v>
      </c>
      <c r="Q244" s="3">
        <v>2</v>
      </c>
      <c r="R244" s="3">
        <v>0</v>
      </c>
      <c r="S244" s="3">
        <v>3</v>
      </c>
      <c r="T244" s="3">
        <v>7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t="s">
        <v>34</v>
      </c>
      <c r="AC244">
        <f t="shared" si="15"/>
        <v>10</v>
      </c>
      <c r="AD244">
        <f t="shared" si="16"/>
        <v>2013</v>
      </c>
      <c r="AE244" t="str">
        <f t="shared" si="17"/>
        <v>2013_10</v>
      </c>
      <c r="AF244">
        <f t="shared" si="18"/>
        <v>4</v>
      </c>
      <c r="AG244" t="str">
        <f t="shared" si="19"/>
        <v>2013_Q4</v>
      </c>
    </row>
    <row r="245" spans="1:33" x14ac:dyDescent="0.3">
      <c r="A245">
        <v>8026</v>
      </c>
      <c r="B245">
        <v>1952</v>
      </c>
      <c r="C245" t="s">
        <v>28</v>
      </c>
      <c r="D245" t="s">
        <v>35</v>
      </c>
      <c r="E245" t="s">
        <v>265</v>
      </c>
      <c r="F245">
        <v>0</v>
      </c>
      <c r="G245">
        <v>1</v>
      </c>
      <c r="H245" s="4">
        <v>41547</v>
      </c>
      <c r="I245">
        <v>10</v>
      </c>
      <c r="J245" s="3">
        <v>120</v>
      </c>
      <c r="K245" s="3">
        <v>58</v>
      </c>
      <c r="L245" s="3">
        <v>73</v>
      </c>
      <c r="M245" s="3">
        <v>65</v>
      </c>
      <c r="N245" s="3">
        <v>89</v>
      </c>
      <c r="O245" s="3">
        <v>58</v>
      </c>
      <c r="P245" s="3">
        <v>5</v>
      </c>
      <c r="Q245" s="3">
        <v>5</v>
      </c>
      <c r="R245" s="3">
        <v>4</v>
      </c>
      <c r="S245" s="3">
        <v>5</v>
      </c>
      <c r="T245" s="3">
        <v>5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t="s">
        <v>34</v>
      </c>
      <c r="AC245">
        <f t="shared" si="15"/>
        <v>9</v>
      </c>
      <c r="AD245">
        <f t="shared" si="16"/>
        <v>2013</v>
      </c>
      <c r="AE245" t="str">
        <f t="shared" si="17"/>
        <v>2013_9</v>
      </c>
      <c r="AF245">
        <f t="shared" si="18"/>
        <v>3</v>
      </c>
      <c r="AG245" t="str">
        <f t="shared" si="19"/>
        <v>2013_Q3</v>
      </c>
    </row>
    <row r="246" spans="1:33" x14ac:dyDescent="0.3">
      <c r="A246">
        <v>577</v>
      </c>
      <c r="B246">
        <v>1976</v>
      </c>
      <c r="C246" t="s">
        <v>44</v>
      </c>
      <c r="D246" t="s">
        <v>38</v>
      </c>
      <c r="E246" t="s">
        <v>266</v>
      </c>
      <c r="F246">
        <v>1</v>
      </c>
      <c r="G246">
        <v>1</v>
      </c>
      <c r="H246" s="4">
        <v>41506</v>
      </c>
      <c r="I246">
        <v>10</v>
      </c>
      <c r="J246" s="3">
        <v>9</v>
      </c>
      <c r="K246" s="3">
        <v>1</v>
      </c>
      <c r="L246" s="3">
        <v>7</v>
      </c>
      <c r="M246" s="3">
        <v>0</v>
      </c>
      <c r="N246" s="3">
        <v>3</v>
      </c>
      <c r="O246" s="3">
        <v>2</v>
      </c>
      <c r="P246" s="3">
        <v>2</v>
      </c>
      <c r="Q246" s="3">
        <v>1</v>
      </c>
      <c r="R246" s="3">
        <v>0</v>
      </c>
      <c r="S246" s="3">
        <v>3</v>
      </c>
      <c r="T246" s="3">
        <v>7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t="s">
        <v>31</v>
      </c>
      <c r="AC246">
        <f t="shared" si="15"/>
        <v>8</v>
      </c>
      <c r="AD246">
        <f t="shared" si="16"/>
        <v>2013</v>
      </c>
      <c r="AE246" t="str">
        <f t="shared" si="17"/>
        <v>2013_8</v>
      </c>
      <c r="AF246">
        <f t="shared" si="18"/>
        <v>3</v>
      </c>
      <c r="AG246" t="str">
        <f t="shared" si="19"/>
        <v>2013_Q3</v>
      </c>
    </row>
    <row r="247" spans="1:33" x14ac:dyDescent="0.3">
      <c r="A247">
        <v>8702</v>
      </c>
      <c r="B247">
        <v>1976</v>
      </c>
      <c r="C247" t="s">
        <v>44</v>
      </c>
      <c r="D247" t="s">
        <v>38</v>
      </c>
      <c r="E247" t="s">
        <v>266</v>
      </c>
      <c r="F247">
        <v>1</v>
      </c>
      <c r="G247">
        <v>1</v>
      </c>
      <c r="H247" s="4">
        <v>41506</v>
      </c>
      <c r="I247">
        <v>10</v>
      </c>
      <c r="J247" s="3">
        <v>9</v>
      </c>
      <c r="K247" s="3">
        <v>1</v>
      </c>
      <c r="L247" s="3">
        <v>7</v>
      </c>
      <c r="M247" s="3">
        <v>0</v>
      </c>
      <c r="N247" s="3">
        <v>3</v>
      </c>
      <c r="O247" s="3">
        <v>2</v>
      </c>
      <c r="P247" s="3">
        <v>2</v>
      </c>
      <c r="Q247" s="3">
        <v>1</v>
      </c>
      <c r="R247" s="3">
        <v>0</v>
      </c>
      <c r="S247" s="3">
        <v>3</v>
      </c>
      <c r="T247" s="3">
        <v>7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t="s">
        <v>40</v>
      </c>
      <c r="AC247">
        <f t="shared" si="15"/>
        <v>8</v>
      </c>
      <c r="AD247">
        <f t="shared" si="16"/>
        <v>2013</v>
      </c>
      <c r="AE247" t="str">
        <f t="shared" si="17"/>
        <v>2013_8</v>
      </c>
      <c r="AF247">
        <f t="shared" si="18"/>
        <v>3</v>
      </c>
      <c r="AG247" t="str">
        <f t="shared" si="19"/>
        <v>2013_Q3</v>
      </c>
    </row>
    <row r="248" spans="1:33" x14ac:dyDescent="0.3">
      <c r="A248">
        <v>5429</v>
      </c>
      <c r="B248">
        <v>1948</v>
      </c>
      <c r="C248" t="s">
        <v>42</v>
      </c>
      <c r="D248" t="s">
        <v>35</v>
      </c>
      <c r="E248" t="s">
        <v>267</v>
      </c>
      <c r="F248">
        <v>0</v>
      </c>
      <c r="G248">
        <v>1</v>
      </c>
      <c r="H248" s="4">
        <v>41506</v>
      </c>
      <c r="I248">
        <v>10</v>
      </c>
      <c r="J248" s="3">
        <v>145</v>
      </c>
      <c r="K248" s="3">
        <v>1</v>
      </c>
      <c r="L248" s="3">
        <v>33</v>
      </c>
      <c r="M248" s="3">
        <v>2</v>
      </c>
      <c r="N248" s="3">
        <v>1</v>
      </c>
      <c r="O248" s="3">
        <v>1</v>
      </c>
      <c r="P248" s="3">
        <v>1</v>
      </c>
      <c r="Q248" s="3">
        <v>4</v>
      </c>
      <c r="R248" s="3">
        <v>1</v>
      </c>
      <c r="S248" s="3">
        <v>4</v>
      </c>
      <c r="T248" s="3">
        <v>6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t="s">
        <v>31</v>
      </c>
      <c r="AC248">
        <f t="shared" si="15"/>
        <v>8</v>
      </c>
      <c r="AD248">
        <f t="shared" si="16"/>
        <v>2013</v>
      </c>
      <c r="AE248" t="str">
        <f t="shared" si="17"/>
        <v>2013_8</v>
      </c>
      <c r="AF248">
        <f t="shared" si="18"/>
        <v>3</v>
      </c>
      <c r="AG248" t="str">
        <f t="shared" si="19"/>
        <v>2013_Q3</v>
      </c>
    </row>
    <row r="249" spans="1:33" x14ac:dyDescent="0.3">
      <c r="A249">
        <v>977</v>
      </c>
      <c r="B249">
        <v>1957</v>
      </c>
      <c r="C249" t="s">
        <v>28</v>
      </c>
      <c r="D249" t="s">
        <v>38</v>
      </c>
      <c r="E249" t="s">
        <v>268</v>
      </c>
      <c r="F249">
        <v>0</v>
      </c>
      <c r="G249">
        <v>1</v>
      </c>
      <c r="H249" s="4">
        <v>41487</v>
      </c>
      <c r="I249">
        <v>10</v>
      </c>
      <c r="J249" s="3">
        <v>200</v>
      </c>
      <c r="K249" s="3">
        <v>19</v>
      </c>
      <c r="L249" s="3">
        <v>111</v>
      </c>
      <c r="M249" s="3">
        <v>50</v>
      </c>
      <c r="N249" s="3">
        <v>15</v>
      </c>
      <c r="O249" s="3">
        <v>19</v>
      </c>
      <c r="P249" s="3">
        <v>6</v>
      </c>
      <c r="Q249" s="3">
        <v>5</v>
      </c>
      <c r="R249" s="3">
        <v>1</v>
      </c>
      <c r="S249" s="3">
        <v>8</v>
      </c>
      <c r="T249" s="3">
        <v>6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t="s">
        <v>34</v>
      </c>
      <c r="AC249">
        <f t="shared" si="15"/>
        <v>8</v>
      </c>
      <c r="AD249">
        <f t="shared" si="16"/>
        <v>2013</v>
      </c>
      <c r="AE249" t="str">
        <f t="shared" si="17"/>
        <v>2013_8</v>
      </c>
      <c r="AF249">
        <f t="shared" si="18"/>
        <v>3</v>
      </c>
      <c r="AG249" t="str">
        <f t="shared" si="19"/>
        <v>2013_Q3</v>
      </c>
    </row>
    <row r="250" spans="1:33" x14ac:dyDescent="0.3">
      <c r="A250">
        <v>2793</v>
      </c>
      <c r="B250">
        <v>1976</v>
      </c>
      <c r="C250" t="s">
        <v>42</v>
      </c>
      <c r="D250" t="s">
        <v>29</v>
      </c>
      <c r="E250" t="s">
        <v>269</v>
      </c>
      <c r="F250">
        <v>0</v>
      </c>
      <c r="G250">
        <v>1</v>
      </c>
      <c r="H250" s="4">
        <v>41476</v>
      </c>
      <c r="I250">
        <v>10</v>
      </c>
      <c r="J250" s="3">
        <v>532</v>
      </c>
      <c r="K250" s="3">
        <v>88</v>
      </c>
      <c r="L250" s="3">
        <v>168</v>
      </c>
      <c r="M250" s="3">
        <v>69</v>
      </c>
      <c r="N250" s="3">
        <v>44</v>
      </c>
      <c r="O250" s="3">
        <v>133</v>
      </c>
      <c r="P250" s="3">
        <v>3</v>
      </c>
      <c r="Q250" s="3">
        <v>7</v>
      </c>
      <c r="R250" s="3">
        <v>3</v>
      </c>
      <c r="S250" s="3">
        <v>13</v>
      </c>
      <c r="T250" s="3">
        <v>5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t="s">
        <v>62</v>
      </c>
      <c r="AC250">
        <f t="shared" si="15"/>
        <v>7</v>
      </c>
      <c r="AD250">
        <f t="shared" si="16"/>
        <v>2013</v>
      </c>
      <c r="AE250" t="str">
        <f t="shared" si="17"/>
        <v>2013_7</v>
      </c>
      <c r="AF250">
        <f t="shared" si="18"/>
        <v>3</v>
      </c>
      <c r="AG250" t="str">
        <f t="shared" si="19"/>
        <v>2013_Q3</v>
      </c>
    </row>
    <row r="251" spans="1:33" x14ac:dyDescent="0.3">
      <c r="A251">
        <v>1071</v>
      </c>
      <c r="B251">
        <v>1976</v>
      </c>
      <c r="C251" t="s">
        <v>42</v>
      </c>
      <c r="D251" t="s">
        <v>29</v>
      </c>
      <c r="E251" t="s">
        <v>269</v>
      </c>
      <c r="F251">
        <v>0</v>
      </c>
      <c r="G251">
        <v>1</v>
      </c>
      <c r="H251" s="4">
        <v>41476</v>
      </c>
      <c r="I251">
        <v>10</v>
      </c>
      <c r="J251" s="3">
        <v>532</v>
      </c>
      <c r="K251" s="3">
        <v>88</v>
      </c>
      <c r="L251" s="3">
        <v>168</v>
      </c>
      <c r="M251" s="3">
        <v>69</v>
      </c>
      <c r="N251" s="3">
        <v>44</v>
      </c>
      <c r="O251" s="3">
        <v>133</v>
      </c>
      <c r="P251" s="3">
        <v>3</v>
      </c>
      <c r="Q251" s="3">
        <v>7</v>
      </c>
      <c r="R251" s="3">
        <v>3</v>
      </c>
      <c r="S251" s="3">
        <v>13</v>
      </c>
      <c r="T251" s="3">
        <v>5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t="s">
        <v>37</v>
      </c>
      <c r="AC251">
        <f t="shared" si="15"/>
        <v>7</v>
      </c>
      <c r="AD251">
        <f t="shared" si="16"/>
        <v>2013</v>
      </c>
      <c r="AE251" t="str">
        <f t="shared" si="17"/>
        <v>2013_7</v>
      </c>
      <c r="AF251">
        <f t="shared" si="18"/>
        <v>3</v>
      </c>
      <c r="AG251" t="str">
        <f t="shared" si="19"/>
        <v>2013_Q3</v>
      </c>
    </row>
    <row r="252" spans="1:33" x14ac:dyDescent="0.3">
      <c r="A252">
        <v>5074</v>
      </c>
      <c r="B252">
        <v>1986</v>
      </c>
      <c r="C252" t="s">
        <v>51</v>
      </c>
      <c r="D252" t="s">
        <v>35</v>
      </c>
      <c r="E252" t="s">
        <v>270</v>
      </c>
      <c r="F252">
        <v>1</v>
      </c>
      <c r="G252">
        <v>0</v>
      </c>
      <c r="H252" s="4">
        <v>41463</v>
      </c>
      <c r="I252">
        <v>10</v>
      </c>
      <c r="J252" s="3">
        <v>30</v>
      </c>
      <c r="K252" s="3">
        <v>0</v>
      </c>
      <c r="L252" s="3">
        <v>10</v>
      </c>
      <c r="M252" s="3">
        <v>2</v>
      </c>
      <c r="N252" s="3">
        <v>0</v>
      </c>
      <c r="O252" s="3">
        <v>5</v>
      </c>
      <c r="P252" s="3">
        <v>1</v>
      </c>
      <c r="Q252" s="3">
        <v>1</v>
      </c>
      <c r="R252" s="3">
        <v>0</v>
      </c>
      <c r="S252" s="3">
        <v>3</v>
      </c>
      <c r="T252" s="3">
        <v>7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t="s">
        <v>34</v>
      </c>
      <c r="AC252">
        <f t="shared" si="15"/>
        <v>7</v>
      </c>
      <c r="AD252">
        <f t="shared" si="16"/>
        <v>2013</v>
      </c>
      <c r="AE252" t="str">
        <f t="shared" si="17"/>
        <v>2013_7</v>
      </c>
      <c r="AF252">
        <f t="shared" si="18"/>
        <v>3</v>
      </c>
      <c r="AG252" t="str">
        <f t="shared" si="19"/>
        <v>2013_Q3</v>
      </c>
    </row>
    <row r="253" spans="1:33" x14ac:dyDescent="0.3">
      <c r="A253">
        <v>2632</v>
      </c>
      <c r="B253">
        <v>1954</v>
      </c>
      <c r="C253" t="s">
        <v>28</v>
      </c>
      <c r="D253" t="s">
        <v>35</v>
      </c>
      <c r="E253" t="s">
        <v>271</v>
      </c>
      <c r="F253">
        <v>1</v>
      </c>
      <c r="G253">
        <v>1</v>
      </c>
      <c r="H253" s="4">
        <v>41443</v>
      </c>
      <c r="I253">
        <v>10</v>
      </c>
      <c r="J253" s="3">
        <v>297</v>
      </c>
      <c r="K253" s="3">
        <v>0</v>
      </c>
      <c r="L253" s="3">
        <v>38</v>
      </c>
      <c r="M253" s="3">
        <v>13</v>
      </c>
      <c r="N253" s="3">
        <v>0</v>
      </c>
      <c r="O253" s="3">
        <v>152</v>
      </c>
      <c r="P253" s="3">
        <v>7</v>
      </c>
      <c r="Q253" s="3">
        <v>5</v>
      </c>
      <c r="R253" s="3">
        <v>4</v>
      </c>
      <c r="S253" s="3">
        <v>4</v>
      </c>
      <c r="T253" s="3">
        <v>6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t="s">
        <v>49</v>
      </c>
      <c r="AC253">
        <f t="shared" si="15"/>
        <v>6</v>
      </c>
      <c r="AD253">
        <f t="shared" si="16"/>
        <v>2013</v>
      </c>
      <c r="AE253" t="str">
        <f t="shared" si="17"/>
        <v>2013_6</v>
      </c>
      <c r="AF253">
        <f t="shared" si="18"/>
        <v>2</v>
      </c>
      <c r="AG253" t="str">
        <f t="shared" si="19"/>
        <v>2013_Q2</v>
      </c>
    </row>
    <row r="254" spans="1:33" x14ac:dyDescent="0.3">
      <c r="A254">
        <v>6404</v>
      </c>
      <c r="B254">
        <v>1969</v>
      </c>
      <c r="C254" t="s">
        <v>28</v>
      </c>
      <c r="D254" t="s">
        <v>38</v>
      </c>
      <c r="E254" t="s">
        <v>272</v>
      </c>
      <c r="F254">
        <v>1</v>
      </c>
      <c r="G254">
        <v>2</v>
      </c>
      <c r="H254" s="4">
        <v>41357</v>
      </c>
      <c r="I254">
        <v>10</v>
      </c>
      <c r="J254" s="3">
        <v>151</v>
      </c>
      <c r="K254" s="3">
        <v>7</v>
      </c>
      <c r="L254" s="3">
        <v>89</v>
      </c>
      <c r="M254" s="3">
        <v>0</v>
      </c>
      <c r="N254" s="3">
        <v>7</v>
      </c>
      <c r="O254" s="3">
        <v>28</v>
      </c>
      <c r="P254" s="3">
        <v>5</v>
      </c>
      <c r="Q254" s="3">
        <v>4</v>
      </c>
      <c r="R254" s="3">
        <v>1</v>
      </c>
      <c r="S254" s="3">
        <v>6</v>
      </c>
      <c r="T254" s="3">
        <v>5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t="s">
        <v>62</v>
      </c>
      <c r="AC254">
        <f t="shared" si="15"/>
        <v>3</v>
      </c>
      <c r="AD254">
        <f t="shared" si="16"/>
        <v>2013</v>
      </c>
      <c r="AE254" t="str">
        <f t="shared" si="17"/>
        <v>2013_3</v>
      </c>
      <c r="AF254">
        <f t="shared" si="18"/>
        <v>1</v>
      </c>
      <c r="AG254" t="str">
        <f t="shared" si="19"/>
        <v>2013_Q1</v>
      </c>
    </row>
    <row r="255" spans="1:33" x14ac:dyDescent="0.3">
      <c r="A255">
        <v>10240</v>
      </c>
      <c r="B255">
        <v>1949</v>
      </c>
      <c r="C255" t="s">
        <v>28</v>
      </c>
      <c r="D255" t="s">
        <v>38</v>
      </c>
      <c r="E255" t="s">
        <v>273</v>
      </c>
      <c r="F255">
        <v>0</v>
      </c>
      <c r="G255">
        <v>0</v>
      </c>
      <c r="H255" s="4">
        <v>41324</v>
      </c>
      <c r="I255">
        <v>10</v>
      </c>
      <c r="J255" s="3">
        <v>997</v>
      </c>
      <c r="K255" s="3">
        <v>26</v>
      </c>
      <c r="L255" s="3">
        <v>269</v>
      </c>
      <c r="M255" s="3">
        <v>34</v>
      </c>
      <c r="N255" s="3">
        <v>13</v>
      </c>
      <c r="O255" s="3">
        <v>42</v>
      </c>
      <c r="P255" s="3">
        <v>1</v>
      </c>
      <c r="Q255" s="3">
        <v>10</v>
      </c>
      <c r="R255" s="3">
        <v>4</v>
      </c>
      <c r="S255" s="3">
        <v>6</v>
      </c>
      <c r="T255" s="3">
        <v>4</v>
      </c>
      <c r="U255" s="3">
        <v>0</v>
      </c>
      <c r="V255" s="3">
        <v>1</v>
      </c>
      <c r="W255" s="3">
        <v>1</v>
      </c>
      <c r="X255" s="3">
        <v>0</v>
      </c>
      <c r="Y255" s="3">
        <v>0</v>
      </c>
      <c r="Z255" s="3">
        <v>1</v>
      </c>
      <c r="AA255" s="3">
        <v>0</v>
      </c>
      <c r="AB255" t="s">
        <v>34</v>
      </c>
      <c r="AC255">
        <f t="shared" si="15"/>
        <v>2</v>
      </c>
      <c r="AD255">
        <f t="shared" si="16"/>
        <v>2013</v>
      </c>
      <c r="AE255" t="str">
        <f t="shared" si="17"/>
        <v>2013_2</v>
      </c>
      <c r="AF255">
        <f t="shared" si="18"/>
        <v>1</v>
      </c>
      <c r="AG255" t="str">
        <f t="shared" si="19"/>
        <v>2013_Q1</v>
      </c>
    </row>
    <row r="256" spans="1:33" x14ac:dyDescent="0.3">
      <c r="A256">
        <v>2521</v>
      </c>
      <c r="B256">
        <v>1971</v>
      </c>
      <c r="C256" t="s">
        <v>51</v>
      </c>
      <c r="D256" t="s">
        <v>35</v>
      </c>
      <c r="E256" t="s">
        <v>274</v>
      </c>
      <c r="F256">
        <v>1</v>
      </c>
      <c r="G256">
        <v>0</v>
      </c>
      <c r="H256" s="4">
        <v>41284</v>
      </c>
      <c r="I256">
        <v>10</v>
      </c>
      <c r="J256" s="3">
        <v>23</v>
      </c>
      <c r="K256" s="3">
        <v>1</v>
      </c>
      <c r="L256" s="3">
        <v>13</v>
      </c>
      <c r="M256" s="3">
        <v>2</v>
      </c>
      <c r="N256" s="3">
        <v>2</v>
      </c>
      <c r="O256" s="3">
        <v>18</v>
      </c>
      <c r="P256" s="3">
        <v>1</v>
      </c>
      <c r="Q256" s="3">
        <v>1</v>
      </c>
      <c r="R256" s="3">
        <v>1</v>
      </c>
      <c r="S256" s="3">
        <v>2</v>
      </c>
      <c r="T256" s="3">
        <v>7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1</v>
      </c>
      <c r="AA256" s="3">
        <v>0</v>
      </c>
      <c r="AB256" t="s">
        <v>31</v>
      </c>
      <c r="AC256">
        <f t="shared" si="15"/>
        <v>1</v>
      </c>
      <c r="AD256">
        <f t="shared" si="16"/>
        <v>2013</v>
      </c>
      <c r="AE256" t="str">
        <f t="shared" si="17"/>
        <v>2013_1</v>
      </c>
      <c r="AF256">
        <f t="shared" si="18"/>
        <v>1</v>
      </c>
      <c r="AG256" t="str">
        <f t="shared" si="19"/>
        <v>2013_Q1</v>
      </c>
    </row>
    <row r="257" spans="1:33" x14ac:dyDescent="0.3">
      <c r="A257">
        <v>4301</v>
      </c>
      <c r="B257">
        <v>1971</v>
      </c>
      <c r="C257" t="s">
        <v>51</v>
      </c>
      <c r="D257" t="s">
        <v>35</v>
      </c>
      <c r="E257" t="s">
        <v>274</v>
      </c>
      <c r="F257">
        <v>1</v>
      </c>
      <c r="G257">
        <v>0</v>
      </c>
      <c r="H257" s="4">
        <v>41284</v>
      </c>
      <c r="I257">
        <v>10</v>
      </c>
      <c r="J257" s="3">
        <v>23</v>
      </c>
      <c r="K257" s="3">
        <v>1</v>
      </c>
      <c r="L257" s="3">
        <v>13</v>
      </c>
      <c r="M257" s="3">
        <v>2</v>
      </c>
      <c r="N257" s="3">
        <v>2</v>
      </c>
      <c r="O257" s="3">
        <v>18</v>
      </c>
      <c r="P257" s="3">
        <v>1</v>
      </c>
      <c r="Q257" s="3">
        <v>1</v>
      </c>
      <c r="R257" s="3">
        <v>1</v>
      </c>
      <c r="S257" s="3">
        <v>2</v>
      </c>
      <c r="T257" s="3">
        <v>7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1</v>
      </c>
      <c r="AA257" s="3">
        <v>0</v>
      </c>
      <c r="AB257" t="s">
        <v>40</v>
      </c>
      <c r="AC257">
        <f t="shared" si="15"/>
        <v>1</v>
      </c>
      <c r="AD257">
        <f t="shared" si="16"/>
        <v>2013</v>
      </c>
      <c r="AE257" t="str">
        <f t="shared" si="17"/>
        <v>2013_1</v>
      </c>
      <c r="AF257">
        <f t="shared" si="18"/>
        <v>1</v>
      </c>
      <c r="AG257" t="str">
        <f t="shared" si="19"/>
        <v>2013_Q1</v>
      </c>
    </row>
    <row r="258" spans="1:33" x14ac:dyDescent="0.3">
      <c r="A258">
        <v>7381</v>
      </c>
      <c r="B258">
        <v>1968</v>
      </c>
      <c r="C258" t="s">
        <v>28</v>
      </c>
      <c r="D258" t="s">
        <v>29</v>
      </c>
      <c r="E258" t="s">
        <v>275</v>
      </c>
      <c r="F258">
        <v>0</v>
      </c>
      <c r="G258">
        <v>0</v>
      </c>
      <c r="H258" s="4">
        <v>41249</v>
      </c>
      <c r="I258">
        <v>10</v>
      </c>
      <c r="J258" s="3">
        <v>797</v>
      </c>
      <c r="K258" s="3">
        <v>153</v>
      </c>
      <c r="L258" s="3">
        <v>293</v>
      </c>
      <c r="M258" s="3">
        <v>72</v>
      </c>
      <c r="N258" s="3">
        <v>97</v>
      </c>
      <c r="O258" s="3">
        <v>30</v>
      </c>
      <c r="P258" s="3">
        <v>1</v>
      </c>
      <c r="Q258" s="3">
        <v>11</v>
      </c>
      <c r="R258" s="3">
        <v>4</v>
      </c>
      <c r="S258" s="3">
        <v>6</v>
      </c>
      <c r="T258" s="3">
        <v>4</v>
      </c>
      <c r="U258" s="3">
        <v>0</v>
      </c>
      <c r="V258" s="3">
        <v>1</v>
      </c>
      <c r="W258" s="3">
        <v>1</v>
      </c>
      <c r="X258" s="3">
        <v>1</v>
      </c>
      <c r="Y258" s="3">
        <v>0</v>
      </c>
      <c r="Z258" s="3">
        <v>1</v>
      </c>
      <c r="AA258" s="3">
        <v>0</v>
      </c>
      <c r="AB258" t="s">
        <v>31</v>
      </c>
      <c r="AC258">
        <f t="shared" si="15"/>
        <v>12</v>
      </c>
      <c r="AD258">
        <f t="shared" si="16"/>
        <v>2012</v>
      </c>
      <c r="AE258" t="str">
        <f t="shared" si="17"/>
        <v>2012_12</v>
      </c>
      <c r="AF258">
        <f t="shared" si="18"/>
        <v>4</v>
      </c>
      <c r="AG258" t="str">
        <f t="shared" si="19"/>
        <v>2012_Q4</v>
      </c>
    </row>
    <row r="259" spans="1:33" x14ac:dyDescent="0.3">
      <c r="A259">
        <v>2407</v>
      </c>
      <c r="B259">
        <v>1982</v>
      </c>
      <c r="C259" t="s">
        <v>28</v>
      </c>
      <c r="D259" t="s">
        <v>35</v>
      </c>
      <c r="E259" t="s">
        <v>276</v>
      </c>
      <c r="F259">
        <v>0</v>
      </c>
      <c r="G259">
        <v>0</v>
      </c>
      <c r="H259" s="4">
        <v>41222</v>
      </c>
      <c r="I259">
        <v>10</v>
      </c>
      <c r="J259" s="3">
        <v>823</v>
      </c>
      <c r="K259" s="3">
        <v>25</v>
      </c>
      <c r="L259" s="3">
        <v>459</v>
      </c>
      <c r="M259" s="3">
        <v>124</v>
      </c>
      <c r="N259" s="3">
        <v>29</v>
      </c>
      <c r="O259" s="3">
        <v>95</v>
      </c>
      <c r="P259" s="3">
        <v>1</v>
      </c>
      <c r="Q259" s="3">
        <v>6</v>
      </c>
      <c r="R259" s="3">
        <v>6</v>
      </c>
      <c r="S259" s="3">
        <v>7</v>
      </c>
      <c r="T259" s="3">
        <v>4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1</v>
      </c>
      <c r="AA259" s="3">
        <v>0</v>
      </c>
      <c r="AB259" t="s">
        <v>37</v>
      </c>
      <c r="AC259">
        <f t="shared" ref="AC259:AC322" si="20">MONTH(H259)</f>
        <v>11</v>
      </c>
      <c r="AD259">
        <f t="shared" ref="AD259:AD322" si="21">YEAR(H259)</f>
        <v>2012</v>
      </c>
      <c r="AE259" t="str">
        <f t="shared" ref="AE259:AE322" si="22">AD259&amp;"_"&amp;AC259</f>
        <v>2012_11</v>
      </c>
      <c r="AF259">
        <f t="shared" ref="AF259:AF322" si="23">CHOOSE(MONTH(H259),1,1,1,2,2,2,3,3,3,4,4,4)</f>
        <v>4</v>
      </c>
      <c r="AG259" t="str">
        <f t="shared" ref="AG259:AG322" si="24">AD259&amp;"_Q"&amp;AF259</f>
        <v>2012_Q4</v>
      </c>
    </row>
    <row r="260" spans="1:33" x14ac:dyDescent="0.3">
      <c r="A260">
        <v>9064</v>
      </c>
      <c r="B260">
        <v>1982</v>
      </c>
      <c r="C260" t="s">
        <v>28</v>
      </c>
      <c r="D260" t="s">
        <v>35</v>
      </c>
      <c r="E260" t="s">
        <v>276</v>
      </c>
      <c r="F260">
        <v>0</v>
      </c>
      <c r="G260">
        <v>0</v>
      </c>
      <c r="H260" s="4">
        <v>41222</v>
      </c>
      <c r="I260">
        <v>10</v>
      </c>
      <c r="J260" s="3">
        <v>823</v>
      </c>
      <c r="K260" s="3">
        <v>25</v>
      </c>
      <c r="L260" s="3">
        <v>459</v>
      </c>
      <c r="M260" s="3">
        <v>124</v>
      </c>
      <c r="N260" s="3">
        <v>29</v>
      </c>
      <c r="O260" s="3">
        <v>95</v>
      </c>
      <c r="P260" s="3">
        <v>1</v>
      </c>
      <c r="Q260" s="3">
        <v>6</v>
      </c>
      <c r="R260" s="3">
        <v>6</v>
      </c>
      <c r="S260" s="3">
        <v>7</v>
      </c>
      <c r="T260" s="3">
        <v>4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1</v>
      </c>
      <c r="AA260" s="3">
        <v>0</v>
      </c>
      <c r="AB260" t="s">
        <v>31</v>
      </c>
      <c r="AC260">
        <f t="shared" si="20"/>
        <v>11</v>
      </c>
      <c r="AD260">
        <f t="shared" si="21"/>
        <v>2012</v>
      </c>
      <c r="AE260" t="str">
        <f t="shared" si="22"/>
        <v>2012_11</v>
      </c>
      <c r="AF260">
        <f t="shared" si="23"/>
        <v>4</v>
      </c>
      <c r="AG260" t="str">
        <f t="shared" si="24"/>
        <v>2012_Q4</v>
      </c>
    </row>
    <row r="261" spans="1:33" x14ac:dyDescent="0.3">
      <c r="A261">
        <v>5067</v>
      </c>
      <c r="B261">
        <v>1994</v>
      </c>
      <c r="C261" t="s">
        <v>28</v>
      </c>
      <c r="D261" t="s">
        <v>38</v>
      </c>
      <c r="E261" t="s">
        <v>277</v>
      </c>
      <c r="F261">
        <v>0</v>
      </c>
      <c r="G261">
        <v>0</v>
      </c>
      <c r="H261" s="4">
        <v>41684</v>
      </c>
      <c r="I261">
        <v>11</v>
      </c>
      <c r="J261" s="3">
        <v>966</v>
      </c>
      <c r="K261" s="3">
        <v>26</v>
      </c>
      <c r="L261" s="3">
        <v>282</v>
      </c>
      <c r="M261" s="3">
        <v>52</v>
      </c>
      <c r="N261" s="3">
        <v>26</v>
      </c>
      <c r="O261" s="3">
        <v>26</v>
      </c>
      <c r="P261" s="3">
        <v>1</v>
      </c>
      <c r="Q261" s="3">
        <v>2</v>
      </c>
      <c r="R261" s="3">
        <v>7</v>
      </c>
      <c r="S261" s="3">
        <v>11</v>
      </c>
      <c r="T261" s="3">
        <v>5</v>
      </c>
      <c r="U261" s="3">
        <v>0</v>
      </c>
      <c r="V261" s="3">
        <v>1</v>
      </c>
      <c r="W261" s="3">
        <v>1</v>
      </c>
      <c r="X261" s="3">
        <v>1</v>
      </c>
      <c r="Y261" s="3">
        <v>1</v>
      </c>
      <c r="Z261" s="3">
        <v>0</v>
      </c>
      <c r="AA261" s="3">
        <v>0</v>
      </c>
      <c r="AB261" t="s">
        <v>31</v>
      </c>
      <c r="AC261">
        <f t="shared" si="20"/>
        <v>2</v>
      </c>
      <c r="AD261">
        <f t="shared" si="21"/>
        <v>2014</v>
      </c>
      <c r="AE261" t="str">
        <f t="shared" si="22"/>
        <v>2014_2</v>
      </c>
      <c r="AF261">
        <f t="shared" si="23"/>
        <v>1</v>
      </c>
      <c r="AG261" t="str">
        <f t="shared" si="24"/>
        <v>2014_Q1</v>
      </c>
    </row>
    <row r="262" spans="1:33" x14ac:dyDescent="0.3">
      <c r="A262">
        <v>10281</v>
      </c>
      <c r="B262">
        <v>1970</v>
      </c>
      <c r="C262" t="s">
        <v>28</v>
      </c>
      <c r="D262" t="s">
        <v>29</v>
      </c>
      <c r="E262" t="s">
        <v>278</v>
      </c>
      <c r="F262">
        <v>1</v>
      </c>
      <c r="G262">
        <v>0</v>
      </c>
      <c r="H262" s="4">
        <v>41677</v>
      </c>
      <c r="I262">
        <v>11</v>
      </c>
      <c r="J262" s="3">
        <v>180</v>
      </c>
      <c r="K262" s="3">
        <v>60</v>
      </c>
      <c r="L262" s="3">
        <v>241</v>
      </c>
      <c r="M262" s="3">
        <v>13</v>
      </c>
      <c r="N262" s="3">
        <v>54</v>
      </c>
      <c r="O262" s="3">
        <v>54</v>
      </c>
      <c r="P262" s="3">
        <v>2</v>
      </c>
      <c r="Q262" s="3">
        <v>5</v>
      </c>
      <c r="R262" s="3">
        <v>5</v>
      </c>
      <c r="S262" s="3">
        <v>7</v>
      </c>
      <c r="T262" s="3">
        <v>4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1</v>
      </c>
      <c r="AA262" s="3">
        <v>0</v>
      </c>
      <c r="AB262" t="s">
        <v>40</v>
      </c>
      <c r="AC262">
        <f t="shared" si="20"/>
        <v>2</v>
      </c>
      <c r="AD262">
        <f t="shared" si="21"/>
        <v>2014</v>
      </c>
      <c r="AE262" t="str">
        <f t="shared" si="22"/>
        <v>2014_2</v>
      </c>
      <c r="AF262">
        <f t="shared" si="23"/>
        <v>1</v>
      </c>
      <c r="AG262" t="str">
        <f t="shared" si="24"/>
        <v>2014_Q1</v>
      </c>
    </row>
    <row r="263" spans="1:33" x14ac:dyDescent="0.3">
      <c r="A263">
        <v>11191</v>
      </c>
      <c r="B263">
        <v>1986</v>
      </c>
      <c r="C263" t="s">
        <v>28</v>
      </c>
      <c r="D263" t="s">
        <v>29</v>
      </c>
      <c r="E263" t="s">
        <v>279</v>
      </c>
      <c r="F263">
        <v>0</v>
      </c>
      <c r="G263">
        <v>0</v>
      </c>
      <c r="H263" s="4">
        <v>41615</v>
      </c>
      <c r="I263">
        <v>11</v>
      </c>
      <c r="J263" s="3">
        <v>37</v>
      </c>
      <c r="K263" s="3">
        <v>32</v>
      </c>
      <c r="L263" s="3">
        <v>38</v>
      </c>
      <c r="M263" s="3">
        <v>11</v>
      </c>
      <c r="N263" s="3">
        <v>3</v>
      </c>
      <c r="O263" s="3">
        <v>18</v>
      </c>
      <c r="P263" s="3">
        <v>1</v>
      </c>
      <c r="Q263" s="3">
        <v>2</v>
      </c>
      <c r="R263" s="3">
        <v>1</v>
      </c>
      <c r="S263" s="3">
        <v>4</v>
      </c>
      <c r="T263" s="3">
        <v>6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t="s">
        <v>31</v>
      </c>
      <c r="AC263">
        <f t="shared" si="20"/>
        <v>12</v>
      </c>
      <c r="AD263">
        <f t="shared" si="21"/>
        <v>2013</v>
      </c>
      <c r="AE263" t="str">
        <f t="shared" si="22"/>
        <v>2013_12</v>
      </c>
      <c r="AF263">
        <f t="shared" si="23"/>
        <v>4</v>
      </c>
      <c r="AG263" t="str">
        <f t="shared" si="24"/>
        <v>2013_Q4</v>
      </c>
    </row>
    <row r="264" spans="1:33" x14ac:dyDescent="0.3">
      <c r="A264">
        <v>1994</v>
      </c>
      <c r="B264">
        <v>1983</v>
      </c>
      <c r="C264" t="s">
        <v>28</v>
      </c>
      <c r="D264" t="s">
        <v>35</v>
      </c>
      <c r="F264">
        <v>1</v>
      </c>
      <c r="G264">
        <v>0</v>
      </c>
      <c r="H264" s="4">
        <v>41593</v>
      </c>
      <c r="I264">
        <v>11</v>
      </c>
      <c r="J264" s="3">
        <v>5</v>
      </c>
      <c r="K264" s="3">
        <v>5</v>
      </c>
      <c r="L264" s="3">
        <v>6</v>
      </c>
      <c r="M264" s="3">
        <v>0</v>
      </c>
      <c r="N264" s="3">
        <v>2</v>
      </c>
      <c r="O264" s="3">
        <v>1</v>
      </c>
      <c r="P264" s="3">
        <v>1</v>
      </c>
      <c r="Q264" s="3">
        <v>1</v>
      </c>
      <c r="R264" s="3">
        <v>0</v>
      </c>
      <c r="S264" s="3">
        <v>2</v>
      </c>
      <c r="T264" s="3">
        <v>7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t="s">
        <v>37</v>
      </c>
      <c r="AC264">
        <f t="shared" si="20"/>
        <v>11</v>
      </c>
      <c r="AD264">
        <f t="shared" si="21"/>
        <v>2013</v>
      </c>
      <c r="AE264" t="str">
        <f t="shared" si="22"/>
        <v>2013_11</v>
      </c>
      <c r="AF264">
        <f t="shared" si="23"/>
        <v>4</v>
      </c>
      <c r="AG264" t="str">
        <f t="shared" si="24"/>
        <v>2013_Q4</v>
      </c>
    </row>
    <row r="265" spans="1:33" x14ac:dyDescent="0.3">
      <c r="A265">
        <v>2552</v>
      </c>
      <c r="B265">
        <v>1955</v>
      </c>
      <c r="C265" t="s">
        <v>42</v>
      </c>
      <c r="D265" t="s">
        <v>32</v>
      </c>
      <c r="E265" t="s">
        <v>280</v>
      </c>
      <c r="F265">
        <v>1</v>
      </c>
      <c r="G265">
        <v>2</v>
      </c>
      <c r="H265" s="4">
        <v>41569</v>
      </c>
      <c r="I265">
        <v>11</v>
      </c>
      <c r="J265" s="3">
        <v>416</v>
      </c>
      <c r="K265" s="3">
        <v>0</v>
      </c>
      <c r="L265" s="3">
        <v>26</v>
      </c>
      <c r="M265" s="3">
        <v>0</v>
      </c>
      <c r="N265" s="3">
        <v>0</v>
      </c>
      <c r="O265" s="3">
        <v>4</v>
      </c>
      <c r="P265" s="3">
        <v>9</v>
      </c>
      <c r="Q265" s="3">
        <v>6</v>
      </c>
      <c r="R265" s="3">
        <v>3</v>
      </c>
      <c r="S265" s="3">
        <v>6</v>
      </c>
      <c r="T265" s="3">
        <v>7</v>
      </c>
      <c r="U265" s="3">
        <v>0</v>
      </c>
      <c r="V265" s="3">
        <v>1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t="s">
        <v>31</v>
      </c>
      <c r="AC265">
        <f t="shared" si="20"/>
        <v>10</v>
      </c>
      <c r="AD265">
        <f t="shared" si="21"/>
        <v>2013</v>
      </c>
      <c r="AE265" t="str">
        <f t="shared" si="22"/>
        <v>2013_10</v>
      </c>
      <c r="AF265">
        <f t="shared" si="23"/>
        <v>4</v>
      </c>
      <c r="AG265" t="str">
        <f t="shared" si="24"/>
        <v>2013_Q4</v>
      </c>
    </row>
    <row r="266" spans="1:33" x14ac:dyDescent="0.3">
      <c r="A266">
        <v>6720</v>
      </c>
      <c r="B266">
        <v>1968</v>
      </c>
      <c r="C266" t="s">
        <v>51</v>
      </c>
      <c r="D266" t="s">
        <v>38</v>
      </c>
      <c r="E266" t="s">
        <v>281</v>
      </c>
      <c r="F266">
        <v>0</v>
      </c>
      <c r="G266">
        <v>1</v>
      </c>
      <c r="H266" s="4">
        <v>41563</v>
      </c>
      <c r="I266">
        <v>11</v>
      </c>
      <c r="J266" s="3">
        <v>314</v>
      </c>
      <c r="K266" s="3">
        <v>11</v>
      </c>
      <c r="L266" s="3">
        <v>53</v>
      </c>
      <c r="M266" s="3">
        <v>4</v>
      </c>
      <c r="N266" s="3">
        <v>3</v>
      </c>
      <c r="O266" s="3">
        <v>107</v>
      </c>
      <c r="P266" s="3">
        <v>3</v>
      </c>
      <c r="Q266" s="3">
        <v>7</v>
      </c>
      <c r="R266" s="3">
        <v>3</v>
      </c>
      <c r="S266" s="3">
        <v>4</v>
      </c>
      <c r="T266" s="3">
        <v>7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t="s">
        <v>31</v>
      </c>
      <c r="AC266">
        <f t="shared" si="20"/>
        <v>10</v>
      </c>
      <c r="AD266">
        <f t="shared" si="21"/>
        <v>2013</v>
      </c>
      <c r="AE266" t="str">
        <f t="shared" si="22"/>
        <v>2013_10</v>
      </c>
      <c r="AF266">
        <f t="shared" si="23"/>
        <v>4</v>
      </c>
      <c r="AG266" t="str">
        <f t="shared" si="24"/>
        <v>2013_Q4</v>
      </c>
    </row>
    <row r="267" spans="1:33" x14ac:dyDescent="0.3">
      <c r="A267">
        <v>4557</v>
      </c>
      <c r="B267">
        <v>1970</v>
      </c>
      <c r="C267" t="s">
        <v>28</v>
      </c>
      <c r="D267" t="s">
        <v>38</v>
      </c>
      <c r="E267" t="s">
        <v>282</v>
      </c>
      <c r="F267">
        <v>1</v>
      </c>
      <c r="G267">
        <v>0</v>
      </c>
      <c r="H267" s="4">
        <v>41551</v>
      </c>
      <c r="I267">
        <v>11</v>
      </c>
      <c r="J267" s="3">
        <v>10</v>
      </c>
      <c r="K267" s="3">
        <v>7</v>
      </c>
      <c r="L267" s="3">
        <v>19</v>
      </c>
      <c r="M267" s="3">
        <v>8</v>
      </c>
      <c r="N267" s="3">
        <v>2</v>
      </c>
      <c r="O267" s="3">
        <v>21</v>
      </c>
      <c r="P267" s="3">
        <v>2</v>
      </c>
      <c r="Q267" s="3">
        <v>2</v>
      </c>
      <c r="R267" s="3">
        <v>2</v>
      </c>
      <c r="S267" s="3">
        <v>2</v>
      </c>
      <c r="T267" s="3">
        <v>6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t="s">
        <v>62</v>
      </c>
      <c r="AC267">
        <f t="shared" si="20"/>
        <v>10</v>
      </c>
      <c r="AD267">
        <f t="shared" si="21"/>
        <v>2013</v>
      </c>
      <c r="AE267" t="str">
        <f t="shared" si="22"/>
        <v>2013_10</v>
      </c>
      <c r="AF267">
        <f t="shared" si="23"/>
        <v>4</v>
      </c>
      <c r="AG267" t="str">
        <f t="shared" si="24"/>
        <v>2013_Q4</v>
      </c>
    </row>
    <row r="268" spans="1:33" x14ac:dyDescent="0.3">
      <c r="A268">
        <v>1183</v>
      </c>
      <c r="B268">
        <v>1949</v>
      </c>
      <c r="C268" t="s">
        <v>51</v>
      </c>
      <c r="D268" t="s">
        <v>35</v>
      </c>
      <c r="E268" t="s">
        <v>283</v>
      </c>
      <c r="F268">
        <v>1</v>
      </c>
      <c r="G268">
        <v>1</v>
      </c>
      <c r="H268" s="4">
        <v>41538</v>
      </c>
      <c r="I268">
        <v>11</v>
      </c>
      <c r="J268" s="3">
        <v>9</v>
      </c>
      <c r="K268" s="3">
        <v>1</v>
      </c>
      <c r="L268" s="3">
        <v>4</v>
      </c>
      <c r="M268" s="3">
        <v>3</v>
      </c>
      <c r="N268" s="3">
        <v>2</v>
      </c>
      <c r="O268" s="3">
        <v>3</v>
      </c>
      <c r="P268" s="3">
        <v>1</v>
      </c>
      <c r="Q268" s="3">
        <v>1</v>
      </c>
      <c r="R268" s="3">
        <v>0</v>
      </c>
      <c r="S268" s="3">
        <v>2</v>
      </c>
      <c r="T268" s="3">
        <v>6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t="s">
        <v>46</v>
      </c>
      <c r="AC268">
        <f t="shared" si="20"/>
        <v>9</v>
      </c>
      <c r="AD268">
        <f t="shared" si="21"/>
        <v>2013</v>
      </c>
      <c r="AE268" t="str">
        <f t="shared" si="22"/>
        <v>2013_9</v>
      </c>
      <c r="AF268">
        <f t="shared" si="23"/>
        <v>3</v>
      </c>
      <c r="AG268" t="str">
        <f t="shared" si="24"/>
        <v>2013_Q3</v>
      </c>
    </row>
    <row r="269" spans="1:33" x14ac:dyDescent="0.3">
      <c r="A269">
        <v>4186</v>
      </c>
      <c r="B269">
        <v>1950</v>
      </c>
      <c r="C269" t="s">
        <v>28</v>
      </c>
      <c r="D269" t="s">
        <v>38</v>
      </c>
      <c r="E269" t="s">
        <v>284</v>
      </c>
      <c r="F269">
        <v>1</v>
      </c>
      <c r="G269">
        <v>1</v>
      </c>
      <c r="H269" s="4">
        <v>41491</v>
      </c>
      <c r="I269">
        <v>11</v>
      </c>
      <c r="J269" s="3">
        <v>18</v>
      </c>
      <c r="K269" s="3">
        <v>6</v>
      </c>
      <c r="L269" s="3">
        <v>15</v>
      </c>
      <c r="M269" s="3">
        <v>12</v>
      </c>
      <c r="N269" s="3">
        <v>8</v>
      </c>
      <c r="O269" s="3">
        <v>17</v>
      </c>
      <c r="P269" s="3">
        <v>3</v>
      </c>
      <c r="Q269" s="3">
        <v>2</v>
      </c>
      <c r="R269" s="3">
        <v>1</v>
      </c>
      <c r="S269" s="3">
        <v>3</v>
      </c>
      <c r="T269" s="3">
        <v>5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t="s">
        <v>34</v>
      </c>
      <c r="AC269">
        <f t="shared" si="20"/>
        <v>8</v>
      </c>
      <c r="AD269">
        <f t="shared" si="21"/>
        <v>2013</v>
      </c>
      <c r="AE269" t="str">
        <f t="shared" si="22"/>
        <v>2013_8</v>
      </c>
      <c r="AF269">
        <f t="shared" si="23"/>
        <v>3</v>
      </c>
      <c r="AG269" t="str">
        <f t="shared" si="24"/>
        <v>2013_Q3</v>
      </c>
    </row>
    <row r="270" spans="1:33" x14ac:dyDescent="0.3">
      <c r="A270">
        <v>1419</v>
      </c>
      <c r="B270">
        <v>1950</v>
      </c>
      <c r="C270" t="s">
        <v>28</v>
      </c>
      <c r="D270" t="s">
        <v>38</v>
      </c>
      <c r="E270" t="s">
        <v>284</v>
      </c>
      <c r="F270">
        <v>1</v>
      </c>
      <c r="G270">
        <v>1</v>
      </c>
      <c r="H270" s="4">
        <v>41491</v>
      </c>
      <c r="I270">
        <v>11</v>
      </c>
      <c r="J270" s="3">
        <v>18</v>
      </c>
      <c r="K270" s="3">
        <v>6</v>
      </c>
      <c r="L270" s="3">
        <v>15</v>
      </c>
      <c r="M270" s="3">
        <v>12</v>
      </c>
      <c r="N270" s="3">
        <v>8</v>
      </c>
      <c r="O270" s="3">
        <v>17</v>
      </c>
      <c r="P270" s="3">
        <v>3</v>
      </c>
      <c r="Q270" s="3">
        <v>2</v>
      </c>
      <c r="R270" s="3">
        <v>1</v>
      </c>
      <c r="S270" s="3">
        <v>3</v>
      </c>
      <c r="T270" s="3">
        <v>5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t="s">
        <v>31</v>
      </c>
      <c r="AC270">
        <f t="shared" si="20"/>
        <v>8</v>
      </c>
      <c r="AD270">
        <f t="shared" si="21"/>
        <v>2013</v>
      </c>
      <c r="AE270" t="str">
        <f t="shared" si="22"/>
        <v>2013_8</v>
      </c>
      <c r="AF270">
        <f t="shared" si="23"/>
        <v>3</v>
      </c>
      <c r="AG270" t="str">
        <f t="shared" si="24"/>
        <v>2013_Q3</v>
      </c>
    </row>
    <row r="271" spans="1:33" x14ac:dyDescent="0.3">
      <c r="A271">
        <v>967</v>
      </c>
      <c r="B271">
        <v>1976</v>
      </c>
      <c r="C271" t="s">
        <v>28</v>
      </c>
      <c r="D271" t="s">
        <v>35</v>
      </c>
      <c r="E271" t="s">
        <v>285</v>
      </c>
      <c r="F271">
        <v>1</v>
      </c>
      <c r="G271">
        <v>1</v>
      </c>
      <c r="H271" s="4">
        <v>41476</v>
      </c>
      <c r="I271">
        <v>11</v>
      </c>
      <c r="J271" s="3">
        <v>342</v>
      </c>
      <c r="K271" s="3">
        <v>9</v>
      </c>
      <c r="L271" s="3">
        <v>112</v>
      </c>
      <c r="M271" s="3">
        <v>19</v>
      </c>
      <c r="N271" s="3">
        <v>14</v>
      </c>
      <c r="O271" s="3">
        <v>19</v>
      </c>
      <c r="P271" s="3">
        <v>10</v>
      </c>
      <c r="Q271" s="3">
        <v>5</v>
      </c>
      <c r="R271" s="3">
        <v>2</v>
      </c>
      <c r="S271" s="3">
        <v>9</v>
      </c>
      <c r="T271" s="3">
        <v>7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1</v>
      </c>
      <c r="AA271" s="3">
        <v>0</v>
      </c>
      <c r="AB271" t="s">
        <v>31</v>
      </c>
      <c r="AC271">
        <f t="shared" si="20"/>
        <v>7</v>
      </c>
      <c r="AD271">
        <f t="shared" si="21"/>
        <v>2013</v>
      </c>
      <c r="AE271" t="str">
        <f t="shared" si="22"/>
        <v>2013_7</v>
      </c>
      <c r="AF271">
        <f t="shared" si="23"/>
        <v>3</v>
      </c>
      <c r="AG271" t="str">
        <f t="shared" si="24"/>
        <v>2013_Q3</v>
      </c>
    </row>
    <row r="272" spans="1:33" x14ac:dyDescent="0.3">
      <c r="A272">
        <v>1048</v>
      </c>
      <c r="B272">
        <v>1972</v>
      </c>
      <c r="C272" t="s">
        <v>51</v>
      </c>
      <c r="D272" t="s">
        <v>35</v>
      </c>
      <c r="E272" t="s">
        <v>286</v>
      </c>
      <c r="F272">
        <v>1</v>
      </c>
      <c r="G272">
        <v>0</v>
      </c>
      <c r="H272" s="4">
        <v>41469</v>
      </c>
      <c r="I272">
        <v>11</v>
      </c>
      <c r="J272" s="3">
        <v>63</v>
      </c>
      <c r="K272" s="3">
        <v>3</v>
      </c>
      <c r="L272" s="3">
        <v>67</v>
      </c>
      <c r="M272" s="3">
        <v>8</v>
      </c>
      <c r="N272" s="3">
        <v>9</v>
      </c>
      <c r="O272" s="3">
        <v>28</v>
      </c>
      <c r="P272" s="3">
        <v>2</v>
      </c>
      <c r="Q272" s="3">
        <v>3</v>
      </c>
      <c r="R272" s="3">
        <v>1</v>
      </c>
      <c r="S272" s="3">
        <v>4</v>
      </c>
      <c r="T272" s="3">
        <v>7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t="s">
        <v>62</v>
      </c>
      <c r="AC272">
        <f t="shared" si="20"/>
        <v>7</v>
      </c>
      <c r="AD272">
        <f t="shared" si="21"/>
        <v>2013</v>
      </c>
      <c r="AE272" t="str">
        <f t="shared" si="22"/>
        <v>2013_7</v>
      </c>
      <c r="AF272">
        <f t="shared" si="23"/>
        <v>3</v>
      </c>
      <c r="AG272" t="str">
        <f t="shared" si="24"/>
        <v>2013_Q3</v>
      </c>
    </row>
    <row r="273" spans="1:33" x14ac:dyDescent="0.3">
      <c r="A273">
        <v>9262</v>
      </c>
      <c r="B273">
        <v>1984</v>
      </c>
      <c r="C273" t="s">
        <v>44</v>
      </c>
      <c r="D273" t="s">
        <v>38</v>
      </c>
      <c r="E273" t="s">
        <v>287</v>
      </c>
      <c r="F273">
        <v>0</v>
      </c>
      <c r="G273">
        <v>0</v>
      </c>
      <c r="H273" s="4">
        <v>41459</v>
      </c>
      <c r="I273">
        <v>11</v>
      </c>
      <c r="J273" s="3">
        <v>20</v>
      </c>
      <c r="K273" s="3">
        <v>6</v>
      </c>
      <c r="L273" s="3">
        <v>5</v>
      </c>
      <c r="M273" s="3">
        <v>0</v>
      </c>
      <c r="N273" s="3">
        <v>9</v>
      </c>
      <c r="O273" s="3">
        <v>12</v>
      </c>
      <c r="P273" s="3">
        <v>1</v>
      </c>
      <c r="Q273" s="3">
        <v>1</v>
      </c>
      <c r="R273" s="3">
        <v>0</v>
      </c>
      <c r="S273" s="3">
        <v>3</v>
      </c>
      <c r="T273" s="3">
        <v>7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t="s">
        <v>62</v>
      </c>
      <c r="AC273">
        <f t="shared" si="20"/>
        <v>7</v>
      </c>
      <c r="AD273">
        <f t="shared" si="21"/>
        <v>2013</v>
      </c>
      <c r="AE273" t="str">
        <f t="shared" si="22"/>
        <v>2013_7</v>
      </c>
      <c r="AF273">
        <f t="shared" si="23"/>
        <v>3</v>
      </c>
      <c r="AG273" t="str">
        <f t="shared" si="24"/>
        <v>2013_Q3</v>
      </c>
    </row>
    <row r="274" spans="1:33" x14ac:dyDescent="0.3">
      <c r="A274">
        <v>3427</v>
      </c>
      <c r="B274">
        <v>1955</v>
      </c>
      <c r="C274" t="s">
        <v>42</v>
      </c>
      <c r="D274" t="s">
        <v>35</v>
      </c>
      <c r="E274" t="s">
        <v>288</v>
      </c>
      <c r="F274">
        <v>0</v>
      </c>
      <c r="G274">
        <v>1</v>
      </c>
      <c r="H274" s="4">
        <v>41376</v>
      </c>
      <c r="I274">
        <v>11</v>
      </c>
      <c r="J274" s="3">
        <v>629</v>
      </c>
      <c r="K274" s="3">
        <v>0</v>
      </c>
      <c r="L274" s="3">
        <v>70</v>
      </c>
      <c r="M274" s="3">
        <v>0</v>
      </c>
      <c r="N274" s="3">
        <v>0</v>
      </c>
      <c r="O274" s="3">
        <v>35</v>
      </c>
      <c r="P274" s="3">
        <v>6</v>
      </c>
      <c r="Q274" s="3">
        <v>11</v>
      </c>
      <c r="R274" s="3">
        <v>2</v>
      </c>
      <c r="S274" s="3">
        <v>7</v>
      </c>
      <c r="T274" s="3">
        <v>8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t="s">
        <v>62</v>
      </c>
      <c r="AC274">
        <f t="shared" si="20"/>
        <v>4</v>
      </c>
      <c r="AD274">
        <f t="shared" si="21"/>
        <v>2013</v>
      </c>
      <c r="AE274" t="str">
        <f t="shared" si="22"/>
        <v>2013_4</v>
      </c>
      <c r="AF274">
        <f t="shared" si="23"/>
        <v>2</v>
      </c>
      <c r="AG274" t="str">
        <f t="shared" si="24"/>
        <v>2013_Q2</v>
      </c>
    </row>
    <row r="275" spans="1:33" x14ac:dyDescent="0.3">
      <c r="A275">
        <v>5892</v>
      </c>
      <c r="B275">
        <v>1980</v>
      </c>
      <c r="C275" t="s">
        <v>28</v>
      </c>
      <c r="D275" t="s">
        <v>35</v>
      </c>
      <c r="E275" t="s">
        <v>289</v>
      </c>
      <c r="F275">
        <v>1</v>
      </c>
      <c r="G275">
        <v>0</v>
      </c>
      <c r="H275" s="4">
        <v>41374</v>
      </c>
      <c r="I275">
        <v>11</v>
      </c>
      <c r="J275" s="3">
        <v>158</v>
      </c>
      <c r="K275" s="3">
        <v>6</v>
      </c>
      <c r="L275" s="3">
        <v>45</v>
      </c>
      <c r="M275" s="3">
        <v>8</v>
      </c>
      <c r="N275" s="3">
        <v>2</v>
      </c>
      <c r="O275" s="3">
        <v>2</v>
      </c>
      <c r="P275" s="3">
        <v>7</v>
      </c>
      <c r="Q275" s="3">
        <v>3</v>
      </c>
      <c r="R275" s="3">
        <v>2</v>
      </c>
      <c r="S275" s="3">
        <v>5</v>
      </c>
      <c r="T275" s="3">
        <v>7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t="s">
        <v>62</v>
      </c>
      <c r="AC275">
        <f t="shared" si="20"/>
        <v>4</v>
      </c>
      <c r="AD275">
        <f t="shared" si="21"/>
        <v>2013</v>
      </c>
      <c r="AE275" t="str">
        <f t="shared" si="22"/>
        <v>2013_4</v>
      </c>
      <c r="AF275">
        <f t="shared" si="23"/>
        <v>2</v>
      </c>
      <c r="AG275" t="str">
        <f t="shared" si="24"/>
        <v>2013_Q2</v>
      </c>
    </row>
    <row r="276" spans="1:33" x14ac:dyDescent="0.3">
      <c r="A276">
        <v>8911</v>
      </c>
      <c r="B276">
        <v>1967</v>
      </c>
      <c r="C276" t="s">
        <v>42</v>
      </c>
      <c r="D276" t="s">
        <v>35</v>
      </c>
      <c r="E276" t="s">
        <v>290</v>
      </c>
      <c r="F276">
        <v>0</v>
      </c>
      <c r="G276">
        <v>1</v>
      </c>
      <c r="H276" s="4">
        <v>41372</v>
      </c>
      <c r="I276">
        <v>11</v>
      </c>
      <c r="J276" s="3">
        <v>201</v>
      </c>
      <c r="K276" s="3">
        <v>53</v>
      </c>
      <c r="L276" s="3">
        <v>172</v>
      </c>
      <c r="M276" s="3">
        <v>116</v>
      </c>
      <c r="N276" s="3">
        <v>77</v>
      </c>
      <c r="O276" s="3">
        <v>83</v>
      </c>
      <c r="P276" s="3">
        <v>3</v>
      </c>
      <c r="Q276" s="3">
        <v>5</v>
      </c>
      <c r="R276" s="3">
        <v>4</v>
      </c>
      <c r="S276" s="3">
        <v>9</v>
      </c>
      <c r="T276" s="3">
        <v>4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t="s">
        <v>31</v>
      </c>
      <c r="AC276">
        <f t="shared" si="20"/>
        <v>4</v>
      </c>
      <c r="AD276">
        <f t="shared" si="21"/>
        <v>2013</v>
      </c>
      <c r="AE276" t="str">
        <f t="shared" si="22"/>
        <v>2013_4</v>
      </c>
      <c r="AF276">
        <f t="shared" si="23"/>
        <v>2</v>
      </c>
      <c r="AG276" t="str">
        <f t="shared" si="24"/>
        <v>2013_Q2</v>
      </c>
    </row>
    <row r="277" spans="1:33" x14ac:dyDescent="0.3">
      <c r="A277">
        <v>6606</v>
      </c>
      <c r="B277">
        <v>1969</v>
      </c>
      <c r="C277" t="s">
        <v>51</v>
      </c>
      <c r="D277" t="s">
        <v>35</v>
      </c>
      <c r="E277" t="s">
        <v>291</v>
      </c>
      <c r="F277">
        <v>1</v>
      </c>
      <c r="G277">
        <v>0</v>
      </c>
      <c r="H277" s="4">
        <v>41364</v>
      </c>
      <c r="I277">
        <v>11</v>
      </c>
      <c r="J277" s="3">
        <v>964</v>
      </c>
      <c r="K277" s="3">
        <v>34</v>
      </c>
      <c r="L277" s="3">
        <v>137</v>
      </c>
      <c r="M277" s="3">
        <v>15</v>
      </c>
      <c r="N277" s="3">
        <v>0</v>
      </c>
      <c r="O277" s="3">
        <v>11</v>
      </c>
      <c r="P277" s="3">
        <v>2</v>
      </c>
      <c r="Q277" s="3">
        <v>5</v>
      </c>
      <c r="R277" s="3">
        <v>2</v>
      </c>
      <c r="S277" s="3">
        <v>10</v>
      </c>
      <c r="T277" s="3">
        <v>8</v>
      </c>
      <c r="U277" s="3">
        <v>0</v>
      </c>
      <c r="V277" s="3">
        <v>1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t="s">
        <v>31</v>
      </c>
      <c r="AC277">
        <f t="shared" si="20"/>
        <v>3</v>
      </c>
      <c r="AD277">
        <f t="shared" si="21"/>
        <v>2013</v>
      </c>
      <c r="AE277" t="str">
        <f t="shared" si="22"/>
        <v>2013_3</v>
      </c>
      <c r="AF277">
        <f t="shared" si="23"/>
        <v>1</v>
      </c>
      <c r="AG277" t="str">
        <f t="shared" si="24"/>
        <v>2013_Q1</v>
      </c>
    </row>
    <row r="278" spans="1:33" x14ac:dyDescent="0.3">
      <c r="A278">
        <v>2677</v>
      </c>
      <c r="B278">
        <v>1956</v>
      </c>
      <c r="C278" t="s">
        <v>28</v>
      </c>
      <c r="D278" t="s">
        <v>38</v>
      </c>
      <c r="E278" t="s">
        <v>292</v>
      </c>
      <c r="F278">
        <v>0</v>
      </c>
      <c r="G278">
        <v>1</v>
      </c>
      <c r="H278" s="4">
        <v>41364</v>
      </c>
      <c r="I278">
        <v>11</v>
      </c>
      <c r="J278" s="3">
        <v>72</v>
      </c>
      <c r="K278" s="3">
        <v>24</v>
      </c>
      <c r="L278" s="3">
        <v>68</v>
      </c>
      <c r="M278" s="3">
        <v>65</v>
      </c>
      <c r="N278" s="3">
        <v>4</v>
      </c>
      <c r="O278" s="3">
        <v>8</v>
      </c>
      <c r="P278" s="3">
        <v>5</v>
      </c>
      <c r="Q278" s="3">
        <v>3</v>
      </c>
      <c r="R278" s="3">
        <v>1</v>
      </c>
      <c r="S278" s="3">
        <v>6</v>
      </c>
      <c r="T278" s="3">
        <v>4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t="s">
        <v>62</v>
      </c>
      <c r="AC278">
        <f t="shared" si="20"/>
        <v>3</v>
      </c>
      <c r="AD278">
        <f t="shared" si="21"/>
        <v>2013</v>
      </c>
      <c r="AE278" t="str">
        <f t="shared" si="22"/>
        <v>2013_3</v>
      </c>
      <c r="AF278">
        <f t="shared" si="23"/>
        <v>1</v>
      </c>
      <c r="AG278" t="str">
        <f t="shared" si="24"/>
        <v>2013_Q1</v>
      </c>
    </row>
    <row r="279" spans="1:33" x14ac:dyDescent="0.3">
      <c r="A279">
        <v>252</v>
      </c>
      <c r="B279">
        <v>1963</v>
      </c>
      <c r="C279" t="s">
        <v>42</v>
      </c>
      <c r="D279" t="s">
        <v>29</v>
      </c>
      <c r="E279" t="s">
        <v>293</v>
      </c>
      <c r="F279">
        <v>0</v>
      </c>
      <c r="G279">
        <v>0</v>
      </c>
      <c r="H279" s="4">
        <v>41350</v>
      </c>
      <c r="I279">
        <v>11</v>
      </c>
      <c r="J279" s="3">
        <v>123</v>
      </c>
      <c r="K279" s="3">
        <v>133</v>
      </c>
      <c r="L279" s="3">
        <v>142</v>
      </c>
      <c r="M279" s="3">
        <v>71</v>
      </c>
      <c r="N279" s="3">
        <v>44</v>
      </c>
      <c r="O279" s="3">
        <v>88</v>
      </c>
      <c r="P279" s="3">
        <v>1</v>
      </c>
      <c r="Q279" s="3">
        <v>6</v>
      </c>
      <c r="R279" s="3">
        <v>2</v>
      </c>
      <c r="S279" s="3">
        <v>8</v>
      </c>
      <c r="T279" s="3">
        <v>6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t="s">
        <v>62</v>
      </c>
      <c r="AC279">
        <f t="shared" si="20"/>
        <v>3</v>
      </c>
      <c r="AD279">
        <f t="shared" si="21"/>
        <v>2013</v>
      </c>
      <c r="AE279" t="str">
        <f t="shared" si="22"/>
        <v>2013_3</v>
      </c>
      <c r="AF279">
        <f t="shared" si="23"/>
        <v>1</v>
      </c>
      <c r="AG279" t="str">
        <f t="shared" si="24"/>
        <v>2013_Q1</v>
      </c>
    </row>
    <row r="280" spans="1:33" x14ac:dyDescent="0.3">
      <c r="A280">
        <v>9860</v>
      </c>
      <c r="B280">
        <v>1959</v>
      </c>
      <c r="C280" t="s">
        <v>28</v>
      </c>
      <c r="D280" t="s">
        <v>38</v>
      </c>
      <c r="E280" t="s">
        <v>294</v>
      </c>
      <c r="F280">
        <v>0</v>
      </c>
      <c r="G280">
        <v>1</v>
      </c>
      <c r="H280" s="4">
        <v>41348</v>
      </c>
      <c r="I280">
        <v>11</v>
      </c>
      <c r="J280" s="3">
        <v>159</v>
      </c>
      <c r="K280" s="3">
        <v>0</v>
      </c>
      <c r="L280" s="3">
        <v>22</v>
      </c>
      <c r="M280" s="3">
        <v>2</v>
      </c>
      <c r="N280" s="3">
        <v>1</v>
      </c>
      <c r="O280" s="3">
        <v>31</v>
      </c>
      <c r="P280" s="3">
        <v>3</v>
      </c>
      <c r="Q280" s="3">
        <v>4</v>
      </c>
      <c r="R280" s="3">
        <v>1</v>
      </c>
      <c r="S280" s="3">
        <v>4</v>
      </c>
      <c r="T280" s="3">
        <v>7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t="s">
        <v>31</v>
      </c>
      <c r="AC280">
        <f t="shared" si="20"/>
        <v>3</v>
      </c>
      <c r="AD280">
        <f t="shared" si="21"/>
        <v>2013</v>
      </c>
      <c r="AE280" t="str">
        <f t="shared" si="22"/>
        <v>2013_3</v>
      </c>
      <c r="AF280">
        <f t="shared" si="23"/>
        <v>1</v>
      </c>
      <c r="AG280" t="str">
        <f t="shared" si="24"/>
        <v>2013_Q1</v>
      </c>
    </row>
    <row r="281" spans="1:33" x14ac:dyDescent="0.3">
      <c r="A281">
        <v>1388</v>
      </c>
      <c r="B281">
        <v>1975</v>
      </c>
      <c r="C281" t="s">
        <v>28</v>
      </c>
      <c r="D281" t="s">
        <v>32</v>
      </c>
      <c r="E281" t="s">
        <v>295</v>
      </c>
      <c r="F281">
        <v>1</v>
      </c>
      <c r="G281">
        <v>0</v>
      </c>
      <c r="H281" s="4">
        <v>41325</v>
      </c>
      <c r="I281">
        <v>11</v>
      </c>
      <c r="J281" s="3">
        <v>6</v>
      </c>
      <c r="K281" s="3">
        <v>10</v>
      </c>
      <c r="L281" s="3">
        <v>21</v>
      </c>
      <c r="M281" s="3">
        <v>19</v>
      </c>
      <c r="N281" s="3">
        <v>14</v>
      </c>
      <c r="O281" s="3">
        <v>42</v>
      </c>
      <c r="P281" s="3">
        <v>2</v>
      </c>
      <c r="Q281" s="3">
        <v>2</v>
      </c>
      <c r="R281" s="3">
        <v>1</v>
      </c>
      <c r="S281" s="3">
        <v>3</v>
      </c>
      <c r="T281" s="3">
        <v>6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t="s">
        <v>40</v>
      </c>
      <c r="AC281">
        <f t="shared" si="20"/>
        <v>2</v>
      </c>
      <c r="AD281">
        <f t="shared" si="21"/>
        <v>2013</v>
      </c>
      <c r="AE281" t="str">
        <f t="shared" si="22"/>
        <v>2013_2</v>
      </c>
      <c r="AF281">
        <f t="shared" si="23"/>
        <v>1</v>
      </c>
      <c r="AG281" t="str">
        <f t="shared" si="24"/>
        <v>2013_Q1</v>
      </c>
    </row>
    <row r="282" spans="1:33" x14ac:dyDescent="0.3">
      <c r="A282">
        <v>979</v>
      </c>
      <c r="B282">
        <v>1975</v>
      </c>
      <c r="C282" t="s">
        <v>28</v>
      </c>
      <c r="D282" t="s">
        <v>32</v>
      </c>
      <c r="E282" t="s">
        <v>295</v>
      </c>
      <c r="F282">
        <v>1</v>
      </c>
      <c r="G282">
        <v>0</v>
      </c>
      <c r="H282" s="4">
        <v>41325</v>
      </c>
      <c r="I282">
        <v>11</v>
      </c>
      <c r="J282" s="3">
        <v>6</v>
      </c>
      <c r="K282" s="3">
        <v>10</v>
      </c>
      <c r="L282" s="3">
        <v>21</v>
      </c>
      <c r="M282" s="3">
        <v>19</v>
      </c>
      <c r="N282" s="3">
        <v>14</v>
      </c>
      <c r="O282" s="3">
        <v>42</v>
      </c>
      <c r="P282" s="3">
        <v>2</v>
      </c>
      <c r="Q282" s="3">
        <v>2</v>
      </c>
      <c r="R282" s="3">
        <v>1</v>
      </c>
      <c r="S282" s="3">
        <v>3</v>
      </c>
      <c r="T282" s="3">
        <v>6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t="s">
        <v>31</v>
      </c>
      <c r="AC282">
        <f t="shared" si="20"/>
        <v>2</v>
      </c>
      <c r="AD282">
        <f t="shared" si="21"/>
        <v>2013</v>
      </c>
      <c r="AE282" t="str">
        <f t="shared" si="22"/>
        <v>2013_2</v>
      </c>
      <c r="AF282">
        <f t="shared" si="23"/>
        <v>1</v>
      </c>
      <c r="AG282" t="str">
        <f t="shared" si="24"/>
        <v>2013_Q1</v>
      </c>
    </row>
    <row r="283" spans="1:33" x14ac:dyDescent="0.3">
      <c r="A283">
        <v>7494</v>
      </c>
      <c r="B283">
        <v>1950</v>
      </c>
      <c r="C283" t="s">
        <v>42</v>
      </c>
      <c r="D283" t="s">
        <v>29</v>
      </c>
      <c r="E283" t="s">
        <v>296</v>
      </c>
      <c r="F283">
        <v>1</v>
      </c>
      <c r="G283">
        <v>1</v>
      </c>
      <c r="H283" s="4">
        <v>41295</v>
      </c>
      <c r="I283">
        <v>11</v>
      </c>
      <c r="J283" s="3">
        <v>209</v>
      </c>
      <c r="K283" s="3">
        <v>0</v>
      </c>
      <c r="L283" s="3">
        <v>40</v>
      </c>
      <c r="M283" s="3">
        <v>3</v>
      </c>
      <c r="N283" s="3">
        <v>2</v>
      </c>
      <c r="O283" s="3">
        <v>15</v>
      </c>
      <c r="P283" s="3">
        <v>4</v>
      </c>
      <c r="Q283" s="3">
        <v>6</v>
      </c>
      <c r="R283" s="3">
        <v>1</v>
      </c>
      <c r="S283" s="3">
        <v>4</v>
      </c>
      <c r="T283" s="3">
        <v>8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t="s">
        <v>34</v>
      </c>
      <c r="AC283">
        <f t="shared" si="20"/>
        <v>1</v>
      </c>
      <c r="AD283">
        <f t="shared" si="21"/>
        <v>2013</v>
      </c>
      <c r="AE283" t="str">
        <f t="shared" si="22"/>
        <v>2013_1</v>
      </c>
      <c r="AF283">
        <f t="shared" si="23"/>
        <v>1</v>
      </c>
      <c r="AG283" t="str">
        <f t="shared" si="24"/>
        <v>2013_Q1</v>
      </c>
    </row>
    <row r="284" spans="1:33" x14ac:dyDescent="0.3">
      <c r="A284">
        <v>10490</v>
      </c>
      <c r="B284">
        <v>1969</v>
      </c>
      <c r="C284" t="s">
        <v>42</v>
      </c>
      <c r="D284" t="s">
        <v>35</v>
      </c>
      <c r="E284" t="s">
        <v>297</v>
      </c>
      <c r="F284">
        <v>1</v>
      </c>
      <c r="G284">
        <v>1</v>
      </c>
      <c r="H284" s="4">
        <v>41253</v>
      </c>
      <c r="I284">
        <v>11</v>
      </c>
      <c r="J284" s="3">
        <v>100</v>
      </c>
      <c r="K284" s="3">
        <v>64</v>
      </c>
      <c r="L284" s="3">
        <v>79</v>
      </c>
      <c r="M284" s="3">
        <v>65</v>
      </c>
      <c r="N284" s="3">
        <v>0</v>
      </c>
      <c r="O284" s="3">
        <v>109</v>
      </c>
      <c r="P284" s="3">
        <v>2</v>
      </c>
      <c r="Q284" s="3">
        <v>6</v>
      </c>
      <c r="R284" s="3">
        <v>2</v>
      </c>
      <c r="S284" s="3">
        <v>4</v>
      </c>
      <c r="T284" s="3">
        <v>7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t="s">
        <v>40</v>
      </c>
      <c r="AC284">
        <f t="shared" si="20"/>
        <v>12</v>
      </c>
      <c r="AD284">
        <f t="shared" si="21"/>
        <v>2012</v>
      </c>
      <c r="AE284" t="str">
        <f t="shared" si="22"/>
        <v>2012_12</v>
      </c>
      <c r="AF284">
        <f t="shared" si="23"/>
        <v>4</v>
      </c>
      <c r="AG284" t="str">
        <f t="shared" si="24"/>
        <v>2012_Q4</v>
      </c>
    </row>
    <row r="285" spans="1:33" x14ac:dyDescent="0.3">
      <c r="A285">
        <v>3403</v>
      </c>
      <c r="B285">
        <v>1958</v>
      </c>
      <c r="C285" t="s">
        <v>42</v>
      </c>
      <c r="D285" t="s">
        <v>38</v>
      </c>
      <c r="E285" t="s">
        <v>298</v>
      </c>
      <c r="F285">
        <v>0</v>
      </c>
      <c r="G285">
        <v>1</v>
      </c>
      <c r="H285" s="4">
        <v>41176</v>
      </c>
      <c r="I285">
        <v>11</v>
      </c>
      <c r="J285" s="3">
        <v>1170</v>
      </c>
      <c r="K285" s="3">
        <v>19</v>
      </c>
      <c r="L285" s="3">
        <v>594</v>
      </c>
      <c r="M285" s="3">
        <v>99</v>
      </c>
      <c r="N285" s="3">
        <v>76</v>
      </c>
      <c r="O285" s="3">
        <v>134</v>
      </c>
      <c r="P285" s="3">
        <v>2</v>
      </c>
      <c r="Q285" s="3">
        <v>2</v>
      </c>
      <c r="R285" s="3">
        <v>5</v>
      </c>
      <c r="S285" s="3">
        <v>12</v>
      </c>
      <c r="T285" s="3">
        <v>6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t="s">
        <v>31</v>
      </c>
      <c r="AC285">
        <f t="shared" si="20"/>
        <v>9</v>
      </c>
      <c r="AD285">
        <f t="shared" si="21"/>
        <v>2012</v>
      </c>
      <c r="AE285" t="str">
        <f t="shared" si="22"/>
        <v>2012_9</v>
      </c>
      <c r="AF285">
        <f t="shared" si="23"/>
        <v>3</v>
      </c>
      <c r="AG285" t="str">
        <f t="shared" si="24"/>
        <v>2012_Q3</v>
      </c>
    </row>
    <row r="286" spans="1:33" x14ac:dyDescent="0.3">
      <c r="A286">
        <v>2715</v>
      </c>
      <c r="B286">
        <v>1966</v>
      </c>
      <c r="C286" t="s">
        <v>51</v>
      </c>
      <c r="D286" t="s">
        <v>29</v>
      </c>
      <c r="E286" t="s">
        <v>299</v>
      </c>
      <c r="F286">
        <v>1</v>
      </c>
      <c r="G286">
        <v>1</v>
      </c>
      <c r="H286" s="4">
        <v>41127</v>
      </c>
      <c r="I286">
        <v>11</v>
      </c>
      <c r="J286" s="3">
        <v>70</v>
      </c>
      <c r="K286" s="3">
        <v>3</v>
      </c>
      <c r="L286" s="3">
        <v>37</v>
      </c>
      <c r="M286" s="3">
        <v>4</v>
      </c>
      <c r="N286" s="3">
        <v>2</v>
      </c>
      <c r="O286" s="3">
        <v>64</v>
      </c>
      <c r="P286" s="3">
        <v>4</v>
      </c>
      <c r="Q286" s="3">
        <v>3</v>
      </c>
      <c r="R286" s="3">
        <v>2</v>
      </c>
      <c r="S286" s="3">
        <v>2</v>
      </c>
      <c r="T286" s="3">
        <v>9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1</v>
      </c>
      <c r="AA286" s="3">
        <v>0</v>
      </c>
      <c r="AB286" t="s">
        <v>34</v>
      </c>
      <c r="AC286">
        <f t="shared" si="20"/>
        <v>8</v>
      </c>
      <c r="AD286">
        <f t="shared" si="21"/>
        <v>2012</v>
      </c>
      <c r="AE286" t="str">
        <f t="shared" si="22"/>
        <v>2012_8</v>
      </c>
      <c r="AF286">
        <f t="shared" si="23"/>
        <v>3</v>
      </c>
      <c r="AG286" t="str">
        <f t="shared" si="24"/>
        <v>2012_Q3</v>
      </c>
    </row>
    <row r="287" spans="1:33" x14ac:dyDescent="0.3">
      <c r="A287">
        <v>4828</v>
      </c>
      <c r="B287">
        <v>1954</v>
      </c>
      <c r="C287" t="s">
        <v>28</v>
      </c>
      <c r="D287" t="s">
        <v>29</v>
      </c>
      <c r="E287" t="s">
        <v>300</v>
      </c>
      <c r="F287">
        <v>0</v>
      </c>
      <c r="G287">
        <v>1</v>
      </c>
      <c r="H287" s="4">
        <v>41808</v>
      </c>
      <c r="I287">
        <v>12</v>
      </c>
      <c r="J287" s="3">
        <v>71</v>
      </c>
      <c r="K287" s="3">
        <v>99</v>
      </c>
      <c r="L287" s="3">
        <v>278</v>
      </c>
      <c r="M287" s="3">
        <v>185</v>
      </c>
      <c r="N287" s="3">
        <v>121</v>
      </c>
      <c r="O287" s="3">
        <v>38</v>
      </c>
      <c r="P287" s="3">
        <v>1</v>
      </c>
      <c r="Q287" s="3">
        <v>5</v>
      </c>
      <c r="R287" s="3">
        <v>10</v>
      </c>
      <c r="S287" s="3">
        <v>5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t="s">
        <v>62</v>
      </c>
      <c r="AC287">
        <f t="shared" si="20"/>
        <v>6</v>
      </c>
      <c r="AD287">
        <f t="shared" si="21"/>
        <v>2014</v>
      </c>
      <c r="AE287" t="str">
        <f t="shared" si="22"/>
        <v>2014_6</v>
      </c>
      <c r="AF287">
        <f t="shared" si="23"/>
        <v>2</v>
      </c>
      <c r="AG287" t="str">
        <f t="shared" si="24"/>
        <v>2014_Q2</v>
      </c>
    </row>
    <row r="288" spans="1:33" x14ac:dyDescent="0.3">
      <c r="A288">
        <v>92</v>
      </c>
      <c r="B288">
        <v>1988</v>
      </c>
      <c r="C288" t="s">
        <v>28</v>
      </c>
      <c r="D288" t="s">
        <v>301</v>
      </c>
      <c r="E288" t="s">
        <v>240</v>
      </c>
      <c r="F288">
        <v>1</v>
      </c>
      <c r="G288">
        <v>0</v>
      </c>
      <c r="H288" s="4">
        <v>41771</v>
      </c>
      <c r="I288">
        <v>12</v>
      </c>
      <c r="J288" s="3">
        <v>5</v>
      </c>
      <c r="K288" s="3">
        <v>7</v>
      </c>
      <c r="L288" s="3">
        <v>24</v>
      </c>
      <c r="M288" s="3">
        <v>19</v>
      </c>
      <c r="N288" s="3">
        <v>14</v>
      </c>
      <c r="O288" s="3">
        <v>20</v>
      </c>
      <c r="P288" s="3">
        <v>4</v>
      </c>
      <c r="Q288" s="3">
        <v>3</v>
      </c>
      <c r="R288" s="3">
        <v>0</v>
      </c>
      <c r="S288" s="3">
        <v>4</v>
      </c>
      <c r="T288" s="3">
        <v>6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t="s">
        <v>34</v>
      </c>
      <c r="AC288">
        <f t="shared" si="20"/>
        <v>5</v>
      </c>
      <c r="AD288">
        <f t="shared" si="21"/>
        <v>2014</v>
      </c>
      <c r="AE288" t="str">
        <f t="shared" si="22"/>
        <v>2014_5</v>
      </c>
      <c r="AF288">
        <f t="shared" si="23"/>
        <v>2</v>
      </c>
      <c r="AG288" t="str">
        <f t="shared" si="24"/>
        <v>2014_Q2</v>
      </c>
    </row>
    <row r="289" spans="1:33" x14ac:dyDescent="0.3">
      <c r="A289">
        <v>3312</v>
      </c>
      <c r="B289">
        <v>1988</v>
      </c>
      <c r="C289" t="s">
        <v>28</v>
      </c>
      <c r="D289" t="s">
        <v>32</v>
      </c>
      <c r="E289" t="s">
        <v>240</v>
      </c>
      <c r="F289">
        <v>1</v>
      </c>
      <c r="G289">
        <v>0</v>
      </c>
      <c r="H289" s="4">
        <v>41771</v>
      </c>
      <c r="I289">
        <v>12</v>
      </c>
      <c r="J289" s="3">
        <v>5</v>
      </c>
      <c r="K289" s="3">
        <v>7</v>
      </c>
      <c r="L289" s="3">
        <v>24</v>
      </c>
      <c r="M289" s="3">
        <v>19</v>
      </c>
      <c r="N289" s="3">
        <v>14</v>
      </c>
      <c r="O289" s="3">
        <v>20</v>
      </c>
      <c r="P289" s="3">
        <v>4</v>
      </c>
      <c r="Q289" s="3">
        <v>3</v>
      </c>
      <c r="R289" s="3">
        <v>0</v>
      </c>
      <c r="S289" s="3">
        <v>4</v>
      </c>
      <c r="T289" s="3">
        <v>6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t="s">
        <v>49</v>
      </c>
      <c r="AC289">
        <f t="shared" si="20"/>
        <v>5</v>
      </c>
      <c r="AD289">
        <f t="shared" si="21"/>
        <v>2014</v>
      </c>
      <c r="AE289" t="str">
        <f t="shared" si="22"/>
        <v>2014_5</v>
      </c>
      <c r="AF289">
        <f t="shared" si="23"/>
        <v>2</v>
      </c>
      <c r="AG289" t="str">
        <f t="shared" si="24"/>
        <v>2014_Q2</v>
      </c>
    </row>
    <row r="290" spans="1:33" x14ac:dyDescent="0.3">
      <c r="A290">
        <v>11176</v>
      </c>
      <c r="B290">
        <v>1970</v>
      </c>
      <c r="C290" t="s">
        <v>42</v>
      </c>
      <c r="D290" t="s">
        <v>38</v>
      </c>
      <c r="E290" t="s">
        <v>302</v>
      </c>
      <c r="F290">
        <v>0</v>
      </c>
      <c r="G290">
        <v>1</v>
      </c>
      <c r="H290" s="4">
        <v>41771</v>
      </c>
      <c r="I290">
        <v>12</v>
      </c>
      <c r="J290" s="3">
        <v>376</v>
      </c>
      <c r="K290" s="3">
        <v>9</v>
      </c>
      <c r="L290" s="3">
        <v>83</v>
      </c>
      <c r="M290" s="3">
        <v>19</v>
      </c>
      <c r="N290" s="3">
        <v>4</v>
      </c>
      <c r="O290" s="3">
        <v>4</v>
      </c>
      <c r="P290" s="3">
        <v>2</v>
      </c>
      <c r="Q290" s="3">
        <v>5</v>
      </c>
      <c r="R290" s="3">
        <v>4</v>
      </c>
      <c r="S290" s="3">
        <v>7</v>
      </c>
      <c r="T290" s="3">
        <v>3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t="s">
        <v>34</v>
      </c>
      <c r="AC290">
        <f t="shared" si="20"/>
        <v>5</v>
      </c>
      <c r="AD290">
        <f t="shared" si="21"/>
        <v>2014</v>
      </c>
      <c r="AE290" t="str">
        <f t="shared" si="22"/>
        <v>2014_5</v>
      </c>
      <c r="AF290">
        <f t="shared" si="23"/>
        <v>2</v>
      </c>
      <c r="AG290" t="str">
        <f t="shared" si="24"/>
        <v>2014_Q2</v>
      </c>
    </row>
    <row r="291" spans="1:33" x14ac:dyDescent="0.3">
      <c r="A291">
        <v>1446</v>
      </c>
      <c r="B291">
        <v>1956</v>
      </c>
      <c r="C291" t="s">
        <v>51</v>
      </c>
      <c r="D291" t="s">
        <v>32</v>
      </c>
      <c r="E291" t="s">
        <v>303</v>
      </c>
      <c r="F291">
        <v>0</v>
      </c>
      <c r="G291">
        <v>0</v>
      </c>
      <c r="H291" s="4">
        <v>41734</v>
      </c>
      <c r="I291">
        <v>12</v>
      </c>
      <c r="J291" s="3">
        <v>387</v>
      </c>
      <c r="K291" s="3">
        <v>68</v>
      </c>
      <c r="L291" s="3">
        <v>569</v>
      </c>
      <c r="M291" s="3">
        <v>89</v>
      </c>
      <c r="N291" s="3">
        <v>45</v>
      </c>
      <c r="O291" s="3">
        <v>68</v>
      </c>
      <c r="P291" s="3">
        <v>1</v>
      </c>
      <c r="Q291" s="3">
        <v>6</v>
      </c>
      <c r="R291" s="3">
        <v>9</v>
      </c>
      <c r="S291" s="3">
        <v>12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t="s">
        <v>62</v>
      </c>
      <c r="AC291">
        <f t="shared" si="20"/>
        <v>4</v>
      </c>
      <c r="AD291">
        <f t="shared" si="21"/>
        <v>2014</v>
      </c>
      <c r="AE291" t="str">
        <f t="shared" si="22"/>
        <v>2014_4</v>
      </c>
      <c r="AF291">
        <f t="shared" si="23"/>
        <v>2</v>
      </c>
      <c r="AG291" t="str">
        <f t="shared" si="24"/>
        <v>2014_Q2</v>
      </c>
    </row>
    <row r="292" spans="1:33" x14ac:dyDescent="0.3">
      <c r="A292">
        <v>9699</v>
      </c>
      <c r="B292">
        <v>1966</v>
      </c>
      <c r="C292" t="s">
        <v>28</v>
      </c>
      <c r="D292" t="s">
        <v>29</v>
      </c>
      <c r="E292" t="s">
        <v>304</v>
      </c>
      <c r="F292">
        <v>0</v>
      </c>
      <c r="G292">
        <v>1</v>
      </c>
      <c r="H292" s="4">
        <v>41629</v>
      </c>
      <c r="I292">
        <v>12</v>
      </c>
      <c r="J292" s="3">
        <v>357</v>
      </c>
      <c r="K292" s="3">
        <v>35</v>
      </c>
      <c r="L292" s="3">
        <v>271</v>
      </c>
      <c r="M292" s="3">
        <v>28</v>
      </c>
      <c r="N292" s="3">
        <v>28</v>
      </c>
      <c r="O292" s="3">
        <v>14</v>
      </c>
      <c r="P292" s="3">
        <v>3</v>
      </c>
      <c r="Q292" s="3">
        <v>6</v>
      </c>
      <c r="R292" s="3">
        <v>2</v>
      </c>
      <c r="S292" s="3">
        <v>12</v>
      </c>
      <c r="T292" s="3">
        <v>5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t="s">
        <v>31</v>
      </c>
      <c r="AC292">
        <f t="shared" si="20"/>
        <v>12</v>
      </c>
      <c r="AD292">
        <f t="shared" si="21"/>
        <v>2013</v>
      </c>
      <c r="AE292" t="str">
        <f t="shared" si="22"/>
        <v>2013_12</v>
      </c>
      <c r="AF292">
        <f t="shared" si="23"/>
        <v>4</v>
      </c>
      <c r="AG292" t="str">
        <f t="shared" si="24"/>
        <v>2013_Q4</v>
      </c>
    </row>
    <row r="293" spans="1:33" x14ac:dyDescent="0.3">
      <c r="A293">
        <v>9790</v>
      </c>
      <c r="B293">
        <v>1957</v>
      </c>
      <c r="C293" t="s">
        <v>28</v>
      </c>
      <c r="D293" t="s">
        <v>32</v>
      </c>
      <c r="E293" t="s">
        <v>305</v>
      </c>
      <c r="F293">
        <v>0</v>
      </c>
      <c r="G293">
        <v>0</v>
      </c>
      <c r="H293" s="4">
        <v>41601</v>
      </c>
      <c r="I293">
        <v>12</v>
      </c>
      <c r="J293" s="3">
        <v>912</v>
      </c>
      <c r="K293" s="3">
        <v>72</v>
      </c>
      <c r="L293" s="3">
        <v>170</v>
      </c>
      <c r="M293" s="3">
        <v>47</v>
      </c>
      <c r="N293" s="3">
        <v>36</v>
      </c>
      <c r="O293" s="3">
        <v>97</v>
      </c>
      <c r="P293" s="3">
        <v>1</v>
      </c>
      <c r="Q293" s="3">
        <v>11</v>
      </c>
      <c r="R293" s="3">
        <v>3</v>
      </c>
      <c r="S293" s="3">
        <v>4</v>
      </c>
      <c r="T293" s="3">
        <v>4</v>
      </c>
      <c r="U293" s="3">
        <v>0</v>
      </c>
      <c r="V293" s="3">
        <v>0</v>
      </c>
      <c r="W293" s="3">
        <v>1</v>
      </c>
      <c r="X293" s="3">
        <v>0</v>
      </c>
      <c r="Y293" s="3">
        <v>0</v>
      </c>
      <c r="Z293" s="3">
        <v>1</v>
      </c>
      <c r="AA293" s="3">
        <v>0</v>
      </c>
      <c r="AB293" t="s">
        <v>34</v>
      </c>
      <c r="AC293">
        <f t="shared" si="20"/>
        <v>11</v>
      </c>
      <c r="AD293">
        <f t="shared" si="21"/>
        <v>2013</v>
      </c>
      <c r="AE293" t="str">
        <f t="shared" si="22"/>
        <v>2013_11</v>
      </c>
      <c r="AF293">
        <f t="shared" si="23"/>
        <v>4</v>
      </c>
      <c r="AG293" t="str">
        <f t="shared" si="24"/>
        <v>2013_Q4</v>
      </c>
    </row>
    <row r="294" spans="1:33" x14ac:dyDescent="0.3">
      <c r="A294">
        <v>2324</v>
      </c>
      <c r="B294">
        <v>1972</v>
      </c>
      <c r="C294" t="s">
        <v>28</v>
      </c>
      <c r="D294" t="s">
        <v>38</v>
      </c>
      <c r="E294" t="s">
        <v>306</v>
      </c>
      <c r="F294">
        <v>0</v>
      </c>
      <c r="G294">
        <v>1</v>
      </c>
      <c r="H294" s="4">
        <v>41574</v>
      </c>
      <c r="I294">
        <v>12</v>
      </c>
      <c r="J294" s="3">
        <v>625</v>
      </c>
      <c r="K294" s="3">
        <v>38</v>
      </c>
      <c r="L294" s="3">
        <v>242</v>
      </c>
      <c r="M294" s="3">
        <v>50</v>
      </c>
      <c r="N294" s="3">
        <v>34</v>
      </c>
      <c r="O294" s="3">
        <v>76</v>
      </c>
      <c r="P294" s="3">
        <v>2</v>
      </c>
      <c r="Q294" s="3">
        <v>7</v>
      </c>
      <c r="R294" s="3">
        <v>11</v>
      </c>
      <c r="S294" s="3">
        <v>11</v>
      </c>
      <c r="T294" s="3">
        <v>4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t="s">
        <v>31</v>
      </c>
      <c r="AC294">
        <f t="shared" si="20"/>
        <v>10</v>
      </c>
      <c r="AD294">
        <f t="shared" si="21"/>
        <v>2013</v>
      </c>
      <c r="AE294" t="str">
        <f t="shared" si="22"/>
        <v>2013_10</v>
      </c>
      <c r="AF294">
        <f t="shared" si="23"/>
        <v>4</v>
      </c>
      <c r="AG294" t="str">
        <f t="shared" si="24"/>
        <v>2013_Q4</v>
      </c>
    </row>
    <row r="295" spans="1:33" x14ac:dyDescent="0.3">
      <c r="A295">
        <v>5080</v>
      </c>
      <c r="B295">
        <v>1993</v>
      </c>
      <c r="C295" t="s">
        <v>28</v>
      </c>
      <c r="D295" t="s">
        <v>32</v>
      </c>
      <c r="E295" t="s">
        <v>307</v>
      </c>
      <c r="F295">
        <v>0</v>
      </c>
      <c r="G295">
        <v>0</v>
      </c>
      <c r="H295" s="4">
        <v>41568</v>
      </c>
      <c r="I295">
        <v>12</v>
      </c>
      <c r="J295" s="3">
        <v>420</v>
      </c>
      <c r="K295" s="3">
        <v>0</v>
      </c>
      <c r="L295" s="3">
        <v>452</v>
      </c>
      <c r="M295" s="3">
        <v>182</v>
      </c>
      <c r="N295" s="3">
        <v>64</v>
      </c>
      <c r="O295" s="3">
        <v>140</v>
      </c>
      <c r="P295" s="3">
        <v>1</v>
      </c>
      <c r="Q295" s="3">
        <v>6</v>
      </c>
      <c r="R295" s="3">
        <v>6</v>
      </c>
      <c r="S295" s="3">
        <v>4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</v>
      </c>
      <c r="AA295" s="3">
        <v>0</v>
      </c>
      <c r="AB295" t="s">
        <v>180</v>
      </c>
      <c r="AC295">
        <f t="shared" si="20"/>
        <v>10</v>
      </c>
      <c r="AD295">
        <f t="shared" si="21"/>
        <v>2013</v>
      </c>
      <c r="AE295" t="str">
        <f t="shared" si="22"/>
        <v>2013_10</v>
      </c>
      <c r="AF295">
        <f t="shared" si="23"/>
        <v>4</v>
      </c>
      <c r="AG295" t="str">
        <f t="shared" si="24"/>
        <v>2013_Q4</v>
      </c>
    </row>
    <row r="296" spans="1:33" x14ac:dyDescent="0.3">
      <c r="A296">
        <v>4992</v>
      </c>
      <c r="B296">
        <v>1975</v>
      </c>
      <c r="C296" t="s">
        <v>51</v>
      </c>
      <c r="D296" t="s">
        <v>38</v>
      </c>
      <c r="E296" t="s">
        <v>308</v>
      </c>
      <c r="F296">
        <v>1</v>
      </c>
      <c r="G296">
        <v>0</v>
      </c>
      <c r="H296" s="4">
        <v>41536</v>
      </c>
      <c r="I296">
        <v>12</v>
      </c>
      <c r="J296" s="3">
        <v>6</v>
      </c>
      <c r="K296" s="3">
        <v>4</v>
      </c>
      <c r="L296" s="3">
        <v>16</v>
      </c>
      <c r="M296" s="3">
        <v>3</v>
      </c>
      <c r="N296" s="3">
        <v>10</v>
      </c>
      <c r="O296" s="3">
        <v>30</v>
      </c>
      <c r="P296" s="3">
        <v>3</v>
      </c>
      <c r="Q296" s="3">
        <v>3</v>
      </c>
      <c r="R296" s="3">
        <v>1</v>
      </c>
      <c r="S296" s="3">
        <v>2</v>
      </c>
      <c r="T296" s="3">
        <v>7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0</v>
      </c>
      <c r="AB296" t="s">
        <v>31</v>
      </c>
      <c r="AC296">
        <f t="shared" si="20"/>
        <v>9</v>
      </c>
      <c r="AD296">
        <f t="shared" si="21"/>
        <v>2013</v>
      </c>
      <c r="AE296" t="str">
        <f t="shared" si="22"/>
        <v>2013_9</v>
      </c>
      <c r="AF296">
        <f t="shared" si="23"/>
        <v>3</v>
      </c>
      <c r="AG296" t="str">
        <f t="shared" si="24"/>
        <v>2013_Q3</v>
      </c>
    </row>
    <row r="297" spans="1:33" x14ac:dyDescent="0.3">
      <c r="A297">
        <v>7849</v>
      </c>
      <c r="B297">
        <v>1970</v>
      </c>
      <c r="C297" t="s">
        <v>42</v>
      </c>
      <c r="D297" t="s">
        <v>35</v>
      </c>
      <c r="E297" t="s">
        <v>309</v>
      </c>
      <c r="F297">
        <v>0</v>
      </c>
      <c r="G297">
        <v>0</v>
      </c>
      <c r="H297" s="4">
        <v>41526</v>
      </c>
      <c r="I297">
        <v>12</v>
      </c>
      <c r="J297" s="3">
        <v>209</v>
      </c>
      <c r="K297" s="3">
        <v>19</v>
      </c>
      <c r="L297" s="3">
        <v>456</v>
      </c>
      <c r="M297" s="3">
        <v>160</v>
      </c>
      <c r="N297" s="3">
        <v>142</v>
      </c>
      <c r="O297" s="3">
        <v>66</v>
      </c>
      <c r="P297" s="3">
        <v>1</v>
      </c>
      <c r="Q297" s="3">
        <v>2</v>
      </c>
      <c r="R297" s="3">
        <v>9</v>
      </c>
      <c r="S297" s="3">
        <v>13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t="s">
        <v>31</v>
      </c>
      <c r="AC297">
        <f t="shared" si="20"/>
        <v>9</v>
      </c>
      <c r="AD297">
        <f t="shared" si="21"/>
        <v>2013</v>
      </c>
      <c r="AE297" t="str">
        <f t="shared" si="22"/>
        <v>2013_9</v>
      </c>
      <c r="AF297">
        <f t="shared" si="23"/>
        <v>3</v>
      </c>
      <c r="AG297" t="str">
        <f t="shared" si="24"/>
        <v>2013_Q3</v>
      </c>
    </row>
    <row r="298" spans="1:33" x14ac:dyDescent="0.3">
      <c r="A298">
        <v>4808</v>
      </c>
      <c r="B298">
        <v>1956</v>
      </c>
      <c r="C298" t="s">
        <v>28</v>
      </c>
      <c r="D298" t="s">
        <v>35</v>
      </c>
      <c r="E298" t="s">
        <v>310</v>
      </c>
      <c r="F298">
        <v>0</v>
      </c>
      <c r="G298">
        <v>0</v>
      </c>
      <c r="H298" s="4">
        <v>41522</v>
      </c>
      <c r="I298">
        <v>12</v>
      </c>
      <c r="J298" s="3">
        <v>1</v>
      </c>
      <c r="K298" s="3">
        <v>2</v>
      </c>
      <c r="L298" s="3">
        <v>5</v>
      </c>
      <c r="M298" s="3">
        <v>6</v>
      </c>
      <c r="N298" s="3">
        <v>0</v>
      </c>
      <c r="O298" s="3">
        <v>3</v>
      </c>
      <c r="P298" s="3">
        <v>1</v>
      </c>
      <c r="Q298" s="3">
        <v>1</v>
      </c>
      <c r="R298" s="3">
        <v>0</v>
      </c>
      <c r="S298" s="3">
        <v>2</v>
      </c>
      <c r="T298" s="3">
        <v>7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t="s">
        <v>31</v>
      </c>
      <c r="AC298">
        <f t="shared" si="20"/>
        <v>9</v>
      </c>
      <c r="AD298">
        <f t="shared" si="21"/>
        <v>2013</v>
      </c>
      <c r="AE298" t="str">
        <f t="shared" si="22"/>
        <v>2013_9</v>
      </c>
      <c r="AF298">
        <f t="shared" si="23"/>
        <v>3</v>
      </c>
      <c r="AG298" t="str">
        <f t="shared" si="24"/>
        <v>2013_Q3</v>
      </c>
    </row>
    <row r="299" spans="1:33" x14ac:dyDescent="0.3">
      <c r="A299">
        <v>10401</v>
      </c>
      <c r="B299">
        <v>1976</v>
      </c>
      <c r="C299" t="s">
        <v>44</v>
      </c>
      <c r="D299" t="s">
        <v>38</v>
      </c>
      <c r="E299" t="s">
        <v>311</v>
      </c>
      <c r="F299">
        <v>0</v>
      </c>
      <c r="G299">
        <v>0</v>
      </c>
      <c r="H299" s="4">
        <v>41521</v>
      </c>
      <c r="I299">
        <v>12</v>
      </c>
      <c r="J299" s="3">
        <v>1</v>
      </c>
      <c r="K299" s="3">
        <v>0</v>
      </c>
      <c r="L299" s="3">
        <v>5</v>
      </c>
      <c r="M299" s="3">
        <v>0</v>
      </c>
      <c r="N299" s="3">
        <v>3</v>
      </c>
      <c r="O299" s="3">
        <v>9</v>
      </c>
      <c r="P299" s="3">
        <v>1</v>
      </c>
      <c r="Q299" s="3">
        <v>0</v>
      </c>
      <c r="R299" s="3">
        <v>0</v>
      </c>
      <c r="S299" s="3">
        <v>3</v>
      </c>
      <c r="T299" s="3">
        <v>3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t="s">
        <v>46</v>
      </c>
      <c r="AC299">
        <f t="shared" si="20"/>
        <v>9</v>
      </c>
      <c r="AD299">
        <f t="shared" si="21"/>
        <v>2013</v>
      </c>
      <c r="AE299" t="str">
        <f t="shared" si="22"/>
        <v>2013_9</v>
      </c>
      <c r="AF299">
        <f t="shared" si="23"/>
        <v>3</v>
      </c>
      <c r="AG299" t="str">
        <f t="shared" si="24"/>
        <v>2013_Q3</v>
      </c>
    </row>
    <row r="300" spans="1:33" x14ac:dyDescent="0.3">
      <c r="A300">
        <v>7793</v>
      </c>
      <c r="B300">
        <v>1976</v>
      </c>
      <c r="C300" t="s">
        <v>28</v>
      </c>
      <c r="D300" t="s">
        <v>38</v>
      </c>
      <c r="E300" t="s">
        <v>312</v>
      </c>
      <c r="F300">
        <v>0</v>
      </c>
      <c r="G300">
        <v>1</v>
      </c>
      <c r="H300" s="4">
        <v>41517</v>
      </c>
      <c r="I300">
        <v>12</v>
      </c>
      <c r="J300" s="3">
        <v>641</v>
      </c>
      <c r="K300" s="3">
        <v>7</v>
      </c>
      <c r="L300" s="3">
        <v>84</v>
      </c>
      <c r="M300" s="3">
        <v>0</v>
      </c>
      <c r="N300" s="3">
        <v>30</v>
      </c>
      <c r="O300" s="3">
        <v>38</v>
      </c>
      <c r="P300" s="3">
        <v>3</v>
      </c>
      <c r="Q300" s="3">
        <v>10</v>
      </c>
      <c r="R300" s="3">
        <v>4</v>
      </c>
      <c r="S300" s="3">
        <v>7</v>
      </c>
      <c r="T300" s="3">
        <v>6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t="s">
        <v>31</v>
      </c>
      <c r="AC300">
        <f t="shared" si="20"/>
        <v>8</v>
      </c>
      <c r="AD300">
        <f t="shared" si="21"/>
        <v>2013</v>
      </c>
      <c r="AE300" t="str">
        <f t="shared" si="22"/>
        <v>2013_8</v>
      </c>
      <c r="AF300">
        <f t="shared" si="23"/>
        <v>3</v>
      </c>
      <c r="AG300" t="str">
        <f t="shared" si="24"/>
        <v>2013_Q3</v>
      </c>
    </row>
    <row r="301" spans="1:33" x14ac:dyDescent="0.3">
      <c r="A301">
        <v>9303</v>
      </c>
      <c r="B301">
        <v>1976</v>
      </c>
      <c r="C301" t="s">
        <v>28</v>
      </c>
      <c r="D301" t="s">
        <v>35</v>
      </c>
      <c r="E301" t="s">
        <v>313</v>
      </c>
      <c r="F301">
        <v>0</v>
      </c>
      <c r="G301">
        <v>1</v>
      </c>
      <c r="H301" s="4">
        <v>41485</v>
      </c>
      <c r="I301">
        <v>12</v>
      </c>
      <c r="J301" s="3">
        <v>12</v>
      </c>
      <c r="K301" s="3">
        <v>4</v>
      </c>
      <c r="L301" s="3">
        <v>7</v>
      </c>
      <c r="M301" s="3">
        <v>1</v>
      </c>
      <c r="N301" s="3">
        <v>3</v>
      </c>
      <c r="O301" s="3">
        <v>5</v>
      </c>
      <c r="P301" s="3">
        <v>0</v>
      </c>
      <c r="Q301" s="3">
        <v>1</v>
      </c>
      <c r="R301" s="3">
        <v>0</v>
      </c>
      <c r="S301" s="3">
        <v>0</v>
      </c>
      <c r="T301" s="3">
        <v>13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t="s">
        <v>49</v>
      </c>
      <c r="AC301">
        <f t="shared" si="20"/>
        <v>7</v>
      </c>
      <c r="AD301">
        <f t="shared" si="21"/>
        <v>2013</v>
      </c>
      <c r="AE301" t="str">
        <f t="shared" si="22"/>
        <v>2013_7</v>
      </c>
      <c r="AF301">
        <f t="shared" si="23"/>
        <v>3</v>
      </c>
      <c r="AG301" t="str">
        <f t="shared" si="24"/>
        <v>2013_Q3</v>
      </c>
    </row>
    <row r="302" spans="1:33" x14ac:dyDescent="0.3">
      <c r="A302">
        <v>6853</v>
      </c>
      <c r="B302">
        <v>1982</v>
      </c>
      <c r="C302" t="s">
        <v>51</v>
      </c>
      <c r="D302" t="s">
        <v>32</v>
      </c>
      <c r="E302" t="s">
        <v>314</v>
      </c>
      <c r="F302">
        <v>0</v>
      </c>
      <c r="G302">
        <v>0</v>
      </c>
      <c r="H302" s="4">
        <v>41459</v>
      </c>
      <c r="I302">
        <v>12</v>
      </c>
      <c r="J302" s="3">
        <v>712</v>
      </c>
      <c r="K302" s="3">
        <v>26</v>
      </c>
      <c r="L302" s="3">
        <v>538</v>
      </c>
      <c r="M302" s="3">
        <v>69</v>
      </c>
      <c r="N302" s="3">
        <v>13</v>
      </c>
      <c r="O302" s="3">
        <v>80</v>
      </c>
      <c r="P302" s="3">
        <v>1</v>
      </c>
      <c r="Q302" s="3">
        <v>3</v>
      </c>
      <c r="R302" s="3">
        <v>6</v>
      </c>
      <c r="S302" s="3">
        <v>11</v>
      </c>
      <c r="T302" s="3">
        <v>1</v>
      </c>
      <c r="U302" s="3">
        <v>0</v>
      </c>
      <c r="V302" s="3">
        <v>1</v>
      </c>
      <c r="W302" s="3">
        <v>1</v>
      </c>
      <c r="X302" s="3">
        <v>0</v>
      </c>
      <c r="Y302" s="3">
        <v>0</v>
      </c>
      <c r="Z302" s="3">
        <v>1</v>
      </c>
      <c r="AA302" s="3">
        <v>0</v>
      </c>
      <c r="AB302" t="s">
        <v>40</v>
      </c>
      <c r="AC302">
        <f t="shared" si="20"/>
        <v>7</v>
      </c>
      <c r="AD302">
        <f t="shared" si="21"/>
        <v>2013</v>
      </c>
      <c r="AE302" t="str">
        <f t="shared" si="22"/>
        <v>2013_7</v>
      </c>
      <c r="AF302">
        <f t="shared" si="23"/>
        <v>3</v>
      </c>
      <c r="AG302" t="str">
        <f t="shared" si="24"/>
        <v>2013_Q3</v>
      </c>
    </row>
    <row r="303" spans="1:33" x14ac:dyDescent="0.3">
      <c r="A303">
        <v>7366</v>
      </c>
      <c r="B303">
        <v>1982</v>
      </c>
      <c r="C303" t="s">
        <v>51</v>
      </c>
      <c r="D303" t="s">
        <v>32</v>
      </c>
      <c r="E303" t="s">
        <v>314</v>
      </c>
      <c r="F303">
        <v>0</v>
      </c>
      <c r="G303">
        <v>0</v>
      </c>
      <c r="H303" s="4">
        <v>41459</v>
      </c>
      <c r="I303">
        <v>12</v>
      </c>
      <c r="J303" s="3">
        <v>712</v>
      </c>
      <c r="K303" s="3">
        <v>26</v>
      </c>
      <c r="L303" s="3">
        <v>538</v>
      </c>
      <c r="M303" s="3">
        <v>69</v>
      </c>
      <c r="N303" s="3">
        <v>13</v>
      </c>
      <c r="O303" s="3">
        <v>80</v>
      </c>
      <c r="P303" s="3">
        <v>1</v>
      </c>
      <c r="Q303" s="3">
        <v>3</v>
      </c>
      <c r="R303" s="3">
        <v>6</v>
      </c>
      <c r="S303" s="3">
        <v>11</v>
      </c>
      <c r="T303" s="3">
        <v>1</v>
      </c>
      <c r="U303" s="3">
        <v>0</v>
      </c>
      <c r="V303" s="3">
        <v>1</v>
      </c>
      <c r="W303" s="3">
        <v>1</v>
      </c>
      <c r="X303" s="3">
        <v>0</v>
      </c>
      <c r="Y303" s="3">
        <v>0</v>
      </c>
      <c r="Z303" s="3">
        <v>1</v>
      </c>
      <c r="AA303" s="3">
        <v>0</v>
      </c>
      <c r="AB303" t="s">
        <v>49</v>
      </c>
      <c r="AC303">
        <f t="shared" si="20"/>
        <v>7</v>
      </c>
      <c r="AD303">
        <f t="shared" si="21"/>
        <v>2013</v>
      </c>
      <c r="AE303" t="str">
        <f t="shared" si="22"/>
        <v>2013_7</v>
      </c>
      <c r="AF303">
        <f t="shared" si="23"/>
        <v>3</v>
      </c>
      <c r="AG303" t="str">
        <f t="shared" si="24"/>
        <v>2013_Q3</v>
      </c>
    </row>
    <row r="304" spans="1:33" x14ac:dyDescent="0.3">
      <c r="A304">
        <v>9780</v>
      </c>
      <c r="B304">
        <v>1971</v>
      </c>
      <c r="C304" t="s">
        <v>51</v>
      </c>
      <c r="D304" t="s">
        <v>38</v>
      </c>
      <c r="E304" t="s">
        <v>315</v>
      </c>
      <c r="F304">
        <v>0</v>
      </c>
      <c r="G304">
        <v>1</v>
      </c>
      <c r="H304" s="4">
        <v>41450</v>
      </c>
      <c r="I304">
        <v>12</v>
      </c>
      <c r="J304" s="3">
        <v>465</v>
      </c>
      <c r="K304" s="3">
        <v>25</v>
      </c>
      <c r="L304" s="3">
        <v>132</v>
      </c>
      <c r="M304" s="3">
        <v>136</v>
      </c>
      <c r="N304" s="3">
        <v>0</v>
      </c>
      <c r="O304" s="3">
        <v>37</v>
      </c>
      <c r="P304" s="3">
        <v>2</v>
      </c>
      <c r="Q304" s="3">
        <v>8</v>
      </c>
      <c r="R304" s="3">
        <v>3</v>
      </c>
      <c r="S304" s="3">
        <v>13</v>
      </c>
      <c r="T304" s="3">
        <v>4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t="s">
        <v>31</v>
      </c>
      <c r="AC304">
        <f t="shared" si="20"/>
        <v>6</v>
      </c>
      <c r="AD304">
        <f t="shared" si="21"/>
        <v>2013</v>
      </c>
      <c r="AE304" t="str">
        <f t="shared" si="22"/>
        <v>2013_6</v>
      </c>
      <c r="AF304">
        <f t="shared" si="23"/>
        <v>2</v>
      </c>
      <c r="AG304" t="str">
        <f t="shared" si="24"/>
        <v>2013_Q2</v>
      </c>
    </row>
    <row r="305" spans="1:33" x14ac:dyDescent="0.3">
      <c r="A305">
        <v>7573</v>
      </c>
      <c r="B305">
        <v>1978</v>
      </c>
      <c r="C305" t="s">
        <v>42</v>
      </c>
      <c r="D305" t="s">
        <v>32</v>
      </c>
      <c r="E305" t="s">
        <v>316</v>
      </c>
      <c r="F305">
        <v>1</v>
      </c>
      <c r="G305">
        <v>0</v>
      </c>
      <c r="H305" s="4">
        <v>41404</v>
      </c>
      <c r="I305">
        <v>12</v>
      </c>
      <c r="J305" s="3">
        <v>39</v>
      </c>
      <c r="K305" s="3">
        <v>1</v>
      </c>
      <c r="L305" s="3">
        <v>9</v>
      </c>
      <c r="M305" s="3">
        <v>2</v>
      </c>
      <c r="N305" s="3">
        <v>1</v>
      </c>
      <c r="O305" s="3">
        <v>34</v>
      </c>
      <c r="P305" s="3">
        <v>1</v>
      </c>
      <c r="Q305" s="3">
        <v>2</v>
      </c>
      <c r="R305" s="3">
        <v>1</v>
      </c>
      <c r="S305" s="3">
        <v>2</v>
      </c>
      <c r="T305" s="3">
        <v>7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t="s">
        <v>46</v>
      </c>
      <c r="AC305">
        <f t="shared" si="20"/>
        <v>5</v>
      </c>
      <c r="AD305">
        <f t="shared" si="21"/>
        <v>2013</v>
      </c>
      <c r="AE305" t="str">
        <f t="shared" si="22"/>
        <v>2013_5</v>
      </c>
      <c r="AF305">
        <f t="shared" si="23"/>
        <v>2</v>
      </c>
      <c r="AG305" t="str">
        <f t="shared" si="24"/>
        <v>2013_Q2</v>
      </c>
    </row>
    <row r="306" spans="1:33" x14ac:dyDescent="0.3">
      <c r="A306">
        <v>1379</v>
      </c>
      <c r="B306">
        <v>1992</v>
      </c>
      <c r="C306" t="s">
        <v>51</v>
      </c>
      <c r="D306" t="s">
        <v>38</v>
      </c>
      <c r="E306" t="s">
        <v>317</v>
      </c>
      <c r="F306">
        <v>0</v>
      </c>
      <c r="G306">
        <v>0</v>
      </c>
      <c r="H306" s="4">
        <v>41391</v>
      </c>
      <c r="I306">
        <v>12</v>
      </c>
      <c r="J306" s="3">
        <v>154</v>
      </c>
      <c r="K306" s="3">
        <v>2</v>
      </c>
      <c r="L306" s="3">
        <v>46</v>
      </c>
      <c r="M306" s="3">
        <v>20</v>
      </c>
      <c r="N306" s="3">
        <v>4</v>
      </c>
      <c r="O306" s="3">
        <v>15</v>
      </c>
      <c r="P306" s="3">
        <v>1</v>
      </c>
      <c r="Q306" s="3">
        <v>4</v>
      </c>
      <c r="R306" s="3">
        <v>2</v>
      </c>
      <c r="S306" s="3">
        <v>4</v>
      </c>
      <c r="T306" s="3">
        <v>4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t="s">
        <v>62</v>
      </c>
      <c r="AC306">
        <f t="shared" si="20"/>
        <v>4</v>
      </c>
      <c r="AD306">
        <f t="shared" si="21"/>
        <v>2013</v>
      </c>
      <c r="AE306" t="str">
        <f t="shared" si="22"/>
        <v>2013_4</v>
      </c>
      <c r="AF306">
        <f t="shared" si="23"/>
        <v>2</v>
      </c>
      <c r="AG306" t="str">
        <f t="shared" si="24"/>
        <v>2013_Q2</v>
      </c>
    </row>
    <row r="307" spans="1:33" x14ac:dyDescent="0.3">
      <c r="A307">
        <v>8923</v>
      </c>
      <c r="B307">
        <v>1973</v>
      </c>
      <c r="C307" t="s">
        <v>28</v>
      </c>
      <c r="D307" t="s">
        <v>32</v>
      </c>
      <c r="E307" t="s">
        <v>318</v>
      </c>
      <c r="F307">
        <v>0</v>
      </c>
      <c r="G307">
        <v>0</v>
      </c>
      <c r="H307" s="4">
        <v>41382</v>
      </c>
      <c r="I307">
        <v>12</v>
      </c>
      <c r="J307" s="3">
        <v>514</v>
      </c>
      <c r="K307" s="3">
        <v>22</v>
      </c>
      <c r="L307" s="3">
        <v>732</v>
      </c>
      <c r="M307" s="3">
        <v>42</v>
      </c>
      <c r="N307" s="3">
        <v>198</v>
      </c>
      <c r="O307" s="3">
        <v>79</v>
      </c>
      <c r="P307" s="3">
        <v>1</v>
      </c>
      <c r="Q307" s="3">
        <v>6</v>
      </c>
      <c r="R307" s="3">
        <v>7</v>
      </c>
      <c r="S307" s="3">
        <v>7</v>
      </c>
      <c r="T307" s="3">
        <v>3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t="s">
        <v>31</v>
      </c>
      <c r="AC307">
        <f t="shared" si="20"/>
        <v>4</v>
      </c>
      <c r="AD307">
        <f t="shared" si="21"/>
        <v>2013</v>
      </c>
      <c r="AE307" t="str">
        <f t="shared" si="22"/>
        <v>2013_4</v>
      </c>
      <c r="AF307">
        <f t="shared" si="23"/>
        <v>2</v>
      </c>
      <c r="AG307" t="str">
        <f t="shared" si="24"/>
        <v>2013_Q2</v>
      </c>
    </row>
    <row r="308" spans="1:33" x14ac:dyDescent="0.3">
      <c r="A308">
        <v>3547</v>
      </c>
      <c r="B308">
        <v>1969</v>
      </c>
      <c r="C308" t="s">
        <v>51</v>
      </c>
      <c r="D308" t="s">
        <v>38</v>
      </c>
      <c r="E308" t="s">
        <v>319</v>
      </c>
      <c r="F308">
        <v>1</v>
      </c>
      <c r="G308">
        <v>0</v>
      </c>
      <c r="H308" s="4">
        <v>41273</v>
      </c>
      <c r="I308">
        <v>12</v>
      </c>
      <c r="J308" s="3">
        <v>14</v>
      </c>
      <c r="K308" s="3">
        <v>7</v>
      </c>
      <c r="L308" s="3">
        <v>9</v>
      </c>
      <c r="M308" s="3">
        <v>6</v>
      </c>
      <c r="N308" s="3">
        <v>16</v>
      </c>
      <c r="O308" s="3">
        <v>12</v>
      </c>
      <c r="P308" s="3">
        <v>2</v>
      </c>
      <c r="Q308" s="3">
        <v>2</v>
      </c>
      <c r="R308" s="3">
        <v>0</v>
      </c>
      <c r="S308" s="3">
        <v>3</v>
      </c>
      <c r="T308" s="3">
        <v>6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1</v>
      </c>
      <c r="AA308" s="3">
        <v>0</v>
      </c>
      <c r="AB308" t="s">
        <v>62</v>
      </c>
      <c r="AC308">
        <f t="shared" si="20"/>
        <v>12</v>
      </c>
      <c r="AD308">
        <f t="shared" si="21"/>
        <v>2012</v>
      </c>
      <c r="AE308" t="str">
        <f t="shared" si="22"/>
        <v>2012_12</v>
      </c>
      <c r="AF308">
        <f t="shared" si="23"/>
        <v>4</v>
      </c>
      <c r="AG308" t="str">
        <f t="shared" si="24"/>
        <v>2012_Q4</v>
      </c>
    </row>
    <row r="309" spans="1:33" x14ac:dyDescent="0.3">
      <c r="A309">
        <v>8707</v>
      </c>
      <c r="B309">
        <v>1956</v>
      </c>
      <c r="C309" t="s">
        <v>28</v>
      </c>
      <c r="D309" t="s">
        <v>35</v>
      </c>
      <c r="E309" t="s">
        <v>320</v>
      </c>
      <c r="F309">
        <v>0</v>
      </c>
      <c r="G309">
        <v>0</v>
      </c>
      <c r="H309" s="4">
        <v>41143</v>
      </c>
      <c r="I309">
        <v>12</v>
      </c>
      <c r="J309" s="3">
        <v>565</v>
      </c>
      <c r="K309" s="3">
        <v>42</v>
      </c>
      <c r="L309" s="3">
        <v>548</v>
      </c>
      <c r="M309" s="3">
        <v>64</v>
      </c>
      <c r="N309" s="3">
        <v>83</v>
      </c>
      <c r="O309" s="3">
        <v>99</v>
      </c>
      <c r="P309" s="3">
        <v>1</v>
      </c>
      <c r="Q309" s="3">
        <v>5</v>
      </c>
      <c r="R309" s="3">
        <v>6</v>
      </c>
      <c r="S309" s="3">
        <v>4</v>
      </c>
      <c r="T309" s="3">
        <v>3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t="s">
        <v>31</v>
      </c>
      <c r="AC309">
        <f t="shared" si="20"/>
        <v>8</v>
      </c>
      <c r="AD309">
        <f t="shared" si="21"/>
        <v>2012</v>
      </c>
      <c r="AE309" t="str">
        <f t="shared" si="22"/>
        <v>2012_8</v>
      </c>
      <c r="AF309">
        <f t="shared" si="23"/>
        <v>3</v>
      </c>
      <c r="AG309" t="str">
        <f t="shared" si="24"/>
        <v>2012_Q3</v>
      </c>
    </row>
    <row r="310" spans="1:33" x14ac:dyDescent="0.3">
      <c r="A310">
        <v>1891</v>
      </c>
      <c r="B310">
        <v>1980</v>
      </c>
      <c r="C310" t="s">
        <v>51</v>
      </c>
      <c r="D310" t="s">
        <v>29</v>
      </c>
      <c r="E310" t="s">
        <v>321</v>
      </c>
      <c r="F310">
        <v>0</v>
      </c>
      <c r="G310">
        <v>0</v>
      </c>
      <c r="H310" s="4">
        <v>41129</v>
      </c>
      <c r="I310">
        <v>12</v>
      </c>
      <c r="J310" s="3">
        <v>667</v>
      </c>
      <c r="K310" s="3">
        <v>50</v>
      </c>
      <c r="L310" s="3">
        <v>850</v>
      </c>
      <c r="M310" s="3">
        <v>21</v>
      </c>
      <c r="N310" s="3">
        <v>83</v>
      </c>
      <c r="O310" s="3">
        <v>83</v>
      </c>
      <c r="P310" s="3">
        <v>1</v>
      </c>
      <c r="Q310" s="3">
        <v>4</v>
      </c>
      <c r="R310" s="3">
        <v>6</v>
      </c>
      <c r="S310" s="3">
        <v>5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1</v>
      </c>
      <c r="AA310" s="3">
        <v>0</v>
      </c>
      <c r="AB310" t="s">
        <v>31</v>
      </c>
      <c r="AC310">
        <f t="shared" si="20"/>
        <v>8</v>
      </c>
      <c r="AD310">
        <f t="shared" si="21"/>
        <v>2012</v>
      </c>
      <c r="AE310" t="str">
        <f t="shared" si="22"/>
        <v>2012_8</v>
      </c>
      <c r="AF310">
        <f t="shared" si="23"/>
        <v>3</v>
      </c>
      <c r="AG310" t="str">
        <f t="shared" si="24"/>
        <v>2012_Q3</v>
      </c>
    </row>
    <row r="311" spans="1:33" x14ac:dyDescent="0.3">
      <c r="A311">
        <v>6271</v>
      </c>
      <c r="B311">
        <v>1952</v>
      </c>
      <c r="C311" t="s">
        <v>42</v>
      </c>
      <c r="D311" t="s">
        <v>35</v>
      </c>
      <c r="E311" t="s">
        <v>322</v>
      </c>
      <c r="F311">
        <v>0</v>
      </c>
      <c r="G311">
        <v>1</v>
      </c>
      <c r="H311" s="4">
        <v>41809</v>
      </c>
      <c r="I311">
        <v>13</v>
      </c>
      <c r="J311" s="3">
        <v>53</v>
      </c>
      <c r="K311" s="3">
        <v>0</v>
      </c>
      <c r="L311" s="3">
        <v>8</v>
      </c>
      <c r="M311" s="3">
        <v>0</v>
      </c>
      <c r="N311" s="3">
        <v>0</v>
      </c>
      <c r="O311" s="3">
        <v>2</v>
      </c>
      <c r="P311" s="3">
        <v>1</v>
      </c>
      <c r="Q311" s="3">
        <v>2</v>
      </c>
      <c r="R311" s="3">
        <v>0</v>
      </c>
      <c r="S311" s="3">
        <v>3</v>
      </c>
      <c r="T311" s="3">
        <v>5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t="s">
        <v>31</v>
      </c>
      <c r="AC311">
        <f t="shared" si="20"/>
        <v>6</v>
      </c>
      <c r="AD311">
        <f t="shared" si="21"/>
        <v>2014</v>
      </c>
      <c r="AE311" t="str">
        <f t="shared" si="22"/>
        <v>2014_6</v>
      </c>
      <c r="AF311">
        <f t="shared" si="23"/>
        <v>2</v>
      </c>
      <c r="AG311" t="str">
        <f t="shared" si="24"/>
        <v>2014_Q2</v>
      </c>
    </row>
    <row r="312" spans="1:33" x14ac:dyDescent="0.3">
      <c r="A312">
        <v>9635</v>
      </c>
      <c r="B312">
        <v>1983</v>
      </c>
      <c r="C312" t="s">
        <v>51</v>
      </c>
      <c r="D312" t="s">
        <v>35</v>
      </c>
      <c r="E312" t="s">
        <v>323</v>
      </c>
      <c r="F312">
        <v>0</v>
      </c>
      <c r="G312">
        <v>0</v>
      </c>
      <c r="H312" s="4">
        <v>41749</v>
      </c>
      <c r="I312">
        <v>13</v>
      </c>
      <c r="J312" s="3">
        <v>66</v>
      </c>
      <c r="K312" s="3">
        <v>2</v>
      </c>
      <c r="L312" s="3">
        <v>40</v>
      </c>
      <c r="M312" s="3">
        <v>4</v>
      </c>
      <c r="N312" s="3">
        <v>3</v>
      </c>
      <c r="O312" s="3">
        <v>14</v>
      </c>
      <c r="P312" s="3">
        <v>1</v>
      </c>
      <c r="Q312" s="3">
        <v>3</v>
      </c>
      <c r="R312" s="3">
        <v>1</v>
      </c>
      <c r="S312" s="3">
        <v>3</v>
      </c>
      <c r="T312" s="3">
        <v>6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t="s">
        <v>31</v>
      </c>
      <c r="AC312">
        <f t="shared" si="20"/>
        <v>4</v>
      </c>
      <c r="AD312">
        <f t="shared" si="21"/>
        <v>2014</v>
      </c>
      <c r="AE312" t="str">
        <f t="shared" si="22"/>
        <v>2014_4</v>
      </c>
      <c r="AF312">
        <f t="shared" si="23"/>
        <v>2</v>
      </c>
      <c r="AG312" t="str">
        <f t="shared" si="24"/>
        <v>2014_Q2</v>
      </c>
    </row>
    <row r="313" spans="1:33" x14ac:dyDescent="0.3">
      <c r="A313">
        <v>9727</v>
      </c>
      <c r="B313">
        <v>1957</v>
      </c>
      <c r="C313" t="s">
        <v>28</v>
      </c>
      <c r="D313" t="s">
        <v>35</v>
      </c>
      <c r="E313" t="s">
        <v>324</v>
      </c>
      <c r="F313">
        <v>0</v>
      </c>
      <c r="G313">
        <v>0</v>
      </c>
      <c r="H313" s="4">
        <v>41698</v>
      </c>
      <c r="I313">
        <v>13</v>
      </c>
      <c r="J313" s="3">
        <v>4</v>
      </c>
      <c r="K313" s="3">
        <v>24</v>
      </c>
      <c r="L313" s="3">
        <v>11</v>
      </c>
      <c r="M313" s="3">
        <v>16</v>
      </c>
      <c r="N313" s="3">
        <v>1</v>
      </c>
      <c r="O313" s="3">
        <v>25</v>
      </c>
      <c r="P313" s="3">
        <v>1</v>
      </c>
      <c r="Q313" s="3">
        <v>2</v>
      </c>
      <c r="R313" s="3">
        <v>0</v>
      </c>
      <c r="S313" s="3">
        <v>4</v>
      </c>
      <c r="T313" s="3">
        <v>6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t="s">
        <v>34</v>
      </c>
      <c r="AC313">
        <f t="shared" si="20"/>
        <v>2</v>
      </c>
      <c r="AD313">
        <f t="shared" si="21"/>
        <v>2014</v>
      </c>
      <c r="AE313" t="str">
        <f t="shared" si="22"/>
        <v>2014_2</v>
      </c>
      <c r="AF313">
        <f t="shared" si="23"/>
        <v>1</v>
      </c>
      <c r="AG313" t="str">
        <f t="shared" si="24"/>
        <v>2014_Q1</v>
      </c>
    </row>
    <row r="314" spans="1:33" x14ac:dyDescent="0.3">
      <c r="A314">
        <v>6205</v>
      </c>
      <c r="B314">
        <v>1967</v>
      </c>
      <c r="C314" t="s">
        <v>51</v>
      </c>
      <c r="D314" t="s">
        <v>32</v>
      </c>
      <c r="E314" t="s">
        <v>325</v>
      </c>
      <c r="F314">
        <v>1</v>
      </c>
      <c r="G314">
        <v>0</v>
      </c>
      <c r="H314" s="4">
        <v>41694</v>
      </c>
      <c r="I314">
        <v>13</v>
      </c>
      <c r="J314" s="3">
        <v>34</v>
      </c>
      <c r="K314" s="3">
        <v>3</v>
      </c>
      <c r="L314" s="3">
        <v>29</v>
      </c>
      <c r="M314" s="3">
        <v>0</v>
      </c>
      <c r="N314" s="3">
        <v>4</v>
      </c>
      <c r="O314" s="3">
        <v>10</v>
      </c>
      <c r="P314" s="3">
        <v>3</v>
      </c>
      <c r="Q314" s="3">
        <v>2</v>
      </c>
      <c r="R314" s="3">
        <v>1</v>
      </c>
      <c r="S314" s="3">
        <v>3</v>
      </c>
      <c r="T314" s="3">
        <v>5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t="s">
        <v>34</v>
      </c>
      <c r="AC314">
        <f t="shared" si="20"/>
        <v>2</v>
      </c>
      <c r="AD314">
        <f t="shared" si="21"/>
        <v>2014</v>
      </c>
      <c r="AE314" t="str">
        <f t="shared" si="22"/>
        <v>2014_2</v>
      </c>
      <c r="AF314">
        <f t="shared" si="23"/>
        <v>1</v>
      </c>
      <c r="AG314" t="str">
        <f t="shared" si="24"/>
        <v>2014_Q1</v>
      </c>
    </row>
    <row r="315" spans="1:33" x14ac:dyDescent="0.3">
      <c r="A315">
        <v>10681</v>
      </c>
      <c r="B315">
        <v>1970</v>
      </c>
      <c r="C315" t="s">
        <v>44</v>
      </c>
      <c r="D315" t="s">
        <v>35</v>
      </c>
      <c r="E315" t="s">
        <v>326</v>
      </c>
      <c r="F315">
        <v>0</v>
      </c>
      <c r="G315">
        <v>1</v>
      </c>
      <c r="H315" s="4">
        <v>41654</v>
      </c>
      <c r="I315">
        <v>13</v>
      </c>
      <c r="J315" s="3">
        <v>129</v>
      </c>
      <c r="K315" s="3">
        <v>129</v>
      </c>
      <c r="L315" s="3">
        <v>259</v>
      </c>
      <c r="M315" s="3">
        <v>168</v>
      </c>
      <c r="N315" s="3">
        <v>121</v>
      </c>
      <c r="O315" s="3">
        <v>83</v>
      </c>
      <c r="P315" s="3">
        <v>5</v>
      </c>
      <c r="Q315" s="3">
        <v>6</v>
      </c>
      <c r="R315" s="3">
        <v>3</v>
      </c>
      <c r="S315" s="3">
        <v>12</v>
      </c>
      <c r="T315" s="3">
        <v>4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t="s">
        <v>31</v>
      </c>
      <c r="AC315">
        <f t="shared" si="20"/>
        <v>1</v>
      </c>
      <c r="AD315">
        <f t="shared" si="21"/>
        <v>2014</v>
      </c>
      <c r="AE315" t="str">
        <f t="shared" si="22"/>
        <v>2014_1</v>
      </c>
      <c r="AF315">
        <f t="shared" si="23"/>
        <v>1</v>
      </c>
      <c r="AG315" t="str">
        <f t="shared" si="24"/>
        <v>2014_Q1</v>
      </c>
    </row>
    <row r="316" spans="1:33" x14ac:dyDescent="0.3">
      <c r="A316">
        <v>5156</v>
      </c>
      <c r="B316">
        <v>1970</v>
      </c>
      <c r="C316" t="s">
        <v>44</v>
      </c>
      <c r="D316" t="s">
        <v>35</v>
      </c>
      <c r="E316" t="s">
        <v>326</v>
      </c>
      <c r="F316">
        <v>0</v>
      </c>
      <c r="G316">
        <v>1</v>
      </c>
      <c r="H316" s="4">
        <v>41654</v>
      </c>
      <c r="I316">
        <v>13</v>
      </c>
      <c r="J316" s="3">
        <v>129</v>
      </c>
      <c r="K316" s="3">
        <v>129</v>
      </c>
      <c r="L316" s="3">
        <v>259</v>
      </c>
      <c r="M316" s="3">
        <v>168</v>
      </c>
      <c r="N316" s="3">
        <v>121</v>
      </c>
      <c r="O316" s="3">
        <v>83</v>
      </c>
      <c r="P316" s="3">
        <v>5</v>
      </c>
      <c r="Q316" s="3">
        <v>6</v>
      </c>
      <c r="R316" s="3">
        <v>3</v>
      </c>
      <c r="S316" s="3">
        <v>12</v>
      </c>
      <c r="T316" s="3">
        <v>4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t="s">
        <v>31</v>
      </c>
      <c r="AC316">
        <f t="shared" si="20"/>
        <v>1</v>
      </c>
      <c r="AD316">
        <f t="shared" si="21"/>
        <v>2014</v>
      </c>
      <c r="AE316" t="str">
        <f t="shared" si="22"/>
        <v>2014_1</v>
      </c>
      <c r="AF316">
        <f t="shared" si="23"/>
        <v>1</v>
      </c>
      <c r="AG316" t="str">
        <f t="shared" si="24"/>
        <v>2014_Q1</v>
      </c>
    </row>
    <row r="317" spans="1:33" x14ac:dyDescent="0.3">
      <c r="A317">
        <v>3050</v>
      </c>
      <c r="B317">
        <v>1966</v>
      </c>
      <c r="C317" t="s">
        <v>28</v>
      </c>
      <c r="D317" t="s">
        <v>35</v>
      </c>
      <c r="E317" t="s">
        <v>327</v>
      </c>
      <c r="F317">
        <v>1</v>
      </c>
      <c r="G317">
        <v>1</v>
      </c>
      <c r="H317" s="4">
        <v>41625</v>
      </c>
      <c r="I317">
        <v>13</v>
      </c>
      <c r="J317" s="3">
        <v>185</v>
      </c>
      <c r="K317" s="3">
        <v>0</v>
      </c>
      <c r="L317" s="3">
        <v>28</v>
      </c>
      <c r="M317" s="3">
        <v>3</v>
      </c>
      <c r="N317" s="3">
        <v>2</v>
      </c>
      <c r="O317" s="3">
        <v>17</v>
      </c>
      <c r="P317" s="3">
        <v>6</v>
      </c>
      <c r="Q317" s="3">
        <v>3</v>
      </c>
      <c r="R317" s="3">
        <v>1</v>
      </c>
      <c r="S317" s="3">
        <v>6</v>
      </c>
      <c r="T317" s="3">
        <v>4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t="s">
        <v>31</v>
      </c>
      <c r="AC317">
        <f t="shared" si="20"/>
        <v>12</v>
      </c>
      <c r="AD317">
        <f t="shared" si="21"/>
        <v>2013</v>
      </c>
      <c r="AE317" t="str">
        <f t="shared" si="22"/>
        <v>2013_12</v>
      </c>
      <c r="AF317">
        <f t="shared" si="23"/>
        <v>4</v>
      </c>
      <c r="AG317" t="str">
        <f t="shared" si="24"/>
        <v>2013_Q4</v>
      </c>
    </row>
    <row r="318" spans="1:33" x14ac:dyDescent="0.3">
      <c r="A318">
        <v>8164</v>
      </c>
      <c r="B318">
        <v>1978</v>
      </c>
      <c r="C318" t="s">
        <v>42</v>
      </c>
      <c r="D318" t="s">
        <v>35</v>
      </c>
      <c r="E318" t="s">
        <v>328</v>
      </c>
      <c r="F318">
        <v>0</v>
      </c>
      <c r="G318">
        <v>0</v>
      </c>
      <c r="H318" s="4">
        <v>41603</v>
      </c>
      <c r="I318">
        <v>13</v>
      </c>
      <c r="J318" s="3">
        <v>1023</v>
      </c>
      <c r="K318" s="3">
        <v>93</v>
      </c>
      <c r="L318" s="3">
        <v>651</v>
      </c>
      <c r="M318" s="3">
        <v>49</v>
      </c>
      <c r="N318" s="3">
        <v>55</v>
      </c>
      <c r="O318" s="3">
        <v>37</v>
      </c>
      <c r="P318" s="3">
        <v>1</v>
      </c>
      <c r="Q318" s="3">
        <v>5</v>
      </c>
      <c r="R318" s="3">
        <v>6</v>
      </c>
      <c r="S318" s="3">
        <v>7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t="s">
        <v>62</v>
      </c>
      <c r="AC318">
        <f t="shared" si="20"/>
        <v>11</v>
      </c>
      <c r="AD318">
        <f t="shared" si="21"/>
        <v>2013</v>
      </c>
      <c r="AE318" t="str">
        <f t="shared" si="22"/>
        <v>2013_11</v>
      </c>
      <c r="AF318">
        <f t="shared" si="23"/>
        <v>4</v>
      </c>
      <c r="AG318" t="str">
        <f t="shared" si="24"/>
        <v>2013_Q4</v>
      </c>
    </row>
    <row r="319" spans="1:33" x14ac:dyDescent="0.3">
      <c r="A319">
        <v>5626</v>
      </c>
      <c r="B319">
        <v>1964</v>
      </c>
      <c r="C319" t="s">
        <v>42</v>
      </c>
      <c r="D319" t="s">
        <v>32</v>
      </c>
      <c r="E319" t="s">
        <v>329</v>
      </c>
      <c r="F319">
        <v>0</v>
      </c>
      <c r="G319">
        <v>0</v>
      </c>
      <c r="H319" s="4">
        <v>41601</v>
      </c>
      <c r="I319">
        <v>13</v>
      </c>
      <c r="J319" s="3">
        <v>338</v>
      </c>
      <c r="K319" s="3">
        <v>4</v>
      </c>
      <c r="L319" s="3">
        <v>89</v>
      </c>
      <c r="M319" s="3">
        <v>11</v>
      </c>
      <c r="N319" s="3">
        <v>8</v>
      </c>
      <c r="O319" s="3">
        <v>13</v>
      </c>
      <c r="P319" s="3">
        <v>1</v>
      </c>
      <c r="Q319" s="3">
        <v>4</v>
      </c>
      <c r="R319" s="3">
        <v>2</v>
      </c>
      <c r="S319" s="3">
        <v>9</v>
      </c>
      <c r="T319" s="3">
        <v>4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t="s">
        <v>31</v>
      </c>
      <c r="AC319">
        <f t="shared" si="20"/>
        <v>11</v>
      </c>
      <c r="AD319">
        <f t="shared" si="21"/>
        <v>2013</v>
      </c>
      <c r="AE319" t="str">
        <f t="shared" si="22"/>
        <v>2013_11</v>
      </c>
      <c r="AF319">
        <f t="shared" si="23"/>
        <v>4</v>
      </c>
      <c r="AG319" t="str">
        <f t="shared" si="24"/>
        <v>2013_Q4</v>
      </c>
    </row>
    <row r="320" spans="1:33" x14ac:dyDescent="0.3">
      <c r="A320">
        <v>7600</v>
      </c>
      <c r="B320">
        <v>1992</v>
      </c>
      <c r="C320" t="s">
        <v>95</v>
      </c>
      <c r="D320" t="s">
        <v>32</v>
      </c>
      <c r="E320" t="s">
        <v>330</v>
      </c>
      <c r="F320">
        <v>1</v>
      </c>
      <c r="G320">
        <v>0</v>
      </c>
      <c r="H320" s="4">
        <v>41575</v>
      </c>
      <c r="I320">
        <v>13</v>
      </c>
      <c r="J320" s="3">
        <v>1</v>
      </c>
      <c r="K320" s="3">
        <v>3</v>
      </c>
      <c r="L320" s="3">
        <v>3</v>
      </c>
      <c r="M320" s="3">
        <v>8</v>
      </c>
      <c r="N320" s="3">
        <v>1</v>
      </c>
      <c r="O320" s="3">
        <v>13</v>
      </c>
      <c r="P320" s="3">
        <v>2</v>
      </c>
      <c r="Q320" s="3">
        <v>1</v>
      </c>
      <c r="R320" s="3">
        <v>0</v>
      </c>
      <c r="S320" s="3">
        <v>3</v>
      </c>
      <c r="T320" s="3">
        <v>7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t="s">
        <v>34</v>
      </c>
      <c r="AC320">
        <f t="shared" si="20"/>
        <v>10</v>
      </c>
      <c r="AD320">
        <f t="shared" si="21"/>
        <v>2013</v>
      </c>
      <c r="AE320" t="str">
        <f t="shared" si="22"/>
        <v>2013_10</v>
      </c>
      <c r="AF320">
        <f t="shared" si="23"/>
        <v>4</v>
      </c>
      <c r="AG320" t="str">
        <f t="shared" si="24"/>
        <v>2013_Q4</v>
      </c>
    </row>
    <row r="321" spans="1:33" x14ac:dyDescent="0.3">
      <c r="A321">
        <v>6406</v>
      </c>
      <c r="B321">
        <v>1988</v>
      </c>
      <c r="C321" t="s">
        <v>51</v>
      </c>
      <c r="D321" t="s">
        <v>35</v>
      </c>
      <c r="E321" t="s">
        <v>331</v>
      </c>
      <c r="F321">
        <v>0</v>
      </c>
      <c r="G321">
        <v>0</v>
      </c>
      <c r="H321" s="4">
        <v>41575</v>
      </c>
      <c r="I321">
        <v>13</v>
      </c>
      <c r="J321" s="3">
        <v>647</v>
      </c>
      <c r="K321" s="3">
        <v>107</v>
      </c>
      <c r="L321" s="3">
        <v>391</v>
      </c>
      <c r="M321" s="3">
        <v>175</v>
      </c>
      <c r="N321" s="3">
        <v>67</v>
      </c>
      <c r="O321" s="3">
        <v>40</v>
      </c>
      <c r="P321" s="3">
        <v>1</v>
      </c>
      <c r="Q321" s="3">
        <v>6</v>
      </c>
      <c r="R321" s="3">
        <v>4</v>
      </c>
      <c r="S321" s="3">
        <v>10</v>
      </c>
      <c r="T321" s="3">
        <v>3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t="s">
        <v>46</v>
      </c>
      <c r="AC321">
        <f t="shared" si="20"/>
        <v>10</v>
      </c>
      <c r="AD321">
        <f t="shared" si="21"/>
        <v>2013</v>
      </c>
      <c r="AE321" t="str">
        <f t="shared" si="22"/>
        <v>2013_10</v>
      </c>
      <c r="AF321">
        <f t="shared" si="23"/>
        <v>4</v>
      </c>
      <c r="AG321" t="str">
        <f t="shared" si="24"/>
        <v>2013_Q4</v>
      </c>
    </row>
    <row r="322" spans="1:33" x14ac:dyDescent="0.3">
      <c r="A322">
        <v>7002</v>
      </c>
      <c r="B322">
        <v>1955</v>
      </c>
      <c r="C322" t="s">
        <v>28</v>
      </c>
      <c r="D322" t="s">
        <v>32</v>
      </c>
      <c r="E322" t="s">
        <v>332</v>
      </c>
      <c r="F322">
        <v>0</v>
      </c>
      <c r="G322">
        <v>1</v>
      </c>
      <c r="H322" s="4">
        <v>41550</v>
      </c>
      <c r="I322">
        <v>13</v>
      </c>
      <c r="J322" s="3">
        <v>163</v>
      </c>
      <c r="K322" s="3">
        <v>48</v>
      </c>
      <c r="L322" s="3">
        <v>90</v>
      </c>
      <c r="M322" s="3">
        <v>0</v>
      </c>
      <c r="N322" s="3">
        <v>45</v>
      </c>
      <c r="O322" s="3">
        <v>52</v>
      </c>
      <c r="P322" s="3">
        <v>1</v>
      </c>
      <c r="Q322" s="3">
        <v>3</v>
      </c>
      <c r="R322" s="3">
        <v>2</v>
      </c>
      <c r="S322" s="3">
        <v>8</v>
      </c>
      <c r="T322" s="3">
        <v>3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t="s">
        <v>31</v>
      </c>
      <c r="AC322">
        <f t="shared" si="20"/>
        <v>10</v>
      </c>
      <c r="AD322">
        <f t="shared" si="21"/>
        <v>2013</v>
      </c>
      <c r="AE322" t="str">
        <f t="shared" si="22"/>
        <v>2013_10</v>
      </c>
      <c r="AF322">
        <f t="shared" si="23"/>
        <v>4</v>
      </c>
      <c r="AG322" t="str">
        <f t="shared" si="24"/>
        <v>2013_Q4</v>
      </c>
    </row>
    <row r="323" spans="1:33" x14ac:dyDescent="0.3">
      <c r="A323">
        <v>8234</v>
      </c>
      <c r="B323">
        <v>1973</v>
      </c>
      <c r="C323" t="s">
        <v>95</v>
      </c>
      <c r="D323" t="s">
        <v>38</v>
      </c>
      <c r="E323" t="s">
        <v>333</v>
      </c>
      <c r="F323">
        <v>1</v>
      </c>
      <c r="G323">
        <v>0</v>
      </c>
      <c r="H323" s="4">
        <v>41501</v>
      </c>
      <c r="I323">
        <v>13</v>
      </c>
      <c r="J323" s="3">
        <v>1</v>
      </c>
      <c r="K323" s="3">
        <v>6</v>
      </c>
      <c r="L323" s="3">
        <v>7</v>
      </c>
      <c r="M323" s="3">
        <v>0</v>
      </c>
      <c r="N323" s="3">
        <v>1</v>
      </c>
      <c r="O323" s="3">
        <v>3</v>
      </c>
      <c r="P323" s="3">
        <v>1</v>
      </c>
      <c r="Q323" s="3">
        <v>1</v>
      </c>
      <c r="R323" s="3">
        <v>0</v>
      </c>
      <c r="S323" s="3">
        <v>2</v>
      </c>
      <c r="T323" s="3">
        <v>8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1</v>
      </c>
      <c r="AA323" s="3">
        <v>0</v>
      </c>
      <c r="AB323" t="s">
        <v>31</v>
      </c>
      <c r="AC323">
        <f t="shared" ref="AC323:AC386" si="25">MONTH(H323)</f>
        <v>8</v>
      </c>
      <c r="AD323">
        <f t="shared" ref="AD323:AD386" si="26">YEAR(H323)</f>
        <v>2013</v>
      </c>
      <c r="AE323" t="str">
        <f t="shared" ref="AE323:AE386" si="27">AD323&amp;"_"&amp;AC323</f>
        <v>2013_8</v>
      </c>
      <c r="AF323">
        <f t="shared" ref="AF323:AF386" si="28">CHOOSE(MONTH(H323),1,1,1,2,2,2,3,3,3,4,4,4)</f>
        <v>3</v>
      </c>
      <c r="AG323" t="str">
        <f t="shared" ref="AG323:AG386" si="29">AD323&amp;"_Q"&amp;AF323</f>
        <v>2013_Q3</v>
      </c>
    </row>
    <row r="324" spans="1:33" x14ac:dyDescent="0.3">
      <c r="A324">
        <v>6116</v>
      </c>
      <c r="B324">
        <v>1968</v>
      </c>
      <c r="C324" t="s">
        <v>44</v>
      </c>
      <c r="D324" t="s">
        <v>35</v>
      </c>
      <c r="E324" t="s">
        <v>334</v>
      </c>
      <c r="F324">
        <v>0</v>
      </c>
      <c r="G324">
        <v>1</v>
      </c>
      <c r="H324" s="4">
        <v>41460</v>
      </c>
      <c r="I324">
        <v>13</v>
      </c>
      <c r="J324" s="3">
        <v>19</v>
      </c>
      <c r="K324" s="3">
        <v>13</v>
      </c>
      <c r="L324" s="3">
        <v>18</v>
      </c>
      <c r="M324" s="3">
        <v>10</v>
      </c>
      <c r="N324" s="3">
        <v>7</v>
      </c>
      <c r="O324" s="3">
        <v>8</v>
      </c>
      <c r="P324" s="3">
        <v>1</v>
      </c>
      <c r="Q324" s="3">
        <v>1</v>
      </c>
      <c r="R324" s="3">
        <v>1</v>
      </c>
      <c r="S324" s="3">
        <v>3</v>
      </c>
      <c r="T324" s="3">
        <v>3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t="s">
        <v>31</v>
      </c>
      <c r="AC324">
        <f t="shared" si="25"/>
        <v>7</v>
      </c>
      <c r="AD324">
        <f t="shared" si="26"/>
        <v>2013</v>
      </c>
      <c r="AE324" t="str">
        <f t="shared" si="27"/>
        <v>2013_7</v>
      </c>
      <c r="AF324">
        <f t="shared" si="28"/>
        <v>3</v>
      </c>
      <c r="AG324" t="str">
        <f t="shared" si="29"/>
        <v>2013_Q3</v>
      </c>
    </row>
    <row r="325" spans="1:33" x14ac:dyDescent="0.3">
      <c r="A325">
        <v>291</v>
      </c>
      <c r="B325">
        <v>1970</v>
      </c>
      <c r="C325" t="s">
        <v>28</v>
      </c>
      <c r="D325" t="s">
        <v>35</v>
      </c>
      <c r="E325" t="s">
        <v>335</v>
      </c>
      <c r="F325">
        <v>0</v>
      </c>
      <c r="G325">
        <v>0</v>
      </c>
      <c r="H325" s="4">
        <v>41444</v>
      </c>
      <c r="I325">
        <v>13</v>
      </c>
      <c r="J325" s="3">
        <v>182</v>
      </c>
      <c r="K325" s="3">
        <v>74</v>
      </c>
      <c r="L325" s="3">
        <v>298</v>
      </c>
      <c r="M325" s="3">
        <v>162</v>
      </c>
      <c r="N325" s="3">
        <v>149</v>
      </c>
      <c r="O325" s="3">
        <v>116</v>
      </c>
      <c r="P325" s="3">
        <v>1</v>
      </c>
      <c r="Q325" s="3">
        <v>3</v>
      </c>
      <c r="R325" s="3">
        <v>3</v>
      </c>
      <c r="S325" s="3">
        <v>6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t="s">
        <v>62</v>
      </c>
      <c r="AC325">
        <f t="shared" si="25"/>
        <v>6</v>
      </c>
      <c r="AD325">
        <f t="shared" si="26"/>
        <v>2013</v>
      </c>
      <c r="AE325" t="str">
        <f t="shared" si="27"/>
        <v>2013_6</v>
      </c>
      <c r="AF325">
        <f t="shared" si="28"/>
        <v>2</v>
      </c>
      <c r="AG325" t="str">
        <f t="shared" si="29"/>
        <v>2013_Q2</v>
      </c>
    </row>
    <row r="326" spans="1:33" x14ac:dyDescent="0.3">
      <c r="A326">
        <v>8779</v>
      </c>
      <c r="B326">
        <v>1985</v>
      </c>
      <c r="C326" t="s">
        <v>44</v>
      </c>
      <c r="D326" t="s">
        <v>35</v>
      </c>
      <c r="E326" t="s">
        <v>336</v>
      </c>
      <c r="F326">
        <v>1</v>
      </c>
      <c r="G326">
        <v>0</v>
      </c>
      <c r="H326" s="4">
        <v>41441</v>
      </c>
      <c r="I326">
        <v>13</v>
      </c>
      <c r="J326" s="3">
        <v>56</v>
      </c>
      <c r="K326" s="3">
        <v>4</v>
      </c>
      <c r="L326" s="3">
        <v>76</v>
      </c>
      <c r="M326" s="3">
        <v>17</v>
      </c>
      <c r="N326" s="3">
        <v>1</v>
      </c>
      <c r="O326" s="3">
        <v>18</v>
      </c>
      <c r="P326" s="3">
        <v>4</v>
      </c>
      <c r="Q326" s="3">
        <v>4</v>
      </c>
      <c r="R326" s="3">
        <v>1</v>
      </c>
      <c r="S326" s="3">
        <v>3</v>
      </c>
      <c r="T326" s="3">
        <v>9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1</v>
      </c>
      <c r="AA326" s="3">
        <v>0</v>
      </c>
      <c r="AB326" t="s">
        <v>37</v>
      </c>
      <c r="AC326">
        <f t="shared" si="25"/>
        <v>6</v>
      </c>
      <c r="AD326">
        <f t="shared" si="26"/>
        <v>2013</v>
      </c>
      <c r="AE326" t="str">
        <f t="shared" si="27"/>
        <v>2013_6</v>
      </c>
      <c r="AF326">
        <f t="shared" si="28"/>
        <v>2</v>
      </c>
      <c r="AG326" t="str">
        <f t="shared" si="29"/>
        <v>2013_Q2</v>
      </c>
    </row>
    <row r="327" spans="1:33" x14ac:dyDescent="0.3">
      <c r="A327">
        <v>4931</v>
      </c>
      <c r="B327">
        <v>1977</v>
      </c>
      <c r="C327" t="s">
        <v>28</v>
      </c>
      <c r="D327" t="s">
        <v>38</v>
      </c>
      <c r="E327" t="s">
        <v>337</v>
      </c>
      <c r="F327">
        <v>0</v>
      </c>
      <c r="G327">
        <v>0</v>
      </c>
      <c r="H327" s="4">
        <v>41393</v>
      </c>
      <c r="I327">
        <v>13</v>
      </c>
      <c r="J327" s="3">
        <v>1</v>
      </c>
      <c r="K327" s="3">
        <v>0</v>
      </c>
      <c r="L327" s="3">
        <v>1725</v>
      </c>
      <c r="M327" s="3">
        <v>2</v>
      </c>
      <c r="N327" s="3">
        <v>1</v>
      </c>
      <c r="O327" s="3">
        <v>1</v>
      </c>
      <c r="P327" s="3">
        <v>0</v>
      </c>
      <c r="Q327" s="3">
        <v>0</v>
      </c>
      <c r="R327" s="3">
        <v>28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t="s">
        <v>62</v>
      </c>
      <c r="AC327">
        <f t="shared" si="25"/>
        <v>4</v>
      </c>
      <c r="AD327">
        <f t="shared" si="26"/>
        <v>2013</v>
      </c>
      <c r="AE327" t="str">
        <f t="shared" si="27"/>
        <v>2013_4</v>
      </c>
      <c r="AF327">
        <f t="shared" si="28"/>
        <v>2</v>
      </c>
      <c r="AG327" t="str">
        <f t="shared" si="29"/>
        <v>2013_Q2</v>
      </c>
    </row>
    <row r="328" spans="1:33" x14ac:dyDescent="0.3">
      <c r="A328">
        <v>1650</v>
      </c>
      <c r="B328">
        <v>1960</v>
      </c>
      <c r="C328" t="s">
        <v>51</v>
      </c>
      <c r="D328" t="s">
        <v>35</v>
      </c>
      <c r="E328" t="s">
        <v>338</v>
      </c>
      <c r="F328">
        <v>0</v>
      </c>
      <c r="G328">
        <v>0</v>
      </c>
      <c r="H328" s="4">
        <v>41386</v>
      </c>
      <c r="I328">
        <v>13</v>
      </c>
      <c r="J328" s="3">
        <v>779</v>
      </c>
      <c r="K328" s="3">
        <v>86</v>
      </c>
      <c r="L328" s="3">
        <v>537</v>
      </c>
      <c r="M328" s="3">
        <v>34</v>
      </c>
      <c r="N328" s="3">
        <v>69</v>
      </c>
      <c r="O328" s="3">
        <v>138</v>
      </c>
      <c r="P328" s="3">
        <v>1</v>
      </c>
      <c r="Q328" s="3">
        <v>5</v>
      </c>
      <c r="R328" s="3">
        <v>9</v>
      </c>
      <c r="S328" s="3">
        <v>12</v>
      </c>
      <c r="T328" s="3">
        <v>3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t="s">
        <v>31</v>
      </c>
      <c r="AC328">
        <f t="shared" si="25"/>
        <v>4</v>
      </c>
      <c r="AD328">
        <f t="shared" si="26"/>
        <v>2013</v>
      </c>
      <c r="AE328" t="str">
        <f t="shared" si="27"/>
        <v>2013_4</v>
      </c>
      <c r="AF328">
        <f t="shared" si="28"/>
        <v>2</v>
      </c>
      <c r="AG328" t="str">
        <f t="shared" si="29"/>
        <v>2013_Q2</v>
      </c>
    </row>
    <row r="329" spans="1:33" x14ac:dyDescent="0.3">
      <c r="A329">
        <v>9701</v>
      </c>
      <c r="B329">
        <v>1988</v>
      </c>
      <c r="C329" t="s">
        <v>28</v>
      </c>
      <c r="D329" t="s">
        <v>38</v>
      </c>
      <c r="E329" t="s">
        <v>339</v>
      </c>
      <c r="F329">
        <v>1</v>
      </c>
      <c r="G329">
        <v>0</v>
      </c>
      <c r="H329" s="4">
        <v>41352</v>
      </c>
      <c r="I329">
        <v>13</v>
      </c>
      <c r="J329" s="3">
        <v>32</v>
      </c>
      <c r="K329" s="3">
        <v>34</v>
      </c>
      <c r="L329" s="3">
        <v>41</v>
      </c>
      <c r="M329" s="3">
        <v>73</v>
      </c>
      <c r="N329" s="3">
        <v>16</v>
      </c>
      <c r="O329" s="3">
        <v>116</v>
      </c>
      <c r="P329" s="3">
        <v>3</v>
      </c>
      <c r="Q329" s="3">
        <v>4</v>
      </c>
      <c r="R329" s="3">
        <v>2</v>
      </c>
      <c r="S329" s="3">
        <v>3</v>
      </c>
      <c r="T329" s="3">
        <v>7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t="s">
        <v>34</v>
      </c>
      <c r="AC329">
        <f t="shared" si="25"/>
        <v>3</v>
      </c>
      <c r="AD329">
        <f t="shared" si="26"/>
        <v>2013</v>
      </c>
      <c r="AE329" t="str">
        <f t="shared" si="27"/>
        <v>2013_3</v>
      </c>
      <c r="AF329">
        <f t="shared" si="28"/>
        <v>1</v>
      </c>
      <c r="AG329" t="str">
        <f t="shared" si="29"/>
        <v>2013_Q1</v>
      </c>
    </row>
    <row r="330" spans="1:33" x14ac:dyDescent="0.3">
      <c r="A330">
        <v>6431</v>
      </c>
      <c r="B330">
        <v>1964</v>
      </c>
      <c r="C330" t="s">
        <v>42</v>
      </c>
      <c r="D330" t="s">
        <v>35</v>
      </c>
      <c r="E330" t="s">
        <v>340</v>
      </c>
      <c r="F330">
        <v>1</v>
      </c>
      <c r="G330">
        <v>1</v>
      </c>
      <c r="H330" s="4">
        <v>41328</v>
      </c>
      <c r="I330">
        <v>13</v>
      </c>
      <c r="J330" s="3">
        <v>42</v>
      </c>
      <c r="K330" s="3">
        <v>1</v>
      </c>
      <c r="L330" s="3">
        <v>18</v>
      </c>
      <c r="M330" s="3">
        <v>3</v>
      </c>
      <c r="N330" s="3">
        <v>0</v>
      </c>
      <c r="O330" s="3">
        <v>4</v>
      </c>
      <c r="P330" s="3">
        <v>2</v>
      </c>
      <c r="Q330" s="3">
        <v>2</v>
      </c>
      <c r="R330" s="3">
        <v>0</v>
      </c>
      <c r="S330" s="3">
        <v>3</v>
      </c>
      <c r="T330" s="3">
        <v>7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t="s">
        <v>49</v>
      </c>
      <c r="AC330">
        <f t="shared" si="25"/>
        <v>2</v>
      </c>
      <c r="AD330">
        <f t="shared" si="26"/>
        <v>2013</v>
      </c>
      <c r="AE330" t="str">
        <f t="shared" si="27"/>
        <v>2013_2</v>
      </c>
      <c r="AF330">
        <f t="shared" si="28"/>
        <v>1</v>
      </c>
      <c r="AG330" t="str">
        <f t="shared" si="29"/>
        <v>2013_Q1</v>
      </c>
    </row>
    <row r="331" spans="1:33" x14ac:dyDescent="0.3">
      <c r="A331">
        <v>10789</v>
      </c>
      <c r="B331">
        <v>1964</v>
      </c>
      <c r="C331" t="s">
        <v>42</v>
      </c>
      <c r="D331" t="s">
        <v>35</v>
      </c>
      <c r="E331" t="s">
        <v>340</v>
      </c>
      <c r="F331">
        <v>1</v>
      </c>
      <c r="G331">
        <v>1</v>
      </c>
      <c r="H331" s="4">
        <v>41328</v>
      </c>
      <c r="I331">
        <v>13</v>
      </c>
      <c r="J331" s="3">
        <v>42</v>
      </c>
      <c r="K331" s="3">
        <v>1</v>
      </c>
      <c r="L331" s="3">
        <v>18</v>
      </c>
      <c r="M331" s="3">
        <v>3</v>
      </c>
      <c r="N331" s="3">
        <v>0</v>
      </c>
      <c r="O331" s="3">
        <v>4</v>
      </c>
      <c r="P331" s="3">
        <v>2</v>
      </c>
      <c r="Q331" s="3">
        <v>2</v>
      </c>
      <c r="R331" s="3">
        <v>0</v>
      </c>
      <c r="S331" s="3">
        <v>3</v>
      </c>
      <c r="T331" s="3">
        <v>7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t="s">
        <v>31</v>
      </c>
      <c r="AC331">
        <f t="shared" si="25"/>
        <v>2</v>
      </c>
      <c r="AD331">
        <f t="shared" si="26"/>
        <v>2013</v>
      </c>
      <c r="AE331" t="str">
        <f t="shared" si="27"/>
        <v>2013_2</v>
      </c>
      <c r="AF331">
        <f t="shared" si="28"/>
        <v>1</v>
      </c>
      <c r="AG331" t="str">
        <f t="shared" si="29"/>
        <v>2013_Q1</v>
      </c>
    </row>
    <row r="332" spans="1:33" x14ac:dyDescent="0.3">
      <c r="A332">
        <v>5302</v>
      </c>
      <c r="B332">
        <v>1986</v>
      </c>
      <c r="C332" t="s">
        <v>28</v>
      </c>
      <c r="D332" t="s">
        <v>38</v>
      </c>
      <c r="E332" t="s">
        <v>341</v>
      </c>
      <c r="F332">
        <v>0</v>
      </c>
      <c r="G332">
        <v>0</v>
      </c>
      <c r="H332" s="4">
        <v>41320</v>
      </c>
      <c r="I332">
        <v>13</v>
      </c>
      <c r="J332" s="3">
        <v>298</v>
      </c>
      <c r="K332" s="3">
        <v>27</v>
      </c>
      <c r="L332" s="3">
        <v>697</v>
      </c>
      <c r="M332" s="3">
        <v>216</v>
      </c>
      <c r="N332" s="3">
        <v>24</v>
      </c>
      <c r="O332" s="3">
        <v>166</v>
      </c>
      <c r="P332" s="3">
        <v>1</v>
      </c>
      <c r="Q332" s="3">
        <v>4</v>
      </c>
      <c r="R332" s="3">
        <v>6</v>
      </c>
      <c r="S332" s="3">
        <v>5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t="s">
        <v>31</v>
      </c>
      <c r="AC332">
        <f t="shared" si="25"/>
        <v>2</v>
      </c>
      <c r="AD332">
        <f t="shared" si="26"/>
        <v>2013</v>
      </c>
      <c r="AE332" t="str">
        <f t="shared" si="27"/>
        <v>2013_2</v>
      </c>
      <c r="AF332">
        <f t="shared" si="28"/>
        <v>1</v>
      </c>
      <c r="AG332" t="str">
        <f t="shared" si="29"/>
        <v>2013_Q1</v>
      </c>
    </row>
    <row r="333" spans="1:33" x14ac:dyDescent="0.3">
      <c r="A333">
        <v>4459</v>
      </c>
      <c r="B333">
        <v>1989</v>
      </c>
      <c r="C333" t="s">
        <v>28</v>
      </c>
      <c r="D333" t="s">
        <v>32</v>
      </c>
      <c r="E333" t="s">
        <v>342</v>
      </c>
      <c r="F333">
        <v>1</v>
      </c>
      <c r="G333">
        <v>0</v>
      </c>
      <c r="H333" s="4">
        <v>41273</v>
      </c>
      <c r="I333">
        <v>13</v>
      </c>
      <c r="J333" s="3">
        <v>10</v>
      </c>
      <c r="K333" s="3">
        <v>4</v>
      </c>
      <c r="L333" s="3">
        <v>14</v>
      </c>
      <c r="M333" s="3">
        <v>4</v>
      </c>
      <c r="N333" s="3">
        <v>4</v>
      </c>
      <c r="O333" s="3">
        <v>1</v>
      </c>
      <c r="P333" s="3">
        <v>1</v>
      </c>
      <c r="Q333" s="3">
        <v>1</v>
      </c>
      <c r="R333" s="3">
        <v>0</v>
      </c>
      <c r="S333" s="3">
        <v>3</v>
      </c>
      <c r="T333" s="3">
        <v>8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t="s">
        <v>31</v>
      </c>
      <c r="AC333">
        <f t="shared" si="25"/>
        <v>12</v>
      </c>
      <c r="AD333">
        <f t="shared" si="26"/>
        <v>2012</v>
      </c>
      <c r="AE333" t="str">
        <f t="shared" si="27"/>
        <v>2012_12</v>
      </c>
      <c r="AF333">
        <f t="shared" si="28"/>
        <v>4</v>
      </c>
      <c r="AG333" t="str">
        <f t="shared" si="29"/>
        <v>2012_Q4</v>
      </c>
    </row>
    <row r="334" spans="1:33" x14ac:dyDescent="0.3">
      <c r="A334">
        <v>10642</v>
      </c>
      <c r="B334">
        <v>1989</v>
      </c>
      <c r="C334" t="s">
        <v>28</v>
      </c>
      <c r="D334" t="s">
        <v>32</v>
      </c>
      <c r="E334" t="s">
        <v>342</v>
      </c>
      <c r="F334">
        <v>1</v>
      </c>
      <c r="G334">
        <v>0</v>
      </c>
      <c r="H334" s="4">
        <v>41273</v>
      </c>
      <c r="I334">
        <v>13</v>
      </c>
      <c r="J334" s="3">
        <v>10</v>
      </c>
      <c r="K334" s="3">
        <v>4</v>
      </c>
      <c r="L334" s="3">
        <v>14</v>
      </c>
      <c r="M334" s="3">
        <v>4</v>
      </c>
      <c r="N334" s="3">
        <v>4</v>
      </c>
      <c r="O334" s="3">
        <v>1</v>
      </c>
      <c r="P334" s="3">
        <v>1</v>
      </c>
      <c r="Q334" s="3">
        <v>1</v>
      </c>
      <c r="R334" s="3">
        <v>0</v>
      </c>
      <c r="S334" s="3">
        <v>3</v>
      </c>
      <c r="T334" s="3">
        <v>8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t="s">
        <v>31</v>
      </c>
      <c r="AC334">
        <f t="shared" si="25"/>
        <v>12</v>
      </c>
      <c r="AD334">
        <f t="shared" si="26"/>
        <v>2012</v>
      </c>
      <c r="AE334" t="str">
        <f t="shared" si="27"/>
        <v>2012_12</v>
      </c>
      <c r="AF334">
        <f t="shared" si="28"/>
        <v>4</v>
      </c>
      <c r="AG334" t="str">
        <f t="shared" si="29"/>
        <v>2012_Q4</v>
      </c>
    </row>
    <row r="335" spans="1:33" x14ac:dyDescent="0.3">
      <c r="A335">
        <v>9213</v>
      </c>
      <c r="B335">
        <v>1970</v>
      </c>
      <c r="C335" t="s">
        <v>28</v>
      </c>
      <c r="D335" t="s">
        <v>53</v>
      </c>
      <c r="E335" t="s">
        <v>343</v>
      </c>
      <c r="F335">
        <v>1</v>
      </c>
      <c r="G335">
        <v>0</v>
      </c>
      <c r="H335" s="4">
        <v>41213</v>
      </c>
      <c r="I335">
        <v>13</v>
      </c>
      <c r="J335" s="3">
        <v>4</v>
      </c>
      <c r="K335" s="3">
        <v>1</v>
      </c>
      <c r="L335" s="3">
        <v>5</v>
      </c>
      <c r="M335" s="3">
        <v>2</v>
      </c>
      <c r="N335" s="3">
        <v>0</v>
      </c>
      <c r="O335" s="3">
        <v>3</v>
      </c>
      <c r="P335" s="3">
        <v>1</v>
      </c>
      <c r="Q335" s="3">
        <v>1</v>
      </c>
      <c r="R335" s="3">
        <v>0</v>
      </c>
      <c r="S335" s="3">
        <v>2</v>
      </c>
      <c r="T335" s="3">
        <v>8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t="s">
        <v>31</v>
      </c>
      <c r="AC335">
        <f t="shared" si="25"/>
        <v>10</v>
      </c>
      <c r="AD335">
        <f t="shared" si="26"/>
        <v>2012</v>
      </c>
      <c r="AE335" t="str">
        <f t="shared" si="27"/>
        <v>2012_10</v>
      </c>
      <c r="AF335">
        <f t="shared" si="28"/>
        <v>4</v>
      </c>
      <c r="AG335" t="str">
        <f t="shared" si="29"/>
        <v>2012_Q4</v>
      </c>
    </row>
    <row r="336" spans="1:33" x14ac:dyDescent="0.3">
      <c r="A336">
        <v>3678</v>
      </c>
      <c r="B336">
        <v>1973</v>
      </c>
      <c r="C336" t="s">
        <v>28</v>
      </c>
      <c r="D336" t="s">
        <v>53</v>
      </c>
      <c r="E336" t="s">
        <v>344</v>
      </c>
      <c r="F336">
        <v>1</v>
      </c>
      <c r="G336">
        <v>1</v>
      </c>
      <c r="H336" s="4">
        <v>41189</v>
      </c>
      <c r="I336">
        <v>13</v>
      </c>
      <c r="J336" s="3">
        <v>488</v>
      </c>
      <c r="K336" s="3">
        <v>23</v>
      </c>
      <c r="L336" s="3">
        <v>71</v>
      </c>
      <c r="M336" s="3">
        <v>15</v>
      </c>
      <c r="N336" s="3">
        <v>0</v>
      </c>
      <c r="O336" s="3">
        <v>59</v>
      </c>
      <c r="P336" s="3">
        <v>11</v>
      </c>
      <c r="Q336" s="3">
        <v>8</v>
      </c>
      <c r="R336" s="3">
        <v>3</v>
      </c>
      <c r="S336" s="3">
        <v>7</v>
      </c>
      <c r="T336" s="3">
        <v>7</v>
      </c>
      <c r="U336" s="3">
        <v>0</v>
      </c>
      <c r="V336" s="3">
        <v>1</v>
      </c>
      <c r="W336" s="3">
        <v>0</v>
      </c>
      <c r="X336" s="3">
        <v>0</v>
      </c>
      <c r="Y336" s="3">
        <v>0</v>
      </c>
      <c r="Z336" s="3">
        <v>1</v>
      </c>
      <c r="AA336" s="3">
        <v>0</v>
      </c>
      <c r="AB336" t="s">
        <v>31</v>
      </c>
      <c r="AC336">
        <f t="shared" si="25"/>
        <v>10</v>
      </c>
      <c r="AD336">
        <f t="shared" si="26"/>
        <v>2012</v>
      </c>
      <c r="AE336" t="str">
        <f t="shared" si="27"/>
        <v>2012_10</v>
      </c>
      <c r="AF336">
        <f t="shared" si="28"/>
        <v>4</v>
      </c>
      <c r="AG336" t="str">
        <f t="shared" si="29"/>
        <v>2012_Q4</v>
      </c>
    </row>
    <row r="337" spans="1:33" x14ac:dyDescent="0.3">
      <c r="A337">
        <v>3698</v>
      </c>
      <c r="B337">
        <v>1983</v>
      </c>
      <c r="C337" t="s">
        <v>28</v>
      </c>
      <c r="D337" t="s">
        <v>38</v>
      </c>
      <c r="E337" t="s">
        <v>345</v>
      </c>
      <c r="F337">
        <v>0</v>
      </c>
      <c r="G337">
        <v>0</v>
      </c>
      <c r="H337" s="4">
        <v>41130</v>
      </c>
      <c r="I337">
        <v>13</v>
      </c>
      <c r="J337" s="3">
        <v>817</v>
      </c>
      <c r="K337" s="3">
        <v>185</v>
      </c>
      <c r="L337" s="3">
        <v>687</v>
      </c>
      <c r="M337" s="3">
        <v>145</v>
      </c>
      <c r="N337" s="3">
        <v>55</v>
      </c>
      <c r="O337" s="3">
        <v>241</v>
      </c>
      <c r="P337" s="3">
        <v>1</v>
      </c>
      <c r="Q337" s="3">
        <v>4</v>
      </c>
      <c r="R337" s="3">
        <v>6</v>
      </c>
      <c r="S337" s="3">
        <v>8</v>
      </c>
      <c r="T337" s="3">
        <v>2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1</v>
      </c>
      <c r="AA337" s="3">
        <v>0</v>
      </c>
      <c r="AB337" t="s">
        <v>31</v>
      </c>
      <c r="AC337">
        <f t="shared" si="25"/>
        <v>8</v>
      </c>
      <c r="AD337">
        <f t="shared" si="26"/>
        <v>2012</v>
      </c>
      <c r="AE337" t="str">
        <f t="shared" si="27"/>
        <v>2012_8</v>
      </c>
      <c r="AF337">
        <f t="shared" si="28"/>
        <v>3</v>
      </c>
      <c r="AG337" t="str">
        <f t="shared" si="29"/>
        <v>2012_Q3</v>
      </c>
    </row>
    <row r="338" spans="1:33" x14ac:dyDescent="0.3">
      <c r="A338">
        <v>5929</v>
      </c>
      <c r="B338">
        <v>1973</v>
      </c>
      <c r="C338" t="s">
        <v>42</v>
      </c>
      <c r="D338" t="s">
        <v>35</v>
      </c>
      <c r="E338" t="s">
        <v>346</v>
      </c>
      <c r="F338">
        <v>1</v>
      </c>
      <c r="G338">
        <v>0</v>
      </c>
      <c r="H338" s="4">
        <v>41765</v>
      </c>
      <c r="I338">
        <v>14</v>
      </c>
      <c r="J338" s="3">
        <v>19</v>
      </c>
      <c r="K338" s="3">
        <v>3</v>
      </c>
      <c r="L338" s="3">
        <v>19</v>
      </c>
      <c r="M338" s="3">
        <v>3</v>
      </c>
      <c r="N338" s="3">
        <v>1</v>
      </c>
      <c r="O338" s="3">
        <v>3</v>
      </c>
      <c r="P338" s="3">
        <v>2</v>
      </c>
      <c r="Q338" s="3">
        <v>2</v>
      </c>
      <c r="R338" s="3">
        <v>0</v>
      </c>
      <c r="S338" s="3">
        <v>3</v>
      </c>
      <c r="T338" s="3">
        <v>7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t="s">
        <v>31</v>
      </c>
      <c r="AC338">
        <f t="shared" si="25"/>
        <v>5</v>
      </c>
      <c r="AD338">
        <f t="shared" si="26"/>
        <v>2014</v>
      </c>
      <c r="AE338" t="str">
        <f t="shared" si="27"/>
        <v>2014_5</v>
      </c>
      <c r="AF338">
        <f t="shared" si="28"/>
        <v>2</v>
      </c>
      <c r="AG338" t="str">
        <f t="shared" si="29"/>
        <v>2014_Q2</v>
      </c>
    </row>
    <row r="339" spans="1:33" x14ac:dyDescent="0.3">
      <c r="A339">
        <v>10795</v>
      </c>
      <c r="B339">
        <v>1973</v>
      </c>
      <c r="C339" t="s">
        <v>42</v>
      </c>
      <c r="D339" t="s">
        <v>35</v>
      </c>
      <c r="E339" t="s">
        <v>346</v>
      </c>
      <c r="F339">
        <v>1</v>
      </c>
      <c r="G339">
        <v>0</v>
      </c>
      <c r="H339" s="4">
        <v>41765</v>
      </c>
      <c r="I339">
        <v>14</v>
      </c>
      <c r="J339" s="3">
        <v>19</v>
      </c>
      <c r="K339" s="3">
        <v>3</v>
      </c>
      <c r="L339" s="3">
        <v>19</v>
      </c>
      <c r="M339" s="3">
        <v>3</v>
      </c>
      <c r="N339" s="3">
        <v>1</v>
      </c>
      <c r="O339" s="3">
        <v>3</v>
      </c>
      <c r="P339" s="3">
        <v>2</v>
      </c>
      <c r="Q339" s="3">
        <v>2</v>
      </c>
      <c r="R339" s="3">
        <v>0</v>
      </c>
      <c r="S339" s="3">
        <v>3</v>
      </c>
      <c r="T339" s="3">
        <v>7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t="s">
        <v>49</v>
      </c>
      <c r="AC339">
        <f t="shared" si="25"/>
        <v>5</v>
      </c>
      <c r="AD339">
        <f t="shared" si="26"/>
        <v>2014</v>
      </c>
      <c r="AE339" t="str">
        <f t="shared" si="27"/>
        <v>2014_5</v>
      </c>
      <c r="AF339">
        <f t="shared" si="28"/>
        <v>2</v>
      </c>
      <c r="AG339" t="str">
        <f t="shared" si="29"/>
        <v>2014_Q2</v>
      </c>
    </row>
    <row r="340" spans="1:33" x14ac:dyDescent="0.3">
      <c r="A340">
        <v>4390</v>
      </c>
      <c r="B340">
        <v>1954</v>
      </c>
      <c r="C340" t="s">
        <v>28</v>
      </c>
      <c r="D340" t="s">
        <v>38</v>
      </c>
      <c r="E340" t="s">
        <v>347</v>
      </c>
      <c r="F340">
        <v>0</v>
      </c>
      <c r="G340">
        <v>1</v>
      </c>
      <c r="H340" s="4">
        <v>41744</v>
      </c>
      <c r="I340">
        <v>14</v>
      </c>
      <c r="J340" s="3">
        <v>459</v>
      </c>
      <c r="K340" s="3">
        <v>15</v>
      </c>
      <c r="L340" s="3">
        <v>171</v>
      </c>
      <c r="M340" s="3">
        <v>142</v>
      </c>
      <c r="N340" s="3">
        <v>23</v>
      </c>
      <c r="O340" s="3">
        <v>31</v>
      </c>
      <c r="P340" s="3">
        <v>2</v>
      </c>
      <c r="Q340" s="3">
        <v>5</v>
      </c>
      <c r="R340" s="3">
        <v>4</v>
      </c>
      <c r="S340" s="3">
        <v>12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t="s">
        <v>62</v>
      </c>
      <c r="AC340">
        <f t="shared" si="25"/>
        <v>4</v>
      </c>
      <c r="AD340">
        <f t="shared" si="26"/>
        <v>2014</v>
      </c>
      <c r="AE340" t="str">
        <f t="shared" si="27"/>
        <v>2014_4</v>
      </c>
      <c r="AF340">
        <f t="shared" si="28"/>
        <v>2</v>
      </c>
      <c r="AG340" t="str">
        <f t="shared" si="29"/>
        <v>2014_Q2</v>
      </c>
    </row>
    <row r="341" spans="1:33" x14ac:dyDescent="0.3">
      <c r="A341">
        <v>9362</v>
      </c>
      <c r="B341">
        <v>1965</v>
      </c>
      <c r="C341" t="s">
        <v>28</v>
      </c>
      <c r="D341" t="s">
        <v>32</v>
      </c>
      <c r="E341" t="s">
        <v>348</v>
      </c>
      <c r="F341">
        <v>0</v>
      </c>
      <c r="G341">
        <v>1</v>
      </c>
      <c r="H341" s="4">
        <v>41703</v>
      </c>
      <c r="I341">
        <v>14</v>
      </c>
      <c r="J341" s="3">
        <v>492</v>
      </c>
      <c r="K341" s="3">
        <v>5</v>
      </c>
      <c r="L341" s="3">
        <v>32</v>
      </c>
      <c r="M341" s="3">
        <v>13</v>
      </c>
      <c r="N341" s="3">
        <v>5</v>
      </c>
      <c r="O341" s="3">
        <v>21</v>
      </c>
      <c r="P341" s="3">
        <v>1</v>
      </c>
      <c r="Q341" s="3">
        <v>9</v>
      </c>
      <c r="R341" s="3">
        <v>1</v>
      </c>
      <c r="S341" s="3">
        <v>7</v>
      </c>
      <c r="T341" s="3">
        <v>6</v>
      </c>
      <c r="U341" s="3">
        <v>0</v>
      </c>
      <c r="V341" s="3">
        <v>1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t="s">
        <v>34</v>
      </c>
      <c r="AC341">
        <f t="shared" si="25"/>
        <v>3</v>
      </c>
      <c r="AD341">
        <f t="shared" si="26"/>
        <v>2014</v>
      </c>
      <c r="AE341" t="str">
        <f t="shared" si="27"/>
        <v>2014_3</v>
      </c>
      <c r="AF341">
        <f t="shared" si="28"/>
        <v>1</v>
      </c>
      <c r="AG341" t="str">
        <f t="shared" si="29"/>
        <v>2014_Q1</v>
      </c>
    </row>
    <row r="342" spans="1:33" x14ac:dyDescent="0.3">
      <c r="A342">
        <v>1577</v>
      </c>
      <c r="B342">
        <v>1946</v>
      </c>
      <c r="C342" t="s">
        <v>28</v>
      </c>
      <c r="D342" t="s">
        <v>35</v>
      </c>
      <c r="E342" t="s">
        <v>349</v>
      </c>
      <c r="F342">
        <v>0</v>
      </c>
      <c r="G342">
        <v>0</v>
      </c>
      <c r="H342" s="4">
        <v>41689</v>
      </c>
      <c r="I342">
        <v>14</v>
      </c>
      <c r="J342" s="3">
        <v>558</v>
      </c>
      <c r="K342" s="3">
        <v>79</v>
      </c>
      <c r="L342" s="3">
        <v>622</v>
      </c>
      <c r="M342" s="3">
        <v>207</v>
      </c>
      <c r="N342" s="3">
        <v>175</v>
      </c>
      <c r="O342" s="3">
        <v>95</v>
      </c>
      <c r="P342" s="3">
        <v>1</v>
      </c>
      <c r="Q342" s="3">
        <v>4</v>
      </c>
      <c r="R342" s="3">
        <v>6</v>
      </c>
      <c r="S342" s="3">
        <v>4</v>
      </c>
      <c r="T342" s="3">
        <v>1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1</v>
      </c>
      <c r="AA342" s="3">
        <v>0</v>
      </c>
      <c r="AB342" t="s">
        <v>31</v>
      </c>
      <c r="AC342">
        <f t="shared" si="25"/>
        <v>2</v>
      </c>
      <c r="AD342">
        <f t="shared" si="26"/>
        <v>2014</v>
      </c>
      <c r="AE342" t="str">
        <f t="shared" si="27"/>
        <v>2014_2</v>
      </c>
      <c r="AF342">
        <f t="shared" si="28"/>
        <v>1</v>
      </c>
      <c r="AG342" t="str">
        <f t="shared" si="29"/>
        <v>2014_Q1</v>
      </c>
    </row>
    <row r="343" spans="1:33" x14ac:dyDescent="0.3">
      <c r="A343">
        <v>4609</v>
      </c>
      <c r="B343">
        <v>1966</v>
      </c>
      <c r="C343" t="s">
        <v>42</v>
      </c>
      <c r="D343" t="s">
        <v>35</v>
      </c>
      <c r="E343" t="s">
        <v>350</v>
      </c>
      <c r="F343">
        <v>0</v>
      </c>
      <c r="G343">
        <v>1</v>
      </c>
      <c r="H343" s="4">
        <v>41650</v>
      </c>
      <c r="I343">
        <v>14</v>
      </c>
      <c r="J343" s="3">
        <v>383</v>
      </c>
      <c r="K343" s="3">
        <v>0</v>
      </c>
      <c r="L343" s="3">
        <v>53</v>
      </c>
      <c r="M343" s="3">
        <v>6</v>
      </c>
      <c r="N343" s="3">
        <v>4</v>
      </c>
      <c r="O343" s="3">
        <v>40</v>
      </c>
      <c r="P343" s="3">
        <v>3</v>
      </c>
      <c r="Q343" s="3">
        <v>8</v>
      </c>
      <c r="R343" s="3">
        <v>1</v>
      </c>
      <c r="S343" s="3">
        <v>6</v>
      </c>
      <c r="T343" s="3">
        <v>6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t="s">
        <v>31</v>
      </c>
      <c r="AC343">
        <f t="shared" si="25"/>
        <v>1</v>
      </c>
      <c r="AD343">
        <f t="shared" si="26"/>
        <v>2014</v>
      </c>
      <c r="AE343" t="str">
        <f t="shared" si="27"/>
        <v>2014_1</v>
      </c>
      <c r="AF343">
        <f t="shared" si="28"/>
        <v>1</v>
      </c>
      <c r="AG343" t="str">
        <f t="shared" si="29"/>
        <v>2014_Q1</v>
      </c>
    </row>
    <row r="344" spans="1:33" x14ac:dyDescent="0.3">
      <c r="A344">
        <v>7143</v>
      </c>
      <c r="B344">
        <v>1955</v>
      </c>
      <c r="C344" t="s">
        <v>44</v>
      </c>
      <c r="D344" t="s">
        <v>38</v>
      </c>
      <c r="E344" t="s">
        <v>351</v>
      </c>
      <c r="F344">
        <v>0</v>
      </c>
      <c r="G344">
        <v>1</v>
      </c>
      <c r="H344" s="4">
        <v>41584</v>
      </c>
      <c r="I344">
        <v>14</v>
      </c>
      <c r="J344" s="3">
        <v>209</v>
      </c>
      <c r="K344" s="3">
        <v>162</v>
      </c>
      <c r="L344" s="3">
        <v>209</v>
      </c>
      <c r="M344" s="3">
        <v>41</v>
      </c>
      <c r="N344" s="3">
        <v>162</v>
      </c>
      <c r="O344" s="3">
        <v>37</v>
      </c>
      <c r="P344" s="3">
        <v>5</v>
      </c>
      <c r="Q344" s="3">
        <v>4</v>
      </c>
      <c r="R344" s="3">
        <v>7</v>
      </c>
      <c r="S344" s="3">
        <v>10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t="s">
        <v>31</v>
      </c>
      <c r="AC344">
        <f t="shared" si="25"/>
        <v>11</v>
      </c>
      <c r="AD344">
        <f t="shared" si="26"/>
        <v>2013</v>
      </c>
      <c r="AE344" t="str">
        <f t="shared" si="27"/>
        <v>2013_11</v>
      </c>
      <c r="AF344">
        <f t="shared" si="28"/>
        <v>4</v>
      </c>
      <c r="AG344" t="str">
        <f t="shared" si="29"/>
        <v>2013_Q4</v>
      </c>
    </row>
    <row r="345" spans="1:33" x14ac:dyDescent="0.3">
      <c r="A345">
        <v>1729</v>
      </c>
      <c r="B345">
        <v>1961</v>
      </c>
      <c r="C345" t="s">
        <v>42</v>
      </c>
      <c r="D345" t="s">
        <v>38</v>
      </c>
      <c r="E345" t="s">
        <v>352</v>
      </c>
      <c r="F345">
        <v>0</v>
      </c>
      <c r="G345">
        <v>1</v>
      </c>
      <c r="H345" s="4">
        <v>41549</v>
      </c>
      <c r="I345">
        <v>14</v>
      </c>
      <c r="J345" s="3">
        <v>1043</v>
      </c>
      <c r="K345" s="3">
        <v>24</v>
      </c>
      <c r="L345" s="3">
        <v>97</v>
      </c>
      <c r="M345" s="3">
        <v>32</v>
      </c>
      <c r="N345" s="3">
        <v>24</v>
      </c>
      <c r="O345" s="3">
        <v>157</v>
      </c>
      <c r="P345" s="3">
        <v>2</v>
      </c>
      <c r="Q345" s="3">
        <v>3</v>
      </c>
      <c r="R345" s="3">
        <v>5</v>
      </c>
      <c r="S345" s="3">
        <v>10</v>
      </c>
      <c r="T345" s="3">
        <v>6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t="s">
        <v>31</v>
      </c>
      <c r="AC345">
        <f t="shared" si="25"/>
        <v>10</v>
      </c>
      <c r="AD345">
        <f t="shared" si="26"/>
        <v>2013</v>
      </c>
      <c r="AE345" t="str">
        <f t="shared" si="27"/>
        <v>2013_10</v>
      </c>
      <c r="AF345">
        <f t="shared" si="28"/>
        <v>4</v>
      </c>
      <c r="AG345" t="str">
        <f t="shared" si="29"/>
        <v>2013_Q4</v>
      </c>
    </row>
    <row r="346" spans="1:33" x14ac:dyDescent="0.3">
      <c r="A346">
        <v>10664</v>
      </c>
      <c r="B346">
        <v>1949</v>
      </c>
      <c r="C346" t="s">
        <v>51</v>
      </c>
      <c r="D346" t="s">
        <v>53</v>
      </c>
      <c r="E346" t="s">
        <v>353</v>
      </c>
      <c r="F346">
        <v>0</v>
      </c>
      <c r="G346">
        <v>1</v>
      </c>
      <c r="H346" s="4">
        <v>41524</v>
      </c>
      <c r="I346">
        <v>14</v>
      </c>
      <c r="J346" s="3">
        <v>400</v>
      </c>
      <c r="K346" s="3">
        <v>4</v>
      </c>
      <c r="L346" s="3">
        <v>35</v>
      </c>
      <c r="M346" s="3">
        <v>6</v>
      </c>
      <c r="N346" s="3">
        <v>0</v>
      </c>
      <c r="O346" s="3">
        <v>22</v>
      </c>
      <c r="P346" s="3">
        <v>2</v>
      </c>
      <c r="Q346" s="3">
        <v>9</v>
      </c>
      <c r="R346" s="3">
        <v>1</v>
      </c>
      <c r="S346" s="3">
        <v>5</v>
      </c>
      <c r="T346" s="3">
        <v>8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t="s">
        <v>31</v>
      </c>
      <c r="AC346">
        <f t="shared" si="25"/>
        <v>9</v>
      </c>
      <c r="AD346">
        <f t="shared" si="26"/>
        <v>2013</v>
      </c>
      <c r="AE346" t="str">
        <f t="shared" si="27"/>
        <v>2013_9</v>
      </c>
      <c r="AF346">
        <f t="shared" si="28"/>
        <v>3</v>
      </c>
      <c r="AG346" t="str">
        <f t="shared" si="29"/>
        <v>2013_Q3</v>
      </c>
    </row>
    <row r="347" spans="1:33" x14ac:dyDescent="0.3">
      <c r="A347">
        <v>5029</v>
      </c>
      <c r="B347">
        <v>1946</v>
      </c>
      <c r="C347" t="s">
        <v>28</v>
      </c>
      <c r="D347" t="s">
        <v>35</v>
      </c>
      <c r="E347" t="s">
        <v>354</v>
      </c>
      <c r="F347">
        <v>0</v>
      </c>
      <c r="G347">
        <v>0</v>
      </c>
      <c r="H347" s="4">
        <v>41492</v>
      </c>
      <c r="I347">
        <v>14</v>
      </c>
      <c r="J347" s="3">
        <v>3</v>
      </c>
      <c r="K347" s="3">
        <v>1</v>
      </c>
      <c r="L347" s="3">
        <v>2</v>
      </c>
      <c r="M347" s="3">
        <v>4</v>
      </c>
      <c r="N347" s="3">
        <v>3</v>
      </c>
      <c r="O347" s="3">
        <v>1</v>
      </c>
      <c r="P347" s="3">
        <v>1</v>
      </c>
      <c r="Q347" s="3">
        <v>0</v>
      </c>
      <c r="R347" s="3">
        <v>0</v>
      </c>
      <c r="S347" s="3">
        <v>3</v>
      </c>
      <c r="T347" s="3">
        <v>5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t="s">
        <v>31</v>
      </c>
      <c r="AC347">
        <f t="shared" si="25"/>
        <v>8</v>
      </c>
      <c r="AD347">
        <f t="shared" si="26"/>
        <v>2013</v>
      </c>
      <c r="AE347" t="str">
        <f t="shared" si="27"/>
        <v>2013_8</v>
      </c>
      <c r="AF347">
        <f t="shared" si="28"/>
        <v>3</v>
      </c>
      <c r="AG347" t="str">
        <f t="shared" si="29"/>
        <v>2013_Q3</v>
      </c>
    </row>
    <row r="348" spans="1:33" x14ac:dyDescent="0.3">
      <c r="A348">
        <v>10507</v>
      </c>
      <c r="B348">
        <v>1977</v>
      </c>
      <c r="C348" t="s">
        <v>44</v>
      </c>
      <c r="D348" t="s">
        <v>29</v>
      </c>
      <c r="E348" t="s">
        <v>355</v>
      </c>
      <c r="F348">
        <v>0</v>
      </c>
      <c r="G348">
        <v>1</v>
      </c>
      <c r="H348" s="4">
        <v>41480</v>
      </c>
      <c r="I348">
        <v>14</v>
      </c>
      <c r="J348" s="3">
        <v>691</v>
      </c>
      <c r="K348" s="3">
        <v>7</v>
      </c>
      <c r="L348" s="3">
        <v>69</v>
      </c>
      <c r="M348" s="3">
        <v>0</v>
      </c>
      <c r="N348" s="3">
        <v>7</v>
      </c>
      <c r="O348" s="3">
        <v>23</v>
      </c>
      <c r="P348" s="3">
        <v>4</v>
      </c>
      <c r="Q348" s="3">
        <v>2</v>
      </c>
      <c r="R348" s="3">
        <v>2</v>
      </c>
      <c r="S348" s="3">
        <v>7</v>
      </c>
      <c r="T348" s="3">
        <v>8</v>
      </c>
      <c r="U348" s="3">
        <v>0</v>
      </c>
      <c r="V348" s="3">
        <v>1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t="s">
        <v>37</v>
      </c>
      <c r="AC348">
        <f t="shared" si="25"/>
        <v>7</v>
      </c>
      <c r="AD348">
        <f t="shared" si="26"/>
        <v>2013</v>
      </c>
      <c r="AE348" t="str">
        <f t="shared" si="27"/>
        <v>2013_7</v>
      </c>
      <c r="AF348">
        <f t="shared" si="28"/>
        <v>3</v>
      </c>
      <c r="AG348" t="str">
        <f t="shared" si="29"/>
        <v>2013_Q3</v>
      </c>
    </row>
    <row r="349" spans="1:33" x14ac:dyDescent="0.3">
      <c r="A349">
        <v>3865</v>
      </c>
      <c r="B349">
        <v>1977</v>
      </c>
      <c r="C349" t="s">
        <v>44</v>
      </c>
      <c r="D349" t="s">
        <v>38</v>
      </c>
      <c r="E349" t="s">
        <v>356</v>
      </c>
      <c r="F349">
        <v>0</v>
      </c>
      <c r="G349">
        <v>0</v>
      </c>
      <c r="H349" s="4">
        <v>41394</v>
      </c>
      <c r="I349">
        <v>14</v>
      </c>
      <c r="J349" s="3">
        <v>2</v>
      </c>
      <c r="K349" s="3">
        <v>12</v>
      </c>
      <c r="L349" s="3">
        <v>10</v>
      </c>
      <c r="M349" s="3">
        <v>6</v>
      </c>
      <c r="N349" s="3">
        <v>13</v>
      </c>
      <c r="O349" s="3">
        <v>30</v>
      </c>
      <c r="P349" s="3">
        <v>1</v>
      </c>
      <c r="Q349" s="3">
        <v>3</v>
      </c>
      <c r="R349" s="3">
        <v>1</v>
      </c>
      <c r="S349" s="3">
        <v>2</v>
      </c>
      <c r="T349" s="3">
        <v>8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</v>
      </c>
      <c r="AA349" s="3">
        <v>0</v>
      </c>
      <c r="AB349" t="s">
        <v>34</v>
      </c>
      <c r="AC349">
        <f t="shared" si="25"/>
        <v>4</v>
      </c>
      <c r="AD349">
        <f t="shared" si="26"/>
        <v>2013</v>
      </c>
      <c r="AE349" t="str">
        <f t="shared" si="27"/>
        <v>2013_4</v>
      </c>
      <c r="AF349">
        <f t="shared" si="28"/>
        <v>2</v>
      </c>
      <c r="AG349" t="str">
        <f t="shared" si="29"/>
        <v>2013_Q2</v>
      </c>
    </row>
    <row r="350" spans="1:33" x14ac:dyDescent="0.3">
      <c r="A350">
        <v>6982</v>
      </c>
      <c r="B350">
        <v>1976</v>
      </c>
      <c r="C350" t="s">
        <v>28</v>
      </c>
      <c r="D350" t="s">
        <v>35</v>
      </c>
      <c r="E350" t="s">
        <v>357</v>
      </c>
      <c r="F350">
        <v>0</v>
      </c>
      <c r="G350">
        <v>0</v>
      </c>
      <c r="H350" s="4">
        <v>41352</v>
      </c>
      <c r="I350">
        <v>14</v>
      </c>
      <c r="J350" s="3">
        <v>783</v>
      </c>
      <c r="K350" s="3">
        <v>30</v>
      </c>
      <c r="L350" s="3">
        <v>537</v>
      </c>
      <c r="M350" s="3">
        <v>140</v>
      </c>
      <c r="N350" s="3">
        <v>76</v>
      </c>
      <c r="O350" s="3">
        <v>15</v>
      </c>
      <c r="P350" s="3">
        <v>1</v>
      </c>
      <c r="Q350" s="3">
        <v>4</v>
      </c>
      <c r="R350" s="3">
        <v>10</v>
      </c>
      <c r="S350" s="3">
        <v>9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t="s">
        <v>49</v>
      </c>
      <c r="AC350">
        <f t="shared" si="25"/>
        <v>3</v>
      </c>
      <c r="AD350">
        <f t="shared" si="26"/>
        <v>2013</v>
      </c>
      <c r="AE350" t="str">
        <f t="shared" si="27"/>
        <v>2013_3</v>
      </c>
      <c r="AF350">
        <f t="shared" si="28"/>
        <v>1</v>
      </c>
      <c r="AG350" t="str">
        <f t="shared" si="29"/>
        <v>2013_Q1</v>
      </c>
    </row>
    <row r="351" spans="1:33" x14ac:dyDescent="0.3">
      <c r="A351">
        <v>7042</v>
      </c>
      <c r="B351">
        <v>1983</v>
      </c>
      <c r="C351" t="s">
        <v>28</v>
      </c>
      <c r="D351" t="s">
        <v>35</v>
      </c>
      <c r="E351" t="s">
        <v>358</v>
      </c>
      <c r="F351">
        <v>0</v>
      </c>
      <c r="G351">
        <v>0</v>
      </c>
      <c r="H351" s="4">
        <v>41334</v>
      </c>
      <c r="I351">
        <v>14</v>
      </c>
      <c r="J351" s="3">
        <v>3</v>
      </c>
      <c r="K351" s="3">
        <v>3</v>
      </c>
      <c r="L351" s="3">
        <v>14</v>
      </c>
      <c r="M351" s="3">
        <v>15</v>
      </c>
      <c r="N351" s="3">
        <v>21</v>
      </c>
      <c r="O351" s="3">
        <v>10</v>
      </c>
      <c r="P351" s="3">
        <v>1</v>
      </c>
      <c r="Q351" s="3">
        <v>2</v>
      </c>
      <c r="R351" s="3">
        <v>1</v>
      </c>
      <c r="S351" s="3">
        <v>2</v>
      </c>
      <c r="T351" s="3">
        <v>9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1</v>
      </c>
      <c r="AA351" s="3">
        <v>0</v>
      </c>
      <c r="AB351" t="s">
        <v>31</v>
      </c>
      <c r="AC351">
        <f t="shared" si="25"/>
        <v>3</v>
      </c>
      <c r="AD351">
        <f t="shared" si="26"/>
        <v>2013</v>
      </c>
      <c r="AE351" t="str">
        <f t="shared" si="27"/>
        <v>2013_3</v>
      </c>
      <c r="AF351">
        <f t="shared" si="28"/>
        <v>1</v>
      </c>
      <c r="AG351" t="str">
        <f t="shared" si="29"/>
        <v>2013_Q1</v>
      </c>
    </row>
    <row r="352" spans="1:33" x14ac:dyDescent="0.3">
      <c r="A352">
        <v>9668</v>
      </c>
      <c r="B352">
        <v>1971</v>
      </c>
      <c r="C352" t="s">
        <v>28</v>
      </c>
      <c r="D352" t="s">
        <v>35</v>
      </c>
      <c r="E352" t="s">
        <v>359</v>
      </c>
      <c r="F352">
        <v>1</v>
      </c>
      <c r="G352">
        <v>0</v>
      </c>
      <c r="H352" s="4">
        <v>41286</v>
      </c>
      <c r="I352">
        <v>14</v>
      </c>
      <c r="J352" s="3">
        <v>4</v>
      </c>
      <c r="K352" s="3">
        <v>16</v>
      </c>
      <c r="L352" s="3">
        <v>20</v>
      </c>
      <c r="M352" s="3">
        <v>0</v>
      </c>
      <c r="N352" s="3">
        <v>17</v>
      </c>
      <c r="O352" s="3">
        <v>20</v>
      </c>
      <c r="P352" s="3">
        <v>3</v>
      </c>
      <c r="Q352" s="3">
        <v>2</v>
      </c>
      <c r="R352" s="3">
        <v>0</v>
      </c>
      <c r="S352" s="3">
        <v>4</v>
      </c>
      <c r="T352" s="3">
        <v>8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t="s">
        <v>62</v>
      </c>
      <c r="AC352">
        <f t="shared" si="25"/>
        <v>1</v>
      </c>
      <c r="AD352">
        <f t="shared" si="26"/>
        <v>2013</v>
      </c>
      <c r="AE352" t="str">
        <f t="shared" si="27"/>
        <v>2013_1</v>
      </c>
      <c r="AF352">
        <f t="shared" si="28"/>
        <v>1</v>
      </c>
      <c r="AG352" t="str">
        <f t="shared" si="29"/>
        <v>2013_Q1</v>
      </c>
    </row>
    <row r="353" spans="1:33" x14ac:dyDescent="0.3">
      <c r="A353">
        <v>6878</v>
      </c>
      <c r="B353">
        <v>1954</v>
      </c>
      <c r="C353" t="s">
        <v>28</v>
      </c>
      <c r="D353" t="s">
        <v>53</v>
      </c>
      <c r="E353" t="s">
        <v>360</v>
      </c>
      <c r="F353">
        <v>0</v>
      </c>
      <c r="G353">
        <v>0</v>
      </c>
      <c r="H353" s="4">
        <v>41255</v>
      </c>
      <c r="I353">
        <v>14</v>
      </c>
      <c r="J353" s="3">
        <v>43</v>
      </c>
      <c r="K353" s="3">
        <v>12</v>
      </c>
      <c r="L353" s="3">
        <v>96</v>
      </c>
      <c r="M353" s="3">
        <v>78</v>
      </c>
      <c r="N353" s="3">
        <v>40</v>
      </c>
      <c r="O353" s="3">
        <v>55</v>
      </c>
      <c r="P353" s="3">
        <v>3</v>
      </c>
      <c r="Q353" s="3">
        <v>4</v>
      </c>
      <c r="R353" s="3">
        <v>1</v>
      </c>
      <c r="S353" s="3">
        <v>6</v>
      </c>
      <c r="T353" s="3">
        <v>7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t="s">
        <v>31</v>
      </c>
      <c r="AC353">
        <f t="shared" si="25"/>
        <v>12</v>
      </c>
      <c r="AD353">
        <f t="shared" si="26"/>
        <v>2012</v>
      </c>
      <c r="AE353" t="str">
        <f t="shared" si="27"/>
        <v>2012_12</v>
      </c>
      <c r="AF353">
        <f t="shared" si="28"/>
        <v>4</v>
      </c>
      <c r="AG353" t="str">
        <f t="shared" si="29"/>
        <v>2012_Q4</v>
      </c>
    </row>
    <row r="354" spans="1:33" x14ac:dyDescent="0.3">
      <c r="A354">
        <v>4099</v>
      </c>
      <c r="B354">
        <v>1972</v>
      </c>
      <c r="C354" t="s">
        <v>28</v>
      </c>
      <c r="D354" t="s">
        <v>35</v>
      </c>
      <c r="E354" t="s">
        <v>361</v>
      </c>
      <c r="F354">
        <v>1</v>
      </c>
      <c r="G354">
        <v>0</v>
      </c>
      <c r="H354" s="4">
        <v>41225</v>
      </c>
      <c r="I354">
        <v>14</v>
      </c>
      <c r="J354" s="3">
        <v>10</v>
      </c>
      <c r="K354" s="3">
        <v>2</v>
      </c>
      <c r="L354" s="3">
        <v>16</v>
      </c>
      <c r="M354" s="3">
        <v>11</v>
      </c>
      <c r="N354" s="3">
        <v>2</v>
      </c>
      <c r="O354" s="3">
        <v>21</v>
      </c>
      <c r="P354" s="3">
        <v>1</v>
      </c>
      <c r="Q354" s="3">
        <v>1</v>
      </c>
      <c r="R354" s="3">
        <v>0</v>
      </c>
      <c r="S354" s="3">
        <v>3</v>
      </c>
      <c r="T354" s="3">
        <v>8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t="s">
        <v>31</v>
      </c>
      <c r="AC354">
        <f t="shared" si="25"/>
        <v>11</v>
      </c>
      <c r="AD354">
        <f t="shared" si="26"/>
        <v>2012</v>
      </c>
      <c r="AE354" t="str">
        <f t="shared" si="27"/>
        <v>2012_11</v>
      </c>
      <c r="AF354">
        <f t="shared" si="28"/>
        <v>4</v>
      </c>
      <c r="AG354" t="str">
        <f t="shared" si="29"/>
        <v>2012_Q4</v>
      </c>
    </row>
    <row r="355" spans="1:33" x14ac:dyDescent="0.3">
      <c r="A355">
        <v>5031</v>
      </c>
      <c r="B355">
        <v>1974</v>
      </c>
      <c r="C355" t="s">
        <v>28</v>
      </c>
      <c r="D355" t="s">
        <v>38</v>
      </c>
      <c r="E355" t="s">
        <v>362</v>
      </c>
      <c r="F355">
        <v>0</v>
      </c>
      <c r="G355">
        <v>0</v>
      </c>
      <c r="H355" s="4">
        <v>41174</v>
      </c>
      <c r="I355">
        <v>14</v>
      </c>
      <c r="J355" s="3">
        <v>777</v>
      </c>
      <c r="K355" s="3">
        <v>35</v>
      </c>
      <c r="L355" s="3">
        <v>731</v>
      </c>
      <c r="M355" s="3">
        <v>39</v>
      </c>
      <c r="N355" s="3">
        <v>137</v>
      </c>
      <c r="O355" s="3">
        <v>114</v>
      </c>
      <c r="P355" s="3">
        <v>1</v>
      </c>
      <c r="Q355" s="3">
        <v>5</v>
      </c>
      <c r="R355" s="3">
        <v>9</v>
      </c>
      <c r="S355" s="3">
        <v>11</v>
      </c>
      <c r="T355" s="3">
        <v>2</v>
      </c>
      <c r="U355" s="3">
        <v>0</v>
      </c>
      <c r="V355" s="3">
        <v>0</v>
      </c>
      <c r="W355" s="3">
        <v>1</v>
      </c>
      <c r="X355" s="3">
        <v>0</v>
      </c>
      <c r="Y355" s="3">
        <v>0</v>
      </c>
      <c r="Z355" s="3">
        <v>1</v>
      </c>
      <c r="AA355" s="3">
        <v>0</v>
      </c>
      <c r="AB355" t="s">
        <v>31</v>
      </c>
      <c r="AC355">
        <f t="shared" si="25"/>
        <v>9</v>
      </c>
      <c r="AD355">
        <f t="shared" si="26"/>
        <v>2012</v>
      </c>
      <c r="AE355" t="str">
        <f t="shared" si="27"/>
        <v>2012_9</v>
      </c>
      <c r="AF355">
        <f t="shared" si="28"/>
        <v>3</v>
      </c>
      <c r="AG355" t="str">
        <f t="shared" si="29"/>
        <v>2012_Q3</v>
      </c>
    </row>
    <row r="356" spans="1:33" x14ac:dyDescent="0.3">
      <c r="A356">
        <v>1970</v>
      </c>
      <c r="B356">
        <v>1968</v>
      </c>
      <c r="C356" t="s">
        <v>51</v>
      </c>
      <c r="D356" t="s">
        <v>38</v>
      </c>
      <c r="E356" t="s">
        <v>363</v>
      </c>
      <c r="F356">
        <v>0</v>
      </c>
      <c r="G356">
        <v>1</v>
      </c>
      <c r="H356" s="4">
        <v>41162</v>
      </c>
      <c r="I356">
        <v>14</v>
      </c>
      <c r="J356" s="3">
        <v>63</v>
      </c>
      <c r="K356" s="3">
        <v>0</v>
      </c>
      <c r="L356" s="3">
        <v>21</v>
      </c>
      <c r="M356" s="3">
        <v>7</v>
      </c>
      <c r="N356" s="3">
        <v>0</v>
      </c>
      <c r="O356" s="3">
        <v>12</v>
      </c>
      <c r="P356" s="3">
        <v>1</v>
      </c>
      <c r="Q356" s="3">
        <v>3</v>
      </c>
      <c r="R356" s="3">
        <v>0</v>
      </c>
      <c r="S356" s="3">
        <v>3</v>
      </c>
      <c r="T356" s="3">
        <v>8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t="s">
        <v>31</v>
      </c>
      <c r="AC356">
        <f t="shared" si="25"/>
        <v>9</v>
      </c>
      <c r="AD356">
        <f t="shared" si="26"/>
        <v>2012</v>
      </c>
      <c r="AE356" t="str">
        <f t="shared" si="27"/>
        <v>2012_9</v>
      </c>
      <c r="AF356">
        <f t="shared" si="28"/>
        <v>3</v>
      </c>
      <c r="AG356" t="str">
        <f t="shared" si="29"/>
        <v>2012_Q3</v>
      </c>
    </row>
    <row r="357" spans="1:33" x14ac:dyDescent="0.3">
      <c r="A357">
        <v>5726</v>
      </c>
      <c r="B357">
        <v>1983</v>
      </c>
      <c r="C357" t="s">
        <v>51</v>
      </c>
      <c r="D357" t="s">
        <v>32</v>
      </c>
      <c r="E357" t="s">
        <v>364</v>
      </c>
      <c r="F357">
        <v>1</v>
      </c>
      <c r="G357">
        <v>0</v>
      </c>
      <c r="H357" s="4">
        <v>41718</v>
      </c>
      <c r="I357">
        <v>15</v>
      </c>
      <c r="J357" s="3">
        <v>16</v>
      </c>
      <c r="K357" s="3">
        <v>7</v>
      </c>
      <c r="L357" s="3">
        <v>23</v>
      </c>
      <c r="M357" s="3">
        <v>0</v>
      </c>
      <c r="N357" s="3">
        <v>8</v>
      </c>
      <c r="O357" s="3">
        <v>6</v>
      </c>
      <c r="P357" s="3">
        <v>3</v>
      </c>
      <c r="Q357" s="3">
        <v>3</v>
      </c>
      <c r="R357" s="3">
        <v>0</v>
      </c>
      <c r="S357" s="3">
        <v>4</v>
      </c>
      <c r="T357" s="3">
        <v>5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1</v>
      </c>
      <c r="AB357" t="s">
        <v>62</v>
      </c>
      <c r="AC357">
        <f t="shared" si="25"/>
        <v>3</v>
      </c>
      <c r="AD357">
        <f t="shared" si="26"/>
        <v>2014</v>
      </c>
      <c r="AE357" t="str">
        <f t="shared" si="27"/>
        <v>2014_3</v>
      </c>
      <c r="AF357">
        <f t="shared" si="28"/>
        <v>1</v>
      </c>
      <c r="AG357" t="str">
        <f t="shared" si="29"/>
        <v>2014_Q1</v>
      </c>
    </row>
    <row r="358" spans="1:33" x14ac:dyDescent="0.3">
      <c r="A358">
        <v>5231</v>
      </c>
      <c r="B358">
        <v>1974</v>
      </c>
      <c r="C358" t="s">
        <v>44</v>
      </c>
      <c r="D358" t="s">
        <v>35</v>
      </c>
      <c r="E358" t="s">
        <v>365</v>
      </c>
      <c r="F358">
        <v>0</v>
      </c>
      <c r="G358">
        <v>2</v>
      </c>
      <c r="H358" s="4">
        <v>41697</v>
      </c>
      <c r="I358">
        <v>15</v>
      </c>
      <c r="J358" s="3">
        <v>27</v>
      </c>
      <c r="K358" s="3">
        <v>2</v>
      </c>
      <c r="L358" s="3">
        <v>7</v>
      </c>
      <c r="M358" s="3">
        <v>0</v>
      </c>
      <c r="N358" s="3">
        <v>2</v>
      </c>
      <c r="O358" s="3">
        <v>13</v>
      </c>
      <c r="P358" s="3">
        <v>1</v>
      </c>
      <c r="Q358" s="3">
        <v>1</v>
      </c>
      <c r="R358" s="3">
        <v>0</v>
      </c>
      <c r="S358" s="3">
        <v>3</v>
      </c>
      <c r="T358" s="3">
        <v>5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t="s">
        <v>31</v>
      </c>
      <c r="AC358">
        <f t="shared" si="25"/>
        <v>2</v>
      </c>
      <c r="AD358">
        <f t="shared" si="26"/>
        <v>2014</v>
      </c>
      <c r="AE358" t="str">
        <f t="shared" si="27"/>
        <v>2014_2</v>
      </c>
      <c r="AF358">
        <f t="shared" si="28"/>
        <v>1</v>
      </c>
      <c r="AG358" t="str">
        <f t="shared" si="29"/>
        <v>2014_Q1</v>
      </c>
    </row>
    <row r="359" spans="1:33" x14ac:dyDescent="0.3">
      <c r="A359">
        <v>1307</v>
      </c>
      <c r="B359">
        <v>1978</v>
      </c>
      <c r="C359" t="s">
        <v>28</v>
      </c>
      <c r="D359" t="s">
        <v>29</v>
      </c>
      <c r="E359" t="s">
        <v>366</v>
      </c>
      <c r="F359">
        <v>0</v>
      </c>
      <c r="G359">
        <v>1</v>
      </c>
      <c r="H359" s="4">
        <v>41679</v>
      </c>
      <c r="I359">
        <v>15</v>
      </c>
      <c r="J359" s="3">
        <v>27</v>
      </c>
      <c r="K359" s="3">
        <v>5</v>
      </c>
      <c r="L359" s="3">
        <v>8</v>
      </c>
      <c r="M359" s="3">
        <v>8</v>
      </c>
      <c r="N359" s="3">
        <v>3</v>
      </c>
      <c r="O359" s="3">
        <v>12</v>
      </c>
      <c r="P359" s="3">
        <v>3</v>
      </c>
      <c r="Q359" s="3">
        <v>3</v>
      </c>
      <c r="R359" s="3">
        <v>0</v>
      </c>
      <c r="S359" s="3">
        <v>4</v>
      </c>
      <c r="T359" s="3">
        <v>4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t="s">
        <v>31</v>
      </c>
      <c r="AC359">
        <f t="shared" si="25"/>
        <v>2</v>
      </c>
      <c r="AD359">
        <f t="shared" si="26"/>
        <v>2014</v>
      </c>
      <c r="AE359" t="str">
        <f t="shared" si="27"/>
        <v>2014_2</v>
      </c>
      <c r="AF359">
        <f t="shared" si="28"/>
        <v>1</v>
      </c>
      <c r="AG359" t="str">
        <f t="shared" si="29"/>
        <v>2014_Q1</v>
      </c>
    </row>
    <row r="360" spans="1:33" x14ac:dyDescent="0.3">
      <c r="A360">
        <v>10609</v>
      </c>
      <c r="B360">
        <v>1962</v>
      </c>
      <c r="C360" t="s">
        <v>42</v>
      </c>
      <c r="D360" t="s">
        <v>35</v>
      </c>
      <c r="E360" t="s">
        <v>367</v>
      </c>
      <c r="F360">
        <v>0</v>
      </c>
      <c r="G360">
        <v>1</v>
      </c>
      <c r="H360" s="4">
        <v>41559</v>
      </c>
      <c r="I360">
        <v>15</v>
      </c>
      <c r="J360" s="3">
        <v>71</v>
      </c>
      <c r="K360" s="3">
        <v>0</v>
      </c>
      <c r="L360" s="3">
        <v>13</v>
      </c>
      <c r="M360" s="3">
        <v>3</v>
      </c>
      <c r="N360" s="3">
        <v>1</v>
      </c>
      <c r="O360" s="3">
        <v>0</v>
      </c>
      <c r="P360" s="3">
        <v>2</v>
      </c>
      <c r="Q360" s="3">
        <v>1</v>
      </c>
      <c r="R360" s="3">
        <v>1</v>
      </c>
      <c r="S360" s="3">
        <v>4</v>
      </c>
      <c r="T360" s="3">
        <v>4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t="s">
        <v>34</v>
      </c>
      <c r="AC360">
        <f t="shared" si="25"/>
        <v>10</v>
      </c>
      <c r="AD360">
        <f t="shared" si="26"/>
        <v>2013</v>
      </c>
      <c r="AE360" t="str">
        <f t="shared" si="27"/>
        <v>2013_10</v>
      </c>
      <c r="AF360">
        <f t="shared" si="28"/>
        <v>4</v>
      </c>
      <c r="AG360" t="str">
        <f t="shared" si="29"/>
        <v>2013_Q4</v>
      </c>
    </row>
    <row r="361" spans="1:33" x14ac:dyDescent="0.3">
      <c r="A361">
        <v>5782</v>
      </c>
      <c r="B361">
        <v>1982</v>
      </c>
      <c r="C361" t="s">
        <v>44</v>
      </c>
      <c r="D361" t="s">
        <v>38</v>
      </c>
      <c r="E361" t="s">
        <v>368</v>
      </c>
      <c r="F361">
        <v>0</v>
      </c>
      <c r="G361">
        <v>1</v>
      </c>
      <c r="H361" s="4">
        <v>41545</v>
      </c>
      <c r="I361">
        <v>15</v>
      </c>
      <c r="J361" s="3">
        <v>402</v>
      </c>
      <c r="K361" s="3">
        <v>35</v>
      </c>
      <c r="L361" s="3">
        <v>106</v>
      </c>
      <c r="M361" s="3">
        <v>101</v>
      </c>
      <c r="N361" s="3">
        <v>77</v>
      </c>
      <c r="O361" s="3">
        <v>42</v>
      </c>
      <c r="P361" s="3">
        <v>2</v>
      </c>
      <c r="Q361" s="3">
        <v>9</v>
      </c>
      <c r="R361" s="3">
        <v>2</v>
      </c>
      <c r="S361" s="3">
        <v>9</v>
      </c>
      <c r="T361" s="3">
        <v>5</v>
      </c>
      <c r="U361" s="3">
        <v>0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t="s">
        <v>31</v>
      </c>
      <c r="AC361">
        <f t="shared" si="25"/>
        <v>9</v>
      </c>
      <c r="AD361">
        <f t="shared" si="26"/>
        <v>2013</v>
      </c>
      <c r="AE361" t="str">
        <f t="shared" si="27"/>
        <v>2013_9</v>
      </c>
      <c r="AF361">
        <f t="shared" si="28"/>
        <v>3</v>
      </c>
      <c r="AG361" t="str">
        <f t="shared" si="29"/>
        <v>2013_Q3</v>
      </c>
    </row>
    <row r="362" spans="1:33" x14ac:dyDescent="0.3">
      <c r="A362">
        <v>7533</v>
      </c>
      <c r="B362">
        <v>1964</v>
      </c>
      <c r="C362" t="s">
        <v>28</v>
      </c>
      <c r="D362" t="s">
        <v>35</v>
      </c>
      <c r="E362" t="s">
        <v>369</v>
      </c>
      <c r="F362">
        <v>1</v>
      </c>
      <c r="G362">
        <v>1</v>
      </c>
      <c r="H362" s="4">
        <v>41541</v>
      </c>
      <c r="I362">
        <v>15</v>
      </c>
      <c r="J362" s="3">
        <v>144</v>
      </c>
      <c r="K362" s="3">
        <v>1</v>
      </c>
      <c r="L362" s="3">
        <v>32</v>
      </c>
      <c r="M362" s="3">
        <v>2</v>
      </c>
      <c r="N362" s="3">
        <v>1</v>
      </c>
      <c r="O362" s="3">
        <v>7</v>
      </c>
      <c r="P362" s="3">
        <v>4</v>
      </c>
      <c r="Q362" s="3">
        <v>4</v>
      </c>
      <c r="R362" s="3">
        <v>1</v>
      </c>
      <c r="S362" s="3">
        <v>4</v>
      </c>
      <c r="T362" s="3">
        <v>7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t="s">
        <v>34</v>
      </c>
      <c r="AC362">
        <f t="shared" si="25"/>
        <v>9</v>
      </c>
      <c r="AD362">
        <f t="shared" si="26"/>
        <v>2013</v>
      </c>
      <c r="AE362" t="str">
        <f t="shared" si="27"/>
        <v>2013_9</v>
      </c>
      <c r="AF362">
        <f t="shared" si="28"/>
        <v>3</v>
      </c>
      <c r="AG362" t="str">
        <f t="shared" si="29"/>
        <v>2013_Q3</v>
      </c>
    </row>
    <row r="363" spans="1:33" x14ac:dyDescent="0.3">
      <c r="A363">
        <v>9493</v>
      </c>
      <c r="B363">
        <v>1980</v>
      </c>
      <c r="C363" t="s">
        <v>42</v>
      </c>
      <c r="D363" t="s">
        <v>32</v>
      </c>
      <c r="E363" t="s">
        <v>370</v>
      </c>
      <c r="F363">
        <v>0</v>
      </c>
      <c r="G363">
        <v>0</v>
      </c>
      <c r="H363" s="4">
        <v>41399</v>
      </c>
      <c r="I363">
        <v>15</v>
      </c>
      <c r="J363" s="3">
        <v>840</v>
      </c>
      <c r="K363" s="3">
        <v>53</v>
      </c>
      <c r="L363" s="3">
        <v>804</v>
      </c>
      <c r="M363" s="3">
        <v>23</v>
      </c>
      <c r="N363" s="3">
        <v>71</v>
      </c>
      <c r="O363" s="3">
        <v>17</v>
      </c>
      <c r="P363" s="3">
        <v>1</v>
      </c>
      <c r="Q363" s="3">
        <v>5</v>
      </c>
      <c r="R363" s="3">
        <v>4</v>
      </c>
      <c r="S363" s="3">
        <v>8</v>
      </c>
      <c r="T363" s="3">
        <v>3</v>
      </c>
      <c r="U363" s="3">
        <v>0</v>
      </c>
      <c r="V363" s="3">
        <v>0</v>
      </c>
      <c r="W363" s="3">
        <v>1</v>
      </c>
      <c r="X363" s="3">
        <v>1</v>
      </c>
      <c r="Y363" s="3">
        <v>0</v>
      </c>
      <c r="Z363" s="3">
        <v>1</v>
      </c>
      <c r="AA363" s="3">
        <v>0</v>
      </c>
      <c r="AB363" t="s">
        <v>34</v>
      </c>
      <c r="AC363">
        <f t="shared" si="25"/>
        <v>5</v>
      </c>
      <c r="AD363">
        <f t="shared" si="26"/>
        <v>2013</v>
      </c>
      <c r="AE363" t="str">
        <f t="shared" si="27"/>
        <v>2013_5</v>
      </c>
      <c r="AF363">
        <f t="shared" si="28"/>
        <v>2</v>
      </c>
      <c r="AG363" t="str">
        <f t="shared" si="29"/>
        <v>2013_Q2</v>
      </c>
    </row>
    <row r="364" spans="1:33" x14ac:dyDescent="0.3">
      <c r="A364">
        <v>2253</v>
      </c>
      <c r="B364">
        <v>1990</v>
      </c>
      <c r="C364" t="s">
        <v>28</v>
      </c>
      <c r="D364" t="s">
        <v>35</v>
      </c>
      <c r="E364" t="s">
        <v>371</v>
      </c>
      <c r="F364">
        <v>0</v>
      </c>
      <c r="G364">
        <v>0</v>
      </c>
      <c r="H364" s="4">
        <v>41321</v>
      </c>
      <c r="I364">
        <v>15</v>
      </c>
      <c r="J364" s="3">
        <v>32</v>
      </c>
      <c r="K364" s="3">
        <v>0</v>
      </c>
      <c r="L364" s="3">
        <v>8</v>
      </c>
      <c r="M364" s="3">
        <v>23</v>
      </c>
      <c r="N364" s="3">
        <v>4</v>
      </c>
      <c r="O364" s="3">
        <v>18</v>
      </c>
      <c r="P364" s="3">
        <v>1</v>
      </c>
      <c r="Q364" s="3">
        <v>1</v>
      </c>
      <c r="R364" s="3">
        <v>0</v>
      </c>
      <c r="S364" s="3">
        <v>4</v>
      </c>
      <c r="T364" s="3">
        <v>6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t="s">
        <v>31</v>
      </c>
      <c r="AC364">
        <f t="shared" si="25"/>
        <v>2</v>
      </c>
      <c r="AD364">
        <f t="shared" si="26"/>
        <v>2013</v>
      </c>
      <c r="AE364" t="str">
        <f t="shared" si="27"/>
        <v>2013_2</v>
      </c>
      <c r="AF364">
        <f t="shared" si="28"/>
        <v>1</v>
      </c>
      <c r="AG364" t="str">
        <f t="shared" si="29"/>
        <v>2013_Q1</v>
      </c>
    </row>
    <row r="365" spans="1:33" x14ac:dyDescent="0.3">
      <c r="A365">
        <v>2326</v>
      </c>
      <c r="B365">
        <v>1990</v>
      </c>
      <c r="C365" t="s">
        <v>28</v>
      </c>
      <c r="D365" t="s">
        <v>35</v>
      </c>
      <c r="E365" t="s">
        <v>371</v>
      </c>
      <c r="F365">
        <v>0</v>
      </c>
      <c r="G365">
        <v>0</v>
      </c>
      <c r="H365" s="4">
        <v>41321</v>
      </c>
      <c r="I365">
        <v>15</v>
      </c>
      <c r="J365" s="3">
        <v>32</v>
      </c>
      <c r="K365" s="3">
        <v>0</v>
      </c>
      <c r="L365" s="3">
        <v>8</v>
      </c>
      <c r="M365" s="3">
        <v>23</v>
      </c>
      <c r="N365" s="3">
        <v>4</v>
      </c>
      <c r="O365" s="3">
        <v>18</v>
      </c>
      <c r="P365" s="3">
        <v>1</v>
      </c>
      <c r="Q365" s="3">
        <v>1</v>
      </c>
      <c r="R365" s="3">
        <v>0</v>
      </c>
      <c r="S365" s="3">
        <v>4</v>
      </c>
      <c r="T365" s="3">
        <v>6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t="s">
        <v>31</v>
      </c>
      <c r="AC365">
        <f t="shared" si="25"/>
        <v>2</v>
      </c>
      <c r="AD365">
        <f t="shared" si="26"/>
        <v>2013</v>
      </c>
      <c r="AE365" t="str">
        <f t="shared" si="27"/>
        <v>2013_2</v>
      </c>
      <c r="AF365">
        <f t="shared" si="28"/>
        <v>1</v>
      </c>
      <c r="AG365" t="str">
        <f t="shared" si="29"/>
        <v>2013_Q1</v>
      </c>
    </row>
    <row r="366" spans="1:33" x14ac:dyDescent="0.3">
      <c r="A366">
        <v>1876</v>
      </c>
      <c r="B366">
        <v>1990</v>
      </c>
      <c r="C366" t="s">
        <v>28</v>
      </c>
      <c r="D366" t="s">
        <v>35</v>
      </c>
      <c r="E366" t="s">
        <v>371</v>
      </c>
      <c r="F366">
        <v>0</v>
      </c>
      <c r="G366">
        <v>0</v>
      </c>
      <c r="H366" s="4">
        <v>41321</v>
      </c>
      <c r="I366">
        <v>15</v>
      </c>
      <c r="J366" s="3">
        <v>32</v>
      </c>
      <c r="K366" s="3">
        <v>0</v>
      </c>
      <c r="L366" s="3">
        <v>8</v>
      </c>
      <c r="M366" s="3">
        <v>23</v>
      </c>
      <c r="N366" s="3">
        <v>4</v>
      </c>
      <c r="O366" s="3">
        <v>18</v>
      </c>
      <c r="P366" s="3">
        <v>1</v>
      </c>
      <c r="Q366" s="3">
        <v>1</v>
      </c>
      <c r="R366" s="3">
        <v>0</v>
      </c>
      <c r="S366" s="3">
        <v>4</v>
      </c>
      <c r="T366" s="3">
        <v>6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t="s">
        <v>49</v>
      </c>
      <c r="AC366">
        <f t="shared" si="25"/>
        <v>2</v>
      </c>
      <c r="AD366">
        <f t="shared" si="26"/>
        <v>2013</v>
      </c>
      <c r="AE366" t="str">
        <f t="shared" si="27"/>
        <v>2013_2</v>
      </c>
      <c r="AF366">
        <f t="shared" si="28"/>
        <v>1</v>
      </c>
      <c r="AG366" t="str">
        <f t="shared" si="29"/>
        <v>2013_Q1</v>
      </c>
    </row>
    <row r="367" spans="1:33" x14ac:dyDescent="0.3">
      <c r="A367">
        <v>7141</v>
      </c>
      <c r="B367">
        <v>1986</v>
      </c>
      <c r="C367" t="s">
        <v>51</v>
      </c>
      <c r="D367" t="s">
        <v>32</v>
      </c>
      <c r="E367" t="s">
        <v>372</v>
      </c>
      <c r="F367">
        <v>1</v>
      </c>
      <c r="G367">
        <v>0</v>
      </c>
      <c r="H367" s="4">
        <v>41272</v>
      </c>
      <c r="I367">
        <v>15</v>
      </c>
      <c r="J367" s="3">
        <v>88</v>
      </c>
      <c r="K367" s="3">
        <v>10</v>
      </c>
      <c r="L367" s="3">
        <v>46</v>
      </c>
      <c r="M367" s="3">
        <v>2</v>
      </c>
      <c r="N367" s="3">
        <v>3</v>
      </c>
      <c r="O367" s="3">
        <v>64</v>
      </c>
      <c r="P367" s="3">
        <v>4</v>
      </c>
      <c r="Q367" s="3">
        <v>5</v>
      </c>
      <c r="R367" s="3">
        <v>1</v>
      </c>
      <c r="S367" s="3">
        <v>2</v>
      </c>
      <c r="T367" s="3">
        <v>10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</v>
      </c>
      <c r="AA367" s="3">
        <v>0</v>
      </c>
      <c r="AB367" t="s">
        <v>31</v>
      </c>
      <c r="AC367">
        <f t="shared" si="25"/>
        <v>12</v>
      </c>
      <c r="AD367">
        <f t="shared" si="26"/>
        <v>2012</v>
      </c>
      <c r="AE367" t="str">
        <f t="shared" si="27"/>
        <v>2012_12</v>
      </c>
      <c r="AF367">
        <f t="shared" si="28"/>
        <v>4</v>
      </c>
      <c r="AG367" t="str">
        <f t="shared" si="29"/>
        <v>2012_Q4</v>
      </c>
    </row>
    <row r="368" spans="1:33" x14ac:dyDescent="0.3">
      <c r="A368">
        <v>7393</v>
      </c>
      <c r="B368">
        <v>1978</v>
      </c>
      <c r="C368" t="s">
        <v>28</v>
      </c>
      <c r="D368" t="s">
        <v>38</v>
      </c>
      <c r="E368" t="s">
        <v>373</v>
      </c>
      <c r="F368">
        <v>1</v>
      </c>
      <c r="G368">
        <v>1</v>
      </c>
      <c r="H368" s="4">
        <v>41253</v>
      </c>
      <c r="I368">
        <v>15</v>
      </c>
      <c r="J368" s="3">
        <v>56</v>
      </c>
      <c r="K368" s="3">
        <v>5</v>
      </c>
      <c r="L368" s="3">
        <v>24</v>
      </c>
      <c r="M368" s="3">
        <v>4</v>
      </c>
      <c r="N368" s="3">
        <v>0</v>
      </c>
      <c r="O368" s="3">
        <v>3</v>
      </c>
      <c r="P368" s="3">
        <v>3</v>
      </c>
      <c r="Q368" s="3">
        <v>2</v>
      </c>
      <c r="R368" s="3">
        <v>1</v>
      </c>
      <c r="S368" s="3">
        <v>3</v>
      </c>
      <c r="T368" s="3">
        <v>5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t="s">
        <v>31</v>
      </c>
      <c r="AC368">
        <f t="shared" si="25"/>
        <v>12</v>
      </c>
      <c r="AD368">
        <f t="shared" si="26"/>
        <v>2012</v>
      </c>
      <c r="AE368" t="str">
        <f t="shared" si="27"/>
        <v>2012_12</v>
      </c>
      <c r="AF368">
        <f t="shared" si="28"/>
        <v>4</v>
      </c>
      <c r="AG368" t="str">
        <f t="shared" si="29"/>
        <v>2012_Q4</v>
      </c>
    </row>
    <row r="369" spans="1:33" x14ac:dyDescent="0.3">
      <c r="A369">
        <v>4713</v>
      </c>
      <c r="B369">
        <v>1979</v>
      </c>
      <c r="C369" t="s">
        <v>42</v>
      </c>
      <c r="D369" t="s">
        <v>35</v>
      </c>
      <c r="E369" t="s">
        <v>374</v>
      </c>
      <c r="F369">
        <v>1</v>
      </c>
      <c r="G369">
        <v>0</v>
      </c>
      <c r="H369" s="4">
        <v>41235</v>
      </c>
      <c r="I369">
        <v>15</v>
      </c>
      <c r="J369" s="3">
        <v>74</v>
      </c>
      <c r="K369" s="3">
        <v>0</v>
      </c>
      <c r="L369" s="3">
        <v>42</v>
      </c>
      <c r="M369" s="3">
        <v>2</v>
      </c>
      <c r="N369" s="3">
        <v>1</v>
      </c>
      <c r="O369" s="3">
        <v>6</v>
      </c>
      <c r="P369" s="3">
        <v>2</v>
      </c>
      <c r="Q369" s="3">
        <v>2</v>
      </c>
      <c r="R369" s="3">
        <v>1</v>
      </c>
      <c r="S369" s="3">
        <v>4</v>
      </c>
      <c r="T369" s="3">
        <v>7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t="s">
        <v>31</v>
      </c>
      <c r="AC369">
        <f t="shared" si="25"/>
        <v>11</v>
      </c>
      <c r="AD369">
        <f t="shared" si="26"/>
        <v>2012</v>
      </c>
      <c r="AE369" t="str">
        <f t="shared" si="27"/>
        <v>2012_11</v>
      </c>
      <c r="AF369">
        <f t="shared" si="28"/>
        <v>4</v>
      </c>
      <c r="AG369" t="str">
        <f t="shared" si="29"/>
        <v>2012_Q4</v>
      </c>
    </row>
    <row r="370" spans="1:33" x14ac:dyDescent="0.3">
      <c r="A370">
        <v>5093</v>
      </c>
      <c r="B370">
        <v>1974</v>
      </c>
      <c r="C370" t="s">
        <v>42</v>
      </c>
      <c r="D370" t="s">
        <v>29</v>
      </c>
      <c r="E370" t="s">
        <v>375</v>
      </c>
      <c r="F370">
        <v>1</v>
      </c>
      <c r="G370">
        <v>0</v>
      </c>
      <c r="H370" s="4">
        <v>41170</v>
      </c>
      <c r="I370">
        <v>15</v>
      </c>
      <c r="J370" s="3">
        <v>40</v>
      </c>
      <c r="K370" s="3">
        <v>3</v>
      </c>
      <c r="L370" s="3">
        <v>30</v>
      </c>
      <c r="M370" s="3">
        <v>10</v>
      </c>
      <c r="N370" s="3">
        <v>7</v>
      </c>
      <c r="O370" s="3">
        <v>11</v>
      </c>
      <c r="P370" s="3">
        <v>3</v>
      </c>
      <c r="Q370" s="3">
        <v>3</v>
      </c>
      <c r="R370" s="3">
        <v>0</v>
      </c>
      <c r="S370" s="3">
        <v>3</v>
      </c>
      <c r="T370" s="3">
        <v>9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</v>
      </c>
      <c r="AA370" s="3">
        <v>0</v>
      </c>
      <c r="AB370" t="s">
        <v>31</v>
      </c>
      <c r="AC370">
        <f t="shared" si="25"/>
        <v>9</v>
      </c>
      <c r="AD370">
        <f t="shared" si="26"/>
        <v>2012</v>
      </c>
      <c r="AE370" t="str">
        <f t="shared" si="27"/>
        <v>2012_9</v>
      </c>
      <c r="AF370">
        <f t="shared" si="28"/>
        <v>3</v>
      </c>
      <c r="AG370" t="str">
        <f t="shared" si="29"/>
        <v>2012_Q3</v>
      </c>
    </row>
    <row r="371" spans="1:33" x14ac:dyDescent="0.3">
      <c r="A371">
        <v>8524</v>
      </c>
      <c r="B371">
        <v>1974</v>
      </c>
      <c r="C371" t="s">
        <v>42</v>
      </c>
      <c r="D371" t="s">
        <v>29</v>
      </c>
      <c r="E371" t="s">
        <v>375</v>
      </c>
      <c r="F371">
        <v>1</v>
      </c>
      <c r="G371">
        <v>0</v>
      </c>
      <c r="H371" s="4">
        <v>41170</v>
      </c>
      <c r="I371">
        <v>15</v>
      </c>
      <c r="J371" s="3">
        <v>40</v>
      </c>
      <c r="K371" s="3">
        <v>3</v>
      </c>
      <c r="L371" s="3">
        <v>30</v>
      </c>
      <c r="M371" s="3">
        <v>10</v>
      </c>
      <c r="N371" s="3">
        <v>7</v>
      </c>
      <c r="O371" s="3">
        <v>11</v>
      </c>
      <c r="P371" s="3">
        <v>3</v>
      </c>
      <c r="Q371" s="3">
        <v>3</v>
      </c>
      <c r="R371" s="3">
        <v>0</v>
      </c>
      <c r="S371" s="3">
        <v>3</v>
      </c>
      <c r="T371" s="3">
        <v>9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t="s">
        <v>31</v>
      </c>
      <c r="AC371">
        <f t="shared" si="25"/>
        <v>9</v>
      </c>
      <c r="AD371">
        <f t="shared" si="26"/>
        <v>2012</v>
      </c>
      <c r="AE371" t="str">
        <f t="shared" si="27"/>
        <v>2012_9</v>
      </c>
      <c r="AF371">
        <f t="shared" si="28"/>
        <v>3</v>
      </c>
      <c r="AG371" t="str">
        <f t="shared" si="29"/>
        <v>2012_Q3</v>
      </c>
    </row>
    <row r="372" spans="1:33" x14ac:dyDescent="0.3">
      <c r="A372">
        <v>3766</v>
      </c>
      <c r="B372">
        <v>1959</v>
      </c>
      <c r="C372" t="s">
        <v>51</v>
      </c>
      <c r="D372" t="s">
        <v>53</v>
      </c>
      <c r="E372" t="s">
        <v>376</v>
      </c>
      <c r="F372">
        <v>0</v>
      </c>
      <c r="G372">
        <v>0</v>
      </c>
      <c r="H372" s="4">
        <v>41137</v>
      </c>
      <c r="I372">
        <v>15</v>
      </c>
      <c r="J372" s="3">
        <v>100</v>
      </c>
      <c r="K372" s="3">
        <v>71</v>
      </c>
      <c r="L372" s="3">
        <v>243</v>
      </c>
      <c r="M372" s="3">
        <v>108</v>
      </c>
      <c r="N372" s="3">
        <v>94</v>
      </c>
      <c r="O372" s="3">
        <v>219</v>
      </c>
      <c r="P372" s="3">
        <v>3</v>
      </c>
      <c r="Q372" s="3">
        <v>9</v>
      </c>
      <c r="R372" s="3">
        <v>1</v>
      </c>
      <c r="S372" s="3">
        <v>8</v>
      </c>
      <c r="T372" s="3">
        <v>9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t="s">
        <v>31</v>
      </c>
      <c r="AC372">
        <f t="shared" si="25"/>
        <v>8</v>
      </c>
      <c r="AD372">
        <f t="shared" si="26"/>
        <v>2012</v>
      </c>
      <c r="AE372" t="str">
        <f t="shared" si="27"/>
        <v>2012_8</v>
      </c>
      <c r="AF372">
        <f t="shared" si="28"/>
        <v>3</v>
      </c>
      <c r="AG372" t="str">
        <f t="shared" si="29"/>
        <v>2012_Q3</v>
      </c>
    </row>
    <row r="373" spans="1:33" x14ac:dyDescent="0.3">
      <c r="A373">
        <v>9725</v>
      </c>
      <c r="B373">
        <v>1966</v>
      </c>
      <c r="C373" t="s">
        <v>42</v>
      </c>
      <c r="D373" t="s">
        <v>38</v>
      </c>
      <c r="E373" t="s">
        <v>377</v>
      </c>
      <c r="F373">
        <v>1</v>
      </c>
      <c r="G373">
        <v>1</v>
      </c>
      <c r="H373" s="4">
        <v>41795</v>
      </c>
      <c r="I373">
        <v>16</v>
      </c>
      <c r="J373" s="3">
        <v>8</v>
      </c>
      <c r="K373" s="3">
        <v>0</v>
      </c>
      <c r="L373" s="3">
        <v>3</v>
      </c>
      <c r="M373" s="3">
        <v>0</v>
      </c>
      <c r="N373" s="3">
        <v>0</v>
      </c>
      <c r="O373" s="3">
        <v>1</v>
      </c>
      <c r="P373" s="3">
        <v>1</v>
      </c>
      <c r="Q373" s="3">
        <v>1</v>
      </c>
      <c r="R373" s="3">
        <v>0</v>
      </c>
      <c r="S373" s="3">
        <v>2</v>
      </c>
      <c r="T373" s="3">
        <v>8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t="s">
        <v>31</v>
      </c>
      <c r="AC373">
        <f t="shared" si="25"/>
        <v>6</v>
      </c>
      <c r="AD373">
        <f t="shared" si="26"/>
        <v>2014</v>
      </c>
      <c r="AE373" t="str">
        <f t="shared" si="27"/>
        <v>2014_6</v>
      </c>
      <c r="AF373">
        <f t="shared" si="28"/>
        <v>2</v>
      </c>
      <c r="AG373" t="str">
        <f t="shared" si="29"/>
        <v>2014_Q2</v>
      </c>
    </row>
    <row r="374" spans="1:33" x14ac:dyDescent="0.3">
      <c r="A374">
        <v>8933</v>
      </c>
      <c r="B374">
        <v>1983</v>
      </c>
      <c r="C374" t="s">
        <v>44</v>
      </c>
      <c r="D374" t="s">
        <v>35</v>
      </c>
      <c r="E374" t="s">
        <v>378</v>
      </c>
      <c r="F374">
        <v>1</v>
      </c>
      <c r="G374">
        <v>0</v>
      </c>
      <c r="H374" s="4">
        <v>41771</v>
      </c>
      <c r="I374">
        <v>16</v>
      </c>
      <c r="J374" s="3">
        <v>26</v>
      </c>
      <c r="K374" s="3">
        <v>3</v>
      </c>
      <c r="L374" s="3">
        <v>23</v>
      </c>
      <c r="M374" s="3">
        <v>4</v>
      </c>
      <c r="N374" s="3">
        <v>7</v>
      </c>
      <c r="O374" s="3">
        <v>3</v>
      </c>
      <c r="P374" s="3">
        <v>2</v>
      </c>
      <c r="Q374" s="3">
        <v>2</v>
      </c>
      <c r="R374" s="3">
        <v>0</v>
      </c>
      <c r="S374" s="3">
        <v>4</v>
      </c>
      <c r="T374" s="3">
        <v>6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t="s">
        <v>34</v>
      </c>
      <c r="AC374">
        <f t="shared" si="25"/>
        <v>5</v>
      </c>
      <c r="AD374">
        <f t="shared" si="26"/>
        <v>2014</v>
      </c>
      <c r="AE374" t="str">
        <f t="shared" si="27"/>
        <v>2014_5</v>
      </c>
      <c r="AF374">
        <f t="shared" si="28"/>
        <v>2</v>
      </c>
      <c r="AG374" t="str">
        <f t="shared" si="29"/>
        <v>2014_Q2</v>
      </c>
    </row>
    <row r="375" spans="1:33" x14ac:dyDescent="0.3">
      <c r="A375">
        <v>10779</v>
      </c>
      <c r="B375">
        <v>1983</v>
      </c>
      <c r="C375" t="s">
        <v>28</v>
      </c>
      <c r="D375" t="s">
        <v>32</v>
      </c>
      <c r="E375" t="s">
        <v>379</v>
      </c>
      <c r="F375">
        <v>0</v>
      </c>
      <c r="G375">
        <v>0</v>
      </c>
      <c r="H375" s="4">
        <v>41742</v>
      </c>
      <c r="I375">
        <v>16</v>
      </c>
      <c r="J375" s="3">
        <v>15</v>
      </c>
      <c r="K375" s="3">
        <v>5</v>
      </c>
      <c r="L375" s="3">
        <v>14</v>
      </c>
      <c r="M375" s="3">
        <v>0</v>
      </c>
      <c r="N375" s="3">
        <v>4</v>
      </c>
      <c r="O375" s="3">
        <v>11</v>
      </c>
      <c r="P375" s="3">
        <v>1</v>
      </c>
      <c r="Q375" s="3">
        <v>1</v>
      </c>
      <c r="R375" s="3">
        <v>0</v>
      </c>
      <c r="S375" s="3">
        <v>3</v>
      </c>
      <c r="T375" s="3">
        <v>7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t="s">
        <v>31</v>
      </c>
      <c r="AC375">
        <f t="shared" si="25"/>
        <v>4</v>
      </c>
      <c r="AD375">
        <f t="shared" si="26"/>
        <v>2014</v>
      </c>
      <c r="AE375" t="str">
        <f t="shared" si="27"/>
        <v>2014_4</v>
      </c>
      <c r="AF375">
        <f t="shared" si="28"/>
        <v>2</v>
      </c>
      <c r="AG375" t="str">
        <f t="shared" si="29"/>
        <v>2014_Q2</v>
      </c>
    </row>
    <row r="376" spans="1:33" x14ac:dyDescent="0.3">
      <c r="A376">
        <v>9289</v>
      </c>
      <c r="B376">
        <v>1979</v>
      </c>
      <c r="C376" t="s">
        <v>28</v>
      </c>
      <c r="D376" t="s">
        <v>35</v>
      </c>
      <c r="E376" t="s">
        <v>380</v>
      </c>
      <c r="F376">
        <v>1</v>
      </c>
      <c r="G376">
        <v>0</v>
      </c>
      <c r="H376" s="4">
        <v>41739</v>
      </c>
      <c r="I376">
        <v>16</v>
      </c>
      <c r="J376" s="3">
        <v>29</v>
      </c>
      <c r="K376" s="3">
        <v>1</v>
      </c>
      <c r="L376" s="3">
        <v>17</v>
      </c>
      <c r="M376" s="3">
        <v>0</v>
      </c>
      <c r="N376" s="3">
        <v>3</v>
      </c>
      <c r="O376" s="3">
        <v>13</v>
      </c>
      <c r="P376" s="3">
        <v>1</v>
      </c>
      <c r="Q376" s="3">
        <v>2</v>
      </c>
      <c r="R376" s="3">
        <v>1</v>
      </c>
      <c r="S376" s="3">
        <v>2</v>
      </c>
      <c r="T376" s="3">
        <v>8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1</v>
      </c>
      <c r="AA376" s="3">
        <v>0</v>
      </c>
      <c r="AB376" t="s">
        <v>31</v>
      </c>
      <c r="AC376">
        <f t="shared" si="25"/>
        <v>4</v>
      </c>
      <c r="AD376">
        <f t="shared" si="26"/>
        <v>2014</v>
      </c>
      <c r="AE376" t="str">
        <f t="shared" si="27"/>
        <v>2014_4</v>
      </c>
      <c r="AF376">
        <f t="shared" si="28"/>
        <v>2</v>
      </c>
      <c r="AG376" t="str">
        <f t="shared" si="29"/>
        <v>2014_Q2</v>
      </c>
    </row>
    <row r="377" spans="1:33" x14ac:dyDescent="0.3">
      <c r="A377">
        <v>2613</v>
      </c>
      <c r="B377">
        <v>1960</v>
      </c>
      <c r="C377" t="s">
        <v>51</v>
      </c>
      <c r="D377" t="s">
        <v>35</v>
      </c>
      <c r="E377" t="s">
        <v>381</v>
      </c>
      <c r="F377">
        <v>0</v>
      </c>
      <c r="G377">
        <v>1</v>
      </c>
      <c r="H377" s="4">
        <v>41732</v>
      </c>
      <c r="I377">
        <v>16</v>
      </c>
      <c r="J377" s="3">
        <v>162</v>
      </c>
      <c r="K377" s="3">
        <v>6</v>
      </c>
      <c r="L377" s="3">
        <v>37</v>
      </c>
      <c r="M377" s="3">
        <v>6</v>
      </c>
      <c r="N377" s="3">
        <v>13</v>
      </c>
      <c r="O377" s="3">
        <v>13</v>
      </c>
      <c r="P377" s="3">
        <v>2</v>
      </c>
      <c r="Q377" s="3">
        <v>1</v>
      </c>
      <c r="R377" s="3">
        <v>3</v>
      </c>
      <c r="S377" s="3">
        <v>6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t="s">
        <v>31</v>
      </c>
      <c r="AC377">
        <f t="shared" si="25"/>
        <v>4</v>
      </c>
      <c r="AD377">
        <f t="shared" si="26"/>
        <v>2014</v>
      </c>
      <c r="AE377" t="str">
        <f t="shared" si="27"/>
        <v>2014_4</v>
      </c>
      <c r="AF377">
        <f t="shared" si="28"/>
        <v>2</v>
      </c>
      <c r="AG377" t="str">
        <f t="shared" si="29"/>
        <v>2014_Q2</v>
      </c>
    </row>
    <row r="378" spans="1:33" x14ac:dyDescent="0.3">
      <c r="A378">
        <v>10133</v>
      </c>
      <c r="B378">
        <v>1970</v>
      </c>
      <c r="C378" t="s">
        <v>28</v>
      </c>
      <c r="D378" t="s">
        <v>32</v>
      </c>
      <c r="E378" t="s">
        <v>382</v>
      </c>
      <c r="F378">
        <v>0</v>
      </c>
      <c r="G378">
        <v>0</v>
      </c>
      <c r="H378" s="4">
        <v>41682</v>
      </c>
      <c r="I378">
        <v>16</v>
      </c>
      <c r="J378" s="3">
        <v>1302</v>
      </c>
      <c r="K378" s="3">
        <v>68</v>
      </c>
      <c r="L378" s="3">
        <v>731</v>
      </c>
      <c r="M378" s="3">
        <v>89</v>
      </c>
      <c r="N378" s="3">
        <v>114</v>
      </c>
      <c r="O378" s="3">
        <v>45</v>
      </c>
      <c r="P378" s="3">
        <v>0</v>
      </c>
      <c r="Q378" s="3">
        <v>6</v>
      </c>
      <c r="R378" s="3">
        <v>7</v>
      </c>
      <c r="S378" s="3">
        <v>12</v>
      </c>
      <c r="T378" s="3">
        <v>2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0</v>
      </c>
      <c r="AB378" t="s">
        <v>34</v>
      </c>
      <c r="AC378">
        <f t="shared" si="25"/>
        <v>2</v>
      </c>
      <c r="AD378">
        <f t="shared" si="26"/>
        <v>2014</v>
      </c>
      <c r="AE378" t="str">
        <f t="shared" si="27"/>
        <v>2014_2</v>
      </c>
      <c r="AF378">
        <f t="shared" si="28"/>
        <v>1</v>
      </c>
      <c r="AG378" t="str">
        <f t="shared" si="29"/>
        <v>2014_Q1</v>
      </c>
    </row>
    <row r="379" spans="1:33" x14ac:dyDescent="0.3">
      <c r="A379">
        <v>8443</v>
      </c>
      <c r="B379">
        <v>1972</v>
      </c>
      <c r="C379" t="s">
        <v>28</v>
      </c>
      <c r="D379" t="s">
        <v>32</v>
      </c>
      <c r="E379" t="s">
        <v>383</v>
      </c>
      <c r="F379">
        <v>1</v>
      </c>
      <c r="G379">
        <v>0</v>
      </c>
      <c r="H379" s="4">
        <v>41680</v>
      </c>
      <c r="I379">
        <v>16</v>
      </c>
      <c r="J379" s="3">
        <v>6</v>
      </c>
      <c r="K379" s="3">
        <v>10</v>
      </c>
      <c r="L379" s="3">
        <v>12</v>
      </c>
      <c r="M379" s="3">
        <v>3</v>
      </c>
      <c r="N379" s="3">
        <v>15</v>
      </c>
      <c r="O379" s="3">
        <v>40</v>
      </c>
      <c r="P379" s="3">
        <v>3</v>
      </c>
      <c r="Q379" s="3">
        <v>3</v>
      </c>
      <c r="R379" s="3">
        <v>1</v>
      </c>
      <c r="S379" s="3">
        <v>2</v>
      </c>
      <c r="T379" s="3">
        <v>8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t="s">
        <v>62</v>
      </c>
      <c r="AC379">
        <f t="shared" si="25"/>
        <v>2</v>
      </c>
      <c r="AD379">
        <f t="shared" si="26"/>
        <v>2014</v>
      </c>
      <c r="AE379" t="str">
        <f t="shared" si="27"/>
        <v>2014_2</v>
      </c>
      <c r="AF379">
        <f t="shared" si="28"/>
        <v>1</v>
      </c>
      <c r="AG379" t="str">
        <f t="shared" si="29"/>
        <v>2014_Q1</v>
      </c>
    </row>
    <row r="380" spans="1:33" x14ac:dyDescent="0.3">
      <c r="A380">
        <v>10796</v>
      </c>
      <c r="B380">
        <v>1984</v>
      </c>
      <c r="C380" t="s">
        <v>51</v>
      </c>
      <c r="D380" t="s">
        <v>35</v>
      </c>
      <c r="E380" t="s">
        <v>384</v>
      </c>
      <c r="F380">
        <v>1</v>
      </c>
      <c r="G380">
        <v>0</v>
      </c>
      <c r="H380" s="4">
        <v>41661</v>
      </c>
      <c r="I380">
        <v>16</v>
      </c>
      <c r="J380" s="3">
        <v>47</v>
      </c>
      <c r="K380" s="3">
        <v>1</v>
      </c>
      <c r="L380" s="3">
        <v>6</v>
      </c>
      <c r="M380" s="3">
        <v>0</v>
      </c>
      <c r="N380" s="3">
        <v>0</v>
      </c>
      <c r="O380" s="3">
        <v>12</v>
      </c>
      <c r="P380" s="3">
        <v>1</v>
      </c>
      <c r="Q380" s="3">
        <v>1</v>
      </c>
      <c r="R380" s="3">
        <v>1</v>
      </c>
      <c r="S380" s="3">
        <v>3</v>
      </c>
      <c r="T380" s="3">
        <v>6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t="s">
        <v>49</v>
      </c>
      <c r="AC380">
        <f t="shared" si="25"/>
        <v>1</v>
      </c>
      <c r="AD380">
        <f t="shared" si="26"/>
        <v>2014</v>
      </c>
      <c r="AE380" t="str">
        <f t="shared" si="27"/>
        <v>2014_1</v>
      </c>
      <c r="AF380">
        <f t="shared" si="28"/>
        <v>1</v>
      </c>
      <c r="AG380" t="str">
        <f t="shared" si="29"/>
        <v>2014_Q1</v>
      </c>
    </row>
    <row r="381" spans="1:33" x14ac:dyDescent="0.3">
      <c r="A381">
        <v>10241</v>
      </c>
      <c r="B381">
        <v>1975</v>
      </c>
      <c r="C381" t="s">
        <v>44</v>
      </c>
      <c r="D381" t="s">
        <v>29</v>
      </c>
      <c r="E381" t="s">
        <v>385</v>
      </c>
      <c r="F381">
        <v>0</v>
      </c>
      <c r="G381">
        <v>0</v>
      </c>
      <c r="H381" s="4">
        <v>41623</v>
      </c>
      <c r="I381">
        <v>16</v>
      </c>
      <c r="J381" s="3">
        <v>0</v>
      </c>
      <c r="K381" s="3">
        <v>0</v>
      </c>
      <c r="L381" s="3">
        <v>0</v>
      </c>
      <c r="M381" s="3">
        <v>6</v>
      </c>
      <c r="N381" s="3">
        <v>2</v>
      </c>
      <c r="O381" s="3">
        <v>6</v>
      </c>
      <c r="P381" s="3">
        <v>1</v>
      </c>
      <c r="Q381" s="3">
        <v>1</v>
      </c>
      <c r="R381" s="3">
        <v>0</v>
      </c>
      <c r="S381" s="3">
        <v>2</v>
      </c>
      <c r="T381" s="3">
        <v>6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t="s">
        <v>31</v>
      </c>
      <c r="AC381">
        <f t="shared" si="25"/>
        <v>12</v>
      </c>
      <c r="AD381">
        <f t="shared" si="26"/>
        <v>2013</v>
      </c>
      <c r="AE381" t="str">
        <f t="shared" si="27"/>
        <v>2013_12</v>
      </c>
      <c r="AF381">
        <f t="shared" si="28"/>
        <v>4</v>
      </c>
      <c r="AG381" t="str">
        <f t="shared" si="29"/>
        <v>2013_Q4</v>
      </c>
    </row>
    <row r="382" spans="1:33" x14ac:dyDescent="0.3">
      <c r="A382">
        <v>3388</v>
      </c>
      <c r="B382">
        <v>1967</v>
      </c>
      <c r="C382" t="s">
        <v>28</v>
      </c>
      <c r="D382" t="s">
        <v>29</v>
      </c>
      <c r="E382" t="s">
        <v>386</v>
      </c>
      <c r="F382">
        <v>1</v>
      </c>
      <c r="G382">
        <v>1</v>
      </c>
      <c r="H382" s="4">
        <v>41577</v>
      </c>
      <c r="I382">
        <v>16</v>
      </c>
      <c r="J382" s="3">
        <v>129</v>
      </c>
      <c r="K382" s="3">
        <v>26</v>
      </c>
      <c r="L382" s="3">
        <v>67</v>
      </c>
      <c r="M382" s="3">
        <v>3</v>
      </c>
      <c r="N382" s="3">
        <v>67</v>
      </c>
      <c r="O382" s="3">
        <v>2</v>
      </c>
      <c r="P382" s="3">
        <v>5</v>
      </c>
      <c r="Q382" s="3">
        <v>6</v>
      </c>
      <c r="R382" s="3">
        <v>1</v>
      </c>
      <c r="S382" s="3">
        <v>5</v>
      </c>
      <c r="T382" s="3">
        <v>7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t="s">
        <v>46</v>
      </c>
      <c r="AC382">
        <f t="shared" si="25"/>
        <v>10</v>
      </c>
      <c r="AD382">
        <f t="shared" si="26"/>
        <v>2013</v>
      </c>
      <c r="AE382" t="str">
        <f t="shared" si="27"/>
        <v>2013_10</v>
      </c>
      <c r="AF382">
        <f t="shared" si="28"/>
        <v>4</v>
      </c>
      <c r="AG382" t="str">
        <f t="shared" si="29"/>
        <v>2013_Q4</v>
      </c>
    </row>
    <row r="383" spans="1:33" x14ac:dyDescent="0.3">
      <c r="A383">
        <v>6507</v>
      </c>
      <c r="B383">
        <v>1980</v>
      </c>
      <c r="C383" t="s">
        <v>28</v>
      </c>
      <c r="D383" t="s">
        <v>32</v>
      </c>
      <c r="E383" t="s">
        <v>387</v>
      </c>
      <c r="F383">
        <v>1</v>
      </c>
      <c r="G383">
        <v>0</v>
      </c>
      <c r="H383" s="4">
        <v>41551</v>
      </c>
      <c r="I383">
        <v>16</v>
      </c>
      <c r="J383" s="3">
        <v>16</v>
      </c>
      <c r="K383" s="3">
        <v>11</v>
      </c>
      <c r="L383" s="3">
        <v>15</v>
      </c>
      <c r="M383" s="3">
        <v>2</v>
      </c>
      <c r="N383" s="3">
        <v>0</v>
      </c>
      <c r="O383" s="3">
        <v>12</v>
      </c>
      <c r="P383" s="3">
        <v>2</v>
      </c>
      <c r="Q383" s="3">
        <v>1</v>
      </c>
      <c r="R383" s="3">
        <v>1</v>
      </c>
      <c r="S383" s="3">
        <v>4</v>
      </c>
      <c r="T383" s="3">
        <v>3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t="s">
        <v>40</v>
      </c>
      <c r="AC383">
        <f t="shared" si="25"/>
        <v>10</v>
      </c>
      <c r="AD383">
        <f t="shared" si="26"/>
        <v>2013</v>
      </c>
      <c r="AE383" t="str">
        <f t="shared" si="27"/>
        <v>2013_10</v>
      </c>
      <c r="AF383">
        <f t="shared" si="28"/>
        <v>4</v>
      </c>
      <c r="AG383" t="str">
        <f t="shared" si="29"/>
        <v>2013_Q4</v>
      </c>
    </row>
    <row r="384" spans="1:33" x14ac:dyDescent="0.3">
      <c r="A384">
        <v>7446</v>
      </c>
      <c r="B384">
        <v>1967</v>
      </c>
      <c r="C384" t="s">
        <v>51</v>
      </c>
      <c r="D384" t="s">
        <v>38</v>
      </c>
      <c r="E384" t="s">
        <v>388</v>
      </c>
      <c r="F384">
        <v>0</v>
      </c>
      <c r="G384">
        <v>1</v>
      </c>
      <c r="H384" s="4">
        <v>41526</v>
      </c>
      <c r="I384">
        <v>16</v>
      </c>
      <c r="J384" s="3">
        <v>520</v>
      </c>
      <c r="K384" s="3">
        <v>42</v>
      </c>
      <c r="L384" s="3">
        <v>98</v>
      </c>
      <c r="M384" s="3">
        <v>0</v>
      </c>
      <c r="N384" s="3">
        <v>42</v>
      </c>
      <c r="O384" s="3">
        <v>14</v>
      </c>
      <c r="P384" s="3">
        <v>2</v>
      </c>
      <c r="Q384" s="3">
        <v>6</v>
      </c>
      <c r="R384" s="3">
        <v>4</v>
      </c>
      <c r="S384" s="3">
        <v>10</v>
      </c>
      <c r="T384" s="3">
        <v>6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t="s">
        <v>37</v>
      </c>
      <c r="AC384">
        <f t="shared" si="25"/>
        <v>9</v>
      </c>
      <c r="AD384">
        <f t="shared" si="26"/>
        <v>2013</v>
      </c>
      <c r="AE384" t="str">
        <f t="shared" si="27"/>
        <v>2013_9</v>
      </c>
      <c r="AF384">
        <f t="shared" si="28"/>
        <v>3</v>
      </c>
      <c r="AG384" t="str">
        <f t="shared" si="29"/>
        <v>2013_Q3</v>
      </c>
    </row>
    <row r="385" spans="1:33" x14ac:dyDescent="0.3">
      <c r="A385">
        <v>87</v>
      </c>
      <c r="B385">
        <v>1981</v>
      </c>
      <c r="C385" t="s">
        <v>44</v>
      </c>
      <c r="D385" t="s">
        <v>35</v>
      </c>
      <c r="E385" t="s">
        <v>389</v>
      </c>
      <c r="F385">
        <v>1</v>
      </c>
      <c r="G385">
        <v>0</v>
      </c>
      <c r="H385" s="4">
        <v>41512</v>
      </c>
      <c r="I385">
        <v>16</v>
      </c>
      <c r="J385" s="3">
        <v>0</v>
      </c>
      <c r="K385" s="3">
        <v>7</v>
      </c>
      <c r="L385" s="3">
        <v>5</v>
      </c>
      <c r="M385" s="3">
        <v>26</v>
      </c>
      <c r="N385" s="3">
        <v>2</v>
      </c>
      <c r="O385" s="3">
        <v>17</v>
      </c>
      <c r="P385" s="3">
        <v>2</v>
      </c>
      <c r="Q385" s="3">
        <v>2</v>
      </c>
      <c r="R385" s="3">
        <v>0</v>
      </c>
      <c r="S385" s="3">
        <v>3</v>
      </c>
      <c r="T385" s="3">
        <v>7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t="s">
        <v>46</v>
      </c>
      <c r="AC385">
        <f t="shared" si="25"/>
        <v>8</v>
      </c>
      <c r="AD385">
        <f t="shared" si="26"/>
        <v>2013</v>
      </c>
      <c r="AE385" t="str">
        <f t="shared" si="27"/>
        <v>2013_8</v>
      </c>
      <c r="AF385">
        <f t="shared" si="28"/>
        <v>3</v>
      </c>
      <c r="AG385" t="str">
        <f t="shared" si="29"/>
        <v>2013_Q3</v>
      </c>
    </row>
    <row r="386" spans="1:33" x14ac:dyDescent="0.3">
      <c r="A386">
        <v>10477</v>
      </c>
      <c r="B386">
        <v>1973</v>
      </c>
      <c r="C386" t="s">
        <v>42</v>
      </c>
      <c r="D386" t="s">
        <v>38</v>
      </c>
      <c r="E386" t="s">
        <v>390</v>
      </c>
      <c r="F386">
        <v>1</v>
      </c>
      <c r="G386">
        <v>0</v>
      </c>
      <c r="H386" s="4">
        <v>41492</v>
      </c>
      <c r="I386">
        <v>16</v>
      </c>
      <c r="J386" s="3">
        <v>71</v>
      </c>
      <c r="K386" s="3">
        <v>0</v>
      </c>
      <c r="L386" s="3">
        <v>18</v>
      </c>
      <c r="M386" s="3">
        <v>0</v>
      </c>
      <c r="N386" s="3">
        <v>0</v>
      </c>
      <c r="O386" s="3">
        <v>13</v>
      </c>
      <c r="P386" s="3">
        <v>1</v>
      </c>
      <c r="Q386" s="3">
        <v>3</v>
      </c>
      <c r="R386" s="3">
        <v>1</v>
      </c>
      <c r="S386" s="3">
        <v>2</v>
      </c>
      <c r="T386" s="3">
        <v>7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t="s">
        <v>31</v>
      </c>
      <c r="AC386">
        <f t="shared" si="25"/>
        <v>8</v>
      </c>
      <c r="AD386">
        <f t="shared" si="26"/>
        <v>2013</v>
      </c>
      <c r="AE386" t="str">
        <f t="shared" si="27"/>
        <v>2013_8</v>
      </c>
      <c r="AF386">
        <f t="shared" si="28"/>
        <v>3</v>
      </c>
      <c r="AG386" t="str">
        <f t="shared" si="29"/>
        <v>2013_Q3</v>
      </c>
    </row>
    <row r="387" spans="1:33" x14ac:dyDescent="0.3">
      <c r="A387">
        <v>6072</v>
      </c>
      <c r="B387">
        <v>1970</v>
      </c>
      <c r="C387" t="s">
        <v>51</v>
      </c>
      <c r="D387" t="s">
        <v>32</v>
      </c>
      <c r="E387" t="s">
        <v>391</v>
      </c>
      <c r="F387">
        <v>0</v>
      </c>
      <c r="G387">
        <v>0</v>
      </c>
      <c r="H387" s="4">
        <v>41307</v>
      </c>
      <c r="I387">
        <v>16</v>
      </c>
      <c r="J387" s="3">
        <v>918</v>
      </c>
      <c r="K387" s="3">
        <v>57</v>
      </c>
      <c r="L387" s="3">
        <v>842</v>
      </c>
      <c r="M387" s="3">
        <v>99</v>
      </c>
      <c r="N387" s="3">
        <v>38</v>
      </c>
      <c r="O387" s="3">
        <v>133</v>
      </c>
      <c r="P387" s="3">
        <v>1</v>
      </c>
      <c r="Q387" s="3">
        <v>5</v>
      </c>
      <c r="R387" s="3">
        <v>8</v>
      </c>
      <c r="S387" s="3">
        <v>6</v>
      </c>
      <c r="T387" s="3">
        <v>3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1</v>
      </c>
      <c r="AA387" s="3">
        <v>0</v>
      </c>
      <c r="AB387" t="s">
        <v>31</v>
      </c>
      <c r="AC387">
        <f t="shared" ref="AC387:AC450" si="30">MONTH(H387)</f>
        <v>2</v>
      </c>
      <c r="AD387">
        <f t="shared" ref="AD387:AD450" si="31">YEAR(H387)</f>
        <v>2013</v>
      </c>
      <c r="AE387" t="str">
        <f t="shared" ref="AE387:AE450" si="32">AD387&amp;"_"&amp;AC387</f>
        <v>2013_2</v>
      </c>
      <c r="AF387">
        <f t="shared" ref="AF387:AF450" si="33">CHOOSE(MONTH(H387),1,1,1,2,2,2,3,3,3,4,4,4)</f>
        <v>1</v>
      </c>
      <c r="AG387" t="str">
        <f t="shared" ref="AG387:AG450" si="34">AD387&amp;"_Q"&amp;AF387</f>
        <v>2013_Q1</v>
      </c>
    </row>
    <row r="388" spans="1:33" x14ac:dyDescent="0.3">
      <c r="A388">
        <v>2518</v>
      </c>
      <c r="B388">
        <v>1986</v>
      </c>
      <c r="C388" t="s">
        <v>44</v>
      </c>
      <c r="D388" t="s">
        <v>38</v>
      </c>
      <c r="E388" t="s">
        <v>392</v>
      </c>
      <c r="F388">
        <v>0</v>
      </c>
      <c r="G388">
        <v>0</v>
      </c>
      <c r="H388" s="4">
        <v>41299</v>
      </c>
      <c r="I388">
        <v>16</v>
      </c>
      <c r="J388" s="3">
        <v>5</v>
      </c>
      <c r="K388" s="3">
        <v>4</v>
      </c>
      <c r="L388" s="3">
        <v>5</v>
      </c>
      <c r="M388" s="3">
        <v>4</v>
      </c>
      <c r="N388" s="3">
        <v>2</v>
      </c>
      <c r="O388" s="3">
        <v>10</v>
      </c>
      <c r="P388" s="3">
        <v>1</v>
      </c>
      <c r="Q388" s="3">
        <v>0</v>
      </c>
      <c r="R388" s="3">
        <v>1</v>
      </c>
      <c r="S388" s="3">
        <v>2</v>
      </c>
      <c r="T388" s="3">
        <v>7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t="s">
        <v>46</v>
      </c>
      <c r="AC388">
        <f t="shared" si="30"/>
        <v>1</v>
      </c>
      <c r="AD388">
        <f t="shared" si="31"/>
        <v>2013</v>
      </c>
      <c r="AE388" t="str">
        <f t="shared" si="32"/>
        <v>2013_1</v>
      </c>
      <c r="AF388">
        <f t="shared" si="33"/>
        <v>1</v>
      </c>
      <c r="AG388" t="str">
        <f t="shared" si="34"/>
        <v>2013_Q1</v>
      </c>
    </row>
    <row r="389" spans="1:33" x14ac:dyDescent="0.3">
      <c r="A389">
        <v>247</v>
      </c>
      <c r="B389">
        <v>1971</v>
      </c>
      <c r="C389" t="s">
        <v>28</v>
      </c>
      <c r="D389" t="s">
        <v>35</v>
      </c>
      <c r="E389" t="s">
        <v>393</v>
      </c>
      <c r="F389">
        <v>1</v>
      </c>
      <c r="G389">
        <v>0</v>
      </c>
      <c r="H389" s="4">
        <v>41230</v>
      </c>
      <c r="I389">
        <v>16</v>
      </c>
      <c r="J389" s="3">
        <v>172</v>
      </c>
      <c r="K389" s="3">
        <v>10</v>
      </c>
      <c r="L389" s="3">
        <v>125</v>
      </c>
      <c r="M389" s="3">
        <v>21</v>
      </c>
      <c r="N389" s="3">
        <v>13</v>
      </c>
      <c r="O389" s="3">
        <v>16</v>
      </c>
      <c r="P389" s="3">
        <v>6</v>
      </c>
      <c r="Q389" s="3">
        <v>7</v>
      </c>
      <c r="R389" s="3">
        <v>2</v>
      </c>
      <c r="S389" s="3">
        <v>4</v>
      </c>
      <c r="T389" s="3">
        <v>9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t="s">
        <v>31</v>
      </c>
      <c r="AC389">
        <f t="shared" si="30"/>
        <v>11</v>
      </c>
      <c r="AD389">
        <f t="shared" si="31"/>
        <v>2012</v>
      </c>
      <c r="AE389" t="str">
        <f t="shared" si="32"/>
        <v>2012_11</v>
      </c>
      <c r="AF389">
        <f t="shared" si="33"/>
        <v>4</v>
      </c>
      <c r="AG389" t="str">
        <f t="shared" si="34"/>
        <v>2012_Q4</v>
      </c>
    </row>
    <row r="390" spans="1:33" x14ac:dyDescent="0.3">
      <c r="A390">
        <v>9463</v>
      </c>
      <c r="B390">
        <v>1959</v>
      </c>
      <c r="C390" t="s">
        <v>28</v>
      </c>
      <c r="D390" t="s">
        <v>38</v>
      </c>
      <c r="E390" t="s">
        <v>394</v>
      </c>
      <c r="F390">
        <v>0</v>
      </c>
      <c r="G390">
        <v>1</v>
      </c>
      <c r="H390" s="4">
        <v>41226</v>
      </c>
      <c r="I390">
        <v>16</v>
      </c>
      <c r="J390" s="3">
        <v>931</v>
      </c>
      <c r="K390" s="3">
        <v>56</v>
      </c>
      <c r="L390" s="3">
        <v>253</v>
      </c>
      <c r="M390" s="3">
        <v>91</v>
      </c>
      <c r="N390" s="3">
        <v>98</v>
      </c>
      <c r="O390" s="3">
        <v>14</v>
      </c>
      <c r="P390" s="3">
        <v>4</v>
      </c>
      <c r="Q390" s="3">
        <v>9</v>
      </c>
      <c r="R390" s="3">
        <v>5</v>
      </c>
      <c r="S390" s="3">
        <v>7</v>
      </c>
      <c r="T390" s="3">
        <v>5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t="s">
        <v>34</v>
      </c>
      <c r="AC390">
        <f t="shared" si="30"/>
        <v>11</v>
      </c>
      <c r="AD390">
        <f t="shared" si="31"/>
        <v>2012</v>
      </c>
      <c r="AE390" t="str">
        <f t="shared" si="32"/>
        <v>2012_11</v>
      </c>
      <c r="AF390">
        <f t="shared" si="33"/>
        <v>4</v>
      </c>
      <c r="AG390" t="str">
        <f t="shared" si="34"/>
        <v>2012_Q4</v>
      </c>
    </row>
    <row r="391" spans="1:33" x14ac:dyDescent="0.3">
      <c r="A391">
        <v>1459</v>
      </c>
      <c r="B391">
        <v>1966</v>
      </c>
      <c r="C391" t="s">
        <v>42</v>
      </c>
      <c r="D391" t="s">
        <v>35</v>
      </c>
      <c r="E391" t="s">
        <v>395</v>
      </c>
      <c r="F391">
        <v>0</v>
      </c>
      <c r="G391">
        <v>1</v>
      </c>
      <c r="H391" s="4">
        <v>41220</v>
      </c>
      <c r="I391">
        <v>16</v>
      </c>
      <c r="J391" s="3">
        <v>666</v>
      </c>
      <c r="K391" s="3">
        <v>35</v>
      </c>
      <c r="L391" s="3">
        <v>124</v>
      </c>
      <c r="M391" s="3">
        <v>69</v>
      </c>
      <c r="N391" s="3">
        <v>8</v>
      </c>
      <c r="O391" s="3">
        <v>26</v>
      </c>
      <c r="P391" s="3">
        <v>1</v>
      </c>
      <c r="Q391" s="3">
        <v>5</v>
      </c>
      <c r="R391" s="3">
        <v>3</v>
      </c>
      <c r="S391" s="3">
        <v>5</v>
      </c>
      <c r="T391" s="3">
        <v>3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t="s">
        <v>31</v>
      </c>
      <c r="AC391">
        <f t="shared" si="30"/>
        <v>11</v>
      </c>
      <c r="AD391">
        <f t="shared" si="31"/>
        <v>2012</v>
      </c>
      <c r="AE391" t="str">
        <f t="shared" si="32"/>
        <v>2012_11</v>
      </c>
      <c r="AF391">
        <f t="shared" si="33"/>
        <v>4</v>
      </c>
      <c r="AG391" t="str">
        <f t="shared" si="34"/>
        <v>2012_Q4</v>
      </c>
    </row>
    <row r="392" spans="1:33" x14ac:dyDescent="0.3">
      <c r="A392">
        <v>9530</v>
      </c>
      <c r="B392">
        <v>1988</v>
      </c>
      <c r="C392" t="s">
        <v>28</v>
      </c>
      <c r="D392" t="s">
        <v>35</v>
      </c>
      <c r="E392" t="s">
        <v>396</v>
      </c>
      <c r="F392">
        <v>1</v>
      </c>
      <c r="G392">
        <v>0</v>
      </c>
      <c r="H392" s="4">
        <v>41214</v>
      </c>
      <c r="I392">
        <v>16</v>
      </c>
      <c r="J392" s="3">
        <v>5</v>
      </c>
      <c r="K392" s="3">
        <v>3</v>
      </c>
      <c r="L392" s="3">
        <v>4</v>
      </c>
      <c r="M392" s="3">
        <v>4</v>
      </c>
      <c r="N392" s="3">
        <v>1</v>
      </c>
      <c r="O392" s="3">
        <v>0</v>
      </c>
      <c r="P392" s="3">
        <v>1</v>
      </c>
      <c r="Q392" s="3">
        <v>1</v>
      </c>
      <c r="R392" s="3">
        <v>0</v>
      </c>
      <c r="S392" s="3">
        <v>2</v>
      </c>
      <c r="T392" s="3">
        <v>8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t="s">
        <v>62</v>
      </c>
      <c r="AC392">
        <f t="shared" si="30"/>
        <v>11</v>
      </c>
      <c r="AD392">
        <f t="shared" si="31"/>
        <v>2012</v>
      </c>
      <c r="AE392" t="str">
        <f t="shared" si="32"/>
        <v>2012_11</v>
      </c>
      <c r="AF392">
        <f t="shared" si="33"/>
        <v>4</v>
      </c>
      <c r="AG392" t="str">
        <f t="shared" si="34"/>
        <v>2012_Q4</v>
      </c>
    </row>
    <row r="393" spans="1:33" x14ac:dyDescent="0.3">
      <c r="A393">
        <v>9653</v>
      </c>
      <c r="B393">
        <v>1975</v>
      </c>
      <c r="C393" t="s">
        <v>28</v>
      </c>
      <c r="D393" t="s">
        <v>35</v>
      </c>
      <c r="E393" t="s">
        <v>397</v>
      </c>
      <c r="F393">
        <v>0</v>
      </c>
      <c r="G393">
        <v>1</v>
      </c>
      <c r="H393" s="4">
        <v>41198</v>
      </c>
      <c r="I393">
        <v>16</v>
      </c>
      <c r="J393" s="3">
        <v>27</v>
      </c>
      <c r="K393" s="3">
        <v>1</v>
      </c>
      <c r="L393" s="3">
        <v>14</v>
      </c>
      <c r="M393" s="3">
        <v>4</v>
      </c>
      <c r="N393" s="3">
        <v>1</v>
      </c>
      <c r="O393" s="3">
        <v>21</v>
      </c>
      <c r="P393" s="3">
        <v>2</v>
      </c>
      <c r="Q393" s="3">
        <v>2</v>
      </c>
      <c r="R393" s="3">
        <v>0</v>
      </c>
      <c r="S393" s="3">
        <v>3</v>
      </c>
      <c r="T393" s="3">
        <v>8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t="s">
        <v>62</v>
      </c>
      <c r="AC393">
        <f t="shared" si="30"/>
        <v>10</v>
      </c>
      <c r="AD393">
        <f t="shared" si="31"/>
        <v>2012</v>
      </c>
      <c r="AE393" t="str">
        <f t="shared" si="32"/>
        <v>2012_10</v>
      </c>
      <c r="AF393">
        <f t="shared" si="33"/>
        <v>4</v>
      </c>
      <c r="AG393" t="str">
        <f t="shared" si="34"/>
        <v>2012_Q4</v>
      </c>
    </row>
    <row r="394" spans="1:33" x14ac:dyDescent="0.3">
      <c r="A394">
        <v>10785</v>
      </c>
      <c r="B394">
        <v>1969</v>
      </c>
      <c r="C394" t="s">
        <v>28</v>
      </c>
      <c r="D394" t="s">
        <v>35</v>
      </c>
      <c r="E394" t="s">
        <v>398</v>
      </c>
      <c r="F394">
        <v>1</v>
      </c>
      <c r="G394">
        <v>1</v>
      </c>
      <c r="H394" s="4">
        <v>41809</v>
      </c>
      <c r="I394">
        <v>17</v>
      </c>
      <c r="J394" s="3">
        <v>24</v>
      </c>
      <c r="K394" s="3">
        <v>1</v>
      </c>
      <c r="L394" s="3">
        <v>10</v>
      </c>
      <c r="M394" s="3">
        <v>2</v>
      </c>
      <c r="N394" s="3">
        <v>0</v>
      </c>
      <c r="O394" s="3">
        <v>4</v>
      </c>
      <c r="P394" s="3">
        <v>2</v>
      </c>
      <c r="Q394" s="3">
        <v>2</v>
      </c>
      <c r="R394" s="3">
        <v>0</v>
      </c>
      <c r="S394" s="3">
        <v>3</v>
      </c>
      <c r="T394" s="3">
        <v>5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t="s">
        <v>62</v>
      </c>
      <c r="AC394">
        <f t="shared" si="30"/>
        <v>6</v>
      </c>
      <c r="AD394">
        <f t="shared" si="31"/>
        <v>2014</v>
      </c>
      <c r="AE394" t="str">
        <f t="shared" si="32"/>
        <v>2014_6</v>
      </c>
      <c r="AF394">
        <f t="shared" si="33"/>
        <v>2</v>
      </c>
      <c r="AG394" t="str">
        <f t="shared" si="34"/>
        <v>2014_Q2</v>
      </c>
    </row>
    <row r="395" spans="1:33" x14ac:dyDescent="0.3">
      <c r="A395">
        <v>9392</v>
      </c>
      <c r="B395">
        <v>1971</v>
      </c>
      <c r="C395" t="s">
        <v>28</v>
      </c>
      <c r="D395" t="s">
        <v>32</v>
      </c>
      <c r="E395" t="s">
        <v>399</v>
      </c>
      <c r="F395">
        <v>1</v>
      </c>
      <c r="G395">
        <v>0</v>
      </c>
      <c r="H395" s="4">
        <v>41767</v>
      </c>
      <c r="I395">
        <v>17</v>
      </c>
      <c r="J395" s="3">
        <v>4</v>
      </c>
      <c r="K395" s="3">
        <v>1</v>
      </c>
      <c r="L395" s="3">
        <v>11</v>
      </c>
      <c r="M395" s="3">
        <v>0</v>
      </c>
      <c r="N395" s="3">
        <v>0</v>
      </c>
      <c r="O395" s="3">
        <v>1</v>
      </c>
      <c r="P395" s="3">
        <v>1</v>
      </c>
      <c r="Q395" s="3">
        <v>1</v>
      </c>
      <c r="R395" s="3">
        <v>0</v>
      </c>
      <c r="S395" s="3">
        <v>2</v>
      </c>
      <c r="T395" s="3">
        <v>7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t="s">
        <v>31</v>
      </c>
      <c r="AC395">
        <f t="shared" si="30"/>
        <v>5</v>
      </c>
      <c r="AD395">
        <f t="shared" si="31"/>
        <v>2014</v>
      </c>
      <c r="AE395" t="str">
        <f t="shared" si="32"/>
        <v>2014_5</v>
      </c>
      <c r="AF395">
        <f t="shared" si="33"/>
        <v>2</v>
      </c>
      <c r="AG395" t="str">
        <f t="shared" si="34"/>
        <v>2014_Q2</v>
      </c>
    </row>
    <row r="396" spans="1:33" x14ac:dyDescent="0.3">
      <c r="A396">
        <v>3769</v>
      </c>
      <c r="B396">
        <v>1972</v>
      </c>
      <c r="C396" t="s">
        <v>42</v>
      </c>
      <c r="D396" t="s">
        <v>38</v>
      </c>
      <c r="F396">
        <v>1</v>
      </c>
      <c r="G396">
        <v>0</v>
      </c>
      <c r="H396" s="4">
        <v>41700</v>
      </c>
      <c r="I396">
        <v>17</v>
      </c>
      <c r="J396" s="3">
        <v>25</v>
      </c>
      <c r="K396" s="3">
        <v>1</v>
      </c>
      <c r="L396" s="3">
        <v>13</v>
      </c>
      <c r="M396" s="3">
        <v>0</v>
      </c>
      <c r="N396" s="3">
        <v>0</v>
      </c>
      <c r="O396" s="3">
        <v>3</v>
      </c>
      <c r="P396" s="3">
        <v>1</v>
      </c>
      <c r="Q396" s="3">
        <v>1</v>
      </c>
      <c r="R396" s="3">
        <v>0</v>
      </c>
      <c r="S396" s="3">
        <v>3</v>
      </c>
      <c r="T396" s="3">
        <v>7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t="s">
        <v>40</v>
      </c>
      <c r="AC396">
        <f t="shared" si="30"/>
        <v>3</v>
      </c>
      <c r="AD396">
        <f t="shared" si="31"/>
        <v>2014</v>
      </c>
      <c r="AE396" t="str">
        <f t="shared" si="32"/>
        <v>2014_3</v>
      </c>
      <c r="AF396">
        <f t="shared" si="33"/>
        <v>1</v>
      </c>
      <c r="AG396" t="str">
        <f t="shared" si="34"/>
        <v>2014_Q1</v>
      </c>
    </row>
    <row r="397" spans="1:33" x14ac:dyDescent="0.3">
      <c r="A397">
        <v>10146</v>
      </c>
      <c r="B397">
        <v>1972</v>
      </c>
      <c r="C397" t="s">
        <v>42</v>
      </c>
      <c r="D397" t="s">
        <v>38</v>
      </c>
      <c r="E397" t="s">
        <v>400</v>
      </c>
      <c r="F397">
        <v>1</v>
      </c>
      <c r="G397">
        <v>0</v>
      </c>
      <c r="H397" s="4">
        <v>41700</v>
      </c>
      <c r="I397">
        <v>17</v>
      </c>
      <c r="J397" s="3">
        <v>25</v>
      </c>
      <c r="K397" s="3">
        <v>1</v>
      </c>
      <c r="L397" s="3">
        <v>13</v>
      </c>
      <c r="M397" s="3">
        <v>0</v>
      </c>
      <c r="N397" s="3">
        <v>0</v>
      </c>
      <c r="O397" s="3">
        <v>3</v>
      </c>
      <c r="P397" s="3">
        <v>1</v>
      </c>
      <c r="Q397" s="3">
        <v>1</v>
      </c>
      <c r="R397" s="3">
        <v>0</v>
      </c>
      <c r="S397" s="3">
        <v>3</v>
      </c>
      <c r="T397" s="3">
        <v>7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t="s">
        <v>40</v>
      </c>
      <c r="AC397">
        <f t="shared" si="30"/>
        <v>3</v>
      </c>
      <c r="AD397">
        <f t="shared" si="31"/>
        <v>2014</v>
      </c>
      <c r="AE397" t="str">
        <f t="shared" si="32"/>
        <v>2014_3</v>
      </c>
      <c r="AF397">
        <f t="shared" si="33"/>
        <v>1</v>
      </c>
      <c r="AG397" t="str">
        <f t="shared" si="34"/>
        <v>2014_Q1</v>
      </c>
    </row>
    <row r="398" spans="1:33" x14ac:dyDescent="0.3">
      <c r="A398">
        <v>4741</v>
      </c>
      <c r="B398">
        <v>1974</v>
      </c>
      <c r="C398" t="s">
        <v>44</v>
      </c>
      <c r="D398" t="s">
        <v>35</v>
      </c>
      <c r="E398" t="s">
        <v>401</v>
      </c>
      <c r="F398">
        <v>1</v>
      </c>
      <c r="G398">
        <v>0</v>
      </c>
      <c r="H398" s="4">
        <v>41669</v>
      </c>
      <c r="I398">
        <v>17</v>
      </c>
      <c r="J398" s="3">
        <v>391</v>
      </c>
      <c r="K398" s="3">
        <v>32</v>
      </c>
      <c r="L398" s="3">
        <v>70</v>
      </c>
      <c r="M398" s="3">
        <v>21</v>
      </c>
      <c r="N398" s="3">
        <v>32</v>
      </c>
      <c r="O398" s="3">
        <v>16</v>
      </c>
      <c r="P398" s="3">
        <v>2</v>
      </c>
      <c r="Q398" s="3">
        <v>6</v>
      </c>
      <c r="R398" s="3">
        <v>2</v>
      </c>
      <c r="S398" s="3">
        <v>9</v>
      </c>
      <c r="T398" s="3">
        <v>5</v>
      </c>
      <c r="U398" s="3">
        <v>0</v>
      </c>
      <c r="V398" s="3">
        <v>1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t="s">
        <v>31</v>
      </c>
      <c r="AC398">
        <f t="shared" si="30"/>
        <v>1</v>
      </c>
      <c r="AD398">
        <f t="shared" si="31"/>
        <v>2014</v>
      </c>
      <c r="AE398" t="str">
        <f t="shared" si="32"/>
        <v>2014_1</v>
      </c>
      <c r="AF398">
        <f t="shared" si="33"/>
        <v>1</v>
      </c>
      <c r="AG398" t="str">
        <f t="shared" si="34"/>
        <v>2014_Q1</v>
      </c>
    </row>
    <row r="399" spans="1:33" x14ac:dyDescent="0.3">
      <c r="A399">
        <v>1880</v>
      </c>
      <c r="B399">
        <v>1959</v>
      </c>
      <c r="C399" t="s">
        <v>42</v>
      </c>
      <c r="D399" t="s">
        <v>38</v>
      </c>
      <c r="E399" t="s">
        <v>402</v>
      </c>
      <c r="F399">
        <v>1</v>
      </c>
      <c r="G399">
        <v>1</v>
      </c>
      <c r="H399" s="4">
        <v>41669</v>
      </c>
      <c r="I399">
        <v>17</v>
      </c>
      <c r="J399" s="3">
        <v>81</v>
      </c>
      <c r="K399" s="3">
        <v>0</v>
      </c>
      <c r="L399" s="3">
        <v>6</v>
      </c>
      <c r="M399" s="3">
        <v>0</v>
      </c>
      <c r="N399" s="3">
        <v>0</v>
      </c>
      <c r="O399" s="3">
        <v>6</v>
      </c>
      <c r="P399" s="3">
        <v>2</v>
      </c>
      <c r="Q399" s="3">
        <v>2</v>
      </c>
      <c r="R399" s="3">
        <v>1</v>
      </c>
      <c r="S399" s="3">
        <v>3</v>
      </c>
      <c r="T399" s="3">
        <v>5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t="s">
        <v>49</v>
      </c>
      <c r="AC399">
        <f t="shared" si="30"/>
        <v>1</v>
      </c>
      <c r="AD399">
        <f t="shared" si="31"/>
        <v>2014</v>
      </c>
      <c r="AE399" t="str">
        <f t="shared" si="32"/>
        <v>2014_1</v>
      </c>
      <c r="AF399">
        <f t="shared" si="33"/>
        <v>1</v>
      </c>
      <c r="AG399" t="str">
        <f t="shared" si="34"/>
        <v>2014_Q1</v>
      </c>
    </row>
    <row r="400" spans="1:33" x14ac:dyDescent="0.3">
      <c r="A400">
        <v>6471</v>
      </c>
      <c r="B400">
        <v>1971</v>
      </c>
      <c r="C400" t="s">
        <v>51</v>
      </c>
      <c r="D400" t="s">
        <v>32</v>
      </c>
      <c r="E400" t="s">
        <v>403</v>
      </c>
      <c r="F400">
        <v>1</v>
      </c>
      <c r="G400">
        <v>0</v>
      </c>
      <c r="H400" s="4">
        <v>41564</v>
      </c>
      <c r="I400">
        <v>17</v>
      </c>
      <c r="J400" s="3">
        <v>14</v>
      </c>
      <c r="K400" s="3">
        <v>2</v>
      </c>
      <c r="L400" s="3">
        <v>30</v>
      </c>
      <c r="M400" s="3">
        <v>8</v>
      </c>
      <c r="N400" s="3">
        <v>2</v>
      </c>
      <c r="O400" s="3">
        <v>3</v>
      </c>
      <c r="P400" s="3">
        <v>1</v>
      </c>
      <c r="Q400" s="3">
        <v>2</v>
      </c>
      <c r="R400" s="3">
        <v>0</v>
      </c>
      <c r="S400" s="3">
        <v>4</v>
      </c>
      <c r="T400" s="3">
        <v>5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t="s">
        <v>31</v>
      </c>
      <c r="AC400">
        <f t="shared" si="30"/>
        <v>10</v>
      </c>
      <c r="AD400">
        <f t="shared" si="31"/>
        <v>2013</v>
      </c>
      <c r="AE400" t="str">
        <f t="shared" si="32"/>
        <v>2013_10</v>
      </c>
      <c r="AF400">
        <f t="shared" si="33"/>
        <v>4</v>
      </c>
      <c r="AG400" t="str">
        <f t="shared" si="34"/>
        <v>2013_Q4</v>
      </c>
    </row>
    <row r="401" spans="1:33" x14ac:dyDescent="0.3">
      <c r="A401">
        <v>5718</v>
      </c>
      <c r="B401">
        <v>1950</v>
      </c>
      <c r="C401" t="s">
        <v>28</v>
      </c>
      <c r="D401" t="s">
        <v>35</v>
      </c>
      <c r="E401" t="s">
        <v>404</v>
      </c>
      <c r="F401">
        <v>0</v>
      </c>
      <c r="G401">
        <v>0</v>
      </c>
      <c r="H401" s="4">
        <v>41501</v>
      </c>
      <c r="I401">
        <v>17</v>
      </c>
      <c r="J401" s="3">
        <v>674</v>
      </c>
      <c r="K401" s="3">
        <v>168</v>
      </c>
      <c r="L401" s="3">
        <v>108</v>
      </c>
      <c r="M401" s="3">
        <v>192</v>
      </c>
      <c r="N401" s="3">
        <v>42</v>
      </c>
      <c r="O401" s="3">
        <v>231</v>
      </c>
      <c r="P401" s="3">
        <v>1</v>
      </c>
      <c r="Q401" s="3">
        <v>5</v>
      </c>
      <c r="R401" s="3">
        <v>11</v>
      </c>
      <c r="S401" s="3">
        <v>6</v>
      </c>
      <c r="T401" s="3">
        <v>3</v>
      </c>
      <c r="U401" s="3">
        <v>0</v>
      </c>
      <c r="V401" s="3">
        <v>0</v>
      </c>
      <c r="W401" s="3">
        <v>1</v>
      </c>
      <c r="X401" s="3">
        <v>1</v>
      </c>
      <c r="Y401" s="3">
        <v>0</v>
      </c>
      <c r="Z401" s="3">
        <v>1</v>
      </c>
      <c r="AA401" s="3">
        <v>0</v>
      </c>
      <c r="AB401" t="s">
        <v>62</v>
      </c>
      <c r="AC401">
        <f t="shared" si="30"/>
        <v>8</v>
      </c>
      <c r="AD401">
        <f t="shared" si="31"/>
        <v>2013</v>
      </c>
      <c r="AE401" t="str">
        <f t="shared" si="32"/>
        <v>2013_8</v>
      </c>
      <c r="AF401">
        <f t="shared" si="33"/>
        <v>3</v>
      </c>
      <c r="AG401" t="str">
        <f t="shared" si="34"/>
        <v>2013_Q3</v>
      </c>
    </row>
    <row r="402" spans="1:33" x14ac:dyDescent="0.3">
      <c r="A402">
        <v>3478</v>
      </c>
      <c r="B402">
        <v>1971</v>
      </c>
      <c r="C402" t="s">
        <v>42</v>
      </c>
      <c r="D402" t="s">
        <v>35</v>
      </c>
      <c r="E402" t="s">
        <v>405</v>
      </c>
      <c r="F402">
        <v>1</v>
      </c>
      <c r="G402">
        <v>1</v>
      </c>
      <c r="H402" s="4">
        <v>41449</v>
      </c>
      <c r="I402">
        <v>17</v>
      </c>
      <c r="J402" s="3">
        <v>267</v>
      </c>
      <c r="K402" s="3">
        <v>42</v>
      </c>
      <c r="L402" s="3">
        <v>309</v>
      </c>
      <c r="M402" s="3">
        <v>55</v>
      </c>
      <c r="N402" s="3">
        <v>42</v>
      </c>
      <c r="O402" s="3">
        <v>21</v>
      </c>
      <c r="P402" s="3">
        <v>10</v>
      </c>
      <c r="Q402" s="3">
        <v>7</v>
      </c>
      <c r="R402" s="3">
        <v>4</v>
      </c>
      <c r="S402" s="3">
        <v>9</v>
      </c>
      <c r="T402" s="3">
        <v>5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</v>
      </c>
      <c r="AA402" s="3">
        <v>0</v>
      </c>
      <c r="AB402" t="s">
        <v>34</v>
      </c>
      <c r="AC402">
        <f t="shared" si="30"/>
        <v>6</v>
      </c>
      <c r="AD402">
        <f t="shared" si="31"/>
        <v>2013</v>
      </c>
      <c r="AE402" t="str">
        <f t="shared" si="32"/>
        <v>2013_6</v>
      </c>
      <c r="AF402">
        <f t="shared" si="33"/>
        <v>2</v>
      </c>
      <c r="AG402" t="str">
        <f t="shared" si="34"/>
        <v>2013_Q2</v>
      </c>
    </row>
    <row r="403" spans="1:33" x14ac:dyDescent="0.3">
      <c r="A403">
        <v>7848</v>
      </c>
      <c r="B403">
        <v>1974</v>
      </c>
      <c r="C403" t="s">
        <v>28</v>
      </c>
      <c r="D403" t="s">
        <v>32</v>
      </c>
      <c r="E403" t="s">
        <v>406</v>
      </c>
      <c r="F403">
        <v>0</v>
      </c>
      <c r="G403">
        <v>1</v>
      </c>
      <c r="H403" s="4">
        <v>41438</v>
      </c>
      <c r="I403">
        <v>17</v>
      </c>
      <c r="J403" s="3">
        <v>224</v>
      </c>
      <c r="K403" s="3">
        <v>2</v>
      </c>
      <c r="L403" s="3">
        <v>25</v>
      </c>
      <c r="M403" s="3">
        <v>7</v>
      </c>
      <c r="N403" s="3">
        <v>0</v>
      </c>
      <c r="O403" s="3">
        <v>110</v>
      </c>
      <c r="P403" s="3">
        <v>2</v>
      </c>
      <c r="Q403" s="3">
        <v>5</v>
      </c>
      <c r="R403" s="3">
        <v>3</v>
      </c>
      <c r="S403" s="3">
        <v>3</v>
      </c>
      <c r="T403" s="3">
        <v>6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t="s">
        <v>49</v>
      </c>
      <c r="AC403">
        <f t="shared" si="30"/>
        <v>6</v>
      </c>
      <c r="AD403">
        <f t="shared" si="31"/>
        <v>2013</v>
      </c>
      <c r="AE403" t="str">
        <f t="shared" si="32"/>
        <v>2013_6</v>
      </c>
      <c r="AF403">
        <f t="shared" si="33"/>
        <v>2</v>
      </c>
      <c r="AG403" t="str">
        <f t="shared" si="34"/>
        <v>2013_Q2</v>
      </c>
    </row>
    <row r="404" spans="1:33" x14ac:dyDescent="0.3">
      <c r="A404">
        <v>7999</v>
      </c>
      <c r="B404">
        <v>1955</v>
      </c>
      <c r="C404" t="s">
        <v>42</v>
      </c>
      <c r="D404" t="s">
        <v>38</v>
      </c>
      <c r="E404" t="s">
        <v>407</v>
      </c>
      <c r="F404">
        <v>0</v>
      </c>
      <c r="G404">
        <v>0</v>
      </c>
      <c r="H404" s="4">
        <v>41387</v>
      </c>
      <c r="I404">
        <v>17</v>
      </c>
      <c r="J404" s="3">
        <v>1239</v>
      </c>
      <c r="K404" s="3">
        <v>17</v>
      </c>
      <c r="L404" s="3">
        <v>413</v>
      </c>
      <c r="M404" s="3">
        <v>23</v>
      </c>
      <c r="N404" s="3">
        <v>34</v>
      </c>
      <c r="O404" s="3">
        <v>17</v>
      </c>
      <c r="P404" s="3">
        <v>1</v>
      </c>
      <c r="Q404" s="3">
        <v>5</v>
      </c>
      <c r="R404" s="3">
        <v>6</v>
      </c>
      <c r="S404" s="3">
        <v>5</v>
      </c>
      <c r="T404" s="3">
        <v>2</v>
      </c>
      <c r="U404" s="3">
        <v>0</v>
      </c>
      <c r="V404" s="3">
        <v>1</v>
      </c>
      <c r="W404" s="3">
        <v>1</v>
      </c>
      <c r="X404" s="3">
        <v>0</v>
      </c>
      <c r="Y404" s="3">
        <v>0</v>
      </c>
      <c r="Z404" s="3">
        <v>1</v>
      </c>
      <c r="AA404" s="3">
        <v>0</v>
      </c>
      <c r="AB404" t="s">
        <v>31</v>
      </c>
      <c r="AC404">
        <f t="shared" si="30"/>
        <v>4</v>
      </c>
      <c r="AD404">
        <f t="shared" si="31"/>
        <v>2013</v>
      </c>
      <c r="AE404" t="str">
        <f t="shared" si="32"/>
        <v>2013_4</v>
      </c>
      <c r="AF404">
        <f t="shared" si="33"/>
        <v>2</v>
      </c>
      <c r="AG404" t="str">
        <f t="shared" si="34"/>
        <v>2013_Q2</v>
      </c>
    </row>
    <row r="405" spans="1:33" x14ac:dyDescent="0.3">
      <c r="A405">
        <v>11101</v>
      </c>
      <c r="B405">
        <v>1991</v>
      </c>
      <c r="C405" t="s">
        <v>28</v>
      </c>
      <c r="D405" t="s">
        <v>38</v>
      </c>
      <c r="E405" t="s">
        <v>408</v>
      </c>
      <c r="F405">
        <v>0</v>
      </c>
      <c r="G405">
        <v>0</v>
      </c>
      <c r="H405" s="4">
        <v>41379</v>
      </c>
      <c r="I405">
        <v>17</v>
      </c>
      <c r="J405" s="3">
        <v>412</v>
      </c>
      <c r="K405" s="3">
        <v>22</v>
      </c>
      <c r="L405" s="3">
        <v>132</v>
      </c>
      <c r="M405" s="3">
        <v>59</v>
      </c>
      <c r="N405" s="3">
        <v>28</v>
      </c>
      <c r="O405" s="3">
        <v>183</v>
      </c>
      <c r="P405" s="3">
        <v>1</v>
      </c>
      <c r="Q405" s="3">
        <v>11</v>
      </c>
      <c r="R405" s="3">
        <v>6</v>
      </c>
      <c r="S405" s="3">
        <v>8</v>
      </c>
      <c r="T405" s="3">
        <v>4</v>
      </c>
      <c r="U405" s="3">
        <v>0</v>
      </c>
      <c r="V405" s="3">
        <v>0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t="s">
        <v>40</v>
      </c>
      <c r="AC405">
        <f t="shared" si="30"/>
        <v>4</v>
      </c>
      <c r="AD405">
        <f t="shared" si="31"/>
        <v>2013</v>
      </c>
      <c r="AE405" t="str">
        <f t="shared" si="32"/>
        <v>2013_4</v>
      </c>
      <c r="AF405">
        <f t="shared" si="33"/>
        <v>2</v>
      </c>
      <c r="AG405" t="str">
        <f t="shared" si="34"/>
        <v>2013_Q2</v>
      </c>
    </row>
    <row r="406" spans="1:33" x14ac:dyDescent="0.3">
      <c r="A406">
        <v>9212</v>
      </c>
      <c r="B406">
        <v>1962</v>
      </c>
      <c r="C406" t="s">
        <v>51</v>
      </c>
      <c r="D406" t="s">
        <v>35</v>
      </c>
      <c r="E406" t="s">
        <v>409</v>
      </c>
      <c r="F406">
        <v>0</v>
      </c>
      <c r="G406">
        <v>1</v>
      </c>
      <c r="H406" s="4">
        <v>41319</v>
      </c>
      <c r="I406">
        <v>17</v>
      </c>
      <c r="J406" s="3">
        <v>1205</v>
      </c>
      <c r="K406" s="3">
        <v>0</v>
      </c>
      <c r="L406" s="3">
        <v>235</v>
      </c>
      <c r="M406" s="3">
        <v>19</v>
      </c>
      <c r="N406" s="3">
        <v>14</v>
      </c>
      <c r="O406" s="3">
        <v>205</v>
      </c>
      <c r="P406" s="3">
        <v>6</v>
      </c>
      <c r="Q406" s="3">
        <v>6</v>
      </c>
      <c r="R406" s="3">
        <v>3</v>
      </c>
      <c r="S406" s="3">
        <v>13</v>
      </c>
      <c r="T406" s="3">
        <v>7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t="s">
        <v>31</v>
      </c>
      <c r="AC406">
        <f t="shared" si="30"/>
        <v>2</v>
      </c>
      <c r="AD406">
        <f t="shared" si="31"/>
        <v>2013</v>
      </c>
      <c r="AE406" t="str">
        <f t="shared" si="32"/>
        <v>2013_2</v>
      </c>
      <c r="AF406">
        <f t="shared" si="33"/>
        <v>1</v>
      </c>
      <c r="AG406" t="str">
        <f t="shared" si="34"/>
        <v>2013_Q1</v>
      </c>
    </row>
    <row r="407" spans="1:33" x14ac:dyDescent="0.3">
      <c r="A407">
        <v>10983</v>
      </c>
      <c r="B407">
        <v>1952</v>
      </c>
      <c r="C407" t="s">
        <v>28</v>
      </c>
      <c r="D407" t="s">
        <v>38</v>
      </c>
      <c r="E407" t="s">
        <v>410</v>
      </c>
      <c r="F407">
        <v>0</v>
      </c>
      <c r="G407">
        <v>0</v>
      </c>
      <c r="H407" s="4">
        <v>41303</v>
      </c>
      <c r="I407">
        <v>17</v>
      </c>
      <c r="J407" s="3">
        <v>304</v>
      </c>
      <c r="K407" s="3">
        <v>98</v>
      </c>
      <c r="L407" s="3">
        <v>230</v>
      </c>
      <c r="M407" s="3">
        <v>150</v>
      </c>
      <c r="N407" s="3">
        <v>74</v>
      </c>
      <c r="O407" s="3">
        <v>74</v>
      </c>
      <c r="P407" s="3">
        <v>1</v>
      </c>
      <c r="Q407" s="3">
        <v>6</v>
      </c>
      <c r="R407" s="3">
        <v>3</v>
      </c>
      <c r="S407" s="3">
        <v>13</v>
      </c>
      <c r="T407" s="3">
        <v>3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t="s">
        <v>62</v>
      </c>
      <c r="AC407">
        <f t="shared" si="30"/>
        <v>1</v>
      </c>
      <c r="AD407">
        <f t="shared" si="31"/>
        <v>2013</v>
      </c>
      <c r="AE407" t="str">
        <f t="shared" si="32"/>
        <v>2013_1</v>
      </c>
      <c r="AF407">
        <f t="shared" si="33"/>
        <v>1</v>
      </c>
      <c r="AG407" t="str">
        <f t="shared" si="34"/>
        <v>2013_Q1</v>
      </c>
    </row>
    <row r="408" spans="1:33" x14ac:dyDescent="0.3">
      <c r="A408">
        <v>3629</v>
      </c>
      <c r="B408">
        <v>1978</v>
      </c>
      <c r="C408" t="s">
        <v>28</v>
      </c>
      <c r="D408" t="s">
        <v>32</v>
      </c>
      <c r="E408" t="s">
        <v>411</v>
      </c>
      <c r="F408">
        <v>1</v>
      </c>
      <c r="G408">
        <v>0</v>
      </c>
      <c r="H408" s="4">
        <v>41262</v>
      </c>
      <c r="I408">
        <v>17</v>
      </c>
      <c r="J408" s="3">
        <v>76</v>
      </c>
      <c r="K408" s="3">
        <v>3</v>
      </c>
      <c r="L408" s="3">
        <v>31</v>
      </c>
      <c r="M408" s="3">
        <v>4</v>
      </c>
      <c r="N408" s="3">
        <v>4</v>
      </c>
      <c r="O408" s="3">
        <v>27</v>
      </c>
      <c r="P408" s="3">
        <v>2</v>
      </c>
      <c r="Q408" s="3">
        <v>3</v>
      </c>
      <c r="R408" s="3">
        <v>1</v>
      </c>
      <c r="S408" s="3">
        <v>3</v>
      </c>
      <c r="T408" s="3">
        <v>7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t="s">
        <v>34</v>
      </c>
      <c r="AC408">
        <f t="shared" si="30"/>
        <v>12</v>
      </c>
      <c r="AD408">
        <f t="shared" si="31"/>
        <v>2012</v>
      </c>
      <c r="AE408" t="str">
        <f t="shared" si="32"/>
        <v>2012_12</v>
      </c>
      <c r="AF408">
        <f t="shared" si="33"/>
        <v>4</v>
      </c>
      <c r="AG408" t="str">
        <f t="shared" si="34"/>
        <v>2012_Q4</v>
      </c>
    </row>
    <row r="409" spans="1:33" x14ac:dyDescent="0.3">
      <c r="A409">
        <v>4673</v>
      </c>
      <c r="B409">
        <v>1963</v>
      </c>
      <c r="C409" t="s">
        <v>42</v>
      </c>
      <c r="D409" t="s">
        <v>35</v>
      </c>
      <c r="E409" t="s">
        <v>412</v>
      </c>
      <c r="F409">
        <v>0</v>
      </c>
      <c r="G409">
        <v>1</v>
      </c>
      <c r="H409" s="4">
        <v>41212</v>
      </c>
      <c r="I409">
        <v>17</v>
      </c>
      <c r="J409" s="3">
        <v>1004</v>
      </c>
      <c r="K409" s="3">
        <v>12</v>
      </c>
      <c r="L409" s="3">
        <v>145</v>
      </c>
      <c r="M409" s="3">
        <v>32</v>
      </c>
      <c r="N409" s="3">
        <v>12</v>
      </c>
      <c r="O409" s="3">
        <v>36</v>
      </c>
      <c r="P409" s="3">
        <v>3</v>
      </c>
      <c r="Q409" s="3">
        <v>10</v>
      </c>
      <c r="R409" s="3">
        <v>3</v>
      </c>
      <c r="S409" s="3">
        <v>5</v>
      </c>
      <c r="T409" s="3">
        <v>5</v>
      </c>
      <c r="U409" s="3">
        <v>0</v>
      </c>
      <c r="V409" s="3">
        <v>0</v>
      </c>
      <c r="W409" s="3">
        <v>0</v>
      </c>
      <c r="X409" s="3">
        <v>1</v>
      </c>
      <c r="Y409" s="3">
        <v>0</v>
      </c>
      <c r="Z409" s="3">
        <v>1</v>
      </c>
      <c r="AA409" s="3">
        <v>0</v>
      </c>
      <c r="AB409" t="s">
        <v>31</v>
      </c>
      <c r="AC409">
        <f t="shared" si="30"/>
        <v>10</v>
      </c>
      <c r="AD409">
        <f t="shared" si="31"/>
        <v>2012</v>
      </c>
      <c r="AE409" t="str">
        <f t="shared" si="32"/>
        <v>2012_10</v>
      </c>
      <c r="AF409">
        <f t="shared" si="33"/>
        <v>4</v>
      </c>
      <c r="AG409" t="str">
        <f t="shared" si="34"/>
        <v>2012_Q4</v>
      </c>
    </row>
    <row r="410" spans="1:33" x14ac:dyDescent="0.3">
      <c r="A410">
        <v>796</v>
      </c>
      <c r="B410">
        <v>1965</v>
      </c>
      <c r="C410" t="s">
        <v>44</v>
      </c>
      <c r="D410" t="s">
        <v>29</v>
      </c>
      <c r="E410" t="s">
        <v>413</v>
      </c>
      <c r="F410">
        <v>0</v>
      </c>
      <c r="G410">
        <v>1</v>
      </c>
      <c r="H410" s="4">
        <v>41205</v>
      </c>
      <c r="I410">
        <v>17</v>
      </c>
      <c r="J410" s="3">
        <v>584</v>
      </c>
      <c r="K410" s="3">
        <v>44</v>
      </c>
      <c r="L410" s="3">
        <v>212</v>
      </c>
      <c r="M410" s="3">
        <v>46</v>
      </c>
      <c r="N410" s="3">
        <v>8</v>
      </c>
      <c r="O410" s="3">
        <v>177</v>
      </c>
      <c r="P410" s="3">
        <v>3</v>
      </c>
      <c r="Q410" s="3">
        <v>11</v>
      </c>
      <c r="R410" s="3">
        <v>4</v>
      </c>
      <c r="S410" s="3">
        <v>8</v>
      </c>
      <c r="T410" s="3">
        <v>8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t="s">
        <v>34</v>
      </c>
      <c r="AC410">
        <f t="shared" si="30"/>
        <v>10</v>
      </c>
      <c r="AD410">
        <f t="shared" si="31"/>
        <v>2012</v>
      </c>
      <c r="AE410" t="str">
        <f t="shared" si="32"/>
        <v>2012_10</v>
      </c>
      <c r="AF410">
        <f t="shared" si="33"/>
        <v>4</v>
      </c>
      <c r="AG410" t="str">
        <f t="shared" si="34"/>
        <v>2012_Q4</v>
      </c>
    </row>
    <row r="411" spans="1:33" x14ac:dyDescent="0.3">
      <c r="A411">
        <v>618</v>
      </c>
      <c r="B411">
        <v>1977</v>
      </c>
      <c r="C411" t="s">
        <v>42</v>
      </c>
      <c r="D411" t="s">
        <v>35</v>
      </c>
      <c r="E411" t="s">
        <v>414</v>
      </c>
      <c r="F411">
        <v>0</v>
      </c>
      <c r="G411">
        <v>1</v>
      </c>
      <c r="H411" s="4">
        <v>41180</v>
      </c>
      <c r="I411">
        <v>17</v>
      </c>
      <c r="J411" s="3">
        <v>422</v>
      </c>
      <c r="K411" s="3">
        <v>7</v>
      </c>
      <c r="L411" s="3">
        <v>238</v>
      </c>
      <c r="M411" s="3">
        <v>69</v>
      </c>
      <c r="N411" s="3">
        <v>46</v>
      </c>
      <c r="O411" s="3">
        <v>15</v>
      </c>
      <c r="P411" s="3">
        <v>1</v>
      </c>
      <c r="Q411" s="3">
        <v>7</v>
      </c>
      <c r="R411" s="3">
        <v>2</v>
      </c>
      <c r="S411" s="3">
        <v>12</v>
      </c>
      <c r="T411" s="3">
        <v>4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t="s">
        <v>40</v>
      </c>
      <c r="AC411">
        <f t="shared" si="30"/>
        <v>9</v>
      </c>
      <c r="AD411">
        <f t="shared" si="31"/>
        <v>2012</v>
      </c>
      <c r="AE411" t="str">
        <f t="shared" si="32"/>
        <v>2012_9</v>
      </c>
      <c r="AF411">
        <f t="shared" si="33"/>
        <v>3</v>
      </c>
      <c r="AG411" t="str">
        <f t="shared" si="34"/>
        <v>2012_Q3</v>
      </c>
    </row>
    <row r="412" spans="1:33" x14ac:dyDescent="0.3">
      <c r="A412">
        <v>380</v>
      </c>
      <c r="B412">
        <v>1954</v>
      </c>
      <c r="C412" t="s">
        <v>28</v>
      </c>
      <c r="D412" t="s">
        <v>29</v>
      </c>
      <c r="E412" t="s">
        <v>415</v>
      </c>
      <c r="F412">
        <v>0</v>
      </c>
      <c r="G412">
        <v>1</v>
      </c>
      <c r="H412" s="4">
        <v>41162</v>
      </c>
      <c r="I412">
        <v>17</v>
      </c>
      <c r="J412" s="3">
        <v>1170</v>
      </c>
      <c r="K412" s="3">
        <v>48</v>
      </c>
      <c r="L412" s="3">
        <v>320</v>
      </c>
      <c r="M412" s="3">
        <v>42</v>
      </c>
      <c r="N412" s="3">
        <v>32</v>
      </c>
      <c r="O412" s="3">
        <v>192</v>
      </c>
      <c r="P412" s="3">
        <v>5</v>
      </c>
      <c r="Q412" s="3">
        <v>11</v>
      </c>
      <c r="R412" s="3">
        <v>4</v>
      </c>
      <c r="S412" s="3">
        <v>9</v>
      </c>
      <c r="T412" s="3">
        <v>8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1</v>
      </c>
      <c r="AA412" s="3">
        <v>0</v>
      </c>
      <c r="AB412" t="s">
        <v>62</v>
      </c>
      <c r="AC412">
        <f t="shared" si="30"/>
        <v>9</v>
      </c>
      <c r="AD412">
        <f t="shared" si="31"/>
        <v>2012</v>
      </c>
      <c r="AE412" t="str">
        <f t="shared" si="32"/>
        <v>2012_9</v>
      </c>
      <c r="AF412">
        <f t="shared" si="33"/>
        <v>3</v>
      </c>
      <c r="AG412" t="str">
        <f t="shared" si="34"/>
        <v>2012_Q3</v>
      </c>
    </row>
    <row r="413" spans="1:33" x14ac:dyDescent="0.3">
      <c r="A413">
        <v>1092</v>
      </c>
      <c r="B413">
        <v>1980</v>
      </c>
      <c r="C413" t="s">
        <v>28</v>
      </c>
      <c r="D413" t="s">
        <v>35</v>
      </c>
      <c r="E413" t="s">
        <v>416</v>
      </c>
      <c r="F413">
        <v>0</v>
      </c>
      <c r="G413">
        <v>1</v>
      </c>
      <c r="H413" s="4">
        <v>41132</v>
      </c>
      <c r="I413">
        <v>17</v>
      </c>
      <c r="J413" s="3">
        <v>269</v>
      </c>
      <c r="K413" s="3">
        <v>129</v>
      </c>
      <c r="L413" s="3">
        <v>495</v>
      </c>
      <c r="M413" s="3">
        <v>182</v>
      </c>
      <c r="N413" s="3">
        <v>43</v>
      </c>
      <c r="O413" s="3">
        <v>29</v>
      </c>
      <c r="P413" s="3">
        <v>4</v>
      </c>
      <c r="Q413" s="3">
        <v>9</v>
      </c>
      <c r="R413" s="3">
        <v>3</v>
      </c>
      <c r="S413" s="3">
        <v>4</v>
      </c>
      <c r="T413" s="3">
        <v>7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t="s">
        <v>49</v>
      </c>
      <c r="AC413">
        <f t="shared" si="30"/>
        <v>8</v>
      </c>
      <c r="AD413">
        <f t="shared" si="31"/>
        <v>2012</v>
      </c>
      <c r="AE413" t="str">
        <f t="shared" si="32"/>
        <v>2012_8</v>
      </c>
      <c r="AF413">
        <f t="shared" si="33"/>
        <v>3</v>
      </c>
      <c r="AG413" t="str">
        <f t="shared" si="34"/>
        <v>2012_Q3</v>
      </c>
    </row>
    <row r="414" spans="1:33" x14ac:dyDescent="0.3">
      <c r="A414">
        <v>8962</v>
      </c>
      <c r="B414">
        <v>1975</v>
      </c>
      <c r="C414" t="s">
        <v>51</v>
      </c>
      <c r="D414" t="s">
        <v>35</v>
      </c>
      <c r="E414" t="s">
        <v>417</v>
      </c>
      <c r="F414">
        <v>1</v>
      </c>
      <c r="G414">
        <v>1</v>
      </c>
      <c r="H414" s="4">
        <v>41746</v>
      </c>
      <c r="I414">
        <v>18</v>
      </c>
      <c r="J414" s="3">
        <v>26</v>
      </c>
      <c r="K414" s="3">
        <v>0</v>
      </c>
      <c r="L414" s="3">
        <v>8</v>
      </c>
      <c r="M414" s="3">
        <v>0</v>
      </c>
      <c r="N414" s="3">
        <v>0</v>
      </c>
      <c r="O414" s="3">
        <v>3</v>
      </c>
      <c r="P414" s="3">
        <v>2</v>
      </c>
      <c r="Q414" s="3">
        <v>2</v>
      </c>
      <c r="R414" s="3">
        <v>0</v>
      </c>
      <c r="S414" s="3">
        <v>3</v>
      </c>
      <c r="T414" s="3">
        <v>5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t="s">
        <v>62</v>
      </c>
      <c r="AC414">
        <f t="shared" si="30"/>
        <v>4</v>
      </c>
      <c r="AD414">
        <f t="shared" si="31"/>
        <v>2014</v>
      </c>
      <c r="AE414" t="str">
        <f t="shared" si="32"/>
        <v>2014_4</v>
      </c>
      <c r="AF414">
        <f t="shared" si="33"/>
        <v>2</v>
      </c>
      <c r="AG414" t="str">
        <f t="shared" si="34"/>
        <v>2014_Q2</v>
      </c>
    </row>
    <row r="415" spans="1:33" x14ac:dyDescent="0.3">
      <c r="A415">
        <v>8207</v>
      </c>
      <c r="B415">
        <v>1957</v>
      </c>
      <c r="C415" t="s">
        <v>44</v>
      </c>
      <c r="D415" t="s">
        <v>35</v>
      </c>
      <c r="E415" t="s">
        <v>418</v>
      </c>
      <c r="F415">
        <v>0</v>
      </c>
      <c r="G415">
        <v>1</v>
      </c>
      <c r="H415" s="4">
        <v>41716</v>
      </c>
      <c r="I415">
        <v>18</v>
      </c>
      <c r="J415" s="3">
        <v>28</v>
      </c>
      <c r="K415" s="3">
        <v>0</v>
      </c>
      <c r="L415" s="3">
        <v>9</v>
      </c>
      <c r="M415" s="3">
        <v>3</v>
      </c>
      <c r="N415" s="3">
        <v>0</v>
      </c>
      <c r="O415" s="3">
        <v>0</v>
      </c>
      <c r="P415" s="3">
        <v>1</v>
      </c>
      <c r="Q415" s="3">
        <v>1</v>
      </c>
      <c r="R415" s="3">
        <v>0</v>
      </c>
      <c r="S415" s="3">
        <v>3</v>
      </c>
      <c r="T415" s="3">
        <v>4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t="s">
        <v>34</v>
      </c>
      <c r="AC415">
        <f t="shared" si="30"/>
        <v>3</v>
      </c>
      <c r="AD415">
        <f t="shared" si="31"/>
        <v>2014</v>
      </c>
      <c r="AE415" t="str">
        <f t="shared" si="32"/>
        <v>2014_3</v>
      </c>
      <c r="AF415">
        <f t="shared" si="33"/>
        <v>1</v>
      </c>
      <c r="AG415" t="str">
        <f t="shared" si="34"/>
        <v>2014_Q1</v>
      </c>
    </row>
    <row r="416" spans="1:33" x14ac:dyDescent="0.3">
      <c r="A416">
        <v>6521</v>
      </c>
      <c r="B416">
        <v>1954</v>
      </c>
      <c r="C416" t="s">
        <v>28</v>
      </c>
      <c r="D416" t="s">
        <v>38</v>
      </c>
      <c r="E416" t="s">
        <v>419</v>
      </c>
      <c r="F416">
        <v>0</v>
      </c>
      <c r="G416">
        <v>0</v>
      </c>
      <c r="H416" s="4">
        <v>41716</v>
      </c>
      <c r="I416">
        <v>18</v>
      </c>
      <c r="J416" s="3">
        <v>613</v>
      </c>
      <c r="K416" s="3">
        <v>22</v>
      </c>
      <c r="L416" s="3">
        <v>319</v>
      </c>
      <c r="M416" s="3">
        <v>33</v>
      </c>
      <c r="N416" s="3">
        <v>102</v>
      </c>
      <c r="O416" s="3">
        <v>12</v>
      </c>
      <c r="P416" s="3">
        <v>1</v>
      </c>
      <c r="Q416" s="3">
        <v>4</v>
      </c>
      <c r="R416" s="3">
        <v>6</v>
      </c>
      <c r="S416" s="3">
        <v>9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t="s">
        <v>62</v>
      </c>
      <c r="AC416">
        <f t="shared" si="30"/>
        <v>3</v>
      </c>
      <c r="AD416">
        <f t="shared" si="31"/>
        <v>2014</v>
      </c>
      <c r="AE416" t="str">
        <f t="shared" si="32"/>
        <v>2014_3</v>
      </c>
      <c r="AF416">
        <f t="shared" si="33"/>
        <v>1</v>
      </c>
      <c r="AG416" t="str">
        <f t="shared" si="34"/>
        <v>2014_Q1</v>
      </c>
    </row>
    <row r="417" spans="1:33" x14ac:dyDescent="0.3">
      <c r="A417">
        <v>535</v>
      </c>
      <c r="B417">
        <v>1987</v>
      </c>
      <c r="C417" t="s">
        <v>28</v>
      </c>
      <c r="D417" t="s">
        <v>29</v>
      </c>
      <c r="E417" t="s">
        <v>420</v>
      </c>
      <c r="F417">
        <v>0</v>
      </c>
      <c r="G417">
        <v>0</v>
      </c>
      <c r="H417" s="4">
        <v>41695</v>
      </c>
      <c r="I417">
        <v>18</v>
      </c>
      <c r="J417" s="3">
        <v>163</v>
      </c>
      <c r="K417" s="3">
        <v>23</v>
      </c>
      <c r="L417" s="3">
        <v>424</v>
      </c>
      <c r="M417" s="3">
        <v>27</v>
      </c>
      <c r="N417" s="3">
        <v>65</v>
      </c>
      <c r="O417" s="3">
        <v>76</v>
      </c>
      <c r="P417" s="3">
        <v>1</v>
      </c>
      <c r="Q417" s="3">
        <v>3</v>
      </c>
      <c r="R417" s="3">
        <v>10</v>
      </c>
      <c r="S417" s="3">
        <v>13</v>
      </c>
      <c r="T417" s="3">
        <v>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t="s">
        <v>46</v>
      </c>
      <c r="AC417">
        <f t="shared" si="30"/>
        <v>2</v>
      </c>
      <c r="AD417">
        <f t="shared" si="31"/>
        <v>2014</v>
      </c>
      <c r="AE417" t="str">
        <f t="shared" si="32"/>
        <v>2014_2</v>
      </c>
      <c r="AF417">
        <f t="shared" si="33"/>
        <v>1</v>
      </c>
      <c r="AG417" t="str">
        <f t="shared" si="34"/>
        <v>2014_Q1</v>
      </c>
    </row>
    <row r="418" spans="1:33" x14ac:dyDescent="0.3">
      <c r="A418">
        <v>4608</v>
      </c>
      <c r="B418">
        <v>1987</v>
      </c>
      <c r="C418" t="s">
        <v>28</v>
      </c>
      <c r="D418" t="s">
        <v>29</v>
      </c>
      <c r="E418" t="s">
        <v>420</v>
      </c>
      <c r="F418">
        <v>0</v>
      </c>
      <c r="G418">
        <v>0</v>
      </c>
      <c r="H418" s="4">
        <v>41695</v>
      </c>
      <c r="I418">
        <v>18</v>
      </c>
      <c r="J418" s="3">
        <v>163</v>
      </c>
      <c r="K418" s="3">
        <v>23</v>
      </c>
      <c r="L418" s="3">
        <v>424</v>
      </c>
      <c r="M418" s="3">
        <v>27</v>
      </c>
      <c r="N418" s="3">
        <v>65</v>
      </c>
      <c r="O418" s="3">
        <v>76</v>
      </c>
      <c r="P418" s="3">
        <v>1</v>
      </c>
      <c r="Q418" s="3">
        <v>3</v>
      </c>
      <c r="R418" s="3">
        <v>10</v>
      </c>
      <c r="S418" s="3">
        <v>13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</v>
      </c>
      <c r="AA418" s="3">
        <v>0</v>
      </c>
      <c r="AB418" t="s">
        <v>62</v>
      </c>
      <c r="AC418">
        <f t="shared" si="30"/>
        <v>2</v>
      </c>
      <c r="AD418">
        <f t="shared" si="31"/>
        <v>2014</v>
      </c>
      <c r="AE418" t="str">
        <f t="shared" si="32"/>
        <v>2014_2</v>
      </c>
      <c r="AF418">
        <f t="shared" si="33"/>
        <v>1</v>
      </c>
      <c r="AG418" t="str">
        <f t="shared" si="34"/>
        <v>2014_Q1</v>
      </c>
    </row>
    <row r="419" spans="1:33" x14ac:dyDescent="0.3">
      <c r="A419">
        <v>11086</v>
      </c>
      <c r="B419">
        <v>1984</v>
      </c>
      <c r="C419" t="s">
        <v>95</v>
      </c>
      <c r="D419" t="s">
        <v>32</v>
      </c>
      <c r="E419" t="s">
        <v>421</v>
      </c>
      <c r="F419">
        <v>1</v>
      </c>
      <c r="G419">
        <v>0</v>
      </c>
      <c r="H419" s="4">
        <v>41657</v>
      </c>
      <c r="I419">
        <v>18</v>
      </c>
      <c r="J419" s="3">
        <v>1</v>
      </c>
      <c r="K419" s="3">
        <v>6</v>
      </c>
      <c r="L419" s="3">
        <v>2</v>
      </c>
      <c r="M419" s="3">
        <v>3</v>
      </c>
      <c r="N419" s="3">
        <v>6</v>
      </c>
      <c r="O419" s="3">
        <v>3</v>
      </c>
      <c r="P419" s="3">
        <v>1</v>
      </c>
      <c r="Q419" s="3">
        <v>1</v>
      </c>
      <c r="R419" s="3">
        <v>0</v>
      </c>
      <c r="S419" s="3">
        <v>3</v>
      </c>
      <c r="T419" s="3">
        <v>7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t="s">
        <v>31</v>
      </c>
      <c r="AC419">
        <f t="shared" si="30"/>
        <v>1</v>
      </c>
      <c r="AD419">
        <f t="shared" si="31"/>
        <v>2014</v>
      </c>
      <c r="AE419" t="str">
        <f t="shared" si="32"/>
        <v>2014_1</v>
      </c>
      <c r="AF419">
        <f t="shared" si="33"/>
        <v>1</v>
      </c>
      <c r="AG419" t="str">
        <f t="shared" si="34"/>
        <v>2014_Q1</v>
      </c>
    </row>
    <row r="420" spans="1:33" x14ac:dyDescent="0.3">
      <c r="A420">
        <v>1064</v>
      </c>
      <c r="B420">
        <v>1971</v>
      </c>
      <c r="C420" t="s">
        <v>42</v>
      </c>
      <c r="D420" t="s">
        <v>35</v>
      </c>
      <c r="E420" t="s">
        <v>422</v>
      </c>
      <c r="F420">
        <v>1</v>
      </c>
      <c r="G420">
        <v>0</v>
      </c>
      <c r="H420" s="4">
        <v>41619</v>
      </c>
      <c r="I420">
        <v>18</v>
      </c>
      <c r="J420" s="3">
        <v>22</v>
      </c>
      <c r="K420" s="3">
        <v>1</v>
      </c>
      <c r="L420" s="3">
        <v>11</v>
      </c>
      <c r="M420" s="3">
        <v>0</v>
      </c>
      <c r="N420" s="3">
        <v>5</v>
      </c>
      <c r="O420" s="3">
        <v>3</v>
      </c>
      <c r="P420" s="3">
        <v>1</v>
      </c>
      <c r="Q420" s="3">
        <v>1</v>
      </c>
      <c r="R420" s="3">
        <v>0</v>
      </c>
      <c r="S420" s="3">
        <v>3</v>
      </c>
      <c r="T420" s="3">
        <v>8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t="s">
        <v>31</v>
      </c>
      <c r="AC420">
        <f t="shared" si="30"/>
        <v>12</v>
      </c>
      <c r="AD420">
        <f t="shared" si="31"/>
        <v>2013</v>
      </c>
      <c r="AE420" t="str">
        <f t="shared" si="32"/>
        <v>2013_12</v>
      </c>
      <c r="AF420">
        <f t="shared" si="33"/>
        <v>4</v>
      </c>
      <c r="AG420" t="str">
        <f t="shared" si="34"/>
        <v>2013_Q4</v>
      </c>
    </row>
    <row r="421" spans="1:33" x14ac:dyDescent="0.3">
      <c r="A421">
        <v>7000</v>
      </c>
      <c r="B421">
        <v>1972</v>
      </c>
      <c r="C421" t="s">
        <v>44</v>
      </c>
      <c r="D421" t="s">
        <v>32</v>
      </c>
      <c r="E421" t="s">
        <v>423</v>
      </c>
      <c r="F421">
        <v>0</v>
      </c>
      <c r="G421">
        <v>0</v>
      </c>
      <c r="H421" s="4">
        <v>41560</v>
      </c>
      <c r="I421">
        <v>18</v>
      </c>
      <c r="J421" s="3">
        <v>279</v>
      </c>
      <c r="K421" s="3">
        <v>172</v>
      </c>
      <c r="L421" s="3">
        <v>74</v>
      </c>
      <c r="M421" s="3">
        <v>38</v>
      </c>
      <c r="N421" s="3">
        <v>8</v>
      </c>
      <c r="O421" s="3">
        <v>246</v>
      </c>
      <c r="P421" s="3">
        <v>1</v>
      </c>
      <c r="Q421" s="3">
        <v>2</v>
      </c>
      <c r="R421" s="3">
        <v>10</v>
      </c>
      <c r="S421" s="3">
        <v>10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t="s">
        <v>46</v>
      </c>
      <c r="AC421">
        <f t="shared" si="30"/>
        <v>10</v>
      </c>
      <c r="AD421">
        <f t="shared" si="31"/>
        <v>2013</v>
      </c>
      <c r="AE421" t="str">
        <f t="shared" si="32"/>
        <v>2013_10</v>
      </c>
      <c r="AF421">
        <f t="shared" si="33"/>
        <v>4</v>
      </c>
      <c r="AG421" t="str">
        <f t="shared" si="34"/>
        <v>2013_Q4</v>
      </c>
    </row>
    <row r="422" spans="1:33" x14ac:dyDescent="0.3">
      <c r="A422">
        <v>1581</v>
      </c>
      <c r="B422">
        <v>1980</v>
      </c>
      <c r="C422" t="s">
        <v>28</v>
      </c>
      <c r="D422" t="s">
        <v>35</v>
      </c>
      <c r="E422" t="s">
        <v>424</v>
      </c>
      <c r="F422">
        <v>1</v>
      </c>
      <c r="G422">
        <v>0</v>
      </c>
      <c r="H422" s="4">
        <v>41557</v>
      </c>
      <c r="I422">
        <v>18</v>
      </c>
      <c r="J422" s="3">
        <v>2</v>
      </c>
      <c r="K422" s="3">
        <v>0</v>
      </c>
      <c r="L422" s="3">
        <v>8</v>
      </c>
      <c r="M422" s="3">
        <v>2</v>
      </c>
      <c r="N422" s="3">
        <v>2</v>
      </c>
      <c r="O422" s="3">
        <v>3</v>
      </c>
      <c r="P422" s="3">
        <v>1</v>
      </c>
      <c r="Q422" s="3">
        <v>1</v>
      </c>
      <c r="R422" s="3">
        <v>0</v>
      </c>
      <c r="S422" s="3">
        <v>2</v>
      </c>
      <c r="T422" s="3">
        <v>8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t="s">
        <v>31</v>
      </c>
      <c r="AC422">
        <f t="shared" si="30"/>
        <v>10</v>
      </c>
      <c r="AD422">
        <f t="shared" si="31"/>
        <v>2013</v>
      </c>
      <c r="AE422" t="str">
        <f t="shared" si="32"/>
        <v>2013_10</v>
      </c>
      <c r="AF422">
        <f t="shared" si="33"/>
        <v>4</v>
      </c>
      <c r="AG422" t="str">
        <f t="shared" si="34"/>
        <v>2013_Q4</v>
      </c>
    </row>
    <row r="423" spans="1:33" x14ac:dyDescent="0.3">
      <c r="A423">
        <v>7384</v>
      </c>
      <c r="B423">
        <v>1951</v>
      </c>
      <c r="C423" t="s">
        <v>51</v>
      </c>
      <c r="D423" t="s">
        <v>38</v>
      </c>
      <c r="E423" t="s">
        <v>425</v>
      </c>
      <c r="F423">
        <v>0</v>
      </c>
      <c r="G423">
        <v>0</v>
      </c>
      <c r="H423" s="4">
        <v>41476</v>
      </c>
      <c r="I423">
        <v>18</v>
      </c>
      <c r="J423" s="3">
        <v>113</v>
      </c>
      <c r="K423" s="3">
        <v>61</v>
      </c>
      <c r="L423" s="3">
        <v>204</v>
      </c>
      <c r="M423" s="3">
        <v>34</v>
      </c>
      <c r="N423" s="3">
        <v>26</v>
      </c>
      <c r="O423" s="3">
        <v>47</v>
      </c>
      <c r="P423" s="3">
        <v>2</v>
      </c>
      <c r="Q423" s="3">
        <v>7</v>
      </c>
      <c r="R423" s="3">
        <v>1</v>
      </c>
      <c r="S423" s="3">
        <v>7</v>
      </c>
      <c r="T423" s="3">
        <v>8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t="s">
        <v>31</v>
      </c>
      <c r="AC423">
        <f t="shared" si="30"/>
        <v>7</v>
      </c>
      <c r="AD423">
        <f t="shared" si="31"/>
        <v>2013</v>
      </c>
      <c r="AE423" t="str">
        <f t="shared" si="32"/>
        <v>2013_7</v>
      </c>
      <c r="AF423">
        <f t="shared" si="33"/>
        <v>3</v>
      </c>
      <c r="AG423" t="str">
        <f t="shared" si="34"/>
        <v>2013_Q3</v>
      </c>
    </row>
    <row r="424" spans="1:33" x14ac:dyDescent="0.3">
      <c r="A424">
        <v>10552</v>
      </c>
      <c r="B424">
        <v>1979</v>
      </c>
      <c r="C424" t="s">
        <v>44</v>
      </c>
      <c r="D424" t="s">
        <v>35</v>
      </c>
      <c r="E424" t="s">
        <v>426</v>
      </c>
      <c r="F424">
        <v>0</v>
      </c>
      <c r="G424">
        <v>1</v>
      </c>
      <c r="H424" s="4">
        <v>41414</v>
      </c>
      <c r="I424">
        <v>18</v>
      </c>
      <c r="J424" s="3">
        <v>70</v>
      </c>
      <c r="K424" s="3">
        <v>54</v>
      </c>
      <c r="L424" s="3">
        <v>109</v>
      </c>
      <c r="M424" s="3">
        <v>80</v>
      </c>
      <c r="N424" s="3">
        <v>9</v>
      </c>
      <c r="O424" s="3">
        <v>45</v>
      </c>
      <c r="P424" s="3">
        <v>2</v>
      </c>
      <c r="Q424" s="3">
        <v>4</v>
      </c>
      <c r="R424" s="3">
        <v>1</v>
      </c>
      <c r="S424" s="3">
        <v>7</v>
      </c>
      <c r="T424" s="3">
        <v>5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t="s">
        <v>31</v>
      </c>
      <c r="AC424">
        <f t="shared" si="30"/>
        <v>5</v>
      </c>
      <c r="AD424">
        <f t="shared" si="31"/>
        <v>2013</v>
      </c>
      <c r="AE424" t="str">
        <f t="shared" si="32"/>
        <v>2013_5</v>
      </c>
      <c r="AF424">
        <f t="shared" si="33"/>
        <v>2</v>
      </c>
      <c r="AG424" t="str">
        <f t="shared" si="34"/>
        <v>2013_Q2</v>
      </c>
    </row>
    <row r="425" spans="1:33" x14ac:dyDescent="0.3">
      <c r="A425">
        <v>6409</v>
      </c>
      <c r="B425">
        <v>1967</v>
      </c>
      <c r="C425" t="s">
        <v>28</v>
      </c>
      <c r="D425" t="s">
        <v>29</v>
      </c>
      <c r="E425" t="s">
        <v>427</v>
      </c>
      <c r="F425">
        <v>0</v>
      </c>
      <c r="G425">
        <v>0</v>
      </c>
      <c r="H425" s="4">
        <v>41412</v>
      </c>
      <c r="I425">
        <v>18</v>
      </c>
      <c r="J425" s="3">
        <v>267</v>
      </c>
      <c r="K425" s="3">
        <v>140</v>
      </c>
      <c r="L425" s="3">
        <v>599</v>
      </c>
      <c r="M425" s="3">
        <v>34</v>
      </c>
      <c r="N425" s="3">
        <v>12</v>
      </c>
      <c r="O425" s="3">
        <v>127</v>
      </c>
      <c r="P425" s="3">
        <v>1</v>
      </c>
      <c r="Q425" s="3">
        <v>7</v>
      </c>
      <c r="R425" s="3">
        <v>5</v>
      </c>
      <c r="S425" s="3">
        <v>7</v>
      </c>
      <c r="T425" s="3">
        <v>6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</v>
      </c>
      <c r="AA425" s="3">
        <v>0</v>
      </c>
      <c r="AB425" t="s">
        <v>62</v>
      </c>
      <c r="AC425">
        <f t="shared" si="30"/>
        <v>5</v>
      </c>
      <c r="AD425">
        <f t="shared" si="31"/>
        <v>2013</v>
      </c>
      <c r="AE425" t="str">
        <f t="shared" si="32"/>
        <v>2013_5</v>
      </c>
      <c r="AF425">
        <f t="shared" si="33"/>
        <v>2</v>
      </c>
      <c r="AG425" t="str">
        <f t="shared" si="34"/>
        <v>2013_Q2</v>
      </c>
    </row>
    <row r="426" spans="1:33" x14ac:dyDescent="0.3">
      <c r="A426">
        <v>9507</v>
      </c>
      <c r="B426">
        <v>1975</v>
      </c>
      <c r="C426" t="s">
        <v>28</v>
      </c>
      <c r="D426" t="s">
        <v>35</v>
      </c>
      <c r="E426" t="s">
        <v>428</v>
      </c>
      <c r="F426">
        <v>0</v>
      </c>
      <c r="G426">
        <v>1</v>
      </c>
      <c r="H426" s="4">
        <v>41371</v>
      </c>
      <c r="I426">
        <v>18</v>
      </c>
      <c r="J426" s="3">
        <v>261</v>
      </c>
      <c r="K426" s="3">
        <v>23</v>
      </c>
      <c r="L426" s="3">
        <v>73</v>
      </c>
      <c r="M426" s="3">
        <v>4</v>
      </c>
      <c r="N426" s="3">
        <v>23</v>
      </c>
      <c r="O426" s="3">
        <v>50</v>
      </c>
      <c r="P426" s="3">
        <v>2</v>
      </c>
      <c r="Q426" s="3">
        <v>6</v>
      </c>
      <c r="R426" s="3">
        <v>3</v>
      </c>
      <c r="S426" s="3">
        <v>5</v>
      </c>
      <c r="T426" s="3">
        <v>7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t="s">
        <v>31</v>
      </c>
      <c r="AC426">
        <f t="shared" si="30"/>
        <v>4</v>
      </c>
      <c r="AD426">
        <f t="shared" si="31"/>
        <v>2013</v>
      </c>
      <c r="AE426" t="str">
        <f t="shared" si="32"/>
        <v>2013_4</v>
      </c>
      <c r="AF426">
        <f t="shared" si="33"/>
        <v>2</v>
      </c>
      <c r="AG426" t="str">
        <f t="shared" si="34"/>
        <v>2013_Q2</v>
      </c>
    </row>
    <row r="427" spans="1:33" x14ac:dyDescent="0.3">
      <c r="A427">
        <v>9560</v>
      </c>
      <c r="B427">
        <v>1965</v>
      </c>
      <c r="C427" t="s">
        <v>28</v>
      </c>
      <c r="D427" t="s">
        <v>38</v>
      </c>
      <c r="E427" t="s">
        <v>429</v>
      </c>
      <c r="F427">
        <v>0</v>
      </c>
      <c r="G427">
        <v>0</v>
      </c>
      <c r="H427" s="4">
        <v>41336</v>
      </c>
      <c r="I427">
        <v>18</v>
      </c>
      <c r="J427" s="3">
        <v>856</v>
      </c>
      <c r="K427" s="3">
        <v>61</v>
      </c>
      <c r="L427" s="3">
        <v>570</v>
      </c>
      <c r="M427" s="3">
        <v>40</v>
      </c>
      <c r="N427" s="3">
        <v>25</v>
      </c>
      <c r="O427" s="3">
        <v>122</v>
      </c>
      <c r="P427" s="3">
        <v>1</v>
      </c>
      <c r="Q427" s="3">
        <v>7</v>
      </c>
      <c r="R427" s="3">
        <v>6</v>
      </c>
      <c r="S427" s="3">
        <v>8</v>
      </c>
      <c r="T427" s="3">
        <v>3</v>
      </c>
      <c r="U427" s="3">
        <v>0</v>
      </c>
      <c r="V427" s="3">
        <v>0</v>
      </c>
      <c r="W427" s="3">
        <v>1</v>
      </c>
      <c r="X427" s="3">
        <v>0</v>
      </c>
      <c r="Y427" s="3">
        <v>0</v>
      </c>
      <c r="Z427" s="3">
        <v>1</v>
      </c>
      <c r="AA427" s="3">
        <v>0</v>
      </c>
      <c r="AB427" t="s">
        <v>31</v>
      </c>
      <c r="AC427">
        <f t="shared" si="30"/>
        <v>3</v>
      </c>
      <c r="AD427">
        <f t="shared" si="31"/>
        <v>2013</v>
      </c>
      <c r="AE427" t="str">
        <f t="shared" si="32"/>
        <v>2013_3</v>
      </c>
      <c r="AF427">
        <f t="shared" si="33"/>
        <v>1</v>
      </c>
      <c r="AG427" t="str">
        <f t="shared" si="34"/>
        <v>2013_Q1</v>
      </c>
    </row>
    <row r="428" spans="1:33" x14ac:dyDescent="0.3">
      <c r="A428">
        <v>10991</v>
      </c>
      <c r="B428">
        <v>1960</v>
      </c>
      <c r="C428" t="s">
        <v>51</v>
      </c>
      <c r="D428" t="s">
        <v>35</v>
      </c>
      <c r="E428" t="s">
        <v>430</v>
      </c>
      <c r="F428">
        <v>0</v>
      </c>
      <c r="G428">
        <v>0</v>
      </c>
      <c r="H428" s="4">
        <v>41250</v>
      </c>
      <c r="I428">
        <v>18</v>
      </c>
      <c r="J428" s="3">
        <v>454</v>
      </c>
      <c r="K428" s="3">
        <v>194</v>
      </c>
      <c r="L428" s="3">
        <v>106</v>
      </c>
      <c r="M428" s="3">
        <v>31</v>
      </c>
      <c r="N428" s="3">
        <v>22</v>
      </c>
      <c r="O428" s="3">
        <v>43</v>
      </c>
      <c r="P428" s="3">
        <v>1</v>
      </c>
      <c r="Q428" s="3">
        <v>5</v>
      </c>
      <c r="R428" s="3">
        <v>4</v>
      </c>
      <c r="S428" s="3">
        <v>4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t="s">
        <v>34</v>
      </c>
      <c r="AC428">
        <f t="shared" si="30"/>
        <v>12</v>
      </c>
      <c r="AD428">
        <f t="shared" si="31"/>
        <v>2012</v>
      </c>
      <c r="AE428" t="str">
        <f t="shared" si="32"/>
        <v>2012_12</v>
      </c>
      <c r="AF428">
        <f t="shared" si="33"/>
        <v>4</v>
      </c>
      <c r="AG428" t="str">
        <f t="shared" si="34"/>
        <v>2012_Q4</v>
      </c>
    </row>
    <row r="429" spans="1:33" x14ac:dyDescent="0.3">
      <c r="A429">
        <v>4712</v>
      </c>
      <c r="B429">
        <v>1991</v>
      </c>
      <c r="C429" t="s">
        <v>44</v>
      </c>
      <c r="D429" t="s">
        <v>38</v>
      </c>
      <c r="E429" t="s">
        <v>431</v>
      </c>
      <c r="F429">
        <v>0</v>
      </c>
      <c r="G429">
        <v>0</v>
      </c>
      <c r="H429" s="4">
        <v>41241</v>
      </c>
      <c r="I429">
        <v>18</v>
      </c>
      <c r="J429" s="3">
        <v>8</v>
      </c>
      <c r="K429" s="3">
        <v>8</v>
      </c>
      <c r="L429" s="3">
        <v>22</v>
      </c>
      <c r="M429" s="3">
        <v>24</v>
      </c>
      <c r="N429" s="3">
        <v>11</v>
      </c>
      <c r="O429" s="3">
        <v>9</v>
      </c>
      <c r="P429" s="3">
        <v>1</v>
      </c>
      <c r="Q429" s="3">
        <v>1</v>
      </c>
      <c r="R429" s="3">
        <v>1</v>
      </c>
      <c r="S429" s="3">
        <v>4</v>
      </c>
      <c r="T429" s="3">
        <v>4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t="s">
        <v>31</v>
      </c>
      <c r="AC429">
        <f t="shared" si="30"/>
        <v>11</v>
      </c>
      <c r="AD429">
        <f t="shared" si="31"/>
        <v>2012</v>
      </c>
      <c r="AE429" t="str">
        <f t="shared" si="32"/>
        <v>2012_11</v>
      </c>
      <c r="AF429">
        <f t="shared" si="33"/>
        <v>4</v>
      </c>
      <c r="AG429" t="str">
        <f t="shared" si="34"/>
        <v>2012_Q4</v>
      </c>
    </row>
    <row r="430" spans="1:33" x14ac:dyDescent="0.3">
      <c r="A430">
        <v>11056</v>
      </c>
      <c r="B430">
        <v>1974</v>
      </c>
      <c r="C430" t="s">
        <v>28</v>
      </c>
      <c r="D430" t="s">
        <v>35</v>
      </c>
      <c r="E430" t="s">
        <v>432</v>
      </c>
      <c r="F430">
        <v>0</v>
      </c>
      <c r="G430">
        <v>0</v>
      </c>
      <c r="H430" s="4">
        <v>41209</v>
      </c>
      <c r="I430">
        <v>18</v>
      </c>
      <c r="J430" s="3">
        <v>546</v>
      </c>
      <c r="K430" s="3">
        <v>91</v>
      </c>
      <c r="L430" s="3">
        <v>410</v>
      </c>
      <c r="M430" s="3">
        <v>119</v>
      </c>
      <c r="N430" s="3">
        <v>0</v>
      </c>
      <c r="O430" s="3">
        <v>22</v>
      </c>
      <c r="P430" s="3">
        <v>1</v>
      </c>
      <c r="Q430" s="3">
        <v>3</v>
      </c>
      <c r="R430" s="3">
        <v>4</v>
      </c>
      <c r="S430" s="3">
        <v>10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t="s">
        <v>31</v>
      </c>
      <c r="AC430">
        <f t="shared" si="30"/>
        <v>10</v>
      </c>
      <c r="AD430">
        <f t="shared" si="31"/>
        <v>2012</v>
      </c>
      <c r="AE430" t="str">
        <f t="shared" si="32"/>
        <v>2012_10</v>
      </c>
      <c r="AF430">
        <f t="shared" si="33"/>
        <v>4</v>
      </c>
      <c r="AG430" t="str">
        <f t="shared" si="34"/>
        <v>2012_Q4</v>
      </c>
    </row>
    <row r="431" spans="1:33" x14ac:dyDescent="0.3">
      <c r="A431">
        <v>7414</v>
      </c>
      <c r="B431">
        <v>1971</v>
      </c>
      <c r="C431" t="s">
        <v>28</v>
      </c>
      <c r="D431" t="s">
        <v>35</v>
      </c>
      <c r="E431" t="s">
        <v>433</v>
      </c>
      <c r="F431">
        <v>1</v>
      </c>
      <c r="G431">
        <v>1</v>
      </c>
      <c r="H431" s="4">
        <v>41167</v>
      </c>
      <c r="I431">
        <v>18</v>
      </c>
      <c r="J431" s="3">
        <v>96</v>
      </c>
      <c r="K431" s="3">
        <v>1</v>
      </c>
      <c r="L431" s="3">
        <v>42</v>
      </c>
      <c r="M431" s="3">
        <v>12</v>
      </c>
      <c r="N431" s="3">
        <v>3</v>
      </c>
      <c r="O431" s="3">
        <v>32</v>
      </c>
      <c r="P431" s="3">
        <v>4</v>
      </c>
      <c r="Q431" s="3">
        <v>3</v>
      </c>
      <c r="R431" s="3">
        <v>1</v>
      </c>
      <c r="S431" s="3">
        <v>4</v>
      </c>
      <c r="T431" s="3">
        <v>8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t="s">
        <v>31</v>
      </c>
      <c r="AC431">
        <f t="shared" si="30"/>
        <v>9</v>
      </c>
      <c r="AD431">
        <f t="shared" si="31"/>
        <v>2012</v>
      </c>
      <c r="AE431" t="str">
        <f t="shared" si="32"/>
        <v>2012_9</v>
      </c>
      <c r="AF431">
        <f t="shared" si="33"/>
        <v>3</v>
      </c>
      <c r="AG431" t="str">
        <f t="shared" si="34"/>
        <v>2012_Q3</v>
      </c>
    </row>
    <row r="432" spans="1:33" x14ac:dyDescent="0.3">
      <c r="A432">
        <v>3076</v>
      </c>
      <c r="B432">
        <v>1975</v>
      </c>
      <c r="C432" t="s">
        <v>28</v>
      </c>
      <c r="D432" t="s">
        <v>38</v>
      </c>
      <c r="E432" t="s">
        <v>434</v>
      </c>
      <c r="F432">
        <v>1</v>
      </c>
      <c r="G432">
        <v>1</v>
      </c>
      <c r="H432" s="4">
        <v>41159</v>
      </c>
      <c r="I432">
        <v>18</v>
      </c>
      <c r="J432" s="3">
        <v>452</v>
      </c>
      <c r="K432" s="3">
        <v>18</v>
      </c>
      <c r="L432" s="3">
        <v>102</v>
      </c>
      <c r="M432" s="3">
        <v>16</v>
      </c>
      <c r="N432" s="3">
        <v>18</v>
      </c>
      <c r="O432" s="3">
        <v>6</v>
      </c>
      <c r="P432" s="3">
        <v>4</v>
      </c>
      <c r="Q432" s="3">
        <v>4</v>
      </c>
      <c r="R432" s="3">
        <v>2</v>
      </c>
      <c r="S432" s="3">
        <v>12</v>
      </c>
      <c r="T432" s="3">
        <v>3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t="s">
        <v>40</v>
      </c>
      <c r="AC432">
        <f t="shared" si="30"/>
        <v>9</v>
      </c>
      <c r="AD432">
        <f t="shared" si="31"/>
        <v>2012</v>
      </c>
      <c r="AE432" t="str">
        <f t="shared" si="32"/>
        <v>2012_9</v>
      </c>
      <c r="AF432">
        <f t="shared" si="33"/>
        <v>3</v>
      </c>
      <c r="AG432" t="str">
        <f t="shared" si="34"/>
        <v>2012_Q3</v>
      </c>
    </row>
    <row r="433" spans="1:33" x14ac:dyDescent="0.3">
      <c r="A433">
        <v>6355</v>
      </c>
      <c r="B433">
        <v>1978</v>
      </c>
      <c r="C433" t="s">
        <v>28</v>
      </c>
      <c r="D433" t="s">
        <v>35</v>
      </c>
      <c r="E433" t="s">
        <v>435</v>
      </c>
      <c r="F433">
        <v>1</v>
      </c>
      <c r="G433">
        <v>1</v>
      </c>
      <c r="H433" s="4">
        <v>41807</v>
      </c>
      <c r="I433">
        <v>19</v>
      </c>
      <c r="J433" s="3">
        <v>20</v>
      </c>
      <c r="K433" s="3">
        <v>0</v>
      </c>
      <c r="L433" s="3">
        <v>14</v>
      </c>
      <c r="M433" s="3">
        <v>7</v>
      </c>
      <c r="N433" s="3">
        <v>3</v>
      </c>
      <c r="O433" s="3">
        <v>1</v>
      </c>
      <c r="P433" s="3">
        <v>3</v>
      </c>
      <c r="Q433" s="3">
        <v>2</v>
      </c>
      <c r="R433" s="3">
        <v>0</v>
      </c>
      <c r="S433" s="3">
        <v>4</v>
      </c>
      <c r="T433" s="3">
        <v>3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t="s">
        <v>31</v>
      </c>
      <c r="AC433">
        <f t="shared" si="30"/>
        <v>6</v>
      </c>
      <c r="AD433">
        <f t="shared" si="31"/>
        <v>2014</v>
      </c>
      <c r="AE433" t="str">
        <f t="shared" si="32"/>
        <v>2014_6</v>
      </c>
      <c r="AF433">
        <f t="shared" si="33"/>
        <v>2</v>
      </c>
      <c r="AG433" t="str">
        <f t="shared" si="34"/>
        <v>2014_Q2</v>
      </c>
    </row>
    <row r="434" spans="1:33" x14ac:dyDescent="0.3">
      <c r="A434">
        <v>7959</v>
      </c>
      <c r="B434">
        <v>1961</v>
      </c>
      <c r="C434" t="s">
        <v>28</v>
      </c>
      <c r="D434" t="s">
        <v>35</v>
      </c>
      <c r="E434" t="s">
        <v>436</v>
      </c>
      <c r="F434">
        <v>0</v>
      </c>
      <c r="G434">
        <v>0</v>
      </c>
      <c r="H434" s="4">
        <v>41788</v>
      </c>
      <c r="I434">
        <v>19</v>
      </c>
      <c r="J434" s="3">
        <v>658</v>
      </c>
      <c r="K434" s="3">
        <v>80</v>
      </c>
      <c r="L434" s="3">
        <v>483</v>
      </c>
      <c r="M434" s="3">
        <v>123</v>
      </c>
      <c r="N434" s="3">
        <v>13</v>
      </c>
      <c r="O434" s="3">
        <v>13</v>
      </c>
      <c r="P434" s="3">
        <v>1</v>
      </c>
      <c r="Q434" s="3">
        <v>3</v>
      </c>
      <c r="R434" s="3">
        <v>2</v>
      </c>
      <c r="S434" s="3">
        <v>5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t="s">
        <v>31</v>
      </c>
      <c r="AC434">
        <f t="shared" si="30"/>
        <v>5</v>
      </c>
      <c r="AD434">
        <f t="shared" si="31"/>
        <v>2014</v>
      </c>
      <c r="AE434" t="str">
        <f t="shared" si="32"/>
        <v>2014_5</v>
      </c>
      <c r="AF434">
        <f t="shared" si="33"/>
        <v>2</v>
      </c>
      <c r="AG434" t="str">
        <f t="shared" si="34"/>
        <v>2014_Q2</v>
      </c>
    </row>
    <row r="435" spans="1:33" x14ac:dyDescent="0.3">
      <c r="A435">
        <v>5512</v>
      </c>
      <c r="B435">
        <v>1977</v>
      </c>
      <c r="C435" t="s">
        <v>51</v>
      </c>
      <c r="D435" t="s">
        <v>35</v>
      </c>
      <c r="E435" t="s">
        <v>437</v>
      </c>
      <c r="F435">
        <v>0</v>
      </c>
      <c r="G435">
        <v>1</v>
      </c>
      <c r="H435" s="4">
        <v>41782</v>
      </c>
      <c r="I435">
        <v>19</v>
      </c>
      <c r="J435" s="3">
        <v>451</v>
      </c>
      <c r="K435" s="3">
        <v>0</v>
      </c>
      <c r="L435" s="3">
        <v>39</v>
      </c>
      <c r="M435" s="3">
        <v>0</v>
      </c>
      <c r="N435" s="3">
        <v>4</v>
      </c>
      <c r="O435" s="3">
        <v>24</v>
      </c>
      <c r="P435" s="3">
        <v>1</v>
      </c>
      <c r="Q435" s="3">
        <v>7</v>
      </c>
      <c r="R435" s="3">
        <v>1</v>
      </c>
      <c r="S435" s="3">
        <v>8</v>
      </c>
      <c r="T435" s="3">
        <v>5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t="s">
        <v>31</v>
      </c>
      <c r="AC435">
        <f t="shared" si="30"/>
        <v>5</v>
      </c>
      <c r="AD435">
        <f t="shared" si="31"/>
        <v>2014</v>
      </c>
      <c r="AE435" t="str">
        <f t="shared" si="32"/>
        <v>2014_5</v>
      </c>
      <c r="AF435">
        <f t="shared" si="33"/>
        <v>2</v>
      </c>
      <c r="AG435" t="str">
        <f t="shared" si="34"/>
        <v>2014_Q2</v>
      </c>
    </row>
    <row r="436" spans="1:33" x14ac:dyDescent="0.3">
      <c r="A436">
        <v>10102</v>
      </c>
      <c r="B436">
        <v>1966</v>
      </c>
      <c r="C436" t="s">
        <v>28</v>
      </c>
      <c r="D436" t="s">
        <v>53</v>
      </c>
      <c r="E436" t="s">
        <v>438</v>
      </c>
      <c r="F436">
        <v>0</v>
      </c>
      <c r="G436">
        <v>0</v>
      </c>
      <c r="H436" s="4">
        <v>41771</v>
      </c>
      <c r="I436">
        <v>19</v>
      </c>
      <c r="J436" s="3">
        <v>395</v>
      </c>
      <c r="K436" s="3">
        <v>183</v>
      </c>
      <c r="L436" s="3">
        <v>565</v>
      </c>
      <c r="M436" s="3">
        <v>166</v>
      </c>
      <c r="N436" s="3">
        <v>141</v>
      </c>
      <c r="O436" s="3">
        <v>28</v>
      </c>
      <c r="P436" s="3">
        <v>1</v>
      </c>
      <c r="Q436" s="3">
        <v>5</v>
      </c>
      <c r="R436" s="3">
        <v>11</v>
      </c>
      <c r="S436" s="3">
        <v>5</v>
      </c>
      <c r="T436" s="3">
        <v>3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t="s">
        <v>62</v>
      </c>
      <c r="AC436">
        <f t="shared" si="30"/>
        <v>5</v>
      </c>
      <c r="AD436">
        <f t="shared" si="31"/>
        <v>2014</v>
      </c>
      <c r="AE436" t="str">
        <f t="shared" si="32"/>
        <v>2014_5</v>
      </c>
      <c r="AF436">
        <f t="shared" si="33"/>
        <v>2</v>
      </c>
      <c r="AG436" t="str">
        <f t="shared" si="34"/>
        <v>2014_Q2</v>
      </c>
    </row>
    <row r="437" spans="1:33" x14ac:dyDescent="0.3">
      <c r="A437">
        <v>9369</v>
      </c>
      <c r="B437">
        <v>1979</v>
      </c>
      <c r="C437" t="s">
        <v>44</v>
      </c>
      <c r="D437" t="s">
        <v>32</v>
      </c>
      <c r="E437" t="s">
        <v>439</v>
      </c>
      <c r="F437">
        <v>0</v>
      </c>
      <c r="G437">
        <v>1</v>
      </c>
      <c r="H437" s="4">
        <v>41717</v>
      </c>
      <c r="I437">
        <v>19</v>
      </c>
      <c r="J437" s="3">
        <v>688</v>
      </c>
      <c r="K437" s="3">
        <v>14</v>
      </c>
      <c r="L437" s="3">
        <v>309</v>
      </c>
      <c r="M437" s="3">
        <v>201</v>
      </c>
      <c r="N437" s="3">
        <v>24</v>
      </c>
      <c r="O437" s="3">
        <v>38</v>
      </c>
      <c r="P437" s="3">
        <v>1</v>
      </c>
      <c r="Q437" s="3">
        <v>11</v>
      </c>
      <c r="R437" s="3">
        <v>10</v>
      </c>
      <c r="S437" s="3">
        <v>10</v>
      </c>
      <c r="T437" s="3">
        <v>5</v>
      </c>
      <c r="U437" s="3">
        <v>1</v>
      </c>
      <c r="V437" s="3">
        <v>0</v>
      </c>
      <c r="W437" s="3">
        <v>0</v>
      </c>
      <c r="X437" s="3">
        <v>1</v>
      </c>
      <c r="Y437" s="3">
        <v>0</v>
      </c>
      <c r="Z437" s="3">
        <v>1</v>
      </c>
      <c r="AA437" s="3">
        <v>0</v>
      </c>
      <c r="AB437" t="s">
        <v>46</v>
      </c>
      <c r="AC437">
        <f t="shared" si="30"/>
        <v>3</v>
      </c>
      <c r="AD437">
        <f t="shared" si="31"/>
        <v>2014</v>
      </c>
      <c r="AE437" t="str">
        <f t="shared" si="32"/>
        <v>2014_3</v>
      </c>
      <c r="AF437">
        <f t="shared" si="33"/>
        <v>1</v>
      </c>
      <c r="AG437" t="str">
        <f t="shared" si="34"/>
        <v>2014_Q1</v>
      </c>
    </row>
    <row r="438" spans="1:33" x14ac:dyDescent="0.3">
      <c r="A438">
        <v>3711</v>
      </c>
      <c r="B438">
        <v>1944</v>
      </c>
      <c r="C438" t="s">
        <v>51</v>
      </c>
      <c r="D438" t="s">
        <v>35</v>
      </c>
      <c r="E438" t="s">
        <v>440</v>
      </c>
      <c r="F438">
        <v>0</v>
      </c>
      <c r="G438">
        <v>0</v>
      </c>
      <c r="H438" s="4">
        <v>41699</v>
      </c>
      <c r="I438">
        <v>19</v>
      </c>
      <c r="J438" s="3">
        <v>1035</v>
      </c>
      <c r="K438" s="3">
        <v>134</v>
      </c>
      <c r="L438" s="3">
        <v>670</v>
      </c>
      <c r="M438" s="3">
        <v>25</v>
      </c>
      <c r="N438" s="3">
        <v>38</v>
      </c>
      <c r="O438" s="3">
        <v>0</v>
      </c>
      <c r="P438" s="3">
        <v>1</v>
      </c>
      <c r="Q438" s="3">
        <v>6</v>
      </c>
      <c r="R438" s="3">
        <v>3</v>
      </c>
      <c r="S438" s="3">
        <v>10</v>
      </c>
      <c r="T438" s="3">
        <v>3</v>
      </c>
      <c r="U438" s="3">
        <v>0</v>
      </c>
      <c r="V438" s="3">
        <v>0</v>
      </c>
      <c r="W438" s="3">
        <v>1</v>
      </c>
      <c r="X438" s="3">
        <v>1</v>
      </c>
      <c r="Y438" s="3">
        <v>0</v>
      </c>
      <c r="Z438" s="3">
        <v>0</v>
      </c>
      <c r="AA438" s="3">
        <v>0</v>
      </c>
      <c r="AB438" t="s">
        <v>31</v>
      </c>
      <c r="AC438">
        <f t="shared" si="30"/>
        <v>3</v>
      </c>
      <c r="AD438">
        <f t="shared" si="31"/>
        <v>2014</v>
      </c>
      <c r="AE438" t="str">
        <f t="shared" si="32"/>
        <v>2014_3</v>
      </c>
      <c r="AF438">
        <f t="shared" si="33"/>
        <v>1</v>
      </c>
      <c r="AG438" t="str">
        <f t="shared" si="34"/>
        <v>2014_Q1</v>
      </c>
    </row>
    <row r="439" spans="1:33" x14ac:dyDescent="0.3">
      <c r="A439">
        <v>6931</v>
      </c>
      <c r="B439">
        <v>1967</v>
      </c>
      <c r="C439" t="s">
        <v>28</v>
      </c>
      <c r="D439" t="s">
        <v>29</v>
      </c>
      <c r="E439" t="s">
        <v>441</v>
      </c>
      <c r="F439">
        <v>0</v>
      </c>
      <c r="G439">
        <v>0</v>
      </c>
      <c r="H439" s="4">
        <v>41685</v>
      </c>
      <c r="I439">
        <v>19</v>
      </c>
      <c r="J439" s="3">
        <v>464</v>
      </c>
      <c r="K439" s="3">
        <v>151</v>
      </c>
      <c r="L439" s="3">
        <v>292</v>
      </c>
      <c r="M439" s="3">
        <v>65</v>
      </c>
      <c r="N439" s="3">
        <v>60</v>
      </c>
      <c r="O439" s="3">
        <v>30</v>
      </c>
      <c r="P439" s="3">
        <v>1</v>
      </c>
      <c r="Q439" s="3">
        <v>8</v>
      </c>
      <c r="R439" s="3">
        <v>3</v>
      </c>
      <c r="S439" s="3">
        <v>4</v>
      </c>
      <c r="T439" s="3">
        <v>4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1</v>
      </c>
      <c r="AA439" s="3">
        <v>0</v>
      </c>
      <c r="AB439" t="s">
        <v>31</v>
      </c>
      <c r="AC439">
        <f t="shared" si="30"/>
        <v>2</v>
      </c>
      <c r="AD439">
        <f t="shared" si="31"/>
        <v>2014</v>
      </c>
      <c r="AE439" t="str">
        <f t="shared" si="32"/>
        <v>2014_2</v>
      </c>
      <c r="AF439">
        <f t="shared" si="33"/>
        <v>1</v>
      </c>
      <c r="AG439" t="str">
        <f t="shared" si="34"/>
        <v>2014_Q1</v>
      </c>
    </row>
    <row r="440" spans="1:33" x14ac:dyDescent="0.3">
      <c r="A440">
        <v>9596</v>
      </c>
      <c r="B440">
        <v>1980</v>
      </c>
      <c r="C440" t="s">
        <v>42</v>
      </c>
      <c r="D440" t="s">
        <v>32</v>
      </c>
      <c r="E440" t="s">
        <v>442</v>
      </c>
      <c r="F440">
        <v>0</v>
      </c>
      <c r="G440">
        <v>0</v>
      </c>
      <c r="H440" s="4">
        <v>41631</v>
      </c>
      <c r="I440">
        <v>19</v>
      </c>
      <c r="J440" s="3">
        <v>365</v>
      </c>
      <c r="K440" s="3">
        <v>32</v>
      </c>
      <c r="L440" s="3">
        <v>117</v>
      </c>
      <c r="M440" s="3">
        <v>34</v>
      </c>
      <c r="N440" s="3">
        <v>110</v>
      </c>
      <c r="O440" s="3">
        <v>6</v>
      </c>
      <c r="P440" s="3">
        <v>1</v>
      </c>
      <c r="Q440" s="3">
        <v>3</v>
      </c>
      <c r="R440" s="3">
        <v>3</v>
      </c>
      <c r="S440" s="3">
        <v>13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t="s">
        <v>37</v>
      </c>
      <c r="AC440">
        <f t="shared" si="30"/>
        <v>12</v>
      </c>
      <c r="AD440">
        <f t="shared" si="31"/>
        <v>2013</v>
      </c>
      <c r="AE440" t="str">
        <f t="shared" si="32"/>
        <v>2013_12</v>
      </c>
      <c r="AF440">
        <f t="shared" si="33"/>
        <v>4</v>
      </c>
      <c r="AG440" t="str">
        <f t="shared" si="34"/>
        <v>2013_Q4</v>
      </c>
    </row>
    <row r="441" spans="1:33" x14ac:dyDescent="0.3">
      <c r="A441">
        <v>2727</v>
      </c>
      <c r="B441">
        <v>1973</v>
      </c>
      <c r="C441" t="s">
        <v>28</v>
      </c>
      <c r="D441" t="s">
        <v>38</v>
      </c>
      <c r="E441" t="s">
        <v>234</v>
      </c>
      <c r="F441">
        <v>0</v>
      </c>
      <c r="G441">
        <v>0</v>
      </c>
      <c r="H441" s="4">
        <v>41612</v>
      </c>
      <c r="I441">
        <v>19</v>
      </c>
      <c r="J441" s="3">
        <v>181</v>
      </c>
      <c r="K441" s="3">
        <v>21</v>
      </c>
      <c r="L441" s="3">
        <v>69</v>
      </c>
      <c r="M441" s="3">
        <v>39</v>
      </c>
      <c r="N441" s="3">
        <v>3</v>
      </c>
      <c r="O441" s="3">
        <v>96</v>
      </c>
      <c r="P441" s="3">
        <v>1</v>
      </c>
      <c r="Q441" s="3">
        <v>3</v>
      </c>
      <c r="R441" s="3">
        <v>3</v>
      </c>
      <c r="S441" s="3">
        <v>6</v>
      </c>
      <c r="T441" s="3">
        <v>3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t="s">
        <v>62</v>
      </c>
      <c r="AC441">
        <f t="shared" si="30"/>
        <v>12</v>
      </c>
      <c r="AD441">
        <f t="shared" si="31"/>
        <v>2013</v>
      </c>
      <c r="AE441" t="str">
        <f t="shared" si="32"/>
        <v>2013_12</v>
      </c>
      <c r="AF441">
        <f t="shared" si="33"/>
        <v>4</v>
      </c>
      <c r="AG441" t="str">
        <f t="shared" si="34"/>
        <v>2013_Q4</v>
      </c>
    </row>
    <row r="442" spans="1:33" x14ac:dyDescent="0.3">
      <c r="A442">
        <v>8416</v>
      </c>
      <c r="B442">
        <v>1981</v>
      </c>
      <c r="C442" t="s">
        <v>28</v>
      </c>
      <c r="D442" t="s">
        <v>35</v>
      </c>
      <c r="E442" t="s">
        <v>443</v>
      </c>
      <c r="F442">
        <v>1</v>
      </c>
      <c r="G442">
        <v>0</v>
      </c>
      <c r="H442" s="4">
        <v>41607</v>
      </c>
      <c r="I442">
        <v>19</v>
      </c>
      <c r="J442" s="3">
        <v>6</v>
      </c>
      <c r="K442" s="3">
        <v>6</v>
      </c>
      <c r="L442" s="3">
        <v>15</v>
      </c>
      <c r="M442" s="3">
        <v>10</v>
      </c>
      <c r="N442" s="3">
        <v>5</v>
      </c>
      <c r="O442" s="3">
        <v>2</v>
      </c>
      <c r="P442" s="3">
        <v>2</v>
      </c>
      <c r="Q442" s="3">
        <v>2</v>
      </c>
      <c r="R442" s="3">
        <v>0</v>
      </c>
      <c r="S442" s="3">
        <v>3</v>
      </c>
      <c r="T442" s="3">
        <v>6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t="s">
        <v>37</v>
      </c>
      <c r="AC442">
        <f t="shared" si="30"/>
        <v>11</v>
      </c>
      <c r="AD442">
        <f t="shared" si="31"/>
        <v>2013</v>
      </c>
      <c r="AE442" t="str">
        <f t="shared" si="32"/>
        <v>2013_11</v>
      </c>
      <c r="AF442">
        <f t="shared" si="33"/>
        <v>4</v>
      </c>
      <c r="AG442" t="str">
        <f t="shared" si="34"/>
        <v>2013_Q4</v>
      </c>
    </row>
    <row r="443" spans="1:33" x14ac:dyDescent="0.3">
      <c r="A443">
        <v>3967</v>
      </c>
      <c r="B443">
        <v>1971</v>
      </c>
      <c r="C443" t="s">
        <v>42</v>
      </c>
      <c r="D443" t="s">
        <v>35</v>
      </c>
      <c r="E443" t="s">
        <v>444</v>
      </c>
      <c r="F443">
        <v>0</v>
      </c>
      <c r="G443">
        <v>0</v>
      </c>
      <c r="H443" s="4">
        <v>41572</v>
      </c>
      <c r="I443">
        <v>19</v>
      </c>
      <c r="J443" s="3">
        <v>331</v>
      </c>
      <c r="K443" s="3">
        <v>197</v>
      </c>
      <c r="L443" s="3">
        <v>170</v>
      </c>
      <c r="M443" s="3">
        <v>58</v>
      </c>
      <c r="N443" s="3">
        <v>152</v>
      </c>
      <c r="O443" s="3">
        <v>35</v>
      </c>
      <c r="P443" s="3">
        <v>1</v>
      </c>
      <c r="Q443" s="3">
        <v>2</v>
      </c>
      <c r="R443" s="3">
        <v>8</v>
      </c>
      <c r="S443" s="3">
        <v>13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t="s">
        <v>34</v>
      </c>
      <c r="AC443">
        <f t="shared" si="30"/>
        <v>10</v>
      </c>
      <c r="AD443">
        <f t="shared" si="31"/>
        <v>2013</v>
      </c>
      <c r="AE443" t="str">
        <f t="shared" si="32"/>
        <v>2013_10</v>
      </c>
      <c r="AF443">
        <f t="shared" si="33"/>
        <v>4</v>
      </c>
      <c r="AG443" t="str">
        <f t="shared" si="34"/>
        <v>2013_Q4</v>
      </c>
    </row>
    <row r="444" spans="1:33" x14ac:dyDescent="0.3">
      <c r="A444">
        <v>2139</v>
      </c>
      <c r="B444">
        <v>1975</v>
      </c>
      <c r="C444" t="s">
        <v>51</v>
      </c>
      <c r="D444" t="s">
        <v>35</v>
      </c>
      <c r="E444" t="s">
        <v>175</v>
      </c>
      <c r="F444">
        <v>1</v>
      </c>
      <c r="G444">
        <v>0</v>
      </c>
      <c r="H444" s="4">
        <v>41549</v>
      </c>
      <c r="I444">
        <v>19</v>
      </c>
      <c r="J444" s="3">
        <v>3</v>
      </c>
      <c r="K444" s="3">
        <v>1</v>
      </c>
      <c r="L444" s="3">
        <v>10</v>
      </c>
      <c r="M444" s="3">
        <v>3</v>
      </c>
      <c r="N444" s="3">
        <v>2</v>
      </c>
      <c r="O444" s="3">
        <v>12</v>
      </c>
      <c r="P444" s="3">
        <v>3</v>
      </c>
      <c r="Q444" s="3">
        <v>2</v>
      </c>
      <c r="R444" s="3">
        <v>0</v>
      </c>
      <c r="S444" s="3">
        <v>3</v>
      </c>
      <c r="T444" s="3">
        <v>5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t="s">
        <v>40</v>
      </c>
      <c r="AC444">
        <f t="shared" si="30"/>
        <v>10</v>
      </c>
      <c r="AD444">
        <f t="shared" si="31"/>
        <v>2013</v>
      </c>
      <c r="AE444" t="str">
        <f t="shared" si="32"/>
        <v>2013_10</v>
      </c>
      <c r="AF444">
        <f t="shared" si="33"/>
        <v>4</v>
      </c>
      <c r="AG444" t="str">
        <f t="shared" si="34"/>
        <v>2013_Q4</v>
      </c>
    </row>
    <row r="445" spans="1:33" x14ac:dyDescent="0.3">
      <c r="A445">
        <v>2162</v>
      </c>
      <c r="B445">
        <v>1976</v>
      </c>
      <c r="C445" t="s">
        <v>28</v>
      </c>
      <c r="D445" t="s">
        <v>35</v>
      </c>
      <c r="E445" t="s">
        <v>445</v>
      </c>
      <c r="F445">
        <v>0</v>
      </c>
      <c r="G445">
        <v>1</v>
      </c>
      <c r="H445" s="4">
        <v>41535</v>
      </c>
      <c r="I445">
        <v>19</v>
      </c>
      <c r="J445" s="3">
        <v>256</v>
      </c>
      <c r="K445" s="3">
        <v>34</v>
      </c>
      <c r="L445" s="3">
        <v>103</v>
      </c>
      <c r="M445" s="3">
        <v>90</v>
      </c>
      <c r="N445" s="3">
        <v>29</v>
      </c>
      <c r="O445" s="3">
        <v>49</v>
      </c>
      <c r="P445" s="3">
        <v>2</v>
      </c>
      <c r="Q445" s="3">
        <v>3</v>
      </c>
      <c r="R445" s="3">
        <v>3</v>
      </c>
      <c r="S445" s="3">
        <v>10</v>
      </c>
      <c r="T445" s="3">
        <v>3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t="s">
        <v>31</v>
      </c>
      <c r="AC445">
        <f t="shared" si="30"/>
        <v>9</v>
      </c>
      <c r="AD445">
        <f t="shared" si="31"/>
        <v>2013</v>
      </c>
      <c r="AE445" t="str">
        <f t="shared" si="32"/>
        <v>2013_9</v>
      </c>
      <c r="AF445">
        <f t="shared" si="33"/>
        <v>3</v>
      </c>
      <c r="AG445" t="str">
        <f t="shared" si="34"/>
        <v>2013_Q3</v>
      </c>
    </row>
    <row r="446" spans="1:33" x14ac:dyDescent="0.3">
      <c r="A446">
        <v>9242</v>
      </c>
      <c r="B446">
        <v>1990</v>
      </c>
      <c r="C446" t="s">
        <v>28</v>
      </c>
      <c r="D446" t="s">
        <v>32</v>
      </c>
      <c r="E446" t="s">
        <v>446</v>
      </c>
      <c r="F446">
        <v>0</v>
      </c>
      <c r="G446">
        <v>0</v>
      </c>
      <c r="H446" s="4">
        <v>41503</v>
      </c>
      <c r="I446">
        <v>19</v>
      </c>
      <c r="J446" s="3">
        <v>836</v>
      </c>
      <c r="K446" s="3">
        <v>185</v>
      </c>
      <c r="L446" s="3">
        <v>575</v>
      </c>
      <c r="M446" s="3">
        <v>24</v>
      </c>
      <c r="N446" s="3">
        <v>25</v>
      </c>
      <c r="O446" s="3">
        <v>77</v>
      </c>
      <c r="P446" s="3">
        <v>1</v>
      </c>
      <c r="Q446" s="3">
        <v>6</v>
      </c>
      <c r="R446" s="3">
        <v>3</v>
      </c>
      <c r="S446" s="3">
        <v>9</v>
      </c>
      <c r="T446" s="3">
        <v>4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1</v>
      </c>
      <c r="AA446" s="3">
        <v>0</v>
      </c>
      <c r="AB446" t="s">
        <v>62</v>
      </c>
      <c r="AC446">
        <f t="shared" si="30"/>
        <v>8</v>
      </c>
      <c r="AD446">
        <f t="shared" si="31"/>
        <v>2013</v>
      </c>
      <c r="AE446" t="str">
        <f t="shared" si="32"/>
        <v>2013_8</v>
      </c>
      <c r="AF446">
        <f t="shared" si="33"/>
        <v>3</v>
      </c>
      <c r="AG446" t="str">
        <f t="shared" si="34"/>
        <v>2013_Q3</v>
      </c>
    </row>
    <row r="447" spans="1:33" x14ac:dyDescent="0.3">
      <c r="A447">
        <v>10595</v>
      </c>
      <c r="B447">
        <v>1990</v>
      </c>
      <c r="C447" t="s">
        <v>28</v>
      </c>
      <c r="D447" t="s">
        <v>35</v>
      </c>
      <c r="E447" t="s">
        <v>447</v>
      </c>
      <c r="F447">
        <v>0</v>
      </c>
      <c r="G447">
        <v>0</v>
      </c>
      <c r="H447" s="4">
        <v>41463</v>
      </c>
      <c r="I447">
        <v>19</v>
      </c>
      <c r="J447" s="3">
        <v>2</v>
      </c>
      <c r="K447" s="3">
        <v>6</v>
      </c>
      <c r="L447" s="3">
        <v>28</v>
      </c>
      <c r="M447" s="3">
        <v>13</v>
      </c>
      <c r="N447" s="3">
        <v>4</v>
      </c>
      <c r="O447" s="3">
        <v>16</v>
      </c>
      <c r="P447" s="3">
        <v>1</v>
      </c>
      <c r="Q447" s="3">
        <v>2</v>
      </c>
      <c r="R447" s="3">
        <v>0</v>
      </c>
      <c r="S447" s="3">
        <v>3</v>
      </c>
      <c r="T447" s="3">
        <v>7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t="s">
        <v>31</v>
      </c>
      <c r="AC447">
        <f t="shared" si="30"/>
        <v>7</v>
      </c>
      <c r="AD447">
        <f t="shared" si="31"/>
        <v>2013</v>
      </c>
      <c r="AE447" t="str">
        <f t="shared" si="32"/>
        <v>2013_7</v>
      </c>
      <c r="AF447">
        <f t="shared" si="33"/>
        <v>3</v>
      </c>
      <c r="AG447" t="str">
        <f t="shared" si="34"/>
        <v>2013_Q3</v>
      </c>
    </row>
    <row r="448" spans="1:33" x14ac:dyDescent="0.3">
      <c r="A448">
        <v>4855</v>
      </c>
      <c r="B448">
        <v>1974</v>
      </c>
      <c r="C448" t="s">
        <v>42</v>
      </c>
      <c r="D448" t="s">
        <v>38</v>
      </c>
      <c r="E448" t="s">
        <v>448</v>
      </c>
      <c r="F448">
        <v>1</v>
      </c>
      <c r="G448">
        <v>0</v>
      </c>
      <c r="H448" s="4">
        <v>41431</v>
      </c>
      <c r="I448">
        <v>19</v>
      </c>
      <c r="J448" s="3">
        <v>14</v>
      </c>
      <c r="K448" s="3">
        <v>0</v>
      </c>
      <c r="L448" s="3">
        <v>24</v>
      </c>
      <c r="M448" s="3">
        <v>3</v>
      </c>
      <c r="N448" s="3">
        <v>3</v>
      </c>
      <c r="O448" s="3">
        <v>2</v>
      </c>
      <c r="P448" s="3">
        <v>1</v>
      </c>
      <c r="Q448" s="3">
        <v>3</v>
      </c>
      <c r="R448" s="3">
        <v>0</v>
      </c>
      <c r="S448" s="3">
        <v>2</v>
      </c>
      <c r="T448" s="3">
        <v>9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1</v>
      </c>
      <c r="AA448" s="3">
        <v>0</v>
      </c>
      <c r="AB448" t="s">
        <v>37</v>
      </c>
      <c r="AC448">
        <f t="shared" si="30"/>
        <v>6</v>
      </c>
      <c r="AD448">
        <f t="shared" si="31"/>
        <v>2013</v>
      </c>
      <c r="AE448" t="str">
        <f t="shared" si="32"/>
        <v>2013_6</v>
      </c>
      <c r="AF448">
        <f t="shared" si="33"/>
        <v>2</v>
      </c>
      <c r="AG448" t="str">
        <f t="shared" si="34"/>
        <v>2013_Q2</v>
      </c>
    </row>
    <row r="449" spans="1:33" x14ac:dyDescent="0.3">
      <c r="A449">
        <v>5049</v>
      </c>
      <c r="B449">
        <v>1974</v>
      </c>
      <c r="C449" t="s">
        <v>42</v>
      </c>
      <c r="D449" t="s">
        <v>38</v>
      </c>
      <c r="E449" t="s">
        <v>448</v>
      </c>
      <c r="F449">
        <v>1</v>
      </c>
      <c r="G449">
        <v>0</v>
      </c>
      <c r="H449" s="4">
        <v>41431</v>
      </c>
      <c r="I449">
        <v>19</v>
      </c>
      <c r="J449" s="3">
        <v>14</v>
      </c>
      <c r="K449" s="3">
        <v>0</v>
      </c>
      <c r="L449" s="3">
        <v>24</v>
      </c>
      <c r="M449" s="3">
        <v>3</v>
      </c>
      <c r="N449" s="3">
        <v>3</v>
      </c>
      <c r="O449" s="3">
        <v>2</v>
      </c>
      <c r="P449" s="3">
        <v>1</v>
      </c>
      <c r="Q449" s="3">
        <v>3</v>
      </c>
      <c r="R449" s="3">
        <v>0</v>
      </c>
      <c r="S449" s="3">
        <v>2</v>
      </c>
      <c r="T449" s="3">
        <v>9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t="s">
        <v>31</v>
      </c>
      <c r="AC449">
        <f t="shared" si="30"/>
        <v>6</v>
      </c>
      <c r="AD449">
        <f t="shared" si="31"/>
        <v>2013</v>
      </c>
      <c r="AE449" t="str">
        <f t="shared" si="32"/>
        <v>2013_6</v>
      </c>
      <c r="AF449">
        <f t="shared" si="33"/>
        <v>2</v>
      </c>
      <c r="AG449" t="str">
        <f t="shared" si="34"/>
        <v>2013_Q2</v>
      </c>
    </row>
    <row r="450" spans="1:33" x14ac:dyDescent="0.3">
      <c r="A450">
        <v>4967</v>
      </c>
      <c r="B450">
        <v>1960</v>
      </c>
      <c r="C450" t="s">
        <v>42</v>
      </c>
      <c r="D450" t="s">
        <v>38</v>
      </c>
      <c r="E450" t="s">
        <v>449</v>
      </c>
      <c r="F450">
        <v>0</v>
      </c>
      <c r="G450">
        <v>1</v>
      </c>
      <c r="H450" s="4">
        <v>41362</v>
      </c>
      <c r="I450">
        <v>19</v>
      </c>
      <c r="J450" s="3">
        <v>233</v>
      </c>
      <c r="K450" s="3">
        <v>0</v>
      </c>
      <c r="L450" s="3">
        <v>23</v>
      </c>
      <c r="M450" s="3">
        <v>0</v>
      </c>
      <c r="N450" s="3">
        <v>0</v>
      </c>
      <c r="O450" s="3">
        <v>12</v>
      </c>
      <c r="P450" s="3">
        <v>4</v>
      </c>
      <c r="Q450" s="3">
        <v>5</v>
      </c>
      <c r="R450" s="3">
        <v>1</v>
      </c>
      <c r="S450" s="3">
        <v>5</v>
      </c>
      <c r="T450" s="3">
        <v>8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t="s">
        <v>62</v>
      </c>
      <c r="AC450">
        <f t="shared" si="30"/>
        <v>3</v>
      </c>
      <c r="AD450">
        <f t="shared" si="31"/>
        <v>2013</v>
      </c>
      <c r="AE450" t="str">
        <f t="shared" si="32"/>
        <v>2013_3</v>
      </c>
      <c r="AF450">
        <f t="shared" si="33"/>
        <v>1</v>
      </c>
      <c r="AG450" t="str">
        <f t="shared" si="34"/>
        <v>2013_Q1</v>
      </c>
    </row>
    <row r="451" spans="1:33" x14ac:dyDescent="0.3">
      <c r="A451">
        <v>5255</v>
      </c>
      <c r="B451">
        <v>1986</v>
      </c>
      <c r="C451" t="s">
        <v>28</v>
      </c>
      <c r="D451" t="s">
        <v>32</v>
      </c>
      <c r="F451">
        <v>1</v>
      </c>
      <c r="G451">
        <v>0</v>
      </c>
      <c r="H451" s="4">
        <v>41325</v>
      </c>
      <c r="I451">
        <v>19</v>
      </c>
      <c r="J451" s="3">
        <v>5</v>
      </c>
      <c r="K451" s="3">
        <v>1</v>
      </c>
      <c r="L451" s="3">
        <v>3</v>
      </c>
      <c r="M451" s="3">
        <v>3</v>
      </c>
      <c r="N451" s="3">
        <v>263</v>
      </c>
      <c r="O451" s="3">
        <v>362</v>
      </c>
      <c r="P451" s="3">
        <v>0</v>
      </c>
      <c r="Q451" s="3">
        <v>27</v>
      </c>
      <c r="R451" s="3">
        <v>0</v>
      </c>
      <c r="S451" s="3">
        <v>0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t="s">
        <v>40</v>
      </c>
      <c r="AC451">
        <f t="shared" ref="AC451:AC514" si="35">MONTH(H451)</f>
        <v>2</v>
      </c>
      <c r="AD451">
        <f t="shared" ref="AD451:AD514" si="36">YEAR(H451)</f>
        <v>2013</v>
      </c>
      <c r="AE451" t="str">
        <f t="shared" ref="AE451:AE514" si="37">AD451&amp;"_"&amp;AC451</f>
        <v>2013_2</v>
      </c>
      <c r="AF451">
        <f t="shared" ref="AF451:AF514" si="38">CHOOSE(MONTH(H451),1,1,1,2,2,2,3,3,3,4,4,4)</f>
        <v>1</v>
      </c>
      <c r="AG451" t="str">
        <f t="shared" ref="AG451:AG514" si="39">AD451&amp;"_Q"&amp;AF451</f>
        <v>2013_Q1</v>
      </c>
    </row>
    <row r="452" spans="1:33" x14ac:dyDescent="0.3">
      <c r="A452">
        <v>9215</v>
      </c>
      <c r="B452">
        <v>1980</v>
      </c>
      <c r="C452" t="s">
        <v>42</v>
      </c>
      <c r="D452" t="s">
        <v>35</v>
      </c>
      <c r="E452" t="s">
        <v>450</v>
      </c>
      <c r="F452">
        <v>1</v>
      </c>
      <c r="G452">
        <v>0</v>
      </c>
      <c r="H452" s="4">
        <v>41255</v>
      </c>
      <c r="I452">
        <v>19</v>
      </c>
      <c r="J452" s="3">
        <v>378</v>
      </c>
      <c r="K452" s="3">
        <v>0</v>
      </c>
      <c r="L452" s="3">
        <v>101</v>
      </c>
      <c r="M452" s="3">
        <v>0</v>
      </c>
      <c r="N452" s="3">
        <v>0</v>
      </c>
      <c r="O452" s="3">
        <v>72</v>
      </c>
      <c r="P452" s="3">
        <v>5</v>
      </c>
      <c r="Q452" s="3">
        <v>6</v>
      </c>
      <c r="R452" s="3">
        <v>4</v>
      </c>
      <c r="S452" s="3">
        <v>6</v>
      </c>
      <c r="T452" s="3">
        <v>7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t="s">
        <v>34</v>
      </c>
      <c r="AC452">
        <f t="shared" si="35"/>
        <v>12</v>
      </c>
      <c r="AD452">
        <f t="shared" si="36"/>
        <v>2012</v>
      </c>
      <c r="AE452" t="str">
        <f t="shared" si="37"/>
        <v>2012_12</v>
      </c>
      <c r="AF452">
        <f t="shared" si="38"/>
        <v>4</v>
      </c>
      <c r="AG452" t="str">
        <f t="shared" si="39"/>
        <v>2012_Q4</v>
      </c>
    </row>
    <row r="453" spans="1:33" x14ac:dyDescent="0.3">
      <c r="A453">
        <v>3525</v>
      </c>
      <c r="B453">
        <v>1970</v>
      </c>
      <c r="C453" t="s">
        <v>28</v>
      </c>
      <c r="D453" t="s">
        <v>38</v>
      </c>
      <c r="E453" t="s">
        <v>451</v>
      </c>
      <c r="F453">
        <v>1</v>
      </c>
      <c r="G453">
        <v>1</v>
      </c>
      <c r="H453" s="4">
        <v>41250</v>
      </c>
      <c r="I453">
        <v>19</v>
      </c>
      <c r="J453" s="3">
        <v>12</v>
      </c>
      <c r="K453" s="3">
        <v>0</v>
      </c>
      <c r="L453" s="3">
        <v>4</v>
      </c>
      <c r="M453" s="3">
        <v>0</v>
      </c>
      <c r="N453" s="3">
        <v>0</v>
      </c>
      <c r="O453" s="3">
        <v>1</v>
      </c>
      <c r="P453" s="3">
        <v>1</v>
      </c>
      <c r="Q453" s="3">
        <v>1</v>
      </c>
      <c r="R453" s="3">
        <v>0</v>
      </c>
      <c r="S453" s="3">
        <v>2</v>
      </c>
      <c r="T453" s="3">
        <v>7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t="s">
        <v>31</v>
      </c>
      <c r="AC453">
        <f t="shared" si="35"/>
        <v>12</v>
      </c>
      <c r="AD453">
        <f t="shared" si="36"/>
        <v>2012</v>
      </c>
      <c r="AE453" t="str">
        <f t="shared" si="37"/>
        <v>2012_12</v>
      </c>
      <c r="AF453">
        <f t="shared" si="38"/>
        <v>4</v>
      </c>
      <c r="AG453" t="str">
        <f t="shared" si="39"/>
        <v>2012_Q4</v>
      </c>
    </row>
    <row r="454" spans="1:33" x14ac:dyDescent="0.3">
      <c r="A454">
        <v>3619</v>
      </c>
      <c r="B454">
        <v>1960</v>
      </c>
      <c r="C454" t="s">
        <v>44</v>
      </c>
      <c r="D454" t="s">
        <v>29</v>
      </c>
      <c r="E454" t="s">
        <v>452</v>
      </c>
      <c r="F454">
        <v>0</v>
      </c>
      <c r="G454">
        <v>0</v>
      </c>
      <c r="H454" s="4">
        <v>41175</v>
      </c>
      <c r="I454">
        <v>19</v>
      </c>
      <c r="J454" s="3">
        <v>345</v>
      </c>
      <c r="K454" s="3">
        <v>25</v>
      </c>
      <c r="L454" s="3">
        <v>501</v>
      </c>
      <c r="M454" s="3">
        <v>63</v>
      </c>
      <c r="N454" s="3">
        <v>138</v>
      </c>
      <c r="O454" s="3">
        <v>80</v>
      </c>
      <c r="P454" s="3">
        <v>1</v>
      </c>
      <c r="Q454" s="3">
        <v>5</v>
      </c>
      <c r="R454" s="3">
        <v>3</v>
      </c>
      <c r="S454" s="3">
        <v>8</v>
      </c>
      <c r="T454" s="3">
        <v>2</v>
      </c>
      <c r="U454" s="3">
        <v>0</v>
      </c>
      <c r="V454" s="3">
        <v>0</v>
      </c>
      <c r="W454" s="3">
        <v>1</v>
      </c>
      <c r="X454" s="3">
        <v>0</v>
      </c>
      <c r="Y454" s="3">
        <v>0</v>
      </c>
      <c r="Z454" s="3">
        <v>1</v>
      </c>
      <c r="AA454" s="3">
        <v>0</v>
      </c>
      <c r="AB454" t="s">
        <v>40</v>
      </c>
      <c r="AC454">
        <f t="shared" si="35"/>
        <v>9</v>
      </c>
      <c r="AD454">
        <f t="shared" si="36"/>
        <v>2012</v>
      </c>
      <c r="AE454" t="str">
        <f t="shared" si="37"/>
        <v>2012_9</v>
      </c>
      <c r="AF454">
        <f t="shared" si="38"/>
        <v>3</v>
      </c>
      <c r="AG454" t="str">
        <f t="shared" si="39"/>
        <v>2012_Q3</v>
      </c>
    </row>
    <row r="455" spans="1:33" x14ac:dyDescent="0.3">
      <c r="A455">
        <v>4415</v>
      </c>
      <c r="B455">
        <v>1961</v>
      </c>
      <c r="C455" t="s">
        <v>28</v>
      </c>
      <c r="D455" t="s">
        <v>35</v>
      </c>
      <c r="E455" t="s">
        <v>453</v>
      </c>
      <c r="F455">
        <v>1</v>
      </c>
      <c r="G455">
        <v>1</v>
      </c>
      <c r="H455" s="4">
        <v>41164</v>
      </c>
      <c r="I455">
        <v>19</v>
      </c>
      <c r="J455" s="3">
        <v>10</v>
      </c>
      <c r="K455" s="3">
        <v>4</v>
      </c>
      <c r="L455" s="3">
        <v>4</v>
      </c>
      <c r="M455" s="3">
        <v>3</v>
      </c>
      <c r="N455" s="3">
        <v>3</v>
      </c>
      <c r="O455" s="3">
        <v>14</v>
      </c>
      <c r="P455" s="3">
        <v>3</v>
      </c>
      <c r="Q455" s="3">
        <v>1</v>
      </c>
      <c r="R455" s="3">
        <v>1</v>
      </c>
      <c r="S455" s="3">
        <v>3</v>
      </c>
      <c r="T455" s="3">
        <v>7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t="s">
        <v>31</v>
      </c>
      <c r="AC455">
        <f t="shared" si="35"/>
        <v>9</v>
      </c>
      <c r="AD455">
        <f t="shared" si="36"/>
        <v>2012</v>
      </c>
      <c r="AE455" t="str">
        <f t="shared" si="37"/>
        <v>2012_9</v>
      </c>
      <c r="AF455">
        <f t="shared" si="38"/>
        <v>3</v>
      </c>
      <c r="AG455" t="str">
        <f t="shared" si="39"/>
        <v>2012_Q3</v>
      </c>
    </row>
    <row r="456" spans="1:33" x14ac:dyDescent="0.3">
      <c r="A456">
        <v>3645</v>
      </c>
      <c r="B456">
        <v>1972</v>
      </c>
      <c r="C456" t="s">
        <v>42</v>
      </c>
      <c r="D456" t="s">
        <v>32</v>
      </c>
      <c r="E456" t="s">
        <v>454</v>
      </c>
      <c r="F456">
        <v>1</v>
      </c>
      <c r="G456">
        <v>0</v>
      </c>
      <c r="H456" s="4">
        <v>41151</v>
      </c>
      <c r="I456">
        <v>19</v>
      </c>
      <c r="J456" s="3">
        <v>19</v>
      </c>
      <c r="K456" s="3">
        <v>3</v>
      </c>
      <c r="L456" s="3">
        <v>26</v>
      </c>
      <c r="M456" s="3">
        <v>10</v>
      </c>
      <c r="N456" s="3">
        <v>9</v>
      </c>
      <c r="O456" s="3">
        <v>3</v>
      </c>
      <c r="P456" s="3">
        <v>3</v>
      </c>
      <c r="Q456" s="3">
        <v>2</v>
      </c>
      <c r="R456" s="3">
        <v>0</v>
      </c>
      <c r="S456" s="3">
        <v>4</v>
      </c>
      <c r="T456" s="3">
        <v>8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1</v>
      </c>
      <c r="AA456" s="3">
        <v>0</v>
      </c>
      <c r="AB456" t="s">
        <v>31</v>
      </c>
      <c r="AC456">
        <f t="shared" si="35"/>
        <v>8</v>
      </c>
      <c r="AD456">
        <f t="shared" si="36"/>
        <v>2012</v>
      </c>
      <c r="AE456" t="str">
        <f t="shared" si="37"/>
        <v>2012_8</v>
      </c>
      <c r="AF456">
        <f t="shared" si="38"/>
        <v>3</v>
      </c>
      <c r="AG456" t="str">
        <f t="shared" si="39"/>
        <v>2012_Q3</v>
      </c>
    </row>
    <row r="457" spans="1:33" x14ac:dyDescent="0.3">
      <c r="A457">
        <v>4692</v>
      </c>
      <c r="B457">
        <v>1976</v>
      </c>
      <c r="C457" t="s">
        <v>28</v>
      </c>
      <c r="D457" t="s">
        <v>35</v>
      </c>
      <c r="E457" t="s">
        <v>175</v>
      </c>
      <c r="F457">
        <v>1</v>
      </c>
      <c r="G457">
        <v>0</v>
      </c>
      <c r="H457" s="4">
        <v>41122</v>
      </c>
      <c r="I457">
        <v>19</v>
      </c>
      <c r="J457" s="3">
        <v>7</v>
      </c>
      <c r="K457" s="3">
        <v>0</v>
      </c>
      <c r="L457" s="3">
        <v>12</v>
      </c>
      <c r="M457" s="3">
        <v>13</v>
      </c>
      <c r="N457" s="3">
        <v>7</v>
      </c>
      <c r="O457" s="3">
        <v>32</v>
      </c>
      <c r="P457" s="3">
        <v>5</v>
      </c>
      <c r="Q457" s="3">
        <v>4</v>
      </c>
      <c r="R457" s="3">
        <v>1</v>
      </c>
      <c r="S457" s="3">
        <v>2</v>
      </c>
      <c r="T457" s="3">
        <v>9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1</v>
      </c>
      <c r="AA457" s="3">
        <v>0</v>
      </c>
      <c r="AB457" t="s">
        <v>40</v>
      </c>
      <c r="AC457">
        <f t="shared" si="35"/>
        <v>8</v>
      </c>
      <c r="AD457">
        <f t="shared" si="36"/>
        <v>2012</v>
      </c>
      <c r="AE457" t="str">
        <f t="shared" si="37"/>
        <v>2012_8</v>
      </c>
      <c r="AF457">
        <f t="shared" si="38"/>
        <v>3</v>
      </c>
      <c r="AG457" t="str">
        <f t="shared" si="39"/>
        <v>2012_Q3</v>
      </c>
    </row>
    <row r="458" spans="1:33" x14ac:dyDescent="0.3">
      <c r="A458">
        <v>3955</v>
      </c>
      <c r="B458">
        <v>1965</v>
      </c>
      <c r="C458" t="s">
        <v>28</v>
      </c>
      <c r="D458" t="s">
        <v>29</v>
      </c>
      <c r="E458" t="s">
        <v>455</v>
      </c>
      <c r="F458">
        <v>0</v>
      </c>
      <c r="G458">
        <v>0</v>
      </c>
      <c r="H458" s="4">
        <v>41812</v>
      </c>
      <c r="I458">
        <v>20</v>
      </c>
      <c r="J458" s="3">
        <v>2</v>
      </c>
      <c r="K458" s="3">
        <v>1</v>
      </c>
      <c r="L458" s="3">
        <v>1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14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t="s">
        <v>62</v>
      </c>
      <c r="AC458">
        <f t="shared" si="35"/>
        <v>6</v>
      </c>
      <c r="AD458">
        <f t="shared" si="36"/>
        <v>2014</v>
      </c>
      <c r="AE458" t="str">
        <f t="shared" si="37"/>
        <v>2014_6</v>
      </c>
      <c r="AF458">
        <f t="shared" si="38"/>
        <v>2</v>
      </c>
      <c r="AG458" t="str">
        <f t="shared" si="39"/>
        <v>2014_Q2</v>
      </c>
    </row>
    <row r="459" spans="1:33" x14ac:dyDescent="0.3">
      <c r="A459">
        <v>5313</v>
      </c>
      <c r="B459">
        <v>1971</v>
      </c>
      <c r="C459" t="s">
        <v>51</v>
      </c>
      <c r="D459" t="s">
        <v>35</v>
      </c>
      <c r="E459" t="s">
        <v>456</v>
      </c>
      <c r="F459">
        <v>1</v>
      </c>
      <c r="G459">
        <v>1</v>
      </c>
      <c r="H459" s="4">
        <v>41747</v>
      </c>
      <c r="I459">
        <v>20</v>
      </c>
      <c r="J459" s="3">
        <v>30</v>
      </c>
      <c r="K459" s="3">
        <v>0</v>
      </c>
      <c r="L459" s="3">
        <v>11</v>
      </c>
      <c r="M459" s="3">
        <v>0</v>
      </c>
      <c r="N459" s="3">
        <v>0</v>
      </c>
      <c r="O459" s="3">
        <v>3</v>
      </c>
      <c r="P459" s="3">
        <v>3</v>
      </c>
      <c r="Q459" s="3">
        <v>2</v>
      </c>
      <c r="R459" s="3">
        <v>0</v>
      </c>
      <c r="S459" s="3">
        <v>4</v>
      </c>
      <c r="T459" s="3">
        <v>5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t="s">
        <v>31</v>
      </c>
      <c r="AC459">
        <f t="shared" si="35"/>
        <v>4</v>
      </c>
      <c r="AD459">
        <f t="shared" si="36"/>
        <v>2014</v>
      </c>
      <c r="AE459" t="str">
        <f t="shared" si="37"/>
        <v>2014_4</v>
      </c>
      <c r="AF459">
        <f t="shared" si="38"/>
        <v>2</v>
      </c>
      <c r="AG459" t="str">
        <f t="shared" si="39"/>
        <v>2014_Q2</v>
      </c>
    </row>
    <row r="460" spans="1:33" x14ac:dyDescent="0.3">
      <c r="A460">
        <v>7196</v>
      </c>
      <c r="B460">
        <v>1950</v>
      </c>
      <c r="C460" t="s">
        <v>42</v>
      </c>
      <c r="D460" t="s">
        <v>35</v>
      </c>
      <c r="E460" t="s">
        <v>457</v>
      </c>
      <c r="F460">
        <v>1</v>
      </c>
      <c r="G460">
        <v>1</v>
      </c>
      <c r="H460" s="4">
        <v>41678</v>
      </c>
      <c r="I460">
        <v>20</v>
      </c>
      <c r="J460" s="3">
        <v>9</v>
      </c>
      <c r="K460" s="3">
        <v>0</v>
      </c>
      <c r="L460" s="3">
        <v>3</v>
      </c>
      <c r="M460" s="3">
        <v>0</v>
      </c>
      <c r="N460" s="3">
        <v>0</v>
      </c>
      <c r="O460" s="3">
        <v>1</v>
      </c>
      <c r="P460" s="3">
        <v>1</v>
      </c>
      <c r="Q460" s="3">
        <v>0</v>
      </c>
      <c r="R460" s="3">
        <v>0</v>
      </c>
      <c r="S460" s="3">
        <v>3</v>
      </c>
      <c r="T460" s="3">
        <v>3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t="s">
        <v>34</v>
      </c>
      <c r="AC460">
        <f t="shared" si="35"/>
        <v>2</v>
      </c>
      <c r="AD460">
        <f t="shared" si="36"/>
        <v>2014</v>
      </c>
      <c r="AE460" t="str">
        <f t="shared" si="37"/>
        <v>2014_2</v>
      </c>
      <c r="AF460">
        <f t="shared" si="38"/>
        <v>1</v>
      </c>
      <c r="AG460" t="str">
        <f t="shared" si="39"/>
        <v>2014_Q1</v>
      </c>
    </row>
    <row r="461" spans="1:33" x14ac:dyDescent="0.3">
      <c r="A461">
        <v>1381</v>
      </c>
      <c r="B461">
        <v>1982</v>
      </c>
      <c r="C461" t="s">
        <v>42</v>
      </c>
      <c r="D461" t="s">
        <v>32</v>
      </c>
      <c r="E461" t="s">
        <v>458</v>
      </c>
      <c r="F461">
        <v>1</v>
      </c>
      <c r="G461">
        <v>0</v>
      </c>
      <c r="H461" s="4">
        <v>41667</v>
      </c>
      <c r="I461">
        <v>20</v>
      </c>
      <c r="J461" s="3">
        <v>172</v>
      </c>
      <c r="K461" s="3">
        <v>3</v>
      </c>
      <c r="L461" s="3">
        <v>115</v>
      </c>
      <c r="M461" s="3">
        <v>16</v>
      </c>
      <c r="N461" s="3">
        <v>0</v>
      </c>
      <c r="O461" s="3">
        <v>18</v>
      </c>
      <c r="P461" s="3">
        <v>5</v>
      </c>
      <c r="Q461" s="3">
        <v>6</v>
      </c>
      <c r="R461" s="3">
        <v>1</v>
      </c>
      <c r="S461" s="3">
        <v>5</v>
      </c>
      <c r="T461" s="3">
        <v>8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  <c r="AA461" s="3">
        <v>0</v>
      </c>
      <c r="AB461" t="s">
        <v>31</v>
      </c>
      <c r="AC461">
        <f t="shared" si="35"/>
        <v>1</v>
      </c>
      <c r="AD461">
        <f t="shared" si="36"/>
        <v>2014</v>
      </c>
      <c r="AE461" t="str">
        <f t="shared" si="37"/>
        <v>2014_1</v>
      </c>
      <c r="AF461">
        <f t="shared" si="38"/>
        <v>1</v>
      </c>
      <c r="AG461" t="str">
        <f t="shared" si="39"/>
        <v>2014_Q1</v>
      </c>
    </row>
    <row r="462" spans="1:33" x14ac:dyDescent="0.3">
      <c r="A462">
        <v>10951</v>
      </c>
      <c r="B462">
        <v>1968</v>
      </c>
      <c r="C462" t="s">
        <v>28</v>
      </c>
      <c r="D462" t="s">
        <v>35</v>
      </c>
      <c r="E462" t="s">
        <v>459</v>
      </c>
      <c r="F462">
        <v>0</v>
      </c>
      <c r="G462">
        <v>1</v>
      </c>
      <c r="H462" s="4">
        <v>41664</v>
      </c>
      <c r="I462">
        <v>20</v>
      </c>
      <c r="J462" s="3">
        <v>279</v>
      </c>
      <c r="K462" s="3">
        <v>0</v>
      </c>
      <c r="L462" s="3">
        <v>18</v>
      </c>
      <c r="M462" s="3">
        <v>0</v>
      </c>
      <c r="N462" s="3">
        <v>0</v>
      </c>
      <c r="O462" s="3">
        <v>9</v>
      </c>
      <c r="P462" s="3">
        <v>2</v>
      </c>
      <c r="Q462" s="3">
        <v>3</v>
      </c>
      <c r="R462" s="3">
        <v>1</v>
      </c>
      <c r="S462" s="3">
        <v>8</v>
      </c>
      <c r="T462" s="3">
        <v>4</v>
      </c>
      <c r="U462" s="3">
        <v>0</v>
      </c>
      <c r="V462" s="3">
        <v>1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t="s">
        <v>31</v>
      </c>
      <c r="AC462">
        <f t="shared" si="35"/>
        <v>1</v>
      </c>
      <c r="AD462">
        <f t="shared" si="36"/>
        <v>2014</v>
      </c>
      <c r="AE462" t="str">
        <f t="shared" si="37"/>
        <v>2014_1</v>
      </c>
      <c r="AF462">
        <f t="shared" si="38"/>
        <v>1</v>
      </c>
      <c r="AG462" t="str">
        <f t="shared" si="39"/>
        <v>2014_Q1</v>
      </c>
    </row>
    <row r="463" spans="1:33" x14ac:dyDescent="0.3">
      <c r="A463">
        <v>4322</v>
      </c>
      <c r="B463">
        <v>1958</v>
      </c>
      <c r="C463" t="s">
        <v>42</v>
      </c>
      <c r="D463" t="s">
        <v>38</v>
      </c>
      <c r="E463" t="s">
        <v>460</v>
      </c>
      <c r="F463">
        <v>0</v>
      </c>
      <c r="G463">
        <v>0</v>
      </c>
      <c r="H463" s="4">
        <v>41605</v>
      </c>
      <c r="I463">
        <v>20</v>
      </c>
      <c r="J463" s="3">
        <v>881</v>
      </c>
      <c r="K463" s="3">
        <v>38</v>
      </c>
      <c r="L463" s="3">
        <v>319</v>
      </c>
      <c r="M463" s="3">
        <v>16</v>
      </c>
      <c r="N463" s="3">
        <v>25</v>
      </c>
      <c r="O463" s="3">
        <v>12</v>
      </c>
      <c r="P463" s="3">
        <v>1</v>
      </c>
      <c r="Q463" s="3">
        <v>4</v>
      </c>
      <c r="R463" s="3">
        <v>5</v>
      </c>
      <c r="S463" s="3">
        <v>10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t="s">
        <v>31</v>
      </c>
      <c r="AC463">
        <f t="shared" si="35"/>
        <v>11</v>
      </c>
      <c r="AD463">
        <f t="shared" si="36"/>
        <v>2013</v>
      </c>
      <c r="AE463" t="str">
        <f t="shared" si="37"/>
        <v>2013_11</v>
      </c>
      <c r="AF463">
        <f t="shared" si="38"/>
        <v>4</v>
      </c>
      <c r="AG463" t="str">
        <f t="shared" si="39"/>
        <v>2013_Q4</v>
      </c>
    </row>
    <row r="464" spans="1:33" x14ac:dyDescent="0.3">
      <c r="A464">
        <v>7444</v>
      </c>
      <c r="B464">
        <v>1969</v>
      </c>
      <c r="C464" t="s">
        <v>51</v>
      </c>
      <c r="D464" t="s">
        <v>35</v>
      </c>
      <c r="E464" t="s">
        <v>461</v>
      </c>
      <c r="F464">
        <v>1</v>
      </c>
      <c r="G464">
        <v>1</v>
      </c>
      <c r="H464" s="4">
        <v>41566</v>
      </c>
      <c r="I464">
        <v>20</v>
      </c>
      <c r="J464" s="3">
        <v>19</v>
      </c>
      <c r="K464" s="3">
        <v>0</v>
      </c>
      <c r="L464" s="3">
        <v>9</v>
      </c>
      <c r="M464" s="3">
        <v>0</v>
      </c>
      <c r="N464" s="3">
        <v>0</v>
      </c>
      <c r="O464" s="3">
        <v>2</v>
      </c>
      <c r="P464" s="3">
        <v>2</v>
      </c>
      <c r="Q464" s="3">
        <v>1</v>
      </c>
      <c r="R464" s="3">
        <v>0</v>
      </c>
      <c r="S464" s="3">
        <v>3</v>
      </c>
      <c r="T464" s="3">
        <v>8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t="s">
        <v>31</v>
      </c>
      <c r="AC464">
        <f t="shared" si="35"/>
        <v>10</v>
      </c>
      <c r="AD464">
        <f t="shared" si="36"/>
        <v>2013</v>
      </c>
      <c r="AE464" t="str">
        <f t="shared" si="37"/>
        <v>2013_10</v>
      </c>
      <c r="AF464">
        <f t="shared" si="38"/>
        <v>4</v>
      </c>
      <c r="AG464" t="str">
        <f t="shared" si="39"/>
        <v>2013_Q4</v>
      </c>
    </row>
    <row r="465" spans="1:33" x14ac:dyDescent="0.3">
      <c r="A465">
        <v>2942</v>
      </c>
      <c r="B465">
        <v>1964</v>
      </c>
      <c r="C465" t="s">
        <v>28</v>
      </c>
      <c r="D465" t="s">
        <v>32</v>
      </c>
      <c r="E465" t="s">
        <v>462</v>
      </c>
      <c r="F465">
        <v>0</v>
      </c>
      <c r="G465">
        <v>1</v>
      </c>
      <c r="H465" s="4">
        <v>41401</v>
      </c>
      <c r="I465">
        <v>20</v>
      </c>
      <c r="J465" s="3">
        <v>305</v>
      </c>
      <c r="K465" s="3">
        <v>3</v>
      </c>
      <c r="L465" s="3">
        <v>27</v>
      </c>
      <c r="M465" s="3">
        <v>4</v>
      </c>
      <c r="N465" s="3">
        <v>3</v>
      </c>
      <c r="O465" s="3">
        <v>144</v>
      </c>
      <c r="P465" s="3">
        <v>2</v>
      </c>
      <c r="Q465" s="3">
        <v>5</v>
      </c>
      <c r="R465" s="3">
        <v>4</v>
      </c>
      <c r="S465" s="3">
        <v>4</v>
      </c>
      <c r="T465" s="3">
        <v>5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t="s">
        <v>31</v>
      </c>
      <c r="AC465">
        <f t="shared" si="35"/>
        <v>5</v>
      </c>
      <c r="AD465">
        <f t="shared" si="36"/>
        <v>2013</v>
      </c>
      <c r="AE465" t="str">
        <f t="shared" si="37"/>
        <v>2013_5</v>
      </c>
      <c r="AF465">
        <f t="shared" si="38"/>
        <v>2</v>
      </c>
      <c r="AG465" t="str">
        <f t="shared" si="39"/>
        <v>2013_Q2</v>
      </c>
    </row>
    <row r="466" spans="1:33" x14ac:dyDescent="0.3">
      <c r="A466">
        <v>2874</v>
      </c>
      <c r="B466">
        <v>1988</v>
      </c>
      <c r="C466" t="s">
        <v>44</v>
      </c>
      <c r="D466" t="s">
        <v>29</v>
      </c>
      <c r="E466" t="s">
        <v>463</v>
      </c>
      <c r="F466">
        <v>1</v>
      </c>
      <c r="G466">
        <v>0</v>
      </c>
      <c r="H466" s="4">
        <v>41340</v>
      </c>
      <c r="I466">
        <v>20</v>
      </c>
      <c r="J466" s="3">
        <v>6</v>
      </c>
      <c r="K466" s="3">
        <v>4</v>
      </c>
      <c r="L466" s="3">
        <v>7</v>
      </c>
      <c r="M466" s="3">
        <v>4</v>
      </c>
      <c r="N466" s="3">
        <v>3</v>
      </c>
      <c r="O466" s="3">
        <v>8</v>
      </c>
      <c r="P466" s="3">
        <v>1</v>
      </c>
      <c r="Q466" s="3">
        <v>1</v>
      </c>
      <c r="R466" s="3">
        <v>0</v>
      </c>
      <c r="S466" s="3">
        <v>3</v>
      </c>
      <c r="T466" s="3">
        <v>7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t="s">
        <v>62</v>
      </c>
      <c r="AC466">
        <f t="shared" si="35"/>
        <v>3</v>
      </c>
      <c r="AD466">
        <f t="shared" si="36"/>
        <v>2013</v>
      </c>
      <c r="AE466" t="str">
        <f t="shared" si="37"/>
        <v>2013_3</v>
      </c>
      <c r="AF466">
        <f t="shared" si="38"/>
        <v>1</v>
      </c>
      <c r="AG466" t="str">
        <f t="shared" si="39"/>
        <v>2013_Q1</v>
      </c>
    </row>
    <row r="467" spans="1:33" x14ac:dyDescent="0.3">
      <c r="A467">
        <v>3667</v>
      </c>
      <c r="B467">
        <v>1969</v>
      </c>
      <c r="C467" t="s">
        <v>28</v>
      </c>
      <c r="D467" t="s">
        <v>35</v>
      </c>
      <c r="E467" t="s">
        <v>464</v>
      </c>
      <c r="F467">
        <v>0</v>
      </c>
      <c r="G467">
        <v>0</v>
      </c>
      <c r="H467" s="4">
        <v>41333</v>
      </c>
      <c r="I467">
        <v>20</v>
      </c>
      <c r="J467" s="3">
        <v>778</v>
      </c>
      <c r="K467" s="3">
        <v>178</v>
      </c>
      <c r="L467" s="3">
        <v>689</v>
      </c>
      <c r="M467" s="3">
        <v>41</v>
      </c>
      <c r="N467" s="3">
        <v>27</v>
      </c>
      <c r="O467" s="3">
        <v>44</v>
      </c>
      <c r="P467" s="3">
        <v>1</v>
      </c>
      <c r="Q467" s="3">
        <v>8</v>
      </c>
      <c r="R467" s="3">
        <v>5</v>
      </c>
      <c r="S467" s="3">
        <v>11</v>
      </c>
      <c r="T467" s="3">
        <v>8</v>
      </c>
      <c r="U467" s="3">
        <v>0</v>
      </c>
      <c r="V467" s="3">
        <v>1</v>
      </c>
      <c r="W467" s="3">
        <v>1</v>
      </c>
      <c r="X467" s="3">
        <v>1</v>
      </c>
      <c r="Y467" s="3">
        <v>0</v>
      </c>
      <c r="Z467" s="3">
        <v>1</v>
      </c>
      <c r="AA467" s="3">
        <v>0</v>
      </c>
      <c r="AB467" t="s">
        <v>46</v>
      </c>
      <c r="AC467">
        <f t="shared" si="35"/>
        <v>2</v>
      </c>
      <c r="AD467">
        <f t="shared" si="36"/>
        <v>2013</v>
      </c>
      <c r="AE467" t="str">
        <f t="shared" si="37"/>
        <v>2013_2</v>
      </c>
      <c r="AF467">
        <f t="shared" si="38"/>
        <v>1</v>
      </c>
      <c r="AG467" t="str">
        <f t="shared" si="39"/>
        <v>2013_Q1</v>
      </c>
    </row>
    <row r="468" spans="1:33" x14ac:dyDescent="0.3">
      <c r="A468">
        <v>3697</v>
      </c>
      <c r="B468">
        <v>1954</v>
      </c>
      <c r="C468" t="s">
        <v>28</v>
      </c>
      <c r="D468" t="s">
        <v>38</v>
      </c>
      <c r="E468" t="s">
        <v>465</v>
      </c>
      <c r="F468">
        <v>0</v>
      </c>
      <c r="G468">
        <v>1</v>
      </c>
      <c r="H468" s="4">
        <v>41317</v>
      </c>
      <c r="I468">
        <v>20</v>
      </c>
      <c r="J468" s="3">
        <v>69</v>
      </c>
      <c r="K468" s="3">
        <v>8</v>
      </c>
      <c r="L468" s="3">
        <v>26</v>
      </c>
      <c r="M468" s="3">
        <v>12</v>
      </c>
      <c r="N468" s="3">
        <v>7</v>
      </c>
      <c r="O468" s="3">
        <v>12</v>
      </c>
      <c r="P468" s="3">
        <v>2</v>
      </c>
      <c r="Q468" s="3">
        <v>3</v>
      </c>
      <c r="R468" s="3">
        <v>0</v>
      </c>
      <c r="S468" s="3">
        <v>4</v>
      </c>
      <c r="T468" s="3">
        <v>7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t="s">
        <v>34</v>
      </c>
      <c r="AC468">
        <f t="shared" si="35"/>
        <v>2</v>
      </c>
      <c r="AD468">
        <f t="shared" si="36"/>
        <v>2013</v>
      </c>
      <c r="AE468" t="str">
        <f t="shared" si="37"/>
        <v>2013_2</v>
      </c>
      <c r="AF468">
        <f t="shared" si="38"/>
        <v>1</v>
      </c>
      <c r="AG468" t="str">
        <f t="shared" si="39"/>
        <v>2013_Q1</v>
      </c>
    </row>
    <row r="469" spans="1:33" x14ac:dyDescent="0.3">
      <c r="A469">
        <v>9955</v>
      </c>
      <c r="B469">
        <v>1954</v>
      </c>
      <c r="C469" t="s">
        <v>28</v>
      </c>
      <c r="D469" t="s">
        <v>38</v>
      </c>
      <c r="E469" t="s">
        <v>465</v>
      </c>
      <c r="F469">
        <v>0</v>
      </c>
      <c r="G469">
        <v>1</v>
      </c>
      <c r="H469" s="4">
        <v>41317</v>
      </c>
      <c r="I469">
        <v>20</v>
      </c>
      <c r="J469" s="3">
        <v>69</v>
      </c>
      <c r="K469" s="3">
        <v>8</v>
      </c>
      <c r="L469" s="3">
        <v>26</v>
      </c>
      <c r="M469" s="3">
        <v>12</v>
      </c>
      <c r="N469" s="3">
        <v>7</v>
      </c>
      <c r="O469" s="3">
        <v>12</v>
      </c>
      <c r="P469" s="3">
        <v>2</v>
      </c>
      <c r="Q469" s="3">
        <v>3</v>
      </c>
      <c r="R469" s="3">
        <v>0</v>
      </c>
      <c r="S469" s="3">
        <v>4</v>
      </c>
      <c r="T469" s="3">
        <v>7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t="s">
        <v>31</v>
      </c>
      <c r="AC469">
        <f t="shared" si="35"/>
        <v>2</v>
      </c>
      <c r="AD469">
        <f t="shared" si="36"/>
        <v>2013</v>
      </c>
      <c r="AE469" t="str">
        <f t="shared" si="37"/>
        <v>2013_2</v>
      </c>
      <c r="AF469">
        <f t="shared" si="38"/>
        <v>1</v>
      </c>
      <c r="AG469" t="str">
        <f t="shared" si="39"/>
        <v>2013_Q1</v>
      </c>
    </row>
    <row r="470" spans="1:33" x14ac:dyDescent="0.3">
      <c r="A470">
        <v>5320</v>
      </c>
      <c r="B470">
        <v>1973</v>
      </c>
      <c r="C470" t="s">
        <v>51</v>
      </c>
      <c r="D470" t="s">
        <v>29</v>
      </c>
      <c r="E470" t="s">
        <v>466</v>
      </c>
      <c r="F470">
        <v>1</v>
      </c>
      <c r="G470">
        <v>1</v>
      </c>
      <c r="H470" s="4">
        <v>41303</v>
      </c>
      <c r="I470">
        <v>20</v>
      </c>
      <c r="J470" s="3">
        <v>79</v>
      </c>
      <c r="K470" s="3">
        <v>7</v>
      </c>
      <c r="L470" s="3">
        <v>58</v>
      </c>
      <c r="M470" s="3">
        <v>6</v>
      </c>
      <c r="N470" s="3">
        <v>3</v>
      </c>
      <c r="O470" s="3">
        <v>18</v>
      </c>
      <c r="P470" s="3">
        <v>4</v>
      </c>
      <c r="Q470" s="3">
        <v>3</v>
      </c>
      <c r="R470" s="3">
        <v>1</v>
      </c>
      <c r="S470" s="3">
        <v>4</v>
      </c>
      <c r="T470" s="3">
        <v>6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1</v>
      </c>
      <c r="AA470" s="3">
        <v>0</v>
      </c>
      <c r="AB470" t="s">
        <v>62</v>
      </c>
      <c r="AC470">
        <f t="shared" si="35"/>
        <v>1</v>
      </c>
      <c r="AD470">
        <f t="shared" si="36"/>
        <v>2013</v>
      </c>
      <c r="AE470" t="str">
        <f t="shared" si="37"/>
        <v>2013_1</v>
      </c>
      <c r="AF470">
        <f t="shared" si="38"/>
        <v>1</v>
      </c>
      <c r="AG470" t="str">
        <f t="shared" si="39"/>
        <v>2013_Q1</v>
      </c>
    </row>
    <row r="471" spans="1:33" x14ac:dyDescent="0.3">
      <c r="A471">
        <v>6422</v>
      </c>
      <c r="B471">
        <v>1954</v>
      </c>
      <c r="C471" t="s">
        <v>28</v>
      </c>
      <c r="D471" t="s">
        <v>35</v>
      </c>
      <c r="E471" t="s">
        <v>467</v>
      </c>
      <c r="F471">
        <v>0</v>
      </c>
      <c r="G471">
        <v>0</v>
      </c>
      <c r="H471" s="4">
        <v>41291</v>
      </c>
      <c r="I471">
        <v>20</v>
      </c>
      <c r="J471" s="3">
        <v>344</v>
      </c>
      <c r="K471" s="3">
        <v>189</v>
      </c>
      <c r="L471" s="3">
        <v>482</v>
      </c>
      <c r="M471" s="3">
        <v>50</v>
      </c>
      <c r="N471" s="3">
        <v>33</v>
      </c>
      <c r="O471" s="3">
        <v>172</v>
      </c>
      <c r="P471" s="3">
        <v>1</v>
      </c>
      <c r="Q471" s="3">
        <v>5</v>
      </c>
      <c r="R471" s="3">
        <v>6</v>
      </c>
      <c r="S471" s="3">
        <v>5</v>
      </c>
      <c r="T471" s="3">
        <v>2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t="s">
        <v>49</v>
      </c>
      <c r="AC471">
        <f t="shared" si="35"/>
        <v>1</v>
      </c>
      <c r="AD471">
        <f t="shared" si="36"/>
        <v>2013</v>
      </c>
      <c r="AE471" t="str">
        <f t="shared" si="37"/>
        <v>2013_1</v>
      </c>
      <c r="AF471">
        <f t="shared" si="38"/>
        <v>1</v>
      </c>
      <c r="AG471" t="str">
        <f t="shared" si="39"/>
        <v>2013_Q1</v>
      </c>
    </row>
    <row r="472" spans="1:33" x14ac:dyDescent="0.3">
      <c r="A472">
        <v>3690</v>
      </c>
      <c r="B472">
        <v>1986</v>
      </c>
      <c r="C472" t="s">
        <v>51</v>
      </c>
      <c r="D472" t="s">
        <v>35</v>
      </c>
      <c r="E472" t="s">
        <v>468</v>
      </c>
      <c r="F472">
        <v>0</v>
      </c>
      <c r="G472">
        <v>0</v>
      </c>
      <c r="H472" s="4">
        <v>41285</v>
      </c>
      <c r="I472">
        <v>20</v>
      </c>
      <c r="J472" s="3">
        <v>1184</v>
      </c>
      <c r="K472" s="3">
        <v>102</v>
      </c>
      <c r="L472" s="3">
        <v>673</v>
      </c>
      <c r="M472" s="3">
        <v>52</v>
      </c>
      <c r="N472" s="3">
        <v>40</v>
      </c>
      <c r="O472" s="3">
        <v>40</v>
      </c>
      <c r="P472" s="3">
        <v>1</v>
      </c>
      <c r="Q472" s="3">
        <v>7</v>
      </c>
      <c r="R472" s="3">
        <v>4</v>
      </c>
      <c r="S472" s="3">
        <v>10</v>
      </c>
      <c r="T472" s="3">
        <v>6</v>
      </c>
      <c r="U472" s="3">
        <v>0</v>
      </c>
      <c r="V472" s="3">
        <v>0</v>
      </c>
      <c r="W472" s="3">
        <v>1</v>
      </c>
      <c r="X472" s="3">
        <v>0</v>
      </c>
      <c r="Y472" s="3">
        <v>0</v>
      </c>
      <c r="Z472" s="3">
        <v>1</v>
      </c>
      <c r="AA472" s="3">
        <v>0</v>
      </c>
      <c r="AB472" t="s">
        <v>31</v>
      </c>
      <c r="AC472">
        <f t="shared" si="35"/>
        <v>1</v>
      </c>
      <c r="AD472">
        <f t="shared" si="36"/>
        <v>2013</v>
      </c>
      <c r="AE472" t="str">
        <f t="shared" si="37"/>
        <v>2013_1</v>
      </c>
      <c r="AF472">
        <f t="shared" si="38"/>
        <v>1</v>
      </c>
      <c r="AG472" t="str">
        <f t="shared" si="39"/>
        <v>2013_Q1</v>
      </c>
    </row>
    <row r="473" spans="1:33" x14ac:dyDescent="0.3">
      <c r="A473">
        <v>2408</v>
      </c>
      <c r="B473">
        <v>1976</v>
      </c>
      <c r="C473" t="s">
        <v>28</v>
      </c>
      <c r="D473" t="s">
        <v>35</v>
      </c>
      <c r="E473" t="s">
        <v>469</v>
      </c>
      <c r="F473">
        <v>1</v>
      </c>
      <c r="G473">
        <v>1</v>
      </c>
      <c r="H473" s="4">
        <v>41233</v>
      </c>
      <c r="I473">
        <v>20</v>
      </c>
      <c r="J473" s="3">
        <v>490</v>
      </c>
      <c r="K473" s="3">
        <v>0</v>
      </c>
      <c r="L473" s="3">
        <v>184</v>
      </c>
      <c r="M473" s="3">
        <v>10</v>
      </c>
      <c r="N473" s="3">
        <v>28</v>
      </c>
      <c r="O473" s="3">
        <v>21</v>
      </c>
      <c r="P473" s="3">
        <v>12</v>
      </c>
      <c r="Q473" s="3">
        <v>7</v>
      </c>
      <c r="R473" s="3">
        <v>4</v>
      </c>
      <c r="S473" s="3">
        <v>9</v>
      </c>
      <c r="T473" s="3">
        <v>7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t="s">
        <v>49</v>
      </c>
      <c r="AC473">
        <f t="shared" si="35"/>
        <v>11</v>
      </c>
      <c r="AD473">
        <f t="shared" si="36"/>
        <v>2012</v>
      </c>
      <c r="AE473" t="str">
        <f t="shared" si="37"/>
        <v>2012_11</v>
      </c>
      <c r="AF473">
        <f t="shared" si="38"/>
        <v>4</v>
      </c>
      <c r="AG473" t="str">
        <f t="shared" si="39"/>
        <v>2012_Q4</v>
      </c>
    </row>
    <row r="474" spans="1:33" x14ac:dyDescent="0.3">
      <c r="A474">
        <v>9260</v>
      </c>
      <c r="B474">
        <v>1945</v>
      </c>
      <c r="C474" t="s">
        <v>42</v>
      </c>
      <c r="D474" t="s">
        <v>35</v>
      </c>
      <c r="E474" t="s">
        <v>470</v>
      </c>
      <c r="F474">
        <v>0</v>
      </c>
      <c r="G474">
        <v>0</v>
      </c>
      <c r="H474" s="4">
        <v>41218</v>
      </c>
      <c r="I474">
        <v>20</v>
      </c>
      <c r="J474" s="3">
        <v>1349</v>
      </c>
      <c r="K474" s="3">
        <v>16</v>
      </c>
      <c r="L474" s="3">
        <v>249</v>
      </c>
      <c r="M474" s="3">
        <v>43</v>
      </c>
      <c r="N474" s="3">
        <v>16</v>
      </c>
      <c r="O474" s="3">
        <v>33</v>
      </c>
      <c r="P474" s="3">
        <v>2</v>
      </c>
      <c r="Q474" s="3">
        <v>10</v>
      </c>
      <c r="R474" s="3">
        <v>6</v>
      </c>
      <c r="S474" s="3">
        <v>9</v>
      </c>
      <c r="T474" s="3">
        <v>6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t="s">
        <v>34</v>
      </c>
      <c r="AC474">
        <f t="shared" si="35"/>
        <v>11</v>
      </c>
      <c r="AD474">
        <f t="shared" si="36"/>
        <v>2012</v>
      </c>
      <c r="AE474" t="str">
        <f t="shared" si="37"/>
        <v>2012_11</v>
      </c>
      <c r="AF474">
        <f t="shared" si="38"/>
        <v>4</v>
      </c>
      <c r="AG474" t="str">
        <f t="shared" si="39"/>
        <v>2012_Q4</v>
      </c>
    </row>
    <row r="475" spans="1:33" x14ac:dyDescent="0.3">
      <c r="A475">
        <v>9648</v>
      </c>
      <c r="B475">
        <v>1967</v>
      </c>
      <c r="C475" t="s">
        <v>28</v>
      </c>
      <c r="D475" t="s">
        <v>32</v>
      </c>
      <c r="E475" t="s">
        <v>471</v>
      </c>
      <c r="F475">
        <v>1</v>
      </c>
      <c r="G475">
        <v>1</v>
      </c>
      <c r="H475" s="4">
        <v>41216</v>
      </c>
      <c r="I475">
        <v>20</v>
      </c>
      <c r="J475" s="3">
        <v>153</v>
      </c>
      <c r="K475" s="3">
        <v>4</v>
      </c>
      <c r="L475" s="3">
        <v>56</v>
      </c>
      <c r="M475" s="3">
        <v>0</v>
      </c>
      <c r="N475" s="3">
        <v>9</v>
      </c>
      <c r="O475" s="3">
        <v>31</v>
      </c>
      <c r="P475" s="3">
        <v>4</v>
      </c>
      <c r="Q475" s="3">
        <v>5</v>
      </c>
      <c r="R475" s="3">
        <v>1</v>
      </c>
      <c r="S475" s="3">
        <v>4</v>
      </c>
      <c r="T475" s="3">
        <v>8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t="s">
        <v>31</v>
      </c>
      <c r="AC475">
        <f t="shared" si="35"/>
        <v>11</v>
      </c>
      <c r="AD475">
        <f t="shared" si="36"/>
        <v>2012</v>
      </c>
      <c r="AE475" t="str">
        <f t="shared" si="37"/>
        <v>2012_11</v>
      </c>
      <c r="AF475">
        <f t="shared" si="38"/>
        <v>4</v>
      </c>
      <c r="AG475" t="str">
        <f t="shared" si="39"/>
        <v>2012_Q4</v>
      </c>
    </row>
    <row r="476" spans="1:33" x14ac:dyDescent="0.3">
      <c r="A476">
        <v>4939</v>
      </c>
      <c r="B476">
        <v>1946</v>
      </c>
      <c r="C476" t="s">
        <v>28</v>
      </c>
      <c r="D476" t="s">
        <v>38</v>
      </c>
      <c r="E476" t="s">
        <v>472</v>
      </c>
      <c r="F476">
        <v>0</v>
      </c>
      <c r="G476">
        <v>0</v>
      </c>
      <c r="H476" s="4">
        <v>41152</v>
      </c>
      <c r="I476">
        <v>20</v>
      </c>
      <c r="J476" s="3">
        <v>84</v>
      </c>
      <c r="K476" s="3">
        <v>5</v>
      </c>
      <c r="L476" s="3">
        <v>38</v>
      </c>
      <c r="M476" s="3">
        <v>150</v>
      </c>
      <c r="N476" s="3">
        <v>12</v>
      </c>
      <c r="O476" s="3">
        <v>28</v>
      </c>
      <c r="P476" s="3">
        <v>2</v>
      </c>
      <c r="Q476" s="3">
        <v>4</v>
      </c>
      <c r="R476" s="3">
        <v>1</v>
      </c>
      <c r="S476" s="3">
        <v>6</v>
      </c>
      <c r="T476" s="3">
        <v>7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t="s">
        <v>37</v>
      </c>
      <c r="AC476">
        <f t="shared" si="35"/>
        <v>8</v>
      </c>
      <c r="AD476">
        <f t="shared" si="36"/>
        <v>2012</v>
      </c>
      <c r="AE476" t="str">
        <f t="shared" si="37"/>
        <v>2012_8</v>
      </c>
      <c r="AF476">
        <f t="shared" si="38"/>
        <v>3</v>
      </c>
      <c r="AG476" t="str">
        <f t="shared" si="39"/>
        <v>2012_Q3</v>
      </c>
    </row>
    <row r="477" spans="1:33" x14ac:dyDescent="0.3">
      <c r="A477">
        <v>8652</v>
      </c>
      <c r="B477">
        <v>1946</v>
      </c>
      <c r="C477" t="s">
        <v>28</v>
      </c>
      <c r="D477" t="s">
        <v>38</v>
      </c>
      <c r="E477" t="s">
        <v>472</v>
      </c>
      <c r="F477">
        <v>0</v>
      </c>
      <c r="G477">
        <v>0</v>
      </c>
      <c r="H477" s="4">
        <v>41152</v>
      </c>
      <c r="I477">
        <v>20</v>
      </c>
      <c r="J477" s="3">
        <v>84</v>
      </c>
      <c r="K477" s="3">
        <v>5</v>
      </c>
      <c r="L477" s="3">
        <v>38</v>
      </c>
      <c r="M477" s="3">
        <v>150</v>
      </c>
      <c r="N477" s="3">
        <v>12</v>
      </c>
      <c r="O477" s="3">
        <v>28</v>
      </c>
      <c r="P477" s="3">
        <v>2</v>
      </c>
      <c r="Q477" s="3">
        <v>4</v>
      </c>
      <c r="R477" s="3">
        <v>1</v>
      </c>
      <c r="S477" s="3">
        <v>6</v>
      </c>
      <c r="T477" s="3">
        <v>7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t="s">
        <v>62</v>
      </c>
      <c r="AC477">
        <f t="shared" si="35"/>
        <v>8</v>
      </c>
      <c r="AD477">
        <f t="shared" si="36"/>
        <v>2012</v>
      </c>
      <c r="AE477" t="str">
        <f t="shared" si="37"/>
        <v>2012_8</v>
      </c>
      <c r="AF477">
        <f t="shared" si="38"/>
        <v>3</v>
      </c>
      <c r="AG477" t="str">
        <f t="shared" si="39"/>
        <v>2012_Q3</v>
      </c>
    </row>
    <row r="478" spans="1:33" x14ac:dyDescent="0.3">
      <c r="A478">
        <v>4702</v>
      </c>
      <c r="B478">
        <v>1964</v>
      </c>
      <c r="C478" t="s">
        <v>28</v>
      </c>
      <c r="D478" t="s">
        <v>32</v>
      </c>
      <c r="E478" t="s">
        <v>473</v>
      </c>
      <c r="F478">
        <v>0</v>
      </c>
      <c r="G478">
        <v>0</v>
      </c>
      <c r="H478" s="4">
        <v>41133</v>
      </c>
      <c r="I478">
        <v>20</v>
      </c>
      <c r="J478" s="3">
        <v>1000</v>
      </c>
      <c r="K478" s="3">
        <v>155</v>
      </c>
      <c r="L478" s="3">
        <v>379</v>
      </c>
      <c r="M478" s="3">
        <v>224</v>
      </c>
      <c r="N478" s="3">
        <v>17</v>
      </c>
      <c r="O478" s="3">
        <v>120</v>
      </c>
      <c r="P478" s="3">
        <v>1</v>
      </c>
      <c r="Q478" s="3">
        <v>4</v>
      </c>
      <c r="R478" s="3">
        <v>8</v>
      </c>
      <c r="S478" s="3">
        <v>4</v>
      </c>
      <c r="T478" s="3">
        <v>8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t="s">
        <v>31</v>
      </c>
      <c r="AC478">
        <f t="shared" si="35"/>
        <v>8</v>
      </c>
      <c r="AD478">
        <f t="shared" si="36"/>
        <v>2012</v>
      </c>
      <c r="AE478" t="str">
        <f t="shared" si="37"/>
        <v>2012_8</v>
      </c>
      <c r="AF478">
        <f t="shared" si="38"/>
        <v>3</v>
      </c>
      <c r="AG478" t="str">
        <f t="shared" si="39"/>
        <v>2012_Q3</v>
      </c>
    </row>
    <row r="479" spans="1:33" x14ac:dyDescent="0.3">
      <c r="A479">
        <v>2587</v>
      </c>
      <c r="B479">
        <v>1972</v>
      </c>
      <c r="C479" t="s">
        <v>42</v>
      </c>
      <c r="D479" t="s">
        <v>35</v>
      </c>
      <c r="E479" t="s">
        <v>474</v>
      </c>
      <c r="F479">
        <v>1</v>
      </c>
      <c r="G479">
        <v>0</v>
      </c>
      <c r="H479" s="4">
        <v>41774</v>
      </c>
      <c r="I479">
        <v>21</v>
      </c>
      <c r="J479" s="3">
        <v>14</v>
      </c>
      <c r="K479" s="3">
        <v>0</v>
      </c>
      <c r="L479" s="3">
        <v>6</v>
      </c>
      <c r="M479" s="3">
        <v>0</v>
      </c>
      <c r="N479" s="3">
        <v>0</v>
      </c>
      <c r="O479" s="3">
        <v>0</v>
      </c>
      <c r="P479" s="3">
        <v>2</v>
      </c>
      <c r="Q479" s="3">
        <v>2</v>
      </c>
      <c r="R479" s="3">
        <v>0</v>
      </c>
      <c r="S479" s="3">
        <v>3</v>
      </c>
      <c r="T479" s="3">
        <v>5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t="s">
        <v>40</v>
      </c>
      <c r="AC479">
        <f t="shared" si="35"/>
        <v>5</v>
      </c>
      <c r="AD479">
        <f t="shared" si="36"/>
        <v>2014</v>
      </c>
      <c r="AE479" t="str">
        <f t="shared" si="37"/>
        <v>2014_5</v>
      </c>
      <c r="AF479">
        <f t="shared" si="38"/>
        <v>2</v>
      </c>
      <c r="AG479" t="str">
        <f t="shared" si="39"/>
        <v>2014_Q2</v>
      </c>
    </row>
    <row r="480" spans="1:33" x14ac:dyDescent="0.3">
      <c r="A480">
        <v>2811</v>
      </c>
      <c r="B480">
        <v>1963</v>
      </c>
      <c r="C480" t="s">
        <v>42</v>
      </c>
      <c r="D480" t="s">
        <v>32</v>
      </c>
      <c r="E480" t="s">
        <v>475</v>
      </c>
      <c r="F480">
        <v>1</v>
      </c>
      <c r="G480">
        <v>1</v>
      </c>
      <c r="H480" s="4">
        <v>41741</v>
      </c>
      <c r="I480">
        <v>21</v>
      </c>
      <c r="J480" s="3">
        <v>52</v>
      </c>
      <c r="K480" s="3">
        <v>0</v>
      </c>
      <c r="L480" s="3">
        <v>9</v>
      </c>
      <c r="M480" s="3">
        <v>0</v>
      </c>
      <c r="N480" s="3">
        <v>0</v>
      </c>
      <c r="O480" s="3">
        <v>1</v>
      </c>
      <c r="P480" s="3">
        <v>2</v>
      </c>
      <c r="Q480" s="3">
        <v>1</v>
      </c>
      <c r="R480" s="3">
        <v>0</v>
      </c>
      <c r="S480" s="3">
        <v>4</v>
      </c>
      <c r="T480" s="3">
        <v>4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t="s">
        <v>31</v>
      </c>
      <c r="AC480">
        <f t="shared" si="35"/>
        <v>4</v>
      </c>
      <c r="AD480">
        <f t="shared" si="36"/>
        <v>2014</v>
      </c>
      <c r="AE480" t="str">
        <f t="shared" si="37"/>
        <v>2014_4</v>
      </c>
      <c r="AF480">
        <f t="shared" si="38"/>
        <v>2</v>
      </c>
      <c r="AG480" t="str">
        <f t="shared" si="39"/>
        <v>2014_Q2</v>
      </c>
    </row>
    <row r="481" spans="1:33" x14ac:dyDescent="0.3">
      <c r="A481">
        <v>9150</v>
      </c>
      <c r="B481">
        <v>1963</v>
      </c>
      <c r="C481" t="s">
        <v>42</v>
      </c>
      <c r="D481" t="s">
        <v>32</v>
      </c>
      <c r="E481" t="s">
        <v>475</v>
      </c>
      <c r="F481">
        <v>1</v>
      </c>
      <c r="G481">
        <v>1</v>
      </c>
      <c r="H481" s="4">
        <v>41741</v>
      </c>
      <c r="I481">
        <v>21</v>
      </c>
      <c r="J481" s="3">
        <v>52</v>
      </c>
      <c r="K481" s="3">
        <v>0</v>
      </c>
      <c r="L481" s="3">
        <v>9</v>
      </c>
      <c r="M481" s="3">
        <v>0</v>
      </c>
      <c r="N481" s="3">
        <v>0</v>
      </c>
      <c r="O481" s="3">
        <v>1</v>
      </c>
      <c r="P481" s="3">
        <v>2</v>
      </c>
      <c r="Q481" s="3">
        <v>1</v>
      </c>
      <c r="R481" s="3">
        <v>0</v>
      </c>
      <c r="S481" s="3">
        <v>4</v>
      </c>
      <c r="T481" s="3">
        <v>4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t="s">
        <v>31</v>
      </c>
      <c r="AC481">
        <f t="shared" si="35"/>
        <v>4</v>
      </c>
      <c r="AD481">
        <f t="shared" si="36"/>
        <v>2014</v>
      </c>
      <c r="AE481" t="str">
        <f t="shared" si="37"/>
        <v>2014_4</v>
      </c>
      <c r="AF481">
        <f t="shared" si="38"/>
        <v>2</v>
      </c>
      <c r="AG481" t="str">
        <f t="shared" si="39"/>
        <v>2014_Q2</v>
      </c>
    </row>
    <row r="482" spans="1:33" x14ac:dyDescent="0.3">
      <c r="A482">
        <v>10127</v>
      </c>
      <c r="B482">
        <v>1965</v>
      </c>
      <c r="C482" t="s">
        <v>28</v>
      </c>
      <c r="D482" t="s">
        <v>35</v>
      </c>
      <c r="E482" t="s">
        <v>476</v>
      </c>
      <c r="F482">
        <v>0</v>
      </c>
      <c r="G482">
        <v>1</v>
      </c>
      <c r="H482" s="4">
        <v>41735</v>
      </c>
      <c r="I482">
        <v>21</v>
      </c>
      <c r="J482" s="3">
        <v>301</v>
      </c>
      <c r="K482" s="3">
        <v>11</v>
      </c>
      <c r="L482" s="3">
        <v>61</v>
      </c>
      <c r="M482" s="3">
        <v>4</v>
      </c>
      <c r="N482" s="3">
        <v>7</v>
      </c>
      <c r="O482" s="3">
        <v>11</v>
      </c>
      <c r="P482" s="3">
        <v>1</v>
      </c>
      <c r="Q482" s="3">
        <v>8</v>
      </c>
      <c r="R482" s="3">
        <v>2</v>
      </c>
      <c r="S482" s="3">
        <v>4</v>
      </c>
      <c r="T482" s="3">
        <v>7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t="s">
        <v>34</v>
      </c>
      <c r="AC482">
        <f t="shared" si="35"/>
        <v>4</v>
      </c>
      <c r="AD482">
        <f t="shared" si="36"/>
        <v>2014</v>
      </c>
      <c r="AE482" t="str">
        <f t="shared" si="37"/>
        <v>2014_4</v>
      </c>
      <c r="AF482">
        <f t="shared" si="38"/>
        <v>2</v>
      </c>
      <c r="AG482" t="str">
        <f t="shared" si="39"/>
        <v>2014_Q2</v>
      </c>
    </row>
    <row r="483" spans="1:33" x14ac:dyDescent="0.3">
      <c r="A483">
        <v>5493</v>
      </c>
      <c r="B483">
        <v>1976</v>
      </c>
      <c r="C483" t="s">
        <v>28</v>
      </c>
      <c r="D483" t="s">
        <v>35</v>
      </c>
      <c r="E483" t="s">
        <v>477</v>
      </c>
      <c r="F483">
        <v>1</v>
      </c>
      <c r="G483">
        <v>1</v>
      </c>
      <c r="H483" s="4">
        <v>41717</v>
      </c>
      <c r="I483">
        <v>21</v>
      </c>
      <c r="J483" s="3">
        <v>15</v>
      </c>
      <c r="K483" s="3">
        <v>0</v>
      </c>
      <c r="L483" s="3">
        <v>2</v>
      </c>
      <c r="M483" s="3">
        <v>0</v>
      </c>
      <c r="N483" s="3">
        <v>0</v>
      </c>
      <c r="O483" s="3">
        <v>6</v>
      </c>
      <c r="P483" s="3">
        <v>1</v>
      </c>
      <c r="Q483" s="3">
        <v>1</v>
      </c>
      <c r="R483" s="3">
        <v>0</v>
      </c>
      <c r="S483" s="3">
        <v>2</v>
      </c>
      <c r="T483" s="3">
        <v>6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t="s">
        <v>31</v>
      </c>
      <c r="AC483">
        <f t="shared" si="35"/>
        <v>3</v>
      </c>
      <c r="AD483">
        <f t="shared" si="36"/>
        <v>2014</v>
      </c>
      <c r="AE483" t="str">
        <f t="shared" si="37"/>
        <v>2014_3</v>
      </c>
      <c r="AF483">
        <f t="shared" si="38"/>
        <v>1</v>
      </c>
      <c r="AG483" t="str">
        <f t="shared" si="39"/>
        <v>2014_Q1</v>
      </c>
    </row>
    <row r="484" spans="1:33" x14ac:dyDescent="0.3">
      <c r="A484">
        <v>2666</v>
      </c>
      <c r="B484">
        <v>1972</v>
      </c>
      <c r="C484" t="s">
        <v>51</v>
      </c>
      <c r="D484" t="s">
        <v>35</v>
      </c>
      <c r="E484" t="s">
        <v>478</v>
      </c>
      <c r="F484">
        <v>0</v>
      </c>
      <c r="G484">
        <v>1</v>
      </c>
      <c r="H484" s="4">
        <v>41676</v>
      </c>
      <c r="I484">
        <v>21</v>
      </c>
      <c r="J484" s="3">
        <v>519</v>
      </c>
      <c r="K484" s="3">
        <v>50</v>
      </c>
      <c r="L484" s="3">
        <v>167</v>
      </c>
      <c r="M484" s="3">
        <v>130</v>
      </c>
      <c r="N484" s="3">
        <v>0</v>
      </c>
      <c r="O484" s="3">
        <v>41</v>
      </c>
      <c r="P484" s="3">
        <v>1</v>
      </c>
      <c r="Q484" s="3">
        <v>8</v>
      </c>
      <c r="R484" s="3">
        <v>3</v>
      </c>
      <c r="S484" s="3">
        <v>11</v>
      </c>
      <c r="T484" s="3">
        <v>3</v>
      </c>
      <c r="U484" s="3">
        <v>0</v>
      </c>
      <c r="V484" s="3">
        <v>1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t="s">
        <v>34</v>
      </c>
      <c r="AC484">
        <f t="shared" si="35"/>
        <v>2</v>
      </c>
      <c r="AD484">
        <f t="shared" si="36"/>
        <v>2014</v>
      </c>
      <c r="AE484" t="str">
        <f t="shared" si="37"/>
        <v>2014_2</v>
      </c>
      <c r="AF484">
        <f t="shared" si="38"/>
        <v>1</v>
      </c>
      <c r="AG484" t="str">
        <f t="shared" si="39"/>
        <v>2014_Q1</v>
      </c>
    </row>
    <row r="485" spans="1:33" x14ac:dyDescent="0.3">
      <c r="A485">
        <v>10099</v>
      </c>
      <c r="B485">
        <v>1984</v>
      </c>
      <c r="C485" t="s">
        <v>28</v>
      </c>
      <c r="D485" t="s">
        <v>35</v>
      </c>
      <c r="E485" t="s">
        <v>479</v>
      </c>
      <c r="F485">
        <v>1</v>
      </c>
      <c r="G485">
        <v>0</v>
      </c>
      <c r="H485" s="4">
        <v>41552</v>
      </c>
      <c r="I485">
        <v>21</v>
      </c>
      <c r="J485" s="3">
        <v>238</v>
      </c>
      <c r="K485" s="3">
        <v>115</v>
      </c>
      <c r="L485" s="3">
        <v>215</v>
      </c>
      <c r="M485" s="3">
        <v>169</v>
      </c>
      <c r="N485" s="3">
        <v>69</v>
      </c>
      <c r="O485" s="3">
        <v>76</v>
      </c>
      <c r="P485" s="3">
        <v>3</v>
      </c>
      <c r="Q485" s="3">
        <v>5</v>
      </c>
      <c r="R485" s="3">
        <v>3</v>
      </c>
      <c r="S485" s="3">
        <v>13</v>
      </c>
      <c r="T485" s="3">
        <v>4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t="s">
        <v>62</v>
      </c>
      <c r="AC485">
        <f t="shared" si="35"/>
        <v>10</v>
      </c>
      <c r="AD485">
        <f t="shared" si="36"/>
        <v>2013</v>
      </c>
      <c r="AE485" t="str">
        <f t="shared" si="37"/>
        <v>2013_10</v>
      </c>
      <c r="AF485">
        <f t="shared" si="38"/>
        <v>4</v>
      </c>
      <c r="AG485" t="str">
        <f t="shared" si="39"/>
        <v>2013_Q4</v>
      </c>
    </row>
    <row r="486" spans="1:33" x14ac:dyDescent="0.3">
      <c r="A486">
        <v>10562</v>
      </c>
      <c r="B486">
        <v>1946</v>
      </c>
      <c r="C486" t="s">
        <v>51</v>
      </c>
      <c r="D486" t="s">
        <v>35</v>
      </c>
      <c r="E486" t="s">
        <v>480</v>
      </c>
      <c r="F486">
        <v>0</v>
      </c>
      <c r="G486">
        <v>0</v>
      </c>
      <c r="H486" s="4">
        <v>41545</v>
      </c>
      <c r="I486">
        <v>21</v>
      </c>
      <c r="J486" s="3">
        <v>620</v>
      </c>
      <c r="K486" s="3">
        <v>26</v>
      </c>
      <c r="L486" s="3">
        <v>195</v>
      </c>
      <c r="M486" s="3">
        <v>34</v>
      </c>
      <c r="N486" s="3">
        <v>17</v>
      </c>
      <c r="O486" s="3">
        <v>141</v>
      </c>
      <c r="P486" s="3">
        <v>1</v>
      </c>
      <c r="Q486" s="3">
        <v>6</v>
      </c>
      <c r="R486" s="3">
        <v>4</v>
      </c>
      <c r="S486" s="3">
        <v>13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t="s">
        <v>49</v>
      </c>
      <c r="AC486">
        <f t="shared" si="35"/>
        <v>9</v>
      </c>
      <c r="AD486">
        <f t="shared" si="36"/>
        <v>2013</v>
      </c>
      <c r="AE486" t="str">
        <f t="shared" si="37"/>
        <v>2013_9</v>
      </c>
      <c r="AF486">
        <f t="shared" si="38"/>
        <v>3</v>
      </c>
      <c r="AG486" t="str">
        <f t="shared" si="39"/>
        <v>2013_Q3</v>
      </c>
    </row>
    <row r="487" spans="1:33" x14ac:dyDescent="0.3">
      <c r="A487">
        <v>7881</v>
      </c>
      <c r="B487">
        <v>1946</v>
      </c>
      <c r="C487" t="s">
        <v>51</v>
      </c>
      <c r="D487" t="s">
        <v>35</v>
      </c>
      <c r="E487" t="s">
        <v>480</v>
      </c>
      <c r="F487">
        <v>0</v>
      </c>
      <c r="G487">
        <v>0</v>
      </c>
      <c r="H487" s="4">
        <v>41545</v>
      </c>
      <c r="I487">
        <v>21</v>
      </c>
      <c r="J487" s="3">
        <v>620</v>
      </c>
      <c r="K487" s="3">
        <v>26</v>
      </c>
      <c r="L487" s="3">
        <v>195</v>
      </c>
      <c r="M487" s="3">
        <v>34</v>
      </c>
      <c r="N487" s="3">
        <v>17</v>
      </c>
      <c r="O487" s="3">
        <v>141</v>
      </c>
      <c r="P487" s="3">
        <v>1</v>
      </c>
      <c r="Q487" s="3">
        <v>6</v>
      </c>
      <c r="R487" s="3">
        <v>4</v>
      </c>
      <c r="S487" s="3">
        <v>13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t="s">
        <v>31</v>
      </c>
      <c r="AC487">
        <f t="shared" si="35"/>
        <v>9</v>
      </c>
      <c r="AD487">
        <f t="shared" si="36"/>
        <v>2013</v>
      </c>
      <c r="AE487" t="str">
        <f t="shared" si="37"/>
        <v>2013_9</v>
      </c>
      <c r="AF487">
        <f t="shared" si="38"/>
        <v>3</v>
      </c>
      <c r="AG487" t="str">
        <f t="shared" si="39"/>
        <v>2013_Q3</v>
      </c>
    </row>
    <row r="488" spans="1:33" x14ac:dyDescent="0.3">
      <c r="A488">
        <v>6721</v>
      </c>
      <c r="B488">
        <v>1951</v>
      </c>
      <c r="C488" t="s">
        <v>28</v>
      </c>
      <c r="D488" t="s">
        <v>35</v>
      </c>
      <c r="E488" t="s">
        <v>481</v>
      </c>
      <c r="F488">
        <v>0</v>
      </c>
      <c r="G488">
        <v>1</v>
      </c>
      <c r="H488" s="4">
        <v>41484</v>
      </c>
      <c r="I488">
        <v>21</v>
      </c>
      <c r="J488" s="3">
        <v>572</v>
      </c>
      <c r="K488" s="3">
        <v>19</v>
      </c>
      <c r="L488" s="3">
        <v>286</v>
      </c>
      <c r="M488" s="3">
        <v>50</v>
      </c>
      <c r="N488" s="3">
        <v>38</v>
      </c>
      <c r="O488" s="3">
        <v>248</v>
      </c>
      <c r="P488" s="3">
        <v>3</v>
      </c>
      <c r="Q488" s="3">
        <v>6</v>
      </c>
      <c r="R488" s="3">
        <v>3</v>
      </c>
      <c r="S488" s="3">
        <v>5</v>
      </c>
      <c r="T488" s="3">
        <v>3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t="s">
        <v>34</v>
      </c>
      <c r="AC488">
        <f t="shared" si="35"/>
        <v>7</v>
      </c>
      <c r="AD488">
        <f t="shared" si="36"/>
        <v>2013</v>
      </c>
      <c r="AE488" t="str">
        <f t="shared" si="37"/>
        <v>2013_7</v>
      </c>
      <c r="AF488">
        <f t="shared" si="38"/>
        <v>3</v>
      </c>
      <c r="AG488" t="str">
        <f t="shared" si="39"/>
        <v>2013_Q3</v>
      </c>
    </row>
    <row r="489" spans="1:33" x14ac:dyDescent="0.3">
      <c r="A489">
        <v>5204</v>
      </c>
      <c r="B489">
        <v>1971</v>
      </c>
      <c r="C489" t="s">
        <v>28</v>
      </c>
      <c r="D489" t="s">
        <v>38</v>
      </c>
      <c r="E489" t="s">
        <v>482</v>
      </c>
      <c r="F489">
        <v>0</v>
      </c>
      <c r="G489">
        <v>0</v>
      </c>
      <c r="H489" s="4">
        <v>41454</v>
      </c>
      <c r="I489">
        <v>21</v>
      </c>
      <c r="J489" s="3">
        <v>380</v>
      </c>
      <c r="K489" s="3">
        <v>98</v>
      </c>
      <c r="L489" s="3">
        <v>733</v>
      </c>
      <c r="M489" s="3">
        <v>110</v>
      </c>
      <c r="N489" s="3">
        <v>112</v>
      </c>
      <c r="O489" s="3">
        <v>28</v>
      </c>
      <c r="P489" s="3">
        <v>1</v>
      </c>
      <c r="Q489" s="3">
        <v>8</v>
      </c>
      <c r="R489" s="3">
        <v>8</v>
      </c>
      <c r="S489" s="3">
        <v>5</v>
      </c>
      <c r="T489" s="3">
        <v>3</v>
      </c>
      <c r="U489" s="3">
        <v>0</v>
      </c>
      <c r="V489" s="3">
        <v>0</v>
      </c>
      <c r="W489" s="3">
        <v>1</v>
      </c>
      <c r="X489" s="3">
        <v>0</v>
      </c>
      <c r="Y489" s="3">
        <v>0</v>
      </c>
      <c r="Z489" s="3">
        <v>1</v>
      </c>
      <c r="AA489" s="3">
        <v>0</v>
      </c>
      <c r="AB489" t="s">
        <v>31</v>
      </c>
      <c r="AC489">
        <f t="shared" si="35"/>
        <v>6</v>
      </c>
      <c r="AD489">
        <f t="shared" si="36"/>
        <v>2013</v>
      </c>
      <c r="AE489" t="str">
        <f t="shared" si="37"/>
        <v>2013_6</v>
      </c>
      <c r="AF489">
        <f t="shared" si="38"/>
        <v>2</v>
      </c>
      <c r="AG489" t="str">
        <f t="shared" si="39"/>
        <v>2013_Q2</v>
      </c>
    </row>
    <row r="490" spans="1:33" x14ac:dyDescent="0.3">
      <c r="A490">
        <v>5209</v>
      </c>
      <c r="B490">
        <v>1954</v>
      </c>
      <c r="C490" t="s">
        <v>28</v>
      </c>
      <c r="D490" t="s">
        <v>29</v>
      </c>
      <c r="E490" t="s">
        <v>483</v>
      </c>
      <c r="F490">
        <v>0</v>
      </c>
      <c r="G490">
        <v>1</v>
      </c>
      <c r="H490" s="4">
        <v>41442</v>
      </c>
      <c r="I490">
        <v>21</v>
      </c>
      <c r="J490" s="3">
        <v>443</v>
      </c>
      <c r="K490" s="3">
        <v>5</v>
      </c>
      <c r="L490" s="3">
        <v>71</v>
      </c>
      <c r="M490" s="3">
        <v>21</v>
      </c>
      <c r="N490" s="3">
        <v>16</v>
      </c>
      <c r="O490" s="3">
        <v>82</v>
      </c>
      <c r="P490" s="3">
        <v>2</v>
      </c>
      <c r="Q490" s="3">
        <v>8</v>
      </c>
      <c r="R490" s="3">
        <v>2</v>
      </c>
      <c r="S490" s="3">
        <v>7</v>
      </c>
      <c r="T490" s="3">
        <v>7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t="s">
        <v>62</v>
      </c>
      <c r="AC490">
        <f t="shared" si="35"/>
        <v>6</v>
      </c>
      <c r="AD490">
        <f t="shared" si="36"/>
        <v>2013</v>
      </c>
      <c r="AE490" t="str">
        <f t="shared" si="37"/>
        <v>2013_6</v>
      </c>
      <c r="AF490">
        <f t="shared" si="38"/>
        <v>2</v>
      </c>
      <c r="AG490" t="str">
        <f t="shared" si="39"/>
        <v>2013_Q2</v>
      </c>
    </row>
    <row r="491" spans="1:33" x14ac:dyDescent="0.3">
      <c r="A491">
        <v>10128</v>
      </c>
      <c r="B491">
        <v>1958</v>
      </c>
      <c r="C491" t="s">
        <v>28</v>
      </c>
      <c r="D491" t="s">
        <v>38</v>
      </c>
      <c r="E491" t="s">
        <v>484</v>
      </c>
      <c r="F491">
        <v>0</v>
      </c>
      <c r="G491">
        <v>1</v>
      </c>
      <c r="H491" s="4">
        <v>41433</v>
      </c>
      <c r="I491">
        <v>21</v>
      </c>
      <c r="J491" s="3">
        <v>620</v>
      </c>
      <c r="K491" s="3">
        <v>16</v>
      </c>
      <c r="L491" s="3">
        <v>165</v>
      </c>
      <c r="M491" s="3">
        <v>0</v>
      </c>
      <c r="N491" s="3">
        <v>24</v>
      </c>
      <c r="O491" s="3">
        <v>82</v>
      </c>
      <c r="P491" s="3">
        <v>5</v>
      </c>
      <c r="Q491" s="3">
        <v>5</v>
      </c>
      <c r="R491" s="3">
        <v>5</v>
      </c>
      <c r="S491" s="3">
        <v>12</v>
      </c>
      <c r="T491" s="3">
        <v>5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t="s">
        <v>34</v>
      </c>
      <c r="AC491">
        <f t="shared" si="35"/>
        <v>6</v>
      </c>
      <c r="AD491">
        <f t="shared" si="36"/>
        <v>2013</v>
      </c>
      <c r="AE491" t="str">
        <f t="shared" si="37"/>
        <v>2013_6</v>
      </c>
      <c r="AF491">
        <f t="shared" si="38"/>
        <v>2</v>
      </c>
      <c r="AG491" t="str">
        <f t="shared" si="39"/>
        <v>2013_Q2</v>
      </c>
    </row>
    <row r="492" spans="1:33" x14ac:dyDescent="0.3">
      <c r="A492">
        <v>9284</v>
      </c>
      <c r="B492">
        <v>1958</v>
      </c>
      <c r="C492" t="s">
        <v>28</v>
      </c>
      <c r="D492" t="s">
        <v>38</v>
      </c>
      <c r="E492" t="s">
        <v>484</v>
      </c>
      <c r="F492">
        <v>0</v>
      </c>
      <c r="G492">
        <v>1</v>
      </c>
      <c r="H492" s="4">
        <v>41433</v>
      </c>
      <c r="I492">
        <v>21</v>
      </c>
      <c r="J492" s="3">
        <v>620</v>
      </c>
      <c r="K492" s="3">
        <v>16</v>
      </c>
      <c r="L492" s="3">
        <v>165</v>
      </c>
      <c r="M492" s="3">
        <v>0</v>
      </c>
      <c r="N492" s="3">
        <v>24</v>
      </c>
      <c r="O492" s="3">
        <v>82</v>
      </c>
      <c r="P492" s="3">
        <v>5</v>
      </c>
      <c r="Q492" s="3">
        <v>5</v>
      </c>
      <c r="R492" s="3">
        <v>5</v>
      </c>
      <c r="S492" s="3">
        <v>12</v>
      </c>
      <c r="T492" s="3">
        <v>5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t="s">
        <v>31</v>
      </c>
      <c r="AC492">
        <f t="shared" si="35"/>
        <v>6</v>
      </c>
      <c r="AD492">
        <f t="shared" si="36"/>
        <v>2013</v>
      </c>
      <c r="AE492" t="str">
        <f t="shared" si="37"/>
        <v>2013_6</v>
      </c>
      <c r="AF492">
        <f t="shared" si="38"/>
        <v>2</v>
      </c>
      <c r="AG492" t="str">
        <f t="shared" si="39"/>
        <v>2013_Q2</v>
      </c>
    </row>
    <row r="493" spans="1:33" x14ac:dyDescent="0.3">
      <c r="A493">
        <v>8643</v>
      </c>
      <c r="B493">
        <v>1971</v>
      </c>
      <c r="C493" t="s">
        <v>28</v>
      </c>
      <c r="D493" t="s">
        <v>38</v>
      </c>
      <c r="E493" t="s">
        <v>485</v>
      </c>
      <c r="F493">
        <v>0</v>
      </c>
      <c r="G493">
        <v>0</v>
      </c>
      <c r="H493" s="4">
        <v>41420</v>
      </c>
      <c r="I493">
        <v>21</v>
      </c>
      <c r="J493" s="3">
        <v>252</v>
      </c>
      <c r="K493" s="3">
        <v>98</v>
      </c>
      <c r="L493" s="3">
        <v>827</v>
      </c>
      <c r="M493" s="3">
        <v>219</v>
      </c>
      <c r="N493" s="3">
        <v>70</v>
      </c>
      <c r="O493" s="3">
        <v>196</v>
      </c>
      <c r="P493" s="3">
        <v>1</v>
      </c>
      <c r="Q493" s="3">
        <v>4</v>
      </c>
      <c r="R493" s="3">
        <v>5</v>
      </c>
      <c r="S493" s="3">
        <v>12</v>
      </c>
      <c r="T493" s="3">
        <v>3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t="s">
        <v>49</v>
      </c>
      <c r="AC493">
        <f t="shared" si="35"/>
        <v>5</v>
      </c>
      <c r="AD493">
        <f t="shared" si="36"/>
        <v>2013</v>
      </c>
      <c r="AE493" t="str">
        <f t="shared" si="37"/>
        <v>2013_5</v>
      </c>
      <c r="AF493">
        <f t="shared" si="38"/>
        <v>2</v>
      </c>
      <c r="AG493" t="str">
        <f t="shared" si="39"/>
        <v>2013_Q2</v>
      </c>
    </row>
    <row r="494" spans="1:33" x14ac:dyDescent="0.3">
      <c r="A494">
        <v>1685</v>
      </c>
      <c r="B494">
        <v>1967</v>
      </c>
      <c r="C494" t="s">
        <v>42</v>
      </c>
      <c r="D494" t="s">
        <v>38</v>
      </c>
      <c r="E494" t="s">
        <v>486</v>
      </c>
      <c r="F494">
        <v>0</v>
      </c>
      <c r="G494">
        <v>0</v>
      </c>
      <c r="H494" s="4">
        <v>41350</v>
      </c>
      <c r="I494">
        <v>21</v>
      </c>
      <c r="J494" s="3">
        <v>796</v>
      </c>
      <c r="K494" s="3">
        <v>14</v>
      </c>
      <c r="L494" s="3">
        <v>590</v>
      </c>
      <c r="M494" s="3">
        <v>38</v>
      </c>
      <c r="N494" s="3">
        <v>44</v>
      </c>
      <c r="O494" s="3">
        <v>0</v>
      </c>
      <c r="P494" s="3">
        <v>1</v>
      </c>
      <c r="Q494" s="3">
        <v>4</v>
      </c>
      <c r="R494" s="3">
        <v>5</v>
      </c>
      <c r="S494" s="3">
        <v>13</v>
      </c>
      <c r="T494" s="3">
        <v>3</v>
      </c>
      <c r="U494" s="3">
        <v>0</v>
      </c>
      <c r="V494" s="3">
        <v>1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t="s">
        <v>34</v>
      </c>
      <c r="AC494">
        <f t="shared" si="35"/>
        <v>3</v>
      </c>
      <c r="AD494">
        <f t="shared" si="36"/>
        <v>2013</v>
      </c>
      <c r="AE494" t="str">
        <f t="shared" si="37"/>
        <v>2013_3</v>
      </c>
      <c r="AF494">
        <f t="shared" si="38"/>
        <v>1</v>
      </c>
      <c r="AG494" t="str">
        <f t="shared" si="39"/>
        <v>2013_Q1</v>
      </c>
    </row>
    <row r="495" spans="1:33" x14ac:dyDescent="0.3">
      <c r="A495">
        <v>2877</v>
      </c>
      <c r="B495">
        <v>1974</v>
      </c>
      <c r="C495" t="s">
        <v>51</v>
      </c>
      <c r="D495" t="s">
        <v>38</v>
      </c>
      <c r="E495" t="s">
        <v>487</v>
      </c>
      <c r="F495">
        <v>1</v>
      </c>
      <c r="G495">
        <v>1</v>
      </c>
      <c r="H495" s="4">
        <v>41295</v>
      </c>
      <c r="I495">
        <v>21</v>
      </c>
      <c r="J495" s="3">
        <v>410</v>
      </c>
      <c r="K495" s="3">
        <v>0</v>
      </c>
      <c r="L495" s="3">
        <v>59</v>
      </c>
      <c r="M495" s="3">
        <v>19</v>
      </c>
      <c r="N495" s="3">
        <v>9</v>
      </c>
      <c r="O495" s="3">
        <v>44</v>
      </c>
      <c r="P495" s="3">
        <v>10</v>
      </c>
      <c r="Q495" s="3">
        <v>7</v>
      </c>
      <c r="R495" s="3">
        <v>1</v>
      </c>
      <c r="S495" s="3">
        <v>8</v>
      </c>
      <c r="T495" s="3">
        <v>7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t="s">
        <v>62</v>
      </c>
      <c r="AC495">
        <f t="shared" si="35"/>
        <v>1</v>
      </c>
      <c r="AD495">
        <f t="shared" si="36"/>
        <v>2013</v>
      </c>
      <c r="AE495" t="str">
        <f t="shared" si="37"/>
        <v>2013_1</v>
      </c>
      <c r="AF495">
        <f t="shared" si="38"/>
        <v>1</v>
      </c>
      <c r="AG495" t="str">
        <f t="shared" si="39"/>
        <v>2013_Q1</v>
      </c>
    </row>
    <row r="496" spans="1:33" x14ac:dyDescent="0.3">
      <c r="A496">
        <v>8369</v>
      </c>
      <c r="B496">
        <v>1987</v>
      </c>
      <c r="C496" t="s">
        <v>28</v>
      </c>
      <c r="D496" t="s">
        <v>38</v>
      </c>
      <c r="E496" t="s">
        <v>488</v>
      </c>
      <c r="F496">
        <v>1</v>
      </c>
      <c r="G496">
        <v>0</v>
      </c>
      <c r="H496" s="4">
        <v>41221</v>
      </c>
      <c r="I496">
        <v>21</v>
      </c>
      <c r="J496" s="3">
        <v>1</v>
      </c>
      <c r="K496" s="3">
        <v>2</v>
      </c>
      <c r="L496" s="3">
        <v>7</v>
      </c>
      <c r="M496" s="3">
        <v>4</v>
      </c>
      <c r="N496" s="3">
        <v>3</v>
      </c>
      <c r="O496" s="3">
        <v>11</v>
      </c>
      <c r="P496" s="3">
        <v>1</v>
      </c>
      <c r="Q496" s="3">
        <v>0</v>
      </c>
      <c r="R496" s="3">
        <v>1</v>
      </c>
      <c r="S496" s="3">
        <v>2</v>
      </c>
      <c r="T496" s="3">
        <v>8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t="s">
        <v>31</v>
      </c>
      <c r="AC496">
        <f t="shared" si="35"/>
        <v>11</v>
      </c>
      <c r="AD496">
        <f t="shared" si="36"/>
        <v>2012</v>
      </c>
      <c r="AE496" t="str">
        <f t="shared" si="37"/>
        <v>2012_11</v>
      </c>
      <c r="AF496">
        <f t="shared" si="38"/>
        <v>4</v>
      </c>
      <c r="AG496" t="str">
        <f t="shared" si="39"/>
        <v>2012_Q4</v>
      </c>
    </row>
    <row r="497" spans="1:33" x14ac:dyDescent="0.3">
      <c r="A497">
        <v>6233</v>
      </c>
      <c r="B497">
        <v>1976</v>
      </c>
      <c r="C497" t="s">
        <v>28</v>
      </c>
      <c r="D497" t="s">
        <v>35</v>
      </c>
      <c r="E497" t="s">
        <v>489</v>
      </c>
      <c r="F497">
        <v>0</v>
      </c>
      <c r="G497">
        <v>1</v>
      </c>
      <c r="H497" s="4">
        <v>41159</v>
      </c>
      <c r="I497">
        <v>21</v>
      </c>
      <c r="J497" s="3">
        <v>507</v>
      </c>
      <c r="K497" s="3">
        <v>19</v>
      </c>
      <c r="L497" s="3">
        <v>364</v>
      </c>
      <c r="M497" s="3">
        <v>25</v>
      </c>
      <c r="N497" s="3">
        <v>47</v>
      </c>
      <c r="O497" s="3">
        <v>9</v>
      </c>
      <c r="P497" s="3">
        <v>3</v>
      </c>
      <c r="Q497" s="3">
        <v>9</v>
      </c>
      <c r="R497" s="3">
        <v>5</v>
      </c>
      <c r="S497" s="3">
        <v>10</v>
      </c>
      <c r="T497" s="3">
        <v>7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t="s">
        <v>31</v>
      </c>
      <c r="AC497">
        <f t="shared" si="35"/>
        <v>9</v>
      </c>
      <c r="AD497">
        <f t="shared" si="36"/>
        <v>2012</v>
      </c>
      <c r="AE497" t="str">
        <f t="shared" si="37"/>
        <v>2012_9</v>
      </c>
      <c r="AF497">
        <f t="shared" si="38"/>
        <v>3</v>
      </c>
      <c r="AG497" t="str">
        <f t="shared" si="39"/>
        <v>2012_Q3</v>
      </c>
    </row>
    <row r="498" spans="1:33" x14ac:dyDescent="0.3">
      <c r="A498">
        <v>195</v>
      </c>
      <c r="B498">
        <v>1972</v>
      </c>
      <c r="C498" t="s">
        <v>28</v>
      </c>
      <c r="D498" t="s">
        <v>32</v>
      </c>
      <c r="E498" t="s">
        <v>490</v>
      </c>
      <c r="F498">
        <v>1</v>
      </c>
      <c r="G498">
        <v>0</v>
      </c>
      <c r="H498" s="4">
        <v>41147</v>
      </c>
      <c r="I498">
        <v>21</v>
      </c>
      <c r="J498" s="3">
        <v>125</v>
      </c>
      <c r="K498" s="3">
        <v>17</v>
      </c>
      <c r="L498" s="3">
        <v>52</v>
      </c>
      <c r="M498" s="3">
        <v>3</v>
      </c>
      <c r="N498" s="3">
        <v>19</v>
      </c>
      <c r="O498" s="3">
        <v>30</v>
      </c>
      <c r="P498" s="3">
        <v>4</v>
      </c>
      <c r="Q498" s="3">
        <v>5</v>
      </c>
      <c r="R498" s="3">
        <v>1</v>
      </c>
      <c r="S498" s="3">
        <v>4</v>
      </c>
      <c r="T498" s="3">
        <v>8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1</v>
      </c>
      <c r="AA498" s="3">
        <v>0</v>
      </c>
      <c r="AB498" t="s">
        <v>31</v>
      </c>
      <c r="AC498">
        <f t="shared" si="35"/>
        <v>8</v>
      </c>
      <c r="AD498">
        <f t="shared" si="36"/>
        <v>2012</v>
      </c>
      <c r="AE498" t="str">
        <f t="shared" si="37"/>
        <v>2012_8</v>
      </c>
      <c r="AF498">
        <f t="shared" si="38"/>
        <v>3</v>
      </c>
      <c r="AG498" t="str">
        <f t="shared" si="39"/>
        <v>2012_Q3</v>
      </c>
    </row>
    <row r="499" spans="1:33" x14ac:dyDescent="0.3">
      <c r="A499">
        <v>1501</v>
      </c>
      <c r="B499">
        <v>1982</v>
      </c>
      <c r="C499" t="s">
        <v>42</v>
      </c>
      <c r="D499" t="s">
        <v>35</v>
      </c>
      <c r="E499" t="s">
        <v>491</v>
      </c>
      <c r="F499">
        <v>0</v>
      </c>
      <c r="G499">
        <v>0</v>
      </c>
      <c r="H499" s="4">
        <v>41125</v>
      </c>
      <c r="I499">
        <v>21</v>
      </c>
      <c r="J499" s="3">
        <v>55</v>
      </c>
      <c r="K499" s="3">
        <v>16</v>
      </c>
      <c r="L499" s="3">
        <v>1622</v>
      </c>
      <c r="M499" s="3">
        <v>17</v>
      </c>
      <c r="N499" s="3">
        <v>3</v>
      </c>
      <c r="O499" s="3">
        <v>4</v>
      </c>
      <c r="P499" s="3">
        <v>15</v>
      </c>
      <c r="Q499" s="3">
        <v>0</v>
      </c>
      <c r="R499" s="3">
        <v>28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t="s">
        <v>37</v>
      </c>
      <c r="AC499">
        <f t="shared" si="35"/>
        <v>8</v>
      </c>
      <c r="AD499">
        <f t="shared" si="36"/>
        <v>2012</v>
      </c>
      <c r="AE499" t="str">
        <f t="shared" si="37"/>
        <v>2012_8</v>
      </c>
      <c r="AF499">
        <f t="shared" si="38"/>
        <v>3</v>
      </c>
      <c r="AG499" t="str">
        <f t="shared" si="39"/>
        <v>2012_Q3</v>
      </c>
    </row>
    <row r="500" spans="1:33" x14ac:dyDescent="0.3">
      <c r="A500">
        <v>10846</v>
      </c>
      <c r="B500">
        <v>1978</v>
      </c>
      <c r="C500" t="s">
        <v>51</v>
      </c>
      <c r="D500" t="s">
        <v>35</v>
      </c>
      <c r="E500" t="s">
        <v>492</v>
      </c>
      <c r="F500">
        <v>1</v>
      </c>
      <c r="G500">
        <v>0</v>
      </c>
      <c r="H500" s="4">
        <v>41788</v>
      </c>
      <c r="I500">
        <v>22</v>
      </c>
      <c r="J500" s="3">
        <v>327</v>
      </c>
      <c r="K500" s="3">
        <v>9</v>
      </c>
      <c r="L500" s="3">
        <v>125</v>
      </c>
      <c r="M500" s="3">
        <v>25</v>
      </c>
      <c r="N500" s="3">
        <v>4</v>
      </c>
      <c r="O500" s="3">
        <v>139</v>
      </c>
      <c r="P500" s="3">
        <v>6</v>
      </c>
      <c r="Q500" s="3">
        <v>7</v>
      </c>
      <c r="R500" s="3">
        <v>1</v>
      </c>
      <c r="S500" s="3">
        <v>8</v>
      </c>
      <c r="T500" s="3">
        <v>7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t="s">
        <v>34</v>
      </c>
      <c r="AC500">
        <f t="shared" si="35"/>
        <v>5</v>
      </c>
      <c r="AD500">
        <f t="shared" si="36"/>
        <v>2014</v>
      </c>
      <c r="AE500" t="str">
        <f t="shared" si="37"/>
        <v>2014_5</v>
      </c>
      <c r="AF500">
        <f t="shared" si="38"/>
        <v>2</v>
      </c>
      <c r="AG500" t="str">
        <f t="shared" si="39"/>
        <v>2014_Q2</v>
      </c>
    </row>
    <row r="501" spans="1:33" x14ac:dyDescent="0.3">
      <c r="A501">
        <v>8341</v>
      </c>
      <c r="B501">
        <v>1969</v>
      </c>
      <c r="C501" t="s">
        <v>42</v>
      </c>
      <c r="D501" t="s">
        <v>35</v>
      </c>
      <c r="E501" t="s">
        <v>493</v>
      </c>
      <c r="F501">
        <v>1</v>
      </c>
      <c r="G501">
        <v>0</v>
      </c>
      <c r="H501" s="4">
        <v>41759</v>
      </c>
      <c r="I501">
        <v>22</v>
      </c>
      <c r="J501" s="3">
        <v>15</v>
      </c>
      <c r="K501" s="3">
        <v>0</v>
      </c>
      <c r="L501" s="3">
        <v>6</v>
      </c>
      <c r="M501" s="3">
        <v>0</v>
      </c>
      <c r="N501" s="3">
        <v>1</v>
      </c>
      <c r="O501" s="3">
        <v>12</v>
      </c>
      <c r="P501" s="3">
        <v>2</v>
      </c>
      <c r="Q501" s="3">
        <v>1</v>
      </c>
      <c r="R501" s="3">
        <v>1</v>
      </c>
      <c r="S501" s="3">
        <v>2</v>
      </c>
      <c r="T501" s="3">
        <v>7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1</v>
      </c>
      <c r="AA501" s="3">
        <v>0</v>
      </c>
      <c r="AB501" t="s">
        <v>31</v>
      </c>
      <c r="AC501">
        <f t="shared" si="35"/>
        <v>4</v>
      </c>
      <c r="AD501">
        <f t="shared" si="36"/>
        <v>2014</v>
      </c>
      <c r="AE501" t="str">
        <f t="shared" si="37"/>
        <v>2014_4</v>
      </c>
      <c r="AF501">
        <f t="shared" si="38"/>
        <v>2</v>
      </c>
      <c r="AG501" t="str">
        <f t="shared" si="39"/>
        <v>2014_Q2</v>
      </c>
    </row>
    <row r="502" spans="1:33" x14ac:dyDescent="0.3">
      <c r="A502">
        <v>10766</v>
      </c>
      <c r="B502">
        <v>1964</v>
      </c>
      <c r="C502" t="s">
        <v>42</v>
      </c>
      <c r="D502" t="s">
        <v>35</v>
      </c>
      <c r="E502" t="s">
        <v>494</v>
      </c>
      <c r="F502">
        <v>0</v>
      </c>
      <c r="G502">
        <v>1</v>
      </c>
      <c r="H502" s="4">
        <v>41740</v>
      </c>
      <c r="I502">
        <v>22</v>
      </c>
      <c r="J502" s="3">
        <v>397</v>
      </c>
      <c r="K502" s="3">
        <v>19</v>
      </c>
      <c r="L502" s="3">
        <v>69</v>
      </c>
      <c r="M502" s="3">
        <v>12</v>
      </c>
      <c r="N502" s="3">
        <v>0</v>
      </c>
      <c r="O502" s="3">
        <v>9</v>
      </c>
      <c r="P502" s="3">
        <v>1</v>
      </c>
      <c r="Q502" s="3">
        <v>4</v>
      </c>
      <c r="R502" s="3">
        <v>4</v>
      </c>
      <c r="S502" s="3">
        <v>8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t="s">
        <v>31</v>
      </c>
      <c r="AC502">
        <f t="shared" si="35"/>
        <v>4</v>
      </c>
      <c r="AD502">
        <f t="shared" si="36"/>
        <v>2014</v>
      </c>
      <c r="AE502" t="str">
        <f t="shared" si="37"/>
        <v>2014_4</v>
      </c>
      <c r="AF502">
        <f t="shared" si="38"/>
        <v>2</v>
      </c>
      <c r="AG502" t="str">
        <f t="shared" si="39"/>
        <v>2014_Q2</v>
      </c>
    </row>
    <row r="503" spans="1:33" x14ac:dyDescent="0.3">
      <c r="A503">
        <v>9971</v>
      </c>
      <c r="B503">
        <v>1964</v>
      </c>
      <c r="C503" t="s">
        <v>42</v>
      </c>
      <c r="D503" t="s">
        <v>35</v>
      </c>
      <c r="E503" t="s">
        <v>494</v>
      </c>
      <c r="F503">
        <v>0</v>
      </c>
      <c r="G503">
        <v>1</v>
      </c>
      <c r="H503" s="4">
        <v>41740</v>
      </c>
      <c r="I503">
        <v>22</v>
      </c>
      <c r="J503" s="3">
        <v>397</v>
      </c>
      <c r="K503" s="3">
        <v>19</v>
      </c>
      <c r="L503" s="3">
        <v>69</v>
      </c>
      <c r="M503" s="3">
        <v>12</v>
      </c>
      <c r="N503" s="3">
        <v>0</v>
      </c>
      <c r="O503" s="3">
        <v>9</v>
      </c>
      <c r="P503" s="3">
        <v>1</v>
      </c>
      <c r="Q503" s="3">
        <v>4</v>
      </c>
      <c r="R503" s="3">
        <v>4</v>
      </c>
      <c r="S503" s="3">
        <v>8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t="s">
        <v>62</v>
      </c>
      <c r="AC503">
        <f t="shared" si="35"/>
        <v>4</v>
      </c>
      <c r="AD503">
        <f t="shared" si="36"/>
        <v>2014</v>
      </c>
      <c r="AE503" t="str">
        <f t="shared" si="37"/>
        <v>2014_4</v>
      </c>
      <c r="AF503">
        <f t="shared" si="38"/>
        <v>2</v>
      </c>
      <c r="AG503" t="str">
        <f t="shared" si="39"/>
        <v>2014_Q2</v>
      </c>
    </row>
    <row r="504" spans="1:33" x14ac:dyDescent="0.3">
      <c r="A504">
        <v>1740</v>
      </c>
      <c r="B504">
        <v>1944</v>
      </c>
      <c r="C504" t="s">
        <v>28</v>
      </c>
      <c r="D504" t="s">
        <v>35</v>
      </c>
      <c r="E504" t="s">
        <v>495</v>
      </c>
      <c r="F504">
        <v>0</v>
      </c>
      <c r="G504">
        <v>0</v>
      </c>
      <c r="H504" s="4">
        <v>41736</v>
      </c>
      <c r="I504">
        <v>22</v>
      </c>
      <c r="J504" s="3">
        <v>760</v>
      </c>
      <c r="K504" s="3">
        <v>38</v>
      </c>
      <c r="L504" s="3">
        <v>104</v>
      </c>
      <c r="M504" s="3">
        <v>50</v>
      </c>
      <c r="N504" s="3">
        <v>9</v>
      </c>
      <c r="O504" s="3">
        <v>38</v>
      </c>
      <c r="P504" s="3">
        <v>2</v>
      </c>
      <c r="Q504" s="3">
        <v>7</v>
      </c>
      <c r="R504" s="3">
        <v>3</v>
      </c>
      <c r="S504" s="3">
        <v>4</v>
      </c>
      <c r="T504" s="3">
        <v>4</v>
      </c>
      <c r="U504" s="3">
        <v>0</v>
      </c>
      <c r="V504" s="3">
        <v>1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t="s">
        <v>31</v>
      </c>
      <c r="AC504">
        <f t="shared" si="35"/>
        <v>4</v>
      </c>
      <c r="AD504">
        <f t="shared" si="36"/>
        <v>2014</v>
      </c>
      <c r="AE504" t="str">
        <f t="shared" si="37"/>
        <v>2014_4</v>
      </c>
      <c r="AF504">
        <f t="shared" si="38"/>
        <v>2</v>
      </c>
      <c r="AG504" t="str">
        <f t="shared" si="39"/>
        <v>2014_Q2</v>
      </c>
    </row>
    <row r="505" spans="1:33" x14ac:dyDescent="0.3">
      <c r="A505">
        <v>8737</v>
      </c>
      <c r="B505">
        <v>1978</v>
      </c>
      <c r="C505" t="s">
        <v>28</v>
      </c>
      <c r="D505" t="s">
        <v>29</v>
      </c>
      <c r="E505" t="s">
        <v>496</v>
      </c>
      <c r="F505">
        <v>0</v>
      </c>
      <c r="G505">
        <v>1</v>
      </c>
      <c r="H505" s="4">
        <v>41734</v>
      </c>
      <c r="I505">
        <v>22</v>
      </c>
      <c r="J505" s="3">
        <v>29</v>
      </c>
      <c r="K505" s="3">
        <v>1</v>
      </c>
      <c r="L505" s="3">
        <v>9</v>
      </c>
      <c r="M505" s="3">
        <v>2</v>
      </c>
      <c r="N505" s="3">
        <v>0</v>
      </c>
      <c r="O505" s="3">
        <v>2</v>
      </c>
      <c r="P505" s="3">
        <v>1</v>
      </c>
      <c r="Q505" s="3">
        <v>2</v>
      </c>
      <c r="R505" s="3">
        <v>0</v>
      </c>
      <c r="S505" s="3">
        <v>3</v>
      </c>
      <c r="T505" s="3">
        <v>3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t="s">
        <v>31</v>
      </c>
      <c r="AC505">
        <f t="shared" si="35"/>
        <v>4</v>
      </c>
      <c r="AD505">
        <f t="shared" si="36"/>
        <v>2014</v>
      </c>
      <c r="AE505" t="str">
        <f t="shared" si="37"/>
        <v>2014_4</v>
      </c>
      <c r="AF505">
        <f t="shared" si="38"/>
        <v>2</v>
      </c>
      <c r="AG505" t="str">
        <f t="shared" si="39"/>
        <v>2014_Q2</v>
      </c>
    </row>
    <row r="506" spans="1:33" x14ac:dyDescent="0.3">
      <c r="A506">
        <v>6466</v>
      </c>
      <c r="B506">
        <v>1965</v>
      </c>
      <c r="C506" t="s">
        <v>42</v>
      </c>
      <c r="D506" t="s">
        <v>35</v>
      </c>
      <c r="E506" t="s">
        <v>497</v>
      </c>
      <c r="F506">
        <v>1</v>
      </c>
      <c r="G506">
        <v>1</v>
      </c>
      <c r="H506" s="4">
        <v>41710</v>
      </c>
      <c r="I506">
        <v>22</v>
      </c>
      <c r="J506" s="3">
        <v>105</v>
      </c>
      <c r="K506" s="3">
        <v>0</v>
      </c>
      <c r="L506" s="3">
        <v>9</v>
      </c>
      <c r="M506" s="3">
        <v>2</v>
      </c>
      <c r="N506" s="3">
        <v>1</v>
      </c>
      <c r="O506" s="3">
        <v>4</v>
      </c>
      <c r="P506" s="3">
        <v>3</v>
      </c>
      <c r="Q506" s="3">
        <v>2</v>
      </c>
      <c r="R506" s="3">
        <v>1</v>
      </c>
      <c r="S506" s="3">
        <v>4</v>
      </c>
      <c r="T506" s="3">
        <v>3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t="s">
        <v>31</v>
      </c>
      <c r="AC506">
        <f t="shared" si="35"/>
        <v>3</v>
      </c>
      <c r="AD506">
        <f t="shared" si="36"/>
        <v>2014</v>
      </c>
      <c r="AE506" t="str">
        <f t="shared" si="37"/>
        <v>2014_3</v>
      </c>
      <c r="AF506">
        <f t="shared" si="38"/>
        <v>1</v>
      </c>
      <c r="AG506" t="str">
        <f t="shared" si="39"/>
        <v>2014_Q1</v>
      </c>
    </row>
    <row r="507" spans="1:33" x14ac:dyDescent="0.3">
      <c r="A507">
        <v>10430</v>
      </c>
      <c r="B507">
        <v>1973</v>
      </c>
      <c r="C507" t="s">
        <v>28</v>
      </c>
      <c r="D507" t="s">
        <v>29</v>
      </c>
      <c r="E507" t="s">
        <v>498</v>
      </c>
      <c r="F507">
        <v>1</v>
      </c>
      <c r="G507">
        <v>1</v>
      </c>
      <c r="H507" s="4">
        <v>41556</v>
      </c>
      <c r="I507">
        <v>22</v>
      </c>
      <c r="J507" s="3">
        <v>1126</v>
      </c>
      <c r="K507" s="3">
        <v>28</v>
      </c>
      <c r="L507" s="3">
        <v>211</v>
      </c>
      <c r="M507" s="3">
        <v>37</v>
      </c>
      <c r="N507" s="3">
        <v>28</v>
      </c>
      <c r="O507" s="3">
        <v>42</v>
      </c>
      <c r="P507" s="3">
        <v>3</v>
      </c>
      <c r="Q507" s="3">
        <v>4</v>
      </c>
      <c r="R507" s="3">
        <v>3</v>
      </c>
      <c r="S507" s="3">
        <v>4</v>
      </c>
      <c r="T507" s="3">
        <v>5</v>
      </c>
      <c r="U507" s="3">
        <v>0</v>
      </c>
      <c r="V507" s="3">
        <v>1</v>
      </c>
      <c r="W507" s="3">
        <v>1</v>
      </c>
      <c r="X507" s="3">
        <v>1</v>
      </c>
      <c r="Y507" s="3">
        <v>0</v>
      </c>
      <c r="Z507" s="3">
        <v>0</v>
      </c>
      <c r="AA507" s="3">
        <v>0</v>
      </c>
      <c r="AB507" t="s">
        <v>40</v>
      </c>
      <c r="AC507">
        <f t="shared" si="35"/>
        <v>10</v>
      </c>
      <c r="AD507">
        <f t="shared" si="36"/>
        <v>2013</v>
      </c>
      <c r="AE507" t="str">
        <f t="shared" si="37"/>
        <v>2013_10</v>
      </c>
      <c r="AF507">
        <f t="shared" si="38"/>
        <v>4</v>
      </c>
      <c r="AG507" t="str">
        <f t="shared" si="39"/>
        <v>2013_Q4</v>
      </c>
    </row>
    <row r="508" spans="1:33" x14ac:dyDescent="0.3">
      <c r="A508">
        <v>8773</v>
      </c>
      <c r="B508">
        <v>1971</v>
      </c>
      <c r="C508" t="s">
        <v>51</v>
      </c>
      <c r="D508" t="s">
        <v>38</v>
      </c>
      <c r="E508" t="s">
        <v>499</v>
      </c>
      <c r="F508">
        <v>0</v>
      </c>
      <c r="G508">
        <v>1</v>
      </c>
      <c r="H508" s="4">
        <v>41450</v>
      </c>
      <c r="I508">
        <v>22</v>
      </c>
      <c r="J508" s="3">
        <v>280</v>
      </c>
      <c r="K508" s="3">
        <v>0</v>
      </c>
      <c r="L508" s="3">
        <v>18</v>
      </c>
      <c r="M508" s="3">
        <v>0</v>
      </c>
      <c r="N508" s="3">
        <v>0</v>
      </c>
      <c r="O508" s="3">
        <v>24</v>
      </c>
      <c r="P508" s="3">
        <v>3</v>
      </c>
      <c r="Q508" s="3">
        <v>5</v>
      </c>
      <c r="R508" s="3">
        <v>1</v>
      </c>
      <c r="S508" s="3">
        <v>6</v>
      </c>
      <c r="T508" s="3">
        <v>7</v>
      </c>
      <c r="U508" s="3">
        <v>0</v>
      </c>
      <c r="V508" s="3">
        <v>1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t="s">
        <v>37</v>
      </c>
      <c r="AC508">
        <f t="shared" si="35"/>
        <v>6</v>
      </c>
      <c r="AD508">
        <f t="shared" si="36"/>
        <v>2013</v>
      </c>
      <c r="AE508" t="str">
        <f t="shared" si="37"/>
        <v>2013_6</v>
      </c>
      <c r="AF508">
        <f t="shared" si="38"/>
        <v>2</v>
      </c>
      <c r="AG508" t="str">
        <f t="shared" si="39"/>
        <v>2013_Q2</v>
      </c>
    </row>
    <row r="509" spans="1:33" x14ac:dyDescent="0.3">
      <c r="A509">
        <v>2371</v>
      </c>
      <c r="B509">
        <v>1972</v>
      </c>
      <c r="C509" t="s">
        <v>28</v>
      </c>
      <c r="D509" t="s">
        <v>35</v>
      </c>
      <c r="E509" t="s">
        <v>500</v>
      </c>
      <c r="F509">
        <v>1</v>
      </c>
      <c r="G509">
        <v>1</v>
      </c>
      <c r="H509" s="4">
        <v>41377</v>
      </c>
      <c r="I509">
        <v>22</v>
      </c>
      <c r="J509" s="3">
        <v>39</v>
      </c>
      <c r="K509" s="3">
        <v>1</v>
      </c>
      <c r="L509" s="3">
        <v>22</v>
      </c>
      <c r="M509" s="3">
        <v>3</v>
      </c>
      <c r="N509" s="3">
        <v>4</v>
      </c>
      <c r="O509" s="3">
        <v>12</v>
      </c>
      <c r="P509" s="3">
        <v>3</v>
      </c>
      <c r="Q509" s="3">
        <v>2</v>
      </c>
      <c r="R509" s="3">
        <v>0</v>
      </c>
      <c r="S509" s="3">
        <v>4</v>
      </c>
      <c r="T509" s="3">
        <v>7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t="s">
        <v>46</v>
      </c>
      <c r="AC509">
        <f t="shared" si="35"/>
        <v>4</v>
      </c>
      <c r="AD509">
        <f t="shared" si="36"/>
        <v>2013</v>
      </c>
      <c r="AE509" t="str">
        <f t="shared" si="37"/>
        <v>2013_4</v>
      </c>
      <c r="AF509">
        <f t="shared" si="38"/>
        <v>2</v>
      </c>
      <c r="AG509" t="str">
        <f t="shared" si="39"/>
        <v>2013_Q2</v>
      </c>
    </row>
    <row r="510" spans="1:33" x14ac:dyDescent="0.3">
      <c r="A510">
        <v>7786</v>
      </c>
      <c r="B510">
        <v>1986</v>
      </c>
      <c r="C510" t="s">
        <v>42</v>
      </c>
      <c r="D510" t="s">
        <v>32</v>
      </c>
      <c r="E510" t="s">
        <v>501</v>
      </c>
      <c r="F510">
        <v>1</v>
      </c>
      <c r="G510">
        <v>0</v>
      </c>
      <c r="H510" s="4">
        <v>41318</v>
      </c>
      <c r="I510">
        <v>22</v>
      </c>
      <c r="J510" s="3">
        <v>68</v>
      </c>
      <c r="K510" s="3">
        <v>7</v>
      </c>
      <c r="L510" s="3">
        <v>59</v>
      </c>
      <c r="M510" s="3">
        <v>10</v>
      </c>
      <c r="N510" s="3">
        <v>5</v>
      </c>
      <c r="O510" s="3">
        <v>11</v>
      </c>
      <c r="P510" s="3">
        <v>4</v>
      </c>
      <c r="Q510" s="3">
        <v>3</v>
      </c>
      <c r="R510" s="3">
        <v>1</v>
      </c>
      <c r="S510" s="3">
        <v>4</v>
      </c>
      <c r="T510" s="3">
        <v>8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t="s">
        <v>31</v>
      </c>
      <c r="AC510">
        <f t="shared" si="35"/>
        <v>2</v>
      </c>
      <c r="AD510">
        <f t="shared" si="36"/>
        <v>2013</v>
      </c>
      <c r="AE510" t="str">
        <f t="shared" si="37"/>
        <v>2013_2</v>
      </c>
      <c r="AF510">
        <f t="shared" si="38"/>
        <v>1</v>
      </c>
      <c r="AG510" t="str">
        <f t="shared" si="39"/>
        <v>2013_Q1</v>
      </c>
    </row>
    <row r="511" spans="1:33" x14ac:dyDescent="0.3">
      <c r="A511">
        <v>4088</v>
      </c>
      <c r="B511">
        <v>1962</v>
      </c>
      <c r="C511" t="s">
        <v>42</v>
      </c>
      <c r="D511" t="s">
        <v>38</v>
      </c>
      <c r="E511" t="s">
        <v>502</v>
      </c>
      <c r="F511">
        <v>0</v>
      </c>
      <c r="G511">
        <v>1</v>
      </c>
      <c r="H511" s="4">
        <v>41249</v>
      </c>
      <c r="I511">
        <v>22</v>
      </c>
      <c r="J511" s="3">
        <v>108</v>
      </c>
      <c r="K511" s="3">
        <v>1</v>
      </c>
      <c r="L511" s="3">
        <v>28</v>
      </c>
      <c r="M511" s="3">
        <v>13</v>
      </c>
      <c r="N511" s="3">
        <v>1</v>
      </c>
      <c r="O511" s="3">
        <v>4</v>
      </c>
      <c r="P511" s="3">
        <v>2</v>
      </c>
      <c r="Q511" s="3">
        <v>3</v>
      </c>
      <c r="R511" s="3">
        <v>1</v>
      </c>
      <c r="S511" s="3">
        <v>4</v>
      </c>
      <c r="T511" s="3">
        <v>8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t="s">
        <v>31</v>
      </c>
      <c r="AC511">
        <f t="shared" si="35"/>
        <v>12</v>
      </c>
      <c r="AD511">
        <f t="shared" si="36"/>
        <v>2012</v>
      </c>
      <c r="AE511" t="str">
        <f t="shared" si="37"/>
        <v>2012_12</v>
      </c>
      <c r="AF511">
        <f t="shared" si="38"/>
        <v>4</v>
      </c>
      <c r="AG511" t="str">
        <f t="shared" si="39"/>
        <v>2012_Q4</v>
      </c>
    </row>
    <row r="512" spans="1:33" x14ac:dyDescent="0.3">
      <c r="A512">
        <v>4971</v>
      </c>
      <c r="B512">
        <v>1962</v>
      </c>
      <c r="C512" t="s">
        <v>42</v>
      </c>
      <c r="D512" t="s">
        <v>38</v>
      </c>
      <c r="E512" t="s">
        <v>502</v>
      </c>
      <c r="F512">
        <v>0</v>
      </c>
      <c r="G512">
        <v>1</v>
      </c>
      <c r="H512" s="4">
        <v>41249</v>
      </c>
      <c r="I512">
        <v>22</v>
      </c>
      <c r="J512" s="3">
        <v>108</v>
      </c>
      <c r="K512" s="3">
        <v>1</v>
      </c>
      <c r="L512" s="3">
        <v>28</v>
      </c>
      <c r="M512" s="3">
        <v>13</v>
      </c>
      <c r="N512" s="3">
        <v>1</v>
      </c>
      <c r="O512" s="3">
        <v>4</v>
      </c>
      <c r="P512" s="3">
        <v>2</v>
      </c>
      <c r="Q512" s="3">
        <v>3</v>
      </c>
      <c r="R512" s="3">
        <v>1</v>
      </c>
      <c r="S512" s="3">
        <v>4</v>
      </c>
      <c r="T512" s="3">
        <v>8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t="s">
        <v>62</v>
      </c>
      <c r="AC512">
        <f t="shared" si="35"/>
        <v>12</v>
      </c>
      <c r="AD512">
        <f t="shared" si="36"/>
        <v>2012</v>
      </c>
      <c r="AE512" t="str">
        <f t="shared" si="37"/>
        <v>2012_12</v>
      </c>
      <c r="AF512">
        <f t="shared" si="38"/>
        <v>4</v>
      </c>
      <c r="AG512" t="str">
        <f t="shared" si="39"/>
        <v>2012_Q4</v>
      </c>
    </row>
    <row r="513" spans="1:33" x14ac:dyDescent="0.3">
      <c r="A513">
        <v>10560</v>
      </c>
      <c r="B513">
        <v>1980</v>
      </c>
      <c r="C513" t="s">
        <v>42</v>
      </c>
      <c r="D513" t="s">
        <v>32</v>
      </c>
      <c r="E513" t="s">
        <v>503</v>
      </c>
      <c r="F513">
        <v>1</v>
      </c>
      <c r="G513">
        <v>0</v>
      </c>
      <c r="H513" s="4">
        <v>41806</v>
      </c>
      <c r="I513">
        <v>23</v>
      </c>
      <c r="J513" s="3">
        <v>16</v>
      </c>
      <c r="K513" s="3">
        <v>1</v>
      </c>
      <c r="L513" s="3">
        <v>2</v>
      </c>
      <c r="M513" s="3">
        <v>0</v>
      </c>
      <c r="N513" s="3">
        <v>0</v>
      </c>
      <c r="O513" s="3">
        <v>1</v>
      </c>
      <c r="P513" s="3">
        <v>1</v>
      </c>
      <c r="Q513" s="3">
        <v>1</v>
      </c>
      <c r="R513" s="3">
        <v>0</v>
      </c>
      <c r="S513" s="3">
        <v>3</v>
      </c>
      <c r="T513" s="3">
        <v>5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t="s">
        <v>31</v>
      </c>
      <c r="AC513">
        <f t="shared" si="35"/>
        <v>6</v>
      </c>
      <c r="AD513">
        <f t="shared" si="36"/>
        <v>2014</v>
      </c>
      <c r="AE513" t="str">
        <f t="shared" si="37"/>
        <v>2014_6</v>
      </c>
      <c r="AF513">
        <f t="shared" si="38"/>
        <v>2</v>
      </c>
      <c r="AG513" t="str">
        <f t="shared" si="39"/>
        <v>2014_Q2</v>
      </c>
    </row>
    <row r="514" spans="1:33" x14ac:dyDescent="0.3">
      <c r="A514">
        <v>6892</v>
      </c>
      <c r="B514">
        <v>1968</v>
      </c>
      <c r="C514" t="s">
        <v>28</v>
      </c>
      <c r="D514" t="s">
        <v>29</v>
      </c>
      <c r="E514" t="s">
        <v>504</v>
      </c>
      <c r="F514">
        <v>0</v>
      </c>
      <c r="G514">
        <v>1</v>
      </c>
      <c r="H514" s="4">
        <v>41793</v>
      </c>
      <c r="I514">
        <v>23</v>
      </c>
      <c r="J514" s="3">
        <v>641</v>
      </c>
      <c r="K514" s="3">
        <v>7</v>
      </c>
      <c r="L514" s="3">
        <v>56</v>
      </c>
      <c r="M514" s="3">
        <v>0</v>
      </c>
      <c r="N514" s="3">
        <v>0</v>
      </c>
      <c r="O514" s="3">
        <v>28</v>
      </c>
      <c r="P514" s="3">
        <v>8</v>
      </c>
      <c r="Q514" s="3">
        <v>10</v>
      </c>
      <c r="R514" s="3">
        <v>4</v>
      </c>
      <c r="S514" s="3">
        <v>6</v>
      </c>
      <c r="T514" s="3">
        <v>8</v>
      </c>
      <c r="U514" s="3">
        <v>0</v>
      </c>
      <c r="V514" s="3">
        <v>1</v>
      </c>
      <c r="W514" s="3">
        <v>0</v>
      </c>
      <c r="X514" s="3">
        <v>1</v>
      </c>
      <c r="Y514" s="3">
        <v>0</v>
      </c>
      <c r="Z514" s="3">
        <v>0</v>
      </c>
      <c r="AA514" s="3">
        <v>0</v>
      </c>
      <c r="AB514" t="s">
        <v>31</v>
      </c>
      <c r="AC514">
        <f t="shared" si="35"/>
        <v>6</v>
      </c>
      <c r="AD514">
        <f t="shared" si="36"/>
        <v>2014</v>
      </c>
      <c r="AE514" t="str">
        <f t="shared" si="37"/>
        <v>2014_6</v>
      </c>
      <c r="AF514">
        <f t="shared" si="38"/>
        <v>2</v>
      </c>
      <c r="AG514" t="str">
        <f t="shared" si="39"/>
        <v>2014_Q2</v>
      </c>
    </row>
    <row r="515" spans="1:33" x14ac:dyDescent="0.3">
      <c r="A515">
        <v>11004</v>
      </c>
      <c r="B515">
        <v>1893</v>
      </c>
      <c r="C515" t="s">
        <v>44</v>
      </c>
      <c r="D515" t="s">
        <v>32</v>
      </c>
      <c r="E515" t="s">
        <v>505</v>
      </c>
      <c r="F515">
        <v>0</v>
      </c>
      <c r="G515">
        <v>1</v>
      </c>
      <c r="H515" s="4">
        <v>41776</v>
      </c>
      <c r="I515">
        <v>23</v>
      </c>
      <c r="J515" s="3">
        <v>8</v>
      </c>
      <c r="K515" s="3">
        <v>0</v>
      </c>
      <c r="L515" s="3">
        <v>5</v>
      </c>
      <c r="M515" s="3">
        <v>7</v>
      </c>
      <c r="N515" s="3">
        <v>0</v>
      </c>
      <c r="O515" s="3">
        <v>2</v>
      </c>
      <c r="P515" s="3">
        <v>1</v>
      </c>
      <c r="Q515" s="3">
        <v>1</v>
      </c>
      <c r="R515" s="3">
        <v>0</v>
      </c>
      <c r="S515" s="3">
        <v>2</v>
      </c>
      <c r="T515" s="3">
        <v>4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t="s">
        <v>62</v>
      </c>
      <c r="AC515">
        <f t="shared" ref="AC515:AC578" si="40">MONTH(H515)</f>
        <v>5</v>
      </c>
      <c r="AD515">
        <f t="shared" ref="AD515:AD578" si="41">YEAR(H515)</f>
        <v>2014</v>
      </c>
      <c r="AE515" t="str">
        <f t="shared" ref="AE515:AE578" si="42">AD515&amp;"_"&amp;AC515</f>
        <v>2014_5</v>
      </c>
      <c r="AF515">
        <f t="shared" ref="AF515:AF578" si="43">CHOOSE(MONTH(H515),1,1,1,2,2,2,3,3,3,4,4,4)</f>
        <v>2</v>
      </c>
      <c r="AG515" t="str">
        <f t="shared" ref="AG515:AG578" si="44">AD515&amp;"_Q"&amp;AF515</f>
        <v>2014_Q2</v>
      </c>
    </row>
    <row r="516" spans="1:33" x14ac:dyDescent="0.3">
      <c r="A516">
        <v>1818</v>
      </c>
      <c r="B516">
        <v>1971</v>
      </c>
      <c r="C516" t="s">
        <v>42</v>
      </c>
      <c r="D516" t="s">
        <v>38</v>
      </c>
      <c r="E516" t="s">
        <v>506</v>
      </c>
      <c r="F516">
        <v>1</v>
      </c>
      <c r="G516">
        <v>0</v>
      </c>
      <c r="H516" s="4">
        <v>41723</v>
      </c>
      <c r="I516">
        <v>23</v>
      </c>
      <c r="J516" s="3">
        <v>25</v>
      </c>
      <c r="K516" s="3">
        <v>0</v>
      </c>
      <c r="L516" s="3">
        <v>8</v>
      </c>
      <c r="M516" s="3">
        <v>0</v>
      </c>
      <c r="N516" s="3">
        <v>1</v>
      </c>
      <c r="O516" s="3">
        <v>4</v>
      </c>
      <c r="P516" s="3">
        <v>1</v>
      </c>
      <c r="Q516" s="3">
        <v>2</v>
      </c>
      <c r="R516" s="3">
        <v>0</v>
      </c>
      <c r="S516" s="3">
        <v>2</v>
      </c>
      <c r="T516" s="3">
        <v>9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t="s">
        <v>34</v>
      </c>
      <c r="AC516">
        <f t="shared" si="40"/>
        <v>3</v>
      </c>
      <c r="AD516">
        <f t="shared" si="41"/>
        <v>2014</v>
      </c>
      <c r="AE516" t="str">
        <f t="shared" si="42"/>
        <v>2014_3</v>
      </c>
      <c r="AF516">
        <f t="shared" si="43"/>
        <v>1</v>
      </c>
      <c r="AG516" t="str">
        <f t="shared" si="44"/>
        <v>2014_Q1</v>
      </c>
    </row>
    <row r="517" spans="1:33" x14ac:dyDescent="0.3">
      <c r="A517">
        <v>9485</v>
      </c>
      <c r="B517">
        <v>1986</v>
      </c>
      <c r="C517" t="s">
        <v>42</v>
      </c>
      <c r="D517" t="s">
        <v>35</v>
      </c>
      <c r="E517" t="s">
        <v>507</v>
      </c>
      <c r="F517">
        <v>0</v>
      </c>
      <c r="G517">
        <v>0</v>
      </c>
      <c r="H517" s="4">
        <v>41708</v>
      </c>
      <c r="I517">
        <v>23</v>
      </c>
      <c r="J517" s="3">
        <v>102</v>
      </c>
      <c r="K517" s="3">
        <v>9</v>
      </c>
      <c r="L517" s="3">
        <v>49</v>
      </c>
      <c r="M517" s="3">
        <v>24</v>
      </c>
      <c r="N517" s="3">
        <v>3</v>
      </c>
      <c r="O517" s="3">
        <v>12</v>
      </c>
      <c r="P517" s="3">
        <v>1</v>
      </c>
      <c r="Q517" s="3">
        <v>2</v>
      </c>
      <c r="R517" s="3">
        <v>1</v>
      </c>
      <c r="S517" s="3">
        <v>6</v>
      </c>
      <c r="T517" s="3">
        <v>4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t="s">
        <v>62</v>
      </c>
      <c r="AC517">
        <f t="shared" si="40"/>
        <v>3</v>
      </c>
      <c r="AD517">
        <f t="shared" si="41"/>
        <v>2014</v>
      </c>
      <c r="AE517" t="str">
        <f t="shared" si="42"/>
        <v>2014_3</v>
      </c>
      <c r="AF517">
        <f t="shared" si="43"/>
        <v>1</v>
      </c>
      <c r="AG517" t="str">
        <f t="shared" si="44"/>
        <v>2014_Q1</v>
      </c>
    </row>
    <row r="518" spans="1:33" x14ac:dyDescent="0.3">
      <c r="A518">
        <v>6646</v>
      </c>
      <c r="B518">
        <v>1984</v>
      </c>
      <c r="C518" t="s">
        <v>28</v>
      </c>
      <c r="D518" t="s">
        <v>38</v>
      </c>
      <c r="E518" t="s">
        <v>508</v>
      </c>
      <c r="F518">
        <v>1</v>
      </c>
      <c r="G518">
        <v>0</v>
      </c>
      <c r="H518" s="4">
        <v>41699</v>
      </c>
      <c r="I518">
        <v>23</v>
      </c>
      <c r="J518" s="3">
        <v>3</v>
      </c>
      <c r="K518" s="3">
        <v>0</v>
      </c>
      <c r="L518" s="3">
        <v>5</v>
      </c>
      <c r="M518" s="3">
        <v>13</v>
      </c>
      <c r="N518" s="3">
        <v>0</v>
      </c>
      <c r="O518" s="3">
        <v>1</v>
      </c>
      <c r="P518" s="3">
        <v>1</v>
      </c>
      <c r="Q518" s="3">
        <v>1</v>
      </c>
      <c r="R518" s="3">
        <v>0</v>
      </c>
      <c r="S518" s="3">
        <v>3</v>
      </c>
      <c r="T518" s="3">
        <v>6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t="s">
        <v>34</v>
      </c>
      <c r="AC518">
        <f t="shared" si="40"/>
        <v>3</v>
      </c>
      <c r="AD518">
        <f t="shared" si="41"/>
        <v>2014</v>
      </c>
      <c r="AE518" t="str">
        <f t="shared" si="42"/>
        <v>2014_3</v>
      </c>
      <c r="AF518">
        <f t="shared" si="43"/>
        <v>1</v>
      </c>
      <c r="AG518" t="str">
        <f t="shared" si="44"/>
        <v>2014_Q1</v>
      </c>
    </row>
    <row r="519" spans="1:33" x14ac:dyDescent="0.3">
      <c r="A519">
        <v>4248</v>
      </c>
      <c r="B519">
        <v>1960</v>
      </c>
      <c r="C519" t="s">
        <v>51</v>
      </c>
      <c r="D519" t="s">
        <v>32</v>
      </c>
      <c r="E519" t="s">
        <v>509</v>
      </c>
      <c r="F519">
        <v>0</v>
      </c>
      <c r="G519">
        <v>0</v>
      </c>
      <c r="H519" s="4">
        <v>41687</v>
      </c>
      <c r="I519">
        <v>23</v>
      </c>
      <c r="J519" s="3">
        <v>1000</v>
      </c>
      <c r="K519" s="3">
        <v>19</v>
      </c>
      <c r="L519" s="3">
        <v>711</v>
      </c>
      <c r="M519" s="3">
        <v>125</v>
      </c>
      <c r="N519" s="3">
        <v>115</v>
      </c>
      <c r="O519" s="3">
        <v>38</v>
      </c>
      <c r="P519" s="3">
        <v>0</v>
      </c>
      <c r="Q519" s="3">
        <v>4</v>
      </c>
      <c r="R519" s="3">
        <v>6</v>
      </c>
      <c r="S519" s="3">
        <v>9</v>
      </c>
      <c r="T519" s="3">
        <v>1</v>
      </c>
      <c r="U519" s="3">
        <v>0</v>
      </c>
      <c r="V519" s="3">
        <v>1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t="s">
        <v>31</v>
      </c>
      <c r="AC519">
        <f t="shared" si="40"/>
        <v>2</v>
      </c>
      <c r="AD519">
        <f t="shared" si="41"/>
        <v>2014</v>
      </c>
      <c r="AE519" t="str">
        <f t="shared" si="42"/>
        <v>2014_2</v>
      </c>
      <c r="AF519">
        <f t="shared" si="43"/>
        <v>1</v>
      </c>
      <c r="AG519" t="str">
        <f t="shared" si="44"/>
        <v>2014_Q1</v>
      </c>
    </row>
    <row r="520" spans="1:33" x14ac:dyDescent="0.3">
      <c r="A520">
        <v>7451</v>
      </c>
      <c r="B520">
        <v>1960</v>
      </c>
      <c r="C520" t="s">
        <v>51</v>
      </c>
      <c r="D520" t="s">
        <v>32</v>
      </c>
      <c r="E520" t="s">
        <v>509</v>
      </c>
      <c r="F520">
        <v>0</v>
      </c>
      <c r="G520">
        <v>0</v>
      </c>
      <c r="H520" s="4">
        <v>41687</v>
      </c>
      <c r="I520">
        <v>23</v>
      </c>
      <c r="J520" s="3">
        <v>1000</v>
      </c>
      <c r="K520" s="3">
        <v>19</v>
      </c>
      <c r="L520" s="3">
        <v>711</v>
      </c>
      <c r="M520" s="3">
        <v>125</v>
      </c>
      <c r="N520" s="3">
        <v>115</v>
      </c>
      <c r="O520" s="3">
        <v>38</v>
      </c>
      <c r="P520" s="3">
        <v>0</v>
      </c>
      <c r="Q520" s="3">
        <v>4</v>
      </c>
      <c r="R520" s="3">
        <v>6</v>
      </c>
      <c r="S520" s="3">
        <v>9</v>
      </c>
      <c r="T520" s="3">
        <v>1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t="s">
        <v>31</v>
      </c>
      <c r="AC520">
        <f t="shared" si="40"/>
        <v>2</v>
      </c>
      <c r="AD520">
        <f t="shared" si="41"/>
        <v>2014</v>
      </c>
      <c r="AE520" t="str">
        <f t="shared" si="42"/>
        <v>2014_2</v>
      </c>
      <c r="AF520">
        <f t="shared" si="43"/>
        <v>1</v>
      </c>
      <c r="AG520" t="str">
        <f t="shared" si="44"/>
        <v>2014_Q1</v>
      </c>
    </row>
    <row r="521" spans="1:33" x14ac:dyDescent="0.3">
      <c r="A521">
        <v>7861</v>
      </c>
      <c r="B521">
        <v>1952</v>
      </c>
      <c r="C521" t="s">
        <v>51</v>
      </c>
      <c r="D521" t="s">
        <v>35</v>
      </c>
      <c r="E521" t="s">
        <v>510</v>
      </c>
      <c r="F521">
        <v>0</v>
      </c>
      <c r="G521">
        <v>1</v>
      </c>
      <c r="H521" s="4">
        <v>41675</v>
      </c>
      <c r="I521">
        <v>23</v>
      </c>
      <c r="J521" s="3">
        <v>820</v>
      </c>
      <c r="K521" s="3">
        <v>57</v>
      </c>
      <c r="L521" s="3">
        <v>242</v>
      </c>
      <c r="M521" s="3">
        <v>45</v>
      </c>
      <c r="N521" s="3">
        <v>0</v>
      </c>
      <c r="O521" s="3">
        <v>11</v>
      </c>
      <c r="P521" s="3">
        <v>2</v>
      </c>
      <c r="Q521" s="3">
        <v>8</v>
      </c>
      <c r="R521" s="3">
        <v>3</v>
      </c>
      <c r="S521" s="3">
        <v>6</v>
      </c>
      <c r="T521" s="3">
        <v>4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t="s">
        <v>31</v>
      </c>
      <c r="AC521">
        <f t="shared" si="40"/>
        <v>2</v>
      </c>
      <c r="AD521">
        <f t="shared" si="41"/>
        <v>2014</v>
      </c>
      <c r="AE521" t="str">
        <f t="shared" si="42"/>
        <v>2014_2</v>
      </c>
      <c r="AF521">
        <f t="shared" si="43"/>
        <v>1</v>
      </c>
      <c r="AG521" t="str">
        <f t="shared" si="44"/>
        <v>2014_Q1</v>
      </c>
    </row>
    <row r="522" spans="1:33" x14ac:dyDescent="0.3">
      <c r="A522">
        <v>5232</v>
      </c>
      <c r="B522">
        <v>1965</v>
      </c>
      <c r="C522" t="s">
        <v>28</v>
      </c>
      <c r="D522" t="s">
        <v>35</v>
      </c>
      <c r="E522" t="s">
        <v>511</v>
      </c>
      <c r="F522">
        <v>0</v>
      </c>
      <c r="G522">
        <v>1</v>
      </c>
      <c r="H522" s="4">
        <v>41666</v>
      </c>
      <c r="I522">
        <v>23</v>
      </c>
      <c r="J522" s="3">
        <v>86</v>
      </c>
      <c r="K522" s="3">
        <v>12</v>
      </c>
      <c r="L522" s="3">
        <v>75</v>
      </c>
      <c r="M522" s="3">
        <v>33</v>
      </c>
      <c r="N522" s="3">
        <v>15</v>
      </c>
      <c r="O522" s="3">
        <v>6</v>
      </c>
      <c r="P522" s="3">
        <v>1</v>
      </c>
      <c r="Q522" s="3">
        <v>4</v>
      </c>
      <c r="R522" s="3">
        <v>1</v>
      </c>
      <c r="S522" s="3">
        <v>5</v>
      </c>
      <c r="T522" s="3">
        <v>4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t="s">
        <v>31</v>
      </c>
      <c r="AC522">
        <f t="shared" si="40"/>
        <v>1</v>
      </c>
      <c r="AD522">
        <f t="shared" si="41"/>
        <v>2014</v>
      </c>
      <c r="AE522" t="str">
        <f t="shared" si="42"/>
        <v>2014_1</v>
      </c>
      <c r="AF522">
        <f t="shared" si="43"/>
        <v>1</v>
      </c>
      <c r="AG522" t="str">
        <f t="shared" si="44"/>
        <v>2014_Q1</v>
      </c>
    </row>
    <row r="523" spans="1:33" x14ac:dyDescent="0.3">
      <c r="A523">
        <v>3011</v>
      </c>
      <c r="B523">
        <v>1965</v>
      </c>
      <c r="C523" t="s">
        <v>28</v>
      </c>
      <c r="D523" t="s">
        <v>35</v>
      </c>
      <c r="E523" t="s">
        <v>511</v>
      </c>
      <c r="F523">
        <v>0</v>
      </c>
      <c r="G523">
        <v>1</v>
      </c>
      <c r="H523" s="4">
        <v>41666</v>
      </c>
      <c r="I523">
        <v>23</v>
      </c>
      <c r="J523" s="3">
        <v>86</v>
      </c>
      <c r="K523" s="3">
        <v>12</v>
      </c>
      <c r="L523" s="3">
        <v>75</v>
      </c>
      <c r="M523" s="3">
        <v>33</v>
      </c>
      <c r="N523" s="3">
        <v>15</v>
      </c>
      <c r="O523" s="3">
        <v>6</v>
      </c>
      <c r="P523" s="3">
        <v>1</v>
      </c>
      <c r="Q523" s="3">
        <v>4</v>
      </c>
      <c r="R523" s="3">
        <v>1</v>
      </c>
      <c r="S523" s="3">
        <v>5</v>
      </c>
      <c r="T523" s="3">
        <v>4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t="s">
        <v>62</v>
      </c>
      <c r="AC523">
        <f t="shared" si="40"/>
        <v>1</v>
      </c>
      <c r="AD523">
        <f t="shared" si="41"/>
        <v>2014</v>
      </c>
      <c r="AE523" t="str">
        <f t="shared" si="42"/>
        <v>2014_1</v>
      </c>
      <c r="AF523">
        <f t="shared" si="43"/>
        <v>1</v>
      </c>
      <c r="AG523" t="str">
        <f t="shared" si="44"/>
        <v>2014_Q1</v>
      </c>
    </row>
    <row r="524" spans="1:33" x14ac:dyDescent="0.3">
      <c r="A524">
        <v>5758</v>
      </c>
      <c r="B524">
        <v>1982</v>
      </c>
      <c r="C524" t="s">
        <v>28</v>
      </c>
      <c r="D524" t="s">
        <v>35</v>
      </c>
      <c r="E524" t="s">
        <v>512</v>
      </c>
      <c r="F524">
        <v>0</v>
      </c>
      <c r="G524">
        <v>0</v>
      </c>
      <c r="H524" s="4">
        <v>41653</v>
      </c>
      <c r="I524">
        <v>23</v>
      </c>
      <c r="J524" s="3">
        <v>1074</v>
      </c>
      <c r="K524" s="3">
        <v>0</v>
      </c>
      <c r="L524" s="3">
        <v>69</v>
      </c>
      <c r="M524" s="3">
        <v>0</v>
      </c>
      <c r="N524" s="3">
        <v>0</v>
      </c>
      <c r="O524" s="3">
        <v>46</v>
      </c>
      <c r="P524" s="3">
        <v>1</v>
      </c>
      <c r="Q524" s="3">
        <v>10</v>
      </c>
      <c r="R524" s="3">
        <v>4</v>
      </c>
      <c r="S524" s="3">
        <v>13</v>
      </c>
      <c r="T524" s="3">
        <v>6</v>
      </c>
      <c r="U524" s="3">
        <v>1</v>
      </c>
      <c r="V524" s="3">
        <v>0</v>
      </c>
      <c r="W524" s="3">
        <v>1</v>
      </c>
      <c r="X524" s="3">
        <v>1</v>
      </c>
      <c r="Y524" s="3">
        <v>1</v>
      </c>
      <c r="Z524" s="3">
        <v>1</v>
      </c>
      <c r="AA524" s="3">
        <v>0</v>
      </c>
      <c r="AB524" t="s">
        <v>31</v>
      </c>
      <c r="AC524">
        <f t="shared" si="40"/>
        <v>1</v>
      </c>
      <c r="AD524">
        <f t="shared" si="41"/>
        <v>2014</v>
      </c>
      <c r="AE524" t="str">
        <f t="shared" si="42"/>
        <v>2014_1</v>
      </c>
      <c r="AF524">
        <f t="shared" si="43"/>
        <v>1</v>
      </c>
      <c r="AG524" t="str">
        <f t="shared" si="44"/>
        <v>2014_Q1</v>
      </c>
    </row>
    <row r="525" spans="1:33" x14ac:dyDescent="0.3">
      <c r="A525">
        <v>2173</v>
      </c>
      <c r="B525">
        <v>1952</v>
      </c>
      <c r="C525" t="s">
        <v>28</v>
      </c>
      <c r="D525" t="s">
        <v>53</v>
      </c>
      <c r="E525" t="s">
        <v>513</v>
      </c>
      <c r="F525">
        <v>0</v>
      </c>
      <c r="G525">
        <v>1</v>
      </c>
      <c r="H525" s="4">
        <v>41563</v>
      </c>
      <c r="I525">
        <v>23</v>
      </c>
      <c r="J525" s="3">
        <v>13</v>
      </c>
      <c r="K525" s="3">
        <v>6</v>
      </c>
      <c r="L525" s="3">
        <v>7</v>
      </c>
      <c r="M525" s="3">
        <v>0</v>
      </c>
      <c r="N525" s="3">
        <v>3</v>
      </c>
      <c r="O525" s="3">
        <v>3</v>
      </c>
      <c r="P525" s="3">
        <v>1</v>
      </c>
      <c r="Q525" s="3">
        <v>1</v>
      </c>
      <c r="R525" s="3">
        <v>0</v>
      </c>
      <c r="S525" s="3">
        <v>3</v>
      </c>
      <c r="T525" s="3">
        <v>6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t="s">
        <v>31</v>
      </c>
      <c r="AC525">
        <f t="shared" si="40"/>
        <v>10</v>
      </c>
      <c r="AD525">
        <f t="shared" si="41"/>
        <v>2013</v>
      </c>
      <c r="AE525" t="str">
        <f t="shared" si="42"/>
        <v>2013_10</v>
      </c>
      <c r="AF525">
        <f t="shared" si="43"/>
        <v>4</v>
      </c>
      <c r="AG525" t="str">
        <f t="shared" si="44"/>
        <v>2013_Q4</v>
      </c>
    </row>
    <row r="526" spans="1:33" x14ac:dyDescent="0.3">
      <c r="A526">
        <v>10711</v>
      </c>
      <c r="B526">
        <v>1945</v>
      </c>
      <c r="C526" t="s">
        <v>28</v>
      </c>
      <c r="D526" t="s">
        <v>35</v>
      </c>
      <c r="E526" t="s">
        <v>514</v>
      </c>
      <c r="F526">
        <v>0</v>
      </c>
      <c r="G526">
        <v>0</v>
      </c>
      <c r="H526" s="4">
        <v>41549</v>
      </c>
      <c r="I526">
        <v>23</v>
      </c>
      <c r="J526" s="3">
        <v>217</v>
      </c>
      <c r="K526" s="3">
        <v>77</v>
      </c>
      <c r="L526" s="3">
        <v>373</v>
      </c>
      <c r="M526" s="3">
        <v>111</v>
      </c>
      <c r="N526" s="3">
        <v>23</v>
      </c>
      <c r="O526" s="3">
        <v>93</v>
      </c>
      <c r="P526" s="3">
        <v>1</v>
      </c>
      <c r="Q526" s="3">
        <v>3</v>
      </c>
      <c r="R526" s="3">
        <v>6</v>
      </c>
      <c r="S526" s="3">
        <v>12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t="s">
        <v>62</v>
      </c>
      <c r="AC526">
        <f t="shared" si="40"/>
        <v>10</v>
      </c>
      <c r="AD526">
        <f t="shared" si="41"/>
        <v>2013</v>
      </c>
      <c r="AE526" t="str">
        <f t="shared" si="42"/>
        <v>2013_10</v>
      </c>
      <c r="AF526">
        <f t="shared" si="43"/>
        <v>4</v>
      </c>
      <c r="AG526" t="str">
        <f t="shared" si="44"/>
        <v>2013_Q4</v>
      </c>
    </row>
    <row r="527" spans="1:33" x14ac:dyDescent="0.3">
      <c r="A527">
        <v>8268</v>
      </c>
      <c r="B527">
        <v>1961</v>
      </c>
      <c r="C527" t="s">
        <v>42</v>
      </c>
      <c r="D527" t="s">
        <v>35</v>
      </c>
      <c r="F527">
        <v>0</v>
      </c>
      <c r="G527">
        <v>1</v>
      </c>
      <c r="H527" s="4">
        <v>41466</v>
      </c>
      <c r="I527">
        <v>23</v>
      </c>
      <c r="J527" s="3">
        <v>352</v>
      </c>
      <c r="K527" s="3">
        <v>0</v>
      </c>
      <c r="L527" s="3">
        <v>27</v>
      </c>
      <c r="M527" s="3">
        <v>10</v>
      </c>
      <c r="N527" s="3">
        <v>0</v>
      </c>
      <c r="O527" s="3">
        <v>15</v>
      </c>
      <c r="P527" s="3">
        <v>3</v>
      </c>
      <c r="Q527" s="3">
        <v>6</v>
      </c>
      <c r="R527" s="3">
        <v>1</v>
      </c>
      <c r="S527" s="3">
        <v>7</v>
      </c>
      <c r="T527" s="3">
        <v>6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t="s">
        <v>34</v>
      </c>
      <c r="AC527">
        <f t="shared" si="40"/>
        <v>7</v>
      </c>
      <c r="AD527">
        <f t="shared" si="41"/>
        <v>2013</v>
      </c>
      <c r="AE527" t="str">
        <f t="shared" si="42"/>
        <v>2013_7</v>
      </c>
      <c r="AF527">
        <f t="shared" si="43"/>
        <v>3</v>
      </c>
      <c r="AG527" t="str">
        <f t="shared" si="44"/>
        <v>2013_Q3</v>
      </c>
    </row>
    <row r="528" spans="1:33" x14ac:dyDescent="0.3">
      <c r="A528">
        <v>2782</v>
      </c>
      <c r="B528">
        <v>1961</v>
      </c>
      <c r="C528" t="s">
        <v>42</v>
      </c>
      <c r="D528" t="s">
        <v>35</v>
      </c>
      <c r="E528" t="s">
        <v>515</v>
      </c>
      <c r="F528">
        <v>0</v>
      </c>
      <c r="G528">
        <v>1</v>
      </c>
      <c r="H528" s="4">
        <v>41466</v>
      </c>
      <c r="I528">
        <v>23</v>
      </c>
      <c r="J528" s="3">
        <v>352</v>
      </c>
      <c r="K528" s="3">
        <v>0</v>
      </c>
      <c r="L528" s="3">
        <v>27</v>
      </c>
      <c r="M528" s="3">
        <v>10</v>
      </c>
      <c r="N528" s="3">
        <v>0</v>
      </c>
      <c r="O528" s="3">
        <v>15</v>
      </c>
      <c r="P528" s="3">
        <v>3</v>
      </c>
      <c r="Q528" s="3">
        <v>6</v>
      </c>
      <c r="R528" s="3">
        <v>1</v>
      </c>
      <c r="S528" s="3">
        <v>7</v>
      </c>
      <c r="T528" s="3">
        <v>6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t="s">
        <v>31</v>
      </c>
      <c r="AC528">
        <f t="shared" si="40"/>
        <v>7</v>
      </c>
      <c r="AD528">
        <f t="shared" si="41"/>
        <v>2013</v>
      </c>
      <c r="AE528" t="str">
        <f t="shared" si="42"/>
        <v>2013_7</v>
      </c>
      <c r="AF528">
        <f t="shared" si="43"/>
        <v>3</v>
      </c>
      <c r="AG528" t="str">
        <f t="shared" si="44"/>
        <v>2013_Q3</v>
      </c>
    </row>
    <row r="529" spans="1:33" x14ac:dyDescent="0.3">
      <c r="A529">
        <v>9432</v>
      </c>
      <c r="B529">
        <v>1977</v>
      </c>
      <c r="C529" t="s">
        <v>28</v>
      </c>
      <c r="D529" t="s">
        <v>38</v>
      </c>
      <c r="E529" t="s">
        <v>516</v>
      </c>
      <c r="F529">
        <v>1</v>
      </c>
      <c r="G529">
        <v>0</v>
      </c>
      <c r="H529" s="4">
        <v>41427</v>
      </c>
      <c r="I529">
        <v>23</v>
      </c>
      <c r="J529" s="3">
        <v>9</v>
      </c>
      <c r="K529" s="3">
        <v>14</v>
      </c>
      <c r="L529" s="3">
        <v>18</v>
      </c>
      <c r="M529" s="3">
        <v>8</v>
      </c>
      <c r="N529" s="3">
        <v>1</v>
      </c>
      <c r="O529" s="3">
        <v>12</v>
      </c>
      <c r="P529" s="3">
        <v>4</v>
      </c>
      <c r="Q529" s="3">
        <v>3</v>
      </c>
      <c r="R529" s="3">
        <v>1</v>
      </c>
      <c r="S529" s="3">
        <v>3</v>
      </c>
      <c r="T529" s="3">
        <v>6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t="s">
        <v>62</v>
      </c>
      <c r="AC529">
        <f t="shared" si="40"/>
        <v>6</v>
      </c>
      <c r="AD529">
        <f t="shared" si="41"/>
        <v>2013</v>
      </c>
      <c r="AE529" t="str">
        <f t="shared" si="42"/>
        <v>2013_6</v>
      </c>
      <c r="AF529">
        <f t="shared" si="43"/>
        <v>2</v>
      </c>
      <c r="AG529" t="str">
        <f t="shared" si="44"/>
        <v>2013_Q2</v>
      </c>
    </row>
    <row r="530" spans="1:33" x14ac:dyDescent="0.3">
      <c r="A530">
        <v>5872</v>
      </c>
      <c r="B530">
        <v>1951</v>
      </c>
      <c r="C530" t="s">
        <v>28</v>
      </c>
      <c r="D530" t="s">
        <v>32</v>
      </c>
      <c r="E530" t="s">
        <v>517</v>
      </c>
      <c r="F530">
        <v>0</v>
      </c>
      <c r="G530">
        <v>1</v>
      </c>
      <c r="H530" s="4">
        <v>41426</v>
      </c>
      <c r="I530">
        <v>23</v>
      </c>
      <c r="J530" s="3">
        <v>240</v>
      </c>
      <c r="K530" s="3">
        <v>90</v>
      </c>
      <c r="L530" s="3">
        <v>216</v>
      </c>
      <c r="M530" s="3">
        <v>63</v>
      </c>
      <c r="N530" s="3">
        <v>6</v>
      </c>
      <c r="O530" s="3">
        <v>24</v>
      </c>
      <c r="P530" s="3">
        <v>4</v>
      </c>
      <c r="Q530" s="3">
        <v>4</v>
      </c>
      <c r="R530" s="3">
        <v>4</v>
      </c>
      <c r="S530" s="3">
        <v>10</v>
      </c>
      <c r="T530" s="3">
        <v>3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t="s">
        <v>37</v>
      </c>
      <c r="AC530">
        <f t="shared" si="40"/>
        <v>6</v>
      </c>
      <c r="AD530">
        <f t="shared" si="41"/>
        <v>2013</v>
      </c>
      <c r="AE530" t="str">
        <f t="shared" si="42"/>
        <v>2013_6</v>
      </c>
      <c r="AF530">
        <f t="shared" si="43"/>
        <v>2</v>
      </c>
      <c r="AG530" t="str">
        <f t="shared" si="44"/>
        <v>2013_Q2</v>
      </c>
    </row>
    <row r="531" spans="1:33" x14ac:dyDescent="0.3">
      <c r="A531">
        <v>11187</v>
      </c>
      <c r="B531">
        <v>1978</v>
      </c>
      <c r="C531" t="s">
        <v>95</v>
      </c>
      <c r="D531" t="s">
        <v>32</v>
      </c>
      <c r="E531" t="s">
        <v>518</v>
      </c>
      <c r="F531">
        <v>1</v>
      </c>
      <c r="G531">
        <v>0</v>
      </c>
      <c r="H531" s="4">
        <v>41414</v>
      </c>
      <c r="I531">
        <v>23</v>
      </c>
      <c r="J531" s="3">
        <v>2</v>
      </c>
      <c r="K531" s="3">
        <v>8</v>
      </c>
      <c r="L531" s="3">
        <v>10</v>
      </c>
      <c r="M531" s="3">
        <v>12</v>
      </c>
      <c r="N531" s="3">
        <v>14</v>
      </c>
      <c r="O531" s="3">
        <v>23</v>
      </c>
      <c r="P531" s="3">
        <v>3</v>
      </c>
      <c r="Q531" s="3">
        <v>2</v>
      </c>
      <c r="R531" s="3">
        <v>1</v>
      </c>
      <c r="S531" s="3">
        <v>3</v>
      </c>
      <c r="T531" s="3">
        <v>5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t="s">
        <v>34</v>
      </c>
      <c r="AC531">
        <f t="shared" si="40"/>
        <v>5</v>
      </c>
      <c r="AD531">
        <f t="shared" si="41"/>
        <v>2013</v>
      </c>
      <c r="AE531" t="str">
        <f t="shared" si="42"/>
        <v>2013_5</v>
      </c>
      <c r="AF531">
        <f t="shared" si="43"/>
        <v>2</v>
      </c>
      <c r="AG531" t="str">
        <f t="shared" si="44"/>
        <v>2013_Q2</v>
      </c>
    </row>
    <row r="532" spans="1:33" x14ac:dyDescent="0.3">
      <c r="A532">
        <v>2428</v>
      </c>
      <c r="B532">
        <v>1970</v>
      </c>
      <c r="C532" t="s">
        <v>28</v>
      </c>
      <c r="D532" t="s">
        <v>35</v>
      </c>
      <c r="E532" t="s">
        <v>519</v>
      </c>
      <c r="F532">
        <v>1</v>
      </c>
      <c r="G532">
        <v>0</v>
      </c>
      <c r="H532" s="4">
        <v>41398</v>
      </c>
      <c r="I532">
        <v>23</v>
      </c>
      <c r="J532" s="3">
        <v>3</v>
      </c>
      <c r="K532" s="3">
        <v>18</v>
      </c>
      <c r="L532" s="3">
        <v>26</v>
      </c>
      <c r="M532" s="3">
        <v>11</v>
      </c>
      <c r="N532" s="3">
        <v>8</v>
      </c>
      <c r="O532" s="3">
        <v>12</v>
      </c>
      <c r="P532" s="3">
        <v>3</v>
      </c>
      <c r="Q532" s="3">
        <v>2</v>
      </c>
      <c r="R532" s="3">
        <v>0</v>
      </c>
      <c r="S532" s="3">
        <v>4</v>
      </c>
      <c r="T532" s="3">
        <v>7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t="s">
        <v>46</v>
      </c>
      <c r="AC532">
        <f t="shared" si="40"/>
        <v>5</v>
      </c>
      <c r="AD532">
        <f t="shared" si="41"/>
        <v>2013</v>
      </c>
      <c r="AE532" t="str">
        <f t="shared" si="42"/>
        <v>2013_5</v>
      </c>
      <c r="AF532">
        <f t="shared" si="43"/>
        <v>2</v>
      </c>
      <c r="AG532" t="str">
        <f t="shared" si="44"/>
        <v>2013_Q2</v>
      </c>
    </row>
    <row r="533" spans="1:33" x14ac:dyDescent="0.3">
      <c r="A533">
        <v>1726</v>
      </c>
      <c r="B533">
        <v>1970</v>
      </c>
      <c r="C533" t="s">
        <v>28</v>
      </c>
      <c r="D533" t="s">
        <v>32</v>
      </c>
      <c r="E533" t="s">
        <v>520</v>
      </c>
      <c r="F533">
        <v>0</v>
      </c>
      <c r="G533">
        <v>0</v>
      </c>
      <c r="H533" s="4">
        <v>41351</v>
      </c>
      <c r="I533">
        <v>23</v>
      </c>
      <c r="J533" s="3">
        <v>3</v>
      </c>
      <c r="K533" s="3">
        <v>9</v>
      </c>
      <c r="L533" s="3">
        <v>15</v>
      </c>
      <c r="M533" s="3">
        <v>13</v>
      </c>
      <c r="N533" s="3">
        <v>2</v>
      </c>
      <c r="O533" s="3">
        <v>39</v>
      </c>
      <c r="P533" s="3">
        <v>1</v>
      </c>
      <c r="Q533" s="3">
        <v>1</v>
      </c>
      <c r="R533" s="3">
        <v>1</v>
      </c>
      <c r="S533" s="3">
        <v>2</v>
      </c>
      <c r="T533" s="3">
        <v>9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0</v>
      </c>
      <c r="AB533" t="s">
        <v>31</v>
      </c>
      <c r="AC533">
        <f t="shared" si="40"/>
        <v>3</v>
      </c>
      <c r="AD533">
        <f t="shared" si="41"/>
        <v>2013</v>
      </c>
      <c r="AE533" t="str">
        <f t="shared" si="42"/>
        <v>2013_3</v>
      </c>
      <c r="AF533">
        <f t="shared" si="43"/>
        <v>1</v>
      </c>
      <c r="AG533" t="str">
        <f t="shared" si="44"/>
        <v>2013_Q1</v>
      </c>
    </row>
    <row r="534" spans="1:33" x14ac:dyDescent="0.3">
      <c r="A534">
        <v>1802</v>
      </c>
      <c r="B534">
        <v>1971</v>
      </c>
      <c r="C534" t="s">
        <v>28</v>
      </c>
      <c r="D534" t="s">
        <v>35</v>
      </c>
      <c r="E534" t="s">
        <v>521</v>
      </c>
      <c r="F534">
        <v>0</v>
      </c>
      <c r="G534">
        <v>1</v>
      </c>
      <c r="H534" s="4">
        <v>41291</v>
      </c>
      <c r="I534">
        <v>23</v>
      </c>
      <c r="J534" s="3">
        <v>412</v>
      </c>
      <c r="K534" s="3">
        <v>5</v>
      </c>
      <c r="L534" s="3">
        <v>119</v>
      </c>
      <c r="M534" s="3">
        <v>38</v>
      </c>
      <c r="N534" s="3">
        <v>29</v>
      </c>
      <c r="O534" s="3">
        <v>77</v>
      </c>
      <c r="P534" s="3">
        <v>3</v>
      </c>
      <c r="Q534" s="3">
        <v>3</v>
      </c>
      <c r="R534" s="3">
        <v>3</v>
      </c>
      <c r="S534" s="3">
        <v>12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t="s">
        <v>31</v>
      </c>
      <c r="AC534">
        <f t="shared" si="40"/>
        <v>1</v>
      </c>
      <c r="AD534">
        <f t="shared" si="41"/>
        <v>2013</v>
      </c>
      <c r="AE534" t="str">
        <f t="shared" si="42"/>
        <v>2013_1</v>
      </c>
      <c r="AF534">
        <f t="shared" si="43"/>
        <v>1</v>
      </c>
      <c r="AG534" t="str">
        <f t="shared" si="44"/>
        <v>2013_Q1</v>
      </c>
    </row>
    <row r="535" spans="1:33" x14ac:dyDescent="0.3">
      <c r="A535">
        <v>1162</v>
      </c>
      <c r="B535">
        <v>1987</v>
      </c>
      <c r="C535" t="s">
        <v>42</v>
      </c>
      <c r="D535" t="s">
        <v>32</v>
      </c>
      <c r="E535" t="s">
        <v>522</v>
      </c>
      <c r="F535">
        <v>0</v>
      </c>
      <c r="G535">
        <v>0</v>
      </c>
      <c r="H535" s="4">
        <v>41284</v>
      </c>
      <c r="I535">
        <v>23</v>
      </c>
      <c r="J535" s="3">
        <v>124</v>
      </c>
      <c r="K535" s="3">
        <v>83</v>
      </c>
      <c r="L535" s="3">
        <v>267</v>
      </c>
      <c r="M535" s="3">
        <v>85</v>
      </c>
      <c r="N535" s="3">
        <v>59</v>
      </c>
      <c r="O535" s="3">
        <v>35</v>
      </c>
      <c r="P535" s="3">
        <v>2</v>
      </c>
      <c r="Q535" s="3">
        <v>5</v>
      </c>
      <c r="R535" s="3">
        <v>2</v>
      </c>
      <c r="S535" s="3">
        <v>11</v>
      </c>
      <c r="T535" s="3">
        <v>5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1</v>
      </c>
      <c r="AA535" s="3">
        <v>0</v>
      </c>
      <c r="AB535" t="s">
        <v>31</v>
      </c>
      <c r="AC535">
        <f t="shared" si="40"/>
        <v>1</v>
      </c>
      <c r="AD535">
        <f t="shared" si="41"/>
        <v>2013</v>
      </c>
      <c r="AE535" t="str">
        <f t="shared" si="42"/>
        <v>2013_1</v>
      </c>
      <c r="AF535">
        <f t="shared" si="43"/>
        <v>1</v>
      </c>
      <c r="AG535" t="str">
        <f t="shared" si="44"/>
        <v>2013_Q1</v>
      </c>
    </row>
    <row r="536" spans="1:33" x14ac:dyDescent="0.3">
      <c r="A536">
        <v>10643</v>
      </c>
      <c r="B536">
        <v>1987</v>
      </c>
      <c r="C536" t="s">
        <v>42</v>
      </c>
      <c r="D536" t="s">
        <v>32</v>
      </c>
      <c r="E536" t="s">
        <v>522</v>
      </c>
      <c r="F536">
        <v>0</v>
      </c>
      <c r="G536">
        <v>0</v>
      </c>
      <c r="H536" s="4">
        <v>41284</v>
      </c>
      <c r="I536">
        <v>23</v>
      </c>
      <c r="J536" s="3">
        <v>124</v>
      </c>
      <c r="K536" s="3">
        <v>83</v>
      </c>
      <c r="L536" s="3">
        <v>267</v>
      </c>
      <c r="M536" s="3">
        <v>85</v>
      </c>
      <c r="N536" s="3">
        <v>59</v>
      </c>
      <c r="O536" s="3">
        <v>35</v>
      </c>
      <c r="P536" s="3">
        <v>2</v>
      </c>
      <c r="Q536" s="3">
        <v>5</v>
      </c>
      <c r="R536" s="3">
        <v>2</v>
      </c>
      <c r="S536" s="3">
        <v>11</v>
      </c>
      <c r="T536" s="3">
        <v>5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1</v>
      </c>
      <c r="AA536" s="3">
        <v>0</v>
      </c>
      <c r="AB536" t="s">
        <v>40</v>
      </c>
      <c r="AC536">
        <f t="shared" si="40"/>
        <v>1</v>
      </c>
      <c r="AD536">
        <f t="shared" si="41"/>
        <v>2013</v>
      </c>
      <c r="AE536" t="str">
        <f t="shared" si="42"/>
        <v>2013_1</v>
      </c>
      <c r="AF536">
        <f t="shared" si="43"/>
        <v>1</v>
      </c>
      <c r="AG536" t="str">
        <f t="shared" si="44"/>
        <v>2013_Q1</v>
      </c>
    </row>
    <row r="537" spans="1:33" x14ac:dyDescent="0.3">
      <c r="A537">
        <v>11112</v>
      </c>
      <c r="B537">
        <v>1966</v>
      </c>
      <c r="C537" t="s">
        <v>28</v>
      </c>
      <c r="D537" t="s">
        <v>38</v>
      </c>
      <c r="E537" t="s">
        <v>523</v>
      </c>
      <c r="F537">
        <v>0</v>
      </c>
      <c r="G537">
        <v>1</v>
      </c>
      <c r="H537" s="4">
        <v>41246</v>
      </c>
      <c r="I537">
        <v>23</v>
      </c>
      <c r="J537" s="3">
        <v>736</v>
      </c>
      <c r="K537" s="3">
        <v>114</v>
      </c>
      <c r="L537" s="3">
        <v>279</v>
      </c>
      <c r="M537" s="3">
        <v>82</v>
      </c>
      <c r="N537" s="3">
        <v>76</v>
      </c>
      <c r="O537" s="3">
        <v>190</v>
      </c>
      <c r="P537" s="3">
        <v>6</v>
      </c>
      <c r="Q537" s="3">
        <v>5</v>
      </c>
      <c r="R537" s="3">
        <v>6</v>
      </c>
      <c r="S537" s="3">
        <v>8</v>
      </c>
      <c r="T537" s="3">
        <v>3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t="s">
        <v>31</v>
      </c>
      <c r="AC537">
        <f t="shared" si="40"/>
        <v>12</v>
      </c>
      <c r="AD537">
        <f t="shared" si="41"/>
        <v>2012</v>
      </c>
      <c r="AE537" t="str">
        <f t="shared" si="42"/>
        <v>2012_12</v>
      </c>
      <c r="AF537">
        <f t="shared" si="43"/>
        <v>4</v>
      </c>
      <c r="AG537" t="str">
        <f t="shared" si="44"/>
        <v>2012_Q4</v>
      </c>
    </row>
    <row r="538" spans="1:33" x14ac:dyDescent="0.3">
      <c r="A538">
        <v>2114</v>
      </c>
      <c r="B538">
        <v>1946</v>
      </c>
      <c r="C538" t="s">
        <v>42</v>
      </c>
      <c r="D538" t="s">
        <v>32</v>
      </c>
      <c r="E538" t="s">
        <v>524</v>
      </c>
      <c r="F538">
        <v>0</v>
      </c>
      <c r="G538">
        <v>0</v>
      </c>
      <c r="H538" s="4">
        <v>41237</v>
      </c>
      <c r="I538">
        <v>23</v>
      </c>
      <c r="J538" s="3">
        <v>1006</v>
      </c>
      <c r="K538" s="3">
        <v>22</v>
      </c>
      <c r="L538" s="3">
        <v>115</v>
      </c>
      <c r="M538" s="3">
        <v>59</v>
      </c>
      <c r="N538" s="3">
        <v>68</v>
      </c>
      <c r="O538" s="3">
        <v>45</v>
      </c>
      <c r="P538" s="3">
        <v>1</v>
      </c>
      <c r="Q538" s="3">
        <v>7</v>
      </c>
      <c r="R538" s="3">
        <v>6</v>
      </c>
      <c r="S538" s="3">
        <v>12</v>
      </c>
      <c r="T538" s="3">
        <v>3</v>
      </c>
      <c r="U538" s="3">
        <v>0</v>
      </c>
      <c r="V538" s="3">
        <v>0</v>
      </c>
      <c r="W538" s="3">
        <v>1</v>
      </c>
      <c r="X538" s="3">
        <v>1</v>
      </c>
      <c r="Y538" s="3">
        <v>0</v>
      </c>
      <c r="Z538" s="3">
        <v>1</v>
      </c>
      <c r="AA538" s="3">
        <v>0</v>
      </c>
      <c r="AB538" t="s">
        <v>37</v>
      </c>
      <c r="AC538">
        <f t="shared" si="40"/>
        <v>11</v>
      </c>
      <c r="AD538">
        <f t="shared" si="41"/>
        <v>2012</v>
      </c>
      <c r="AE538" t="str">
        <f t="shared" si="42"/>
        <v>2012_11</v>
      </c>
      <c r="AF538">
        <f t="shared" si="43"/>
        <v>4</v>
      </c>
      <c r="AG538" t="str">
        <f t="shared" si="44"/>
        <v>2012_Q4</v>
      </c>
    </row>
    <row r="539" spans="1:33" x14ac:dyDescent="0.3">
      <c r="A539">
        <v>4261</v>
      </c>
      <c r="B539">
        <v>1946</v>
      </c>
      <c r="C539" t="s">
        <v>42</v>
      </c>
      <c r="D539" t="s">
        <v>32</v>
      </c>
      <c r="E539" t="s">
        <v>524</v>
      </c>
      <c r="F539">
        <v>0</v>
      </c>
      <c r="G539">
        <v>0</v>
      </c>
      <c r="H539" s="4">
        <v>41237</v>
      </c>
      <c r="I539">
        <v>23</v>
      </c>
      <c r="J539" s="3">
        <v>1006</v>
      </c>
      <c r="K539" s="3">
        <v>22</v>
      </c>
      <c r="L539" s="3">
        <v>115</v>
      </c>
      <c r="M539" s="3">
        <v>59</v>
      </c>
      <c r="N539" s="3">
        <v>68</v>
      </c>
      <c r="O539" s="3">
        <v>45</v>
      </c>
      <c r="P539" s="3">
        <v>1</v>
      </c>
      <c r="Q539" s="3">
        <v>7</v>
      </c>
      <c r="R539" s="3">
        <v>6</v>
      </c>
      <c r="S539" s="3">
        <v>12</v>
      </c>
      <c r="T539" s="3">
        <v>3</v>
      </c>
      <c r="U539" s="3">
        <v>0</v>
      </c>
      <c r="V539" s="3">
        <v>0</v>
      </c>
      <c r="W539" s="3">
        <v>1</v>
      </c>
      <c r="X539" s="3">
        <v>1</v>
      </c>
      <c r="Y539" s="3">
        <v>0</v>
      </c>
      <c r="Z539" s="3">
        <v>1</v>
      </c>
      <c r="AA539" s="3">
        <v>0</v>
      </c>
      <c r="AB539" t="s">
        <v>62</v>
      </c>
      <c r="AC539">
        <f t="shared" si="40"/>
        <v>11</v>
      </c>
      <c r="AD539">
        <f t="shared" si="41"/>
        <v>2012</v>
      </c>
      <c r="AE539" t="str">
        <f t="shared" si="42"/>
        <v>2012_11</v>
      </c>
      <c r="AF539">
        <f t="shared" si="43"/>
        <v>4</v>
      </c>
      <c r="AG539" t="str">
        <f t="shared" si="44"/>
        <v>2012_Q4</v>
      </c>
    </row>
    <row r="540" spans="1:33" x14ac:dyDescent="0.3">
      <c r="A540">
        <v>2457</v>
      </c>
      <c r="B540">
        <v>1975</v>
      </c>
      <c r="C540" t="s">
        <v>95</v>
      </c>
      <c r="D540" t="s">
        <v>35</v>
      </c>
      <c r="E540" t="s">
        <v>525</v>
      </c>
      <c r="F540">
        <v>0</v>
      </c>
      <c r="G540">
        <v>1</v>
      </c>
      <c r="H540" s="4">
        <v>41208</v>
      </c>
      <c r="I540">
        <v>23</v>
      </c>
      <c r="J540" s="3">
        <v>8</v>
      </c>
      <c r="K540" s="3">
        <v>4</v>
      </c>
      <c r="L540" s="3">
        <v>5</v>
      </c>
      <c r="M540" s="3">
        <v>15</v>
      </c>
      <c r="N540" s="3">
        <v>2</v>
      </c>
      <c r="O540" s="3">
        <v>11</v>
      </c>
      <c r="P540" s="3">
        <v>2</v>
      </c>
      <c r="Q540" s="3">
        <v>1</v>
      </c>
      <c r="R540" s="3">
        <v>0</v>
      </c>
      <c r="S540" s="3">
        <v>3</v>
      </c>
      <c r="T540" s="3">
        <v>7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t="s">
        <v>31</v>
      </c>
      <c r="AC540">
        <f t="shared" si="40"/>
        <v>10</v>
      </c>
      <c r="AD540">
        <f t="shared" si="41"/>
        <v>2012</v>
      </c>
      <c r="AE540" t="str">
        <f t="shared" si="42"/>
        <v>2012_10</v>
      </c>
      <c r="AF540">
        <f t="shared" si="43"/>
        <v>4</v>
      </c>
      <c r="AG540" t="str">
        <f t="shared" si="44"/>
        <v>2012_Q4</v>
      </c>
    </row>
    <row r="541" spans="1:33" x14ac:dyDescent="0.3">
      <c r="A541">
        <v>2495</v>
      </c>
      <c r="B541">
        <v>1974</v>
      </c>
      <c r="C541" t="s">
        <v>51</v>
      </c>
      <c r="D541" t="s">
        <v>35</v>
      </c>
      <c r="E541" t="s">
        <v>526</v>
      </c>
      <c r="F541">
        <v>0</v>
      </c>
      <c r="G541">
        <v>1</v>
      </c>
      <c r="H541" s="4">
        <v>41810</v>
      </c>
      <c r="I541">
        <v>24</v>
      </c>
      <c r="J541" s="3">
        <v>217</v>
      </c>
      <c r="K541" s="3">
        <v>38</v>
      </c>
      <c r="L541" s="3">
        <v>350</v>
      </c>
      <c r="M541" s="3">
        <v>111</v>
      </c>
      <c r="N541" s="3">
        <v>85</v>
      </c>
      <c r="O541" s="3">
        <v>15</v>
      </c>
      <c r="P541" s="3">
        <v>1</v>
      </c>
      <c r="Q541" s="3">
        <v>4</v>
      </c>
      <c r="R541" s="3">
        <v>7</v>
      </c>
      <c r="S541" s="3">
        <v>10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t="s">
        <v>31</v>
      </c>
      <c r="AC541">
        <f t="shared" si="40"/>
        <v>6</v>
      </c>
      <c r="AD541">
        <f t="shared" si="41"/>
        <v>2014</v>
      </c>
      <c r="AE541" t="str">
        <f t="shared" si="42"/>
        <v>2014_6</v>
      </c>
      <c r="AF541">
        <f t="shared" si="43"/>
        <v>2</v>
      </c>
      <c r="AG541" t="str">
        <f t="shared" si="44"/>
        <v>2014_Q2</v>
      </c>
    </row>
    <row r="542" spans="1:33" x14ac:dyDescent="0.3">
      <c r="A542">
        <v>6983</v>
      </c>
      <c r="B542">
        <v>1950</v>
      </c>
      <c r="C542" t="s">
        <v>51</v>
      </c>
      <c r="D542" t="s">
        <v>29</v>
      </c>
      <c r="E542" t="s">
        <v>527</v>
      </c>
      <c r="F542">
        <v>1</v>
      </c>
      <c r="G542">
        <v>1</v>
      </c>
      <c r="H542" s="4">
        <v>41760</v>
      </c>
      <c r="I542">
        <v>24</v>
      </c>
      <c r="J542" s="3">
        <v>23</v>
      </c>
      <c r="K542" s="3">
        <v>2</v>
      </c>
      <c r="L542" s="3">
        <v>17</v>
      </c>
      <c r="M542" s="3">
        <v>2</v>
      </c>
      <c r="N542" s="3">
        <v>1</v>
      </c>
      <c r="O542" s="3">
        <v>0</v>
      </c>
      <c r="P542" s="3">
        <v>2</v>
      </c>
      <c r="Q542" s="3">
        <v>2</v>
      </c>
      <c r="R542" s="3">
        <v>0</v>
      </c>
      <c r="S542" s="3">
        <v>3</v>
      </c>
      <c r="T542" s="3">
        <v>7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t="s">
        <v>49</v>
      </c>
      <c r="AC542">
        <f t="shared" si="40"/>
        <v>5</v>
      </c>
      <c r="AD542">
        <f t="shared" si="41"/>
        <v>2014</v>
      </c>
      <c r="AE542" t="str">
        <f t="shared" si="42"/>
        <v>2014_5</v>
      </c>
      <c r="AF542">
        <f t="shared" si="43"/>
        <v>2</v>
      </c>
      <c r="AG542" t="str">
        <f t="shared" si="44"/>
        <v>2014_Q2</v>
      </c>
    </row>
    <row r="543" spans="1:33" x14ac:dyDescent="0.3">
      <c r="A543">
        <v>3436</v>
      </c>
      <c r="B543">
        <v>1969</v>
      </c>
      <c r="C543" t="s">
        <v>28</v>
      </c>
      <c r="D543" t="s">
        <v>35</v>
      </c>
      <c r="E543" t="s">
        <v>528</v>
      </c>
      <c r="F543">
        <v>1</v>
      </c>
      <c r="G543">
        <v>0</v>
      </c>
      <c r="H543" s="4">
        <v>41665</v>
      </c>
      <c r="I543">
        <v>24</v>
      </c>
      <c r="J543" s="3">
        <v>11</v>
      </c>
      <c r="K543" s="3">
        <v>0</v>
      </c>
      <c r="L543" s="3">
        <v>5</v>
      </c>
      <c r="M543" s="3">
        <v>2</v>
      </c>
      <c r="N543" s="3">
        <v>1</v>
      </c>
      <c r="O543" s="3">
        <v>1</v>
      </c>
      <c r="P543" s="3">
        <v>1</v>
      </c>
      <c r="Q543" s="3">
        <v>1</v>
      </c>
      <c r="R543" s="3">
        <v>0</v>
      </c>
      <c r="S543" s="3">
        <v>3</v>
      </c>
      <c r="T543" s="3">
        <v>7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t="s">
        <v>31</v>
      </c>
      <c r="AC543">
        <f t="shared" si="40"/>
        <v>1</v>
      </c>
      <c r="AD543">
        <f t="shared" si="41"/>
        <v>2014</v>
      </c>
      <c r="AE543" t="str">
        <f t="shared" si="42"/>
        <v>2014_1</v>
      </c>
      <c r="AF543">
        <f t="shared" si="43"/>
        <v>1</v>
      </c>
      <c r="AG543" t="str">
        <f t="shared" si="44"/>
        <v>2014_Q1</v>
      </c>
    </row>
    <row r="544" spans="1:33" x14ac:dyDescent="0.3">
      <c r="A544">
        <v>7505</v>
      </c>
      <c r="B544">
        <v>1957</v>
      </c>
      <c r="C544" t="s">
        <v>42</v>
      </c>
      <c r="D544" t="s">
        <v>35</v>
      </c>
      <c r="E544" t="s">
        <v>529</v>
      </c>
      <c r="F544">
        <v>1</v>
      </c>
      <c r="G544">
        <v>1</v>
      </c>
      <c r="H544" s="4">
        <v>41658</v>
      </c>
      <c r="I544">
        <v>24</v>
      </c>
      <c r="J544" s="3">
        <v>22</v>
      </c>
      <c r="K544" s="3">
        <v>1</v>
      </c>
      <c r="L544" s="3">
        <v>9</v>
      </c>
      <c r="M544" s="3">
        <v>0</v>
      </c>
      <c r="N544" s="3">
        <v>0</v>
      </c>
      <c r="O544" s="3">
        <v>14</v>
      </c>
      <c r="P544" s="3">
        <v>1</v>
      </c>
      <c r="Q544" s="3">
        <v>1</v>
      </c>
      <c r="R544" s="3">
        <v>1</v>
      </c>
      <c r="S544" s="3">
        <v>2</v>
      </c>
      <c r="T544" s="3">
        <v>4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t="s">
        <v>31</v>
      </c>
      <c r="AC544">
        <f t="shared" si="40"/>
        <v>1</v>
      </c>
      <c r="AD544">
        <f t="shared" si="41"/>
        <v>2014</v>
      </c>
      <c r="AE544" t="str">
        <f t="shared" si="42"/>
        <v>2014_1</v>
      </c>
      <c r="AF544">
        <f t="shared" si="43"/>
        <v>1</v>
      </c>
      <c r="AG544" t="str">
        <f t="shared" si="44"/>
        <v>2014_Q1</v>
      </c>
    </row>
    <row r="545" spans="1:33" x14ac:dyDescent="0.3">
      <c r="A545">
        <v>4286</v>
      </c>
      <c r="B545">
        <v>1970</v>
      </c>
      <c r="C545" t="s">
        <v>42</v>
      </c>
      <c r="D545" t="s">
        <v>32</v>
      </c>
      <c r="E545" t="s">
        <v>530</v>
      </c>
      <c r="F545">
        <v>0</v>
      </c>
      <c r="G545">
        <v>1</v>
      </c>
      <c r="H545" s="4">
        <v>41648</v>
      </c>
      <c r="I545">
        <v>24</v>
      </c>
      <c r="J545" s="3">
        <v>580</v>
      </c>
      <c r="K545" s="3">
        <v>6</v>
      </c>
      <c r="L545" s="3">
        <v>58</v>
      </c>
      <c r="M545" s="3">
        <v>8</v>
      </c>
      <c r="N545" s="3">
        <v>0</v>
      </c>
      <c r="O545" s="3">
        <v>27</v>
      </c>
      <c r="P545" s="3">
        <v>3</v>
      </c>
      <c r="Q545" s="3">
        <v>7</v>
      </c>
      <c r="R545" s="3">
        <v>6</v>
      </c>
      <c r="S545" s="3">
        <v>6</v>
      </c>
      <c r="T545" s="3">
        <v>4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t="s">
        <v>49</v>
      </c>
      <c r="AC545">
        <f t="shared" si="40"/>
        <v>1</v>
      </c>
      <c r="AD545">
        <f t="shared" si="41"/>
        <v>2014</v>
      </c>
      <c r="AE545" t="str">
        <f t="shared" si="42"/>
        <v>2014_1</v>
      </c>
      <c r="AF545">
        <f t="shared" si="43"/>
        <v>1</v>
      </c>
      <c r="AG545" t="str">
        <f t="shared" si="44"/>
        <v>2014_Q1</v>
      </c>
    </row>
    <row r="546" spans="1:33" x14ac:dyDescent="0.3">
      <c r="A546">
        <v>7224</v>
      </c>
      <c r="B546">
        <v>1977</v>
      </c>
      <c r="C546" t="s">
        <v>28</v>
      </c>
      <c r="D546" t="s">
        <v>35</v>
      </c>
      <c r="E546" t="s">
        <v>531</v>
      </c>
      <c r="F546">
        <v>1</v>
      </c>
      <c r="G546">
        <v>1</v>
      </c>
      <c r="H546" s="4">
        <v>41637</v>
      </c>
      <c r="I546">
        <v>24</v>
      </c>
      <c r="J546" s="3">
        <v>10</v>
      </c>
      <c r="K546" s="3">
        <v>0</v>
      </c>
      <c r="L546" s="3">
        <v>10</v>
      </c>
      <c r="M546" s="3">
        <v>3</v>
      </c>
      <c r="N546" s="3">
        <v>1</v>
      </c>
      <c r="O546" s="3">
        <v>7</v>
      </c>
      <c r="P546" s="3">
        <v>2</v>
      </c>
      <c r="Q546" s="3">
        <v>1</v>
      </c>
      <c r="R546" s="3">
        <v>1</v>
      </c>
      <c r="S546" s="3">
        <v>2</v>
      </c>
      <c r="T546" s="3">
        <v>8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t="s">
        <v>49</v>
      </c>
      <c r="AC546">
        <f t="shared" si="40"/>
        <v>12</v>
      </c>
      <c r="AD546">
        <f t="shared" si="41"/>
        <v>2013</v>
      </c>
      <c r="AE546" t="str">
        <f t="shared" si="42"/>
        <v>2013_12</v>
      </c>
      <c r="AF546">
        <f t="shared" si="43"/>
        <v>4</v>
      </c>
      <c r="AG546" t="str">
        <f t="shared" si="44"/>
        <v>2013_Q4</v>
      </c>
    </row>
    <row r="547" spans="1:33" x14ac:dyDescent="0.3">
      <c r="A547">
        <v>6215</v>
      </c>
      <c r="B547">
        <v>1977</v>
      </c>
      <c r="C547" t="s">
        <v>28</v>
      </c>
      <c r="D547" t="s">
        <v>35</v>
      </c>
      <c r="E547" t="s">
        <v>531</v>
      </c>
      <c r="F547">
        <v>1</v>
      </c>
      <c r="G547">
        <v>1</v>
      </c>
      <c r="H547" s="4">
        <v>41637</v>
      </c>
      <c r="I547">
        <v>24</v>
      </c>
      <c r="J547" s="3">
        <v>10</v>
      </c>
      <c r="K547" s="3">
        <v>0</v>
      </c>
      <c r="L547" s="3">
        <v>10</v>
      </c>
      <c r="M547" s="3">
        <v>3</v>
      </c>
      <c r="N547" s="3">
        <v>1</v>
      </c>
      <c r="O547" s="3">
        <v>7</v>
      </c>
      <c r="P547" s="3">
        <v>2</v>
      </c>
      <c r="Q547" s="3">
        <v>1</v>
      </c>
      <c r="R547" s="3">
        <v>1</v>
      </c>
      <c r="S547" s="3">
        <v>2</v>
      </c>
      <c r="T547" s="3">
        <v>8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1</v>
      </c>
      <c r="AA547" s="3">
        <v>0</v>
      </c>
      <c r="AB547" t="s">
        <v>62</v>
      </c>
      <c r="AC547">
        <f t="shared" si="40"/>
        <v>12</v>
      </c>
      <c r="AD547">
        <f t="shared" si="41"/>
        <v>2013</v>
      </c>
      <c r="AE547" t="str">
        <f t="shared" si="42"/>
        <v>2013_12</v>
      </c>
      <c r="AF547">
        <f t="shared" si="43"/>
        <v>4</v>
      </c>
      <c r="AG547" t="str">
        <f t="shared" si="44"/>
        <v>2013_Q4</v>
      </c>
    </row>
    <row r="548" spans="1:33" x14ac:dyDescent="0.3">
      <c r="A548">
        <v>968</v>
      </c>
      <c r="B548">
        <v>1968</v>
      </c>
      <c r="C548" t="s">
        <v>51</v>
      </c>
      <c r="D548" t="s">
        <v>29</v>
      </c>
      <c r="E548" t="s">
        <v>532</v>
      </c>
      <c r="F548">
        <v>1</v>
      </c>
      <c r="G548">
        <v>0</v>
      </c>
      <c r="H548" s="4">
        <v>41634</v>
      </c>
      <c r="I548">
        <v>24</v>
      </c>
      <c r="J548" s="3">
        <v>112</v>
      </c>
      <c r="K548" s="3">
        <v>19</v>
      </c>
      <c r="L548" s="3">
        <v>21</v>
      </c>
      <c r="M548" s="3">
        <v>16</v>
      </c>
      <c r="N548" s="3">
        <v>14</v>
      </c>
      <c r="O548" s="3">
        <v>5</v>
      </c>
      <c r="P548" s="3">
        <v>3</v>
      </c>
      <c r="Q548" s="3">
        <v>4</v>
      </c>
      <c r="R548" s="3">
        <v>1</v>
      </c>
      <c r="S548" s="3">
        <v>4</v>
      </c>
      <c r="T548" s="3">
        <v>7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t="s">
        <v>40</v>
      </c>
      <c r="AC548">
        <f t="shared" si="40"/>
        <v>12</v>
      </c>
      <c r="AD548">
        <f t="shared" si="41"/>
        <v>2013</v>
      </c>
      <c r="AE548" t="str">
        <f t="shared" si="42"/>
        <v>2013_12</v>
      </c>
      <c r="AF548">
        <f t="shared" si="43"/>
        <v>4</v>
      </c>
      <c r="AG548" t="str">
        <f t="shared" si="44"/>
        <v>2013_Q4</v>
      </c>
    </row>
    <row r="549" spans="1:33" x14ac:dyDescent="0.3">
      <c r="A549">
        <v>4096</v>
      </c>
      <c r="B549">
        <v>1968</v>
      </c>
      <c r="C549" t="s">
        <v>51</v>
      </c>
      <c r="D549" t="s">
        <v>29</v>
      </c>
      <c r="E549" t="s">
        <v>532</v>
      </c>
      <c r="F549">
        <v>1</v>
      </c>
      <c r="G549">
        <v>0</v>
      </c>
      <c r="H549" s="4">
        <v>41634</v>
      </c>
      <c r="I549">
        <v>24</v>
      </c>
      <c r="J549" s="3">
        <v>112</v>
      </c>
      <c r="K549" s="3">
        <v>19</v>
      </c>
      <c r="L549" s="3">
        <v>21</v>
      </c>
      <c r="M549" s="3">
        <v>16</v>
      </c>
      <c r="N549" s="3">
        <v>14</v>
      </c>
      <c r="O549" s="3">
        <v>5</v>
      </c>
      <c r="P549" s="3">
        <v>3</v>
      </c>
      <c r="Q549" s="3">
        <v>4</v>
      </c>
      <c r="R549" s="3">
        <v>1</v>
      </c>
      <c r="S549" s="3">
        <v>4</v>
      </c>
      <c r="T549" s="3">
        <v>7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t="s">
        <v>37</v>
      </c>
      <c r="AC549">
        <f t="shared" si="40"/>
        <v>12</v>
      </c>
      <c r="AD549">
        <f t="shared" si="41"/>
        <v>2013</v>
      </c>
      <c r="AE549" t="str">
        <f t="shared" si="42"/>
        <v>2013_12</v>
      </c>
      <c r="AF549">
        <f t="shared" si="43"/>
        <v>4</v>
      </c>
      <c r="AG549" t="str">
        <f t="shared" si="44"/>
        <v>2013_Q4</v>
      </c>
    </row>
    <row r="550" spans="1:33" x14ac:dyDescent="0.3">
      <c r="A550">
        <v>3153</v>
      </c>
      <c r="B550">
        <v>1957</v>
      </c>
      <c r="C550" t="s">
        <v>42</v>
      </c>
      <c r="D550" t="s">
        <v>32</v>
      </c>
      <c r="E550" t="s">
        <v>533</v>
      </c>
      <c r="F550">
        <v>2</v>
      </c>
      <c r="G550">
        <v>1</v>
      </c>
      <c r="H550" s="4">
        <v>41616</v>
      </c>
      <c r="I550">
        <v>24</v>
      </c>
      <c r="J550" s="3">
        <v>11</v>
      </c>
      <c r="K550" s="3">
        <v>0</v>
      </c>
      <c r="L550" s="3">
        <v>4</v>
      </c>
      <c r="M550" s="3">
        <v>0</v>
      </c>
      <c r="N550" s="3">
        <v>0</v>
      </c>
      <c r="O550" s="3">
        <v>2</v>
      </c>
      <c r="P550" s="3">
        <v>1</v>
      </c>
      <c r="Q550" s="3">
        <v>1</v>
      </c>
      <c r="R550" s="3">
        <v>0</v>
      </c>
      <c r="S550" s="3">
        <v>2</v>
      </c>
      <c r="T550" s="3">
        <v>8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t="s">
        <v>62</v>
      </c>
      <c r="AC550">
        <f t="shared" si="40"/>
        <v>12</v>
      </c>
      <c r="AD550">
        <f t="shared" si="41"/>
        <v>2013</v>
      </c>
      <c r="AE550" t="str">
        <f t="shared" si="42"/>
        <v>2013_12</v>
      </c>
      <c r="AF550">
        <f t="shared" si="43"/>
        <v>4</v>
      </c>
      <c r="AG550" t="str">
        <f t="shared" si="44"/>
        <v>2013_Q4</v>
      </c>
    </row>
    <row r="551" spans="1:33" x14ac:dyDescent="0.3">
      <c r="A551">
        <v>6504</v>
      </c>
      <c r="B551">
        <v>1975</v>
      </c>
      <c r="C551" t="s">
        <v>44</v>
      </c>
      <c r="D551" t="s">
        <v>38</v>
      </c>
      <c r="E551" t="s">
        <v>534</v>
      </c>
      <c r="F551">
        <v>1</v>
      </c>
      <c r="G551">
        <v>0</v>
      </c>
      <c r="H551" s="4">
        <v>41598</v>
      </c>
      <c r="I551">
        <v>24</v>
      </c>
      <c r="J551" s="3">
        <v>2</v>
      </c>
      <c r="K551" s="3">
        <v>5</v>
      </c>
      <c r="L551" s="3">
        <v>9</v>
      </c>
      <c r="M551" s="3">
        <v>28</v>
      </c>
      <c r="N551" s="3">
        <v>6</v>
      </c>
      <c r="O551" s="3">
        <v>28</v>
      </c>
      <c r="P551" s="3">
        <v>3</v>
      </c>
      <c r="Q551" s="3">
        <v>2</v>
      </c>
      <c r="R551" s="3">
        <v>1</v>
      </c>
      <c r="S551" s="3">
        <v>3</v>
      </c>
      <c r="T551" s="3">
        <v>5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t="s">
        <v>31</v>
      </c>
      <c r="AC551">
        <f t="shared" si="40"/>
        <v>11</v>
      </c>
      <c r="AD551">
        <f t="shared" si="41"/>
        <v>2013</v>
      </c>
      <c r="AE551" t="str">
        <f t="shared" si="42"/>
        <v>2013_11</v>
      </c>
      <c r="AF551">
        <f t="shared" si="43"/>
        <v>4</v>
      </c>
      <c r="AG551" t="str">
        <f t="shared" si="44"/>
        <v>2013_Q4</v>
      </c>
    </row>
    <row r="552" spans="1:33" x14ac:dyDescent="0.3">
      <c r="A552">
        <v>5329</v>
      </c>
      <c r="B552">
        <v>1949</v>
      </c>
      <c r="C552" t="s">
        <v>42</v>
      </c>
      <c r="D552" t="s">
        <v>29</v>
      </c>
      <c r="E552" t="s">
        <v>535</v>
      </c>
      <c r="F552">
        <v>1</v>
      </c>
      <c r="G552">
        <v>1</v>
      </c>
      <c r="H552" s="4">
        <v>41544</v>
      </c>
      <c r="I552">
        <v>24</v>
      </c>
      <c r="J552" s="3">
        <v>8</v>
      </c>
      <c r="K552" s="3">
        <v>0</v>
      </c>
      <c r="L552" s="3">
        <v>3</v>
      </c>
      <c r="M552" s="3">
        <v>0</v>
      </c>
      <c r="N552" s="3">
        <v>0</v>
      </c>
      <c r="O552" s="3">
        <v>0</v>
      </c>
      <c r="P552" s="3">
        <v>1</v>
      </c>
      <c r="Q552" s="3">
        <v>0</v>
      </c>
      <c r="R552" s="3">
        <v>0</v>
      </c>
      <c r="S552" s="3">
        <v>3</v>
      </c>
      <c r="T552" s="3">
        <v>5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t="s">
        <v>40</v>
      </c>
      <c r="AC552">
        <f t="shared" si="40"/>
        <v>9</v>
      </c>
      <c r="AD552">
        <f t="shared" si="41"/>
        <v>2013</v>
      </c>
      <c r="AE552" t="str">
        <f t="shared" si="42"/>
        <v>2013_9</v>
      </c>
      <c r="AF552">
        <f t="shared" si="43"/>
        <v>3</v>
      </c>
      <c r="AG552" t="str">
        <f t="shared" si="44"/>
        <v>2013_Q3</v>
      </c>
    </row>
    <row r="553" spans="1:33" x14ac:dyDescent="0.3">
      <c r="A553">
        <v>1175</v>
      </c>
      <c r="B553">
        <v>1983</v>
      </c>
      <c r="C553" t="s">
        <v>51</v>
      </c>
      <c r="D553" t="s">
        <v>35</v>
      </c>
      <c r="E553" t="s">
        <v>536</v>
      </c>
      <c r="F553">
        <v>0</v>
      </c>
      <c r="G553">
        <v>0</v>
      </c>
      <c r="H553" s="4">
        <v>41537</v>
      </c>
      <c r="I553">
        <v>24</v>
      </c>
      <c r="J553" s="3">
        <v>88</v>
      </c>
      <c r="K553" s="3">
        <v>39</v>
      </c>
      <c r="L553" s="3">
        <v>54</v>
      </c>
      <c r="M553" s="3">
        <v>64</v>
      </c>
      <c r="N553" s="3">
        <v>28</v>
      </c>
      <c r="O553" s="3">
        <v>153</v>
      </c>
      <c r="P553" s="3">
        <v>1</v>
      </c>
      <c r="Q553" s="3">
        <v>3</v>
      </c>
      <c r="R553" s="3">
        <v>5</v>
      </c>
      <c r="S553" s="3">
        <v>3</v>
      </c>
      <c r="T553" s="3">
        <v>6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3">
        <v>1</v>
      </c>
      <c r="AA553" s="3">
        <v>0</v>
      </c>
      <c r="AB553" t="s">
        <v>31</v>
      </c>
      <c r="AC553">
        <f t="shared" si="40"/>
        <v>9</v>
      </c>
      <c r="AD553">
        <f t="shared" si="41"/>
        <v>2013</v>
      </c>
      <c r="AE553" t="str">
        <f t="shared" si="42"/>
        <v>2013_9</v>
      </c>
      <c r="AF553">
        <f t="shared" si="43"/>
        <v>3</v>
      </c>
      <c r="AG553" t="str">
        <f t="shared" si="44"/>
        <v>2013_Q3</v>
      </c>
    </row>
    <row r="554" spans="1:33" x14ac:dyDescent="0.3">
      <c r="A554">
        <v>1377</v>
      </c>
      <c r="B554">
        <v>1954</v>
      </c>
      <c r="C554" t="s">
        <v>51</v>
      </c>
      <c r="D554" t="s">
        <v>53</v>
      </c>
      <c r="E554" t="s">
        <v>537</v>
      </c>
      <c r="F554">
        <v>0</v>
      </c>
      <c r="G554">
        <v>1</v>
      </c>
      <c r="H554" s="4">
        <v>41517</v>
      </c>
      <c r="I554">
        <v>24</v>
      </c>
      <c r="J554" s="3">
        <v>182</v>
      </c>
      <c r="K554" s="3">
        <v>4</v>
      </c>
      <c r="L554" s="3">
        <v>33</v>
      </c>
      <c r="M554" s="3">
        <v>0</v>
      </c>
      <c r="N554" s="3">
        <v>0</v>
      </c>
      <c r="O554" s="3">
        <v>66</v>
      </c>
      <c r="P554" s="3">
        <v>2</v>
      </c>
      <c r="Q554" s="3">
        <v>4</v>
      </c>
      <c r="R554" s="3">
        <v>1</v>
      </c>
      <c r="S554" s="3">
        <v>5</v>
      </c>
      <c r="T554" s="3">
        <v>7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t="s">
        <v>62</v>
      </c>
      <c r="AC554">
        <f t="shared" si="40"/>
        <v>8</v>
      </c>
      <c r="AD554">
        <f t="shared" si="41"/>
        <v>2013</v>
      </c>
      <c r="AE554" t="str">
        <f t="shared" si="42"/>
        <v>2013_8</v>
      </c>
      <c r="AF554">
        <f t="shared" si="43"/>
        <v>3</v>
      </c>
      <c r="AG554" t="str">
        <f t="shared" si="44"/>
        <v>2013_Q3</v>
      </c>
    </row>
    <row r="555" spans="1:33" x14ac:dyDescent="0.3">
      <c r="A555">
        <v>4607</v>
      </c>
      <c r="B555">
        <v>1959</v>
      </c>
      <c r="C555" t="s">
        <v>28</v>
      </c>
      <c r="D555" t="s">
        <v>38</v>
      </c>
      <c r="E555" t="s">
        <v>538</v>
      </c>
      <c r="F555">
        <v>0</v>
      </c>
      <c r="G555">
        <v>0</v>
      </c>
      <c r="H555" s="4">
        <v>41509</v>
      </c>
      <c r="I555">
        <v>24</v>
      </c>
      <c r="J555" s="3">
        <v>227</v>
      </c>
      <c r="K555" s="3">
        <v>23</v>
      </c>
      <c r="L555" s="3">
        <v>389</v>
      </c>
      <c r="M555" s="3">
        <v>42</v>
      </c>
      <c r="N555" s="3">
        <v>21</v>
      </c>
      <c r="O555" s="3">
        <v>75</v>
      </c>
      <c r="P555" s="3">
        <v>1</v>
      </c>
      <c r="Q555" s="3">
        <v>4</v>
      </c>
      <c r="R555" s="3">
        <v>5</v>
      </c>
      <c r="S555" s="3">
        <v>7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t="s">
        <v>31</v>
      </c>
      <c r="AC555">
        <f t="shared" si="40"/>
        <v>8</v>
      </c>
      <c r="AD555">
        <f t="shared" si="41"/>
        <v>2013</v>
      </c>
      <c r="AE555" t="str">
        <f t="shared" si="42"/>
        <v>2013_8</v>
      </c>
      <c r="AF555">
        <f t="shared" si="43"/>
        <v>3</v>
      </c>
      <c r="AG555" t="str">
        <f t="shared" si="44"/>
        <v>2013_Q3</v>
      </c>
    </row>
    <row r="556" spans="1:33" x14ac:dyDescent="0.3">
      <c r="A556">
        <v>4944</v>
      </c>
      <c r="B556">
        <v>1959</v>
      </c>
      <c r="C556" t="s">
        <v>28</v>
      </c>
      <c r="D556" t="s">
        <v>38</v>
      </c>
      <c r="E556" t="s">
        <v>538</v>
      </c>
      <c r="F556">
        <v>0</v>
      </c>
      <c r="G556">
        <v>0</v>
      </c>
      <c r="H556" s="4">
        <v>41509</v>
      </c>
      <c r="I556">
        <v>24</v>
      </c>
      <c r="J556" s="3">
        <v>227</v>
      </c>
      <c r="K556" s="3">
        <v>23</v>
      </c>
      <c r="L556" s="3">
        <v>389</v>
      </c>
      <c r="M556" s="3">
        <v>42</v>
      </c>
      <c r="N556" s="3">
        <v>21</v>
      </c>
      <c r="O556" s="3">
        <v>75</v>
      </c>
      <c r="P556" s="3">
        <v>1</v>
      </c>
      <c r="Q556" s="3">
        <v>4</v>
      </c>
      <c r="R556" s="3">
        <v>5</v>
      </c>
      <c r="S556" s="3">
        <v>7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t="s">
        <v>31</v>
      </c>
      <c r="AC556">
        <f t="shared" si="40"/>
        <v>8</v>
      </c>
      <c r="AD556">
        <f t="shared" si="41"/>
        <v>2013</v>
      </c>
      <c r="AE556" t="str">
        <f t="shared" si="42"/>
        <v>2013_8</v>
      </c>
      <c r="AF556">
        <f t="shared" si="43"/>
        <v>3</v>
      </c>
      <c r="AG556" t="str">
        <f t="shared" si="44"/>
        <v>2013_Q3</v>
      </c>
    </row>
    <row r="557" spans="1:33" x14ac:dyDescent="0.3">
      <c r="A557">
        <v>9483</v>
      </c>
      <c r="B557">
        <v>1959</v>
      </c>
      <c r="C557" t="s">
        <v>28</v>
      </c>
      <c r="D557" t="s">
        <v>38</v>
      </c>
      <c r="E557" t="s">
        <v>539</v>
      </c>
      <c r="F557">
        <v>0</v>
      </c>
      <c r="G557">
        <v>1</v>
      </c>
      <c r="H557" s="4">
        <v>41505</v>
      </c>
      <c r="I557">
        <v>24</v>
      </c>
      <c r="J557" s="3">
        <v>290</v>
      </c>
      <c r="K557" s="3">
        <v>59</v>
      </c>
      <c r="L557" s="3">
        <v>177</v>
      </c>
      <c r="M557" s="3">
        <v>77</v>
      </c>
      <c r="N557" s="3">
        <v>5</v>
      </c>
      <c r="O557" s="3">
        <v>29</v>
      </c>
      <c r="P557" s="3">
        <v>7</v>
      </c>
      <c r="Q557" s="3">
        <v>4</v>
      </c>
      <c r="R557" s="3">
        <v>6</v>
      </c>
      <c r="S557" s="3">
        <v>8</v>
      </c>
      <c r="T557" s="3">
        <v>3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1</v>
      </c>
      <c r="AB557" t="s">
        <v>34</v>
      </c>
      <c r="AC557">
        <f t="shared" si="40"/>
        <v>8</v>
      </c>
      <c r="AD557">
        <f t="shared" si="41"/>
        <v>2013</v>
      </c>
      <c r="AE557" t="str">
        <f t="shared" si="42"/>
        <v>2013_8</v>
      </c>
      <c r="AF557">
        <f t="shared" si="43"/>
        <v>3</v>
      </c>
      <c r="AG557" t="str">
        <f t="shared" si="44"/>
        <v>2013_Q3</v>
      </c>
    </row>
    <row r="558" spans="1:33" x14ac:dyDescent="0.3">
      <c r="A558">
        <v>1378</v>
      </c>
      <c r="B558">
        <v>1972</v>
      </c>
      <c r="C558" t="s">
        <v>44</v>
      </c>
      <c r="D558" t="s">
        <v>38</v>
      </c>
      <c r="E558" t="s">
        <v>540</v>
      </c>
      <c r="F558">
        <v>0</v>
      </c>
      <c r="G558">
        <v>1</v>
      </c>
      <c r="H558" s="4">
        <v>41479</v>
      </c>
      <c r="I558">
        <v>24</v>
      </c>
      <c r="J558" s="3">
        <v>284</v>
      </c>
      <c r="K558" s="3">
        <v>16</v>
      </c>
      <c r="L558" s="3">
        <v>160</v>
      </c>
      <c r="M558" s="3">
        <v>84</v>
      </c>
      <c r="N558" s="3">
        <v>16</v>
      </c>
      <c r="O558" s="3">
        <v>134</v>
      </c>
      <c r="P558" s="3">
        <v>6</v>
      </c>
      <c r="Q558" s="3">
        <v>7</v>
      </c>
      <c r="R558" s="3">
        <v>4</v>
      </c>
      <c r="S558" s="3">
        <v>6</v>
      </c>
      <c r="T558" s="3">
        <v>6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t="s">
        <v>62</v>
      </c>
      <c r="AC558">
        <f t="shared" si="40"/>
        <v>7</v>
      </c>
      <c r="AD558">
        <f t="shared" si="41"/>
        <v>2013</v>
      </c>
      <c r="AE558" t="str">
        <f t="shared" si="42"/>
        <v>2013_7</v>
      </c>
      <c r="AF558">
        <f t="shared" si="43"/>
        <v>3</v>
      </c>
      <c r="AG558" t="str">
        <f t="shared" si="44"/>
        <v>2013_Q3</v>
      </c>
    </row>
    <row r="559" spans="1:33" x14ac:dyDescent="0.3">
      <c r="A559">
        <v>5991</v>
      </c>
      <c r="B559">
        <v>1949</v>
      </c>
      <c r="C559" t="s">
        <v>51</v>
      </c>
      <c r="D559" t="s">
        <v>35</v>
      </c>
      <c r="E559" t="s">
        <v>541</v>
      </c>
      <c r="F559">
        <v>0</v>
      </c>
      <c r="G559">
        <v>1</v>
      </c>
      <c r="H559" s="4">
        <v>41433</v>
      </c>
      <c r="I559">
        <v>24</v>
      </c>
      <c r="J559" s="3">
        <v>173</v>
      </c>
      <c r="K559" s="3">
        <v>2</v>
      </c>
      <c r="L559" s="3">
        <v>39</v>
      </c>
      <c r="M559" s="3">
        <v>3</v>
      </c>
      <c r="N559" s="3">
        <v>2</v>
      </c>
      <c r="O559" s="3">
        <v>47</v>
      </c>
      <c r="P559" s="3">
        <v>3</v>
      </c>
      <c r="Q559" s="3">
        <v>5</v>
      </c>
      <c r="R559" s="3">
        <v>1</v>
      </c>
      <c r="S559" s="3">
        <v>4</v>
      </c>
      <c r="T559" s="3">
        <v>7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t="s">
        <v>46</v>
      </c>
      <c r="AC559">
        <f t="shared" si="40"/>
        <v>6</v>
      </c>
      <c r="AD559">
        <f t="shared" si="41"/>
        <v>2013</v>
      </c>
      <c r="AE559" t="str">
        <f t="shared" si="42"/>
        <v>2013_6</v>
      </c>
      <c r="AF559">
        <f t="shared" si="43"/>
        <v>2</v>
      </c>
      <c r="AG559" t="str">
        <f t="shared" si="44"/>
        <v>2013_Q2</v>
      </c>
    </row>
    <row r="560" spans="1:33" x14ac:dyDescent="0.3">
      <c r="A560">
        <v>2807</v>
      </c>
      <c r="B560">
        <v>1969</v>
      </c>
      <c r="C560" t="s">
        <v>28</v>
      </c>
      <c r="D560" t="s">
        <v>35</v>
      </c>
      <c r="E560" t="s">
        <v>542</v>
      </c>
      <c r="F560">
        <v>0</v>
      </c>
      <c r="G560">
        <v>1</v>
      </c>
      <c r="H560" s="4">
        <v>41321</v>
      </c>
      <c r="I560">
        <v>24</v>
      </c>
      <c r="J560" s="3">
        <v>656</v>
      </c>
      <c r="K560" s="3">
        <v>38</v>
      </c>
      <c r="L560" s="3">
        <v>161</v>
      </c>
      <c r="M560" s="3">
        <v>62</v>
      </c>
      <c r="N560" s="3">
        <v>47</v>
      </c>
      <c r="O560" s="3">
        <v>37</v>
      </c>
      <c r="P560" s="3">
        <v>3</v>
      </c>
      <c r="Q560" s="3">
        <v>8</v>
      </c>
      <c r="R560" s="3">
        <v>9</v>
      </c>
      <c r="S560" s="3">
        <v>7</v>
      </c>
      <c r="T560" s="3">
        <v>7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t="s">
        <v>31</v>
      </c>
      <c r="AC560">
        <f t="shared" si="40"/>
        <v>2</v>
      </c>
      <c r="AD560">
        <f t="shared" si="41"/>
        <v>2013</v>
      </c>
      <c r="AE560" t="str">
        <f t="shared" si="42"/>
        <v>2013_2</v>
      </c>
      <c r="AF560">
        <f t="shared" si="43"/>
        <v>1</v>
      </c>
      <c r="AG560" t="str">
        <f t="shared" si="44"/>
        <v>2013_Q1</v>
      </c>
    </row>
    <row r="561" spans="1:33" x14ac:dyDescent="0.3">
      <c r="A561">
        <v>1052</v>
      </c>
      <c r="B561">
        <v>1969</v>
      </c>
      <c r="C561" t="s">
        <v>28</v>
      </c>
      <c r="D561" t="s">
        <v>35</v>
      </c>
      <c r="E561" t="s">
        <v>542</v>
      </c>
      <c r="F561">
        <v>0</v>
      </c>
      <c r="G561">
        <v>1</v>
      </c>
      <c r="H561" s="4">
        <v>41321</v>
      </c>
      <c r="I561">
        <v>24</v>
      </c>
      <c r="J561" s="3">
        <v>656</v>
      </c>
      <c r="K561" s="3">
        <v>38</v>
      </c>
      <c r="L561" s="3">
        <v>161</v>
      </c>
      <c r="M561" s="3">
        <v>62</v>
      </c>
      <c r="N561" s="3">
        <v>47</v>
      </c>
      <c r="O561" s="3">
        <v>37</v>
      </c>
      <c r="P561" s="3">
        <v>3</v>
      </c>
      <c r="Q561" s="3">
        <v>8</v>
      </c>
      <c r="R561" s="3">
        <v>9</v>
      </c>
      <c r="S561" s="3">
        <v>7</v>
      </c>
      <c r="T561" s="3">
        <v>7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t="s">
        <v>40</v>
      </c>
      <c r="AC561">
        <f t="shared" si="40"/>
        <v>2</v>
      </c>
      <c r="AD561">
        <f t="shared" si="41"/>
        <v>2013</v>
      </c>
      <c r="AE561" t="str">
        <f t="shared" si="42"/>
        <v>2013_2</v>
      </c>
      <c r="AF561">
        <f t="shared" si="43"/>
        <v>1</v>
      </c>
      <c r="AG561" t="str">
        <f t="shared" si="44"/>
        <v>2013_Q1</v>
      </c>
    </row>
    <row r="562" spans="1:33" x14ac:dyDescent="0.3">
      <c r="A562">
        <v>9760</v>
      </c>
      <c r="B562">
        <v>1963</v>
      </c>
      <c r="C562" t="s">
        <v>42</v>
      </c>
      <c r="D562" t="s">
        <v>53</v>
      </c>
      <c r="E562" t="s">
        <v>543</v>
      </c>
      <c r="F562">
        <v>0</v>
      </c>
      <c r="G562">
        <v>1</v>
      </c>
      <c r="H562" s="4">
        <v>41299</v>
      </c>
      <c r="I562">
        <v>24</v>
      </c>
      <c r="J562" s="3">
        <v>953</v>
      </c>
      <c r="K562" s="3">
        <v>0</v>
      </c>
      <c r="L562" s="3">
        <v>71</v>
      </c>
      <c r="M562" s="3">
        <v>0</v>
      </c>
      <c r="N562" s="3">
        <v>0</v>
      </c>
      <c r="O562" s="3">
        <v>174</v>
      </c>
      <c r="P562" s="3">
        <v>6</v>
      </c>
      <c r="Q562" s="3">
        <v>10</v>
      </c>
      <c r="R562" s="3">
        <v>5</v>
      </c>
      <c r="S562" s="3">
        <v>10</v>
      </c>
      <c r="T562" s="3">
        <v>8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  <c r="AA562" s="3">
        <v>0</v>
      </c>
      <c r="AB562" t="s">
        <v>62</v>
      </c>
      <c r="AC562">
        <f t="shared" si="40"/>
        <v>1</v>
      </c>
      <c r="AD562">
        <f t="shared" si="41"/>
        <v>2013</v>
      </c>
      <c r="AE562" t="str">
        <f t="shared" si="42"/>
        <v>2013_1</v>
      </c>
      <c r="AF562">
        <f t="shared" si="43"/>
        <v>1</v>
      </c>
      <c r="AG562" t="str">
        <f t="shared" si="44"/>
        <v>2013_Q1</v>
      </c>
    </row>
    <row r="563" spans="1:33" x14ac:dyDescent="0.3">
      <c r="A563">
        <v>7101</v>
      </c>
      <c r="B563">
        <v>1963</v>
      </c>
      <c r="C563" t="s">
        <v>42</v>
      </c>
      <c r="D563" t="s">
        <v>53</v>
      </c>
      <c r="E563" t="s">
        <v>543</v>
      </c>
      <c r="F563">
        <v>0</v>
      </c>
      <c r="G563">
        <v>1</v>
      </c>
      <c r="H563" s="4">
        <v>41299</v>
      </c>
      <c r="I563">
        <v>24</v>
      </c>
      <c r="J563" s="3">
        <v>953</v>
      </c>
      <c r="K563" s="3">
        <v>0</v>
      </c>
      <c r="L563" s="3">
        <v>71</v>
      </c>
      <c r="M563" s="3">
        <v>0</v>
      </c>
      <c r="N563" s="3">
        <v>0</v>
      </c>
      <c r="O563" s="3">
        <v>174</v>
      </c>
      <c r="P563" s="3">
        <v>6</v>
      </c>
      <c r="Q563" s="3">
        <v>10</v>
      </c>
      <c r="R563" s="3">
        <v>5</v>
      </c>
      <c r="S563" s="3">
        <v>10</v>
      </c>
      <c r="T563" s="3">
        <v>8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t="s">
        <v>31</v>
      </c>
      <c r="AC563">
        <f t="shared" si="40"/>
        <v>1</v>
      </c>
      <c r="AD563">
        <f t="shared" si="41"/>
        <v>2013</v>
      </c>
      <c r="AE563" t="str">
        <f t="shared" si="42"/>
        <v>2013_1</v>
      </c>
      <c r="AF563">
        <f t="shared" si="43"/>
        <v>1</v>
      </c>
      <c r="AG563" t="str">
        <f t="shared" si="44"/>
        <v>2013_Q1</v>
      </c>
    </row>
    <row r="564" spans="1:33" x14ac:dyDescent="0.3">
      <c r="A564">
        <v>9909</v>
      </c>
      <c r="B564">
        <v>1996</v>
      </c>
      <c r="C564" t="s">
        <v>44</v>
      </c>
      <c r="D564" t="s">
        <v>35</v>
      </c>
      <c r="E564" t="s">
        <v>175</v>
      </c>
      <c r="F564">
        <v>0</v>
      </c>
      <c r="G564">
        <v>0</v>
      </c>
      <c r="H564" s="4">
        <v>41222</v>
      </c>
      <c r="I564">
        <v>24</v>
      </c>
      <c r="J564" s="3">
        <v>3</v>
      </c>
      <c r="K564" s="3">
        <v>18</v>
      </c>
      <c r="L564" s="3">
        <v>14</v>
      </c>
      <c r="M564" s="3">
        <v>15</v>
      </c>
      <c r="N564" s="3">
        <v>22</v>
      </c>
      <c r="O564" s="3">
        <v>50</v>
      </c>
      <c r="P564" s="3">
        <v>3</v>
      </c>
      <c r="Q564" s="3">
        <v>3</v>
      </c>
      <c r="R564" s="3">
        <v>1</v>
      </c>
      <c r="S564" s="3">
        <v>3</v>
      </c>
      <c r="T564" s="3">
        <v>9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1</v>
      </c>
      <c r="AA564" s="3">
        <v>0</v>
      </c>
      <c r="AB564" t="s">
        <v>40</v>
      </c>
      <c r="AC564">
        <f t="shared" si="40"/>
        <v>11</v>
      </c>
      <c r="AD564">
        <f t="shared" si="41"/>
        <v>2012</v>
      </c>
      <c r="AE564" t="str">
        <f t="shared" si="42"/>
        <v>2012_11</v>
      </c>
      <c r="AF564">
        <f t="shared" si="43"/>
        <v>4</v>
      </c>
      <c r="AG564" t="str">
        <f t="shared" si="44"/>
        <v>2012_Q4</v>
      </c>
    </row>
    <row r="565" spans="1:33" x14ac:dyDescent="0.3">
      <c r="A565">
        <v>5907</v>
      </c>
      <c r="B565">
        <v>1952</v>
      </c>
      <c r="C565" t="s">
        <v>51</v>
      </c>
      <c r="D565" t="s">
        <v>35</v>
      </c>
      <c r="E565" t="s">
        <v>544</v>
      </c>
      <c r="F565">
        <v>1</v>
      </c>
      <c r="G565">
        <v>1</v>
      </c>
      <c r="H565" s="4">
        <v>41216</v>
      </c>
      <c r="I565">
        <v>24</v>
      </c>
      <c r="J565" s="3">
        <v>8</v>
      </c>
      <c r="K565" s="3">
        <v>0</v>
      </c>
      <c r="L565" s="3">
        <v>8</v>
      </c>
      <c r="M565" s="3">
        <v>0</v>
      </c>
      <c r="N565" s="3">
        <v>0</v>
      </c>
      <c r="O565" s="3">
        <v>2</v>
      </c>
      <c r="P565" s="3">
        <v>1</v>
      </c>
      <c r="Q565" s="3">
        <v>1</v>
      </c>
      <c r="R565" s="3">
        <v>0</v>
      </c>
      <c r="S565" s="3">
        <v>2</v>
      </c>
      <c r="T565" s="3">
        <v>8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t="s">
        <v>31</v>
      </c>
      <c r="AC565">
        <f t="shared" si="40"/>
        <v>11</v>
      </c>
      <c r="AD565">
        <f t="shared" si="41"/>
        <v>2012</v>
      </c>
      <c r="AE565" t="str">
        <f t="shared" si="42"/>
        <v>2012_11</v>
      </c>
      <c r="AF565">
        <f t="shared" si="43"/>
        <v>4</v>
      </c>
      <c r="AG565" t="str">
        <f t="shared" si="44"/>
        <v>2012_Q4</v>
      </c>
    </row>
    <row r="566" spans="1:33" x14ac:dyDescent="0.3">
      <c r="A566">
        <v>793</v>
      </c>
      <c r="B566">
        <v>1973</v>
      </c>
      <c r="C566" t="s">
        <v>28</v>
      </c>
      <c r="D566" t="s">
        <v>35</v>
      </c>
      <c r="E566" t="s">
        <v>545</v>
      </c>
      <c r="F566">
        <v>1</v>
      </c>
      <c r="G566">
        <v>0</v>
      </c>
      <c r="H566" s="4">
        <v>41188</v>
      </c>
      <c r="I566">
        <v>24</v>
      </c>
      <c r="J566" s="3">
        <v>18</v>
      </c>
      <c r="K566" s="3">
        <v>3</v>
      </c>
      <c r="L566" s="3">
        <v>17</v>
      </c>
      <c r="M566" s="3">
        <v>3</v>
      </c>
      <c r="N566" s="3">
        <v>0</v>
      </c>
      <c r="O566" s="3">
        <v>4</v>
      </c>
      <c r="P566" s="3">
        <v>1</v>
      </c>
      <c r="Q566" s="3">
        <v>2</v>
      </c>
      <c r="R566" s="3">
        <v>0</v>
      </c>
      <c r="S566" s="3">
        <v>3</v>
      </c>
      <c r="T566" s="3">
        <v>9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t="s">
        <v>40</v>
      </c>
      <c r="AC566">
        <f t="shared" si="40"/>
        <v>10</v>
      </c>
      <c r="AD566">
        <f t="shared" si="41"/>
        <v>2012</v>
      </c>
      <c r="AE566" t="str">
        <f t="shared" si="42"/>
        <v>2012_10</v>
      </c>
      <c r="AF566">
        <f t="shared" si="43"/>
        <v>4</v>
      </c>
      <c r="AG566" t="str">
        <f t="shared" si="44"/>
        <v>2012_Q4</v>
      </c>
    </row>
    <row r="567" spans="1:33" x14ac:dyDescent="0.3">
      <c r="A567">
        <v>8832</v>
      </c>
      <c r="B567">
        <v>1976</v>
      </c>
      <c r="C567" t="s">
        <v>51</v>
      </c>
      <c r="D567" t="s">
        <v>38</v>
      </c>
      <c r="E567" t="s">
        <v>546</v>
      </c>
      <c r="F567">
        <v>1</v>
      </c>
      <c r="G567">
        <v>0</v>
      </c>
      <c r="H567" s="4">
        <v>41164</v>
      </c>
      <c r="I567">
        <v>24</v>
      </c>
      <c r="J567" s="3">
        <v>37</v>
      </c>
      <c r="K567" s="3">
        <v>5</v>
      </c>
      <c r="L567" s="3">
        <v>56</v>
      </c>
      <c r="M567" s="3">
        <v>12</v>
      </c>
      <c r="N567" s="3">
        <v>8</v>
      </c>
      <c r="O567" s="3">
        <v>5</v>
      </c>
      <c r="P567" s="3">
        <v>2</v>
      </c>
      <c r="Q567" s="3">
        <v>3</v>
      </c>
      <c r="R567" s="3">
        <v>0</v>
      </c>
      <c r="S567" s="3">
        <v>4</v>
      </c>
      <c r="T567" s="3">
        <v>7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t="s">
        <v>46</v>
      </c>
      <c r="AC567">
        <f t="shared" si="40"/>
        <v>9</v>
      </c>
      <c r="AD567">
        <f t="shared" si="41"/>
        <v>2012</v>
      </c>
      <c r="AE567" t="str">
        <f t="shared" si="42"/>
        <v>2012_9</v>
      </c>
      <c r="AF567">
        <f t="shared" si="43"/>
        <v>3</v>
      </c>
      <c r="AG567" t="str">
        <f t="shared" si="44"/>
        <v>2012_Q3</v>
      </c>
    </row>
    <row r="568" spans="1:33" x14ac:dyDescent="0.3">
      <c r="A568">
        <v>2535</v>
      </c>
      <c r="B568">
        <v>1978</v>
      </c>
      <c r="C568" t="s">
        <v>51</v>
      </c>
      <c r="D568" t="s">
        <v>35</v>
      </c>
      <c r="E568" t="s">
        <v>547</v>
      </c>
      <c r="F568">
        <v>1</v>
      </c>
      <c r="G568">
        <v>0</v>
      </c>
      <c r="H568" s="4">
        <v>41139</v>
      </c>
      <c r="I568">
        <v>24</v>
      </c>
      <c r="J568" s="3">
        <v>163</v>
      </c>
      <c r="K568" s="3">
        <v>0</v>
      </c>
      <c r="L568" s="3">
        <v>480</v>
      </c>
      <c r="M568" s="3">
        <v>0</v>
      </c>
      <c r="N568" s="3">
        <v>126</v>
      </c>
      <c r="O568" s="3">
        <v>75</v>
      </c>
      <c r="P568" s="3">
        <v>1</v>
      </c>
      <c r="Q568" s="3">
        <v>6</v>
      </c>
      <c r="R568" s="3">
        <v>5</v>
      </c>
      <c r="S568" s="3">
        <v>8</v>
      </c>
      <c r="T568" s="3">
        <v>9</v>
      </c>
      <c r="U568" s="3">
        <v>0</v>
      </c>
      <c r="V568" s="3">
        <v>1</v>
      </c>
      <c r="W568" s="3">
        <v>1</v>
      </c>
      <c r="X568" s="3">
        <v>1</v>
      </c>
      <c r="Y568" s="3">
        <v>0</v>
      </c>
      <c r="Z568" s="3">
        <v>1</v>
      </c>
      <c r="AA568" s="3">
        <v>0</v>
      </c>
      <c r="AB568" t="s">
        <v>31</v>
      </c>
      <c r="AC568">
        <f t="shared" si="40"/>
        <v>8</v>
      </c>
      <c r="AD568">
        <f t="shared" si="41"/>
        <v>2012</v>
      </c>
      <c r="AE568" t="str">
        <f t="shared" si="42"/>
        <v>2012_8</v>
      </c>
      <c r="AF568">
        <f t="shared" si="43"/>
        <v>3</v>
      </c>
      <c r="AG568" t="str">
        <f t="shared" si="44"/>
        <v>2012_Q3</v>
      </c>
    </row>
    <row r="569" spans="1:33" x14ac:dyDescent="0.3">
      <c r="A569">
        <v>1523</v>
      </c>
      <c r="B569">
        <v>1973</v>
      </c>
      <c r="C569" t="s">
        <v>28</v>
      </c>
      <c r="D569" t="s">
        <v>35</v>
      </c>
      <c r="E569" t="s">
        <v>548</v>
      </c>
      <c r="F569">
        <v>1</v>
      </c>
      <c r="G569">
        <v>1</v>
      </c>
      <c r="H569" s="4">
        <v>41766</v>
      </c>
      <c r="I569">
        <v>25</v>
      </c>
      <c r="J569" s="3">
        <v>69</v>
      </c>
      <c r="K569" s="3">
        <v>2</v>
      </c>
      <c r="L569" s="3">
        <v>15</v>
      </c>
      <c r="M569" s="3">
        <v>2</v>
      </c>
      <c r="N569" s="3">
        <v>2</v>
      </c>
      <c r="O569" s="3">
        <v>6</v>
      </c>
      <c r="P569" s="3">
        <v>2</v>
      </c>
      <c r="Q569" s="3">
        <v>2</v>
      </c>
      <c r="R569" s="3">
        <v>0</v>
      </c>
      <c r="S569" s="3">
        <v>4</v>
      </c>
      <c r="T569" s="3">
        <v>5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t="s">
        <v>62</v>
      </c>
      <c r="AC569">
        <f t="shared" si="40"/>
        <v>5</v>
      </c>
      <c r="AD569">
        <f t="shared" si="41"/>
        <v>2014</v>
      </c>
      <c r="AE569" t="str">
        <f t="shared" si="42"/>
        <v>2014_5</v>
      </c>
      <c r="AF569">
        <f t="shared" si="43"/>
        <v>2</v>
      </c>
      <c r="AG569" t="str">
        <f t="shared" si="44"/>
        <v>2014_Q2</v>
      </c>
    </row>
    <row r="570" spans="1:33" x14ac:dyDescent="0.3">
      <c r="A570">
        <v>1839</v>
      </c>
      <c r="B570">
        <v>1974</v>
      </c>
      <c r="C570" t="s">
        <v>28</v>
      </c>
      <c r="D570" t="s">
        <v>32</v>
      </c>
      <c r="E570" t="s">
        <v>549</v>
      </c>
      <c r="F570">
        <v>0</v>
      </c>
      <c r="G570">
        <v>0</v>
      </c>
      <c r="H570" s="4">
        <v>41750</v>
      </c>
      <c r="I570">
        <v>25</v>
      </c>
      <c r="J570" s="3">
        <v>56</v>
      </c>
      <c r="K570" s="3">
        <v>7</v>
      </c>
      <c r="L570" s="3">
        <v>48</v>
      </c>
      <c r="M570" s="3">
        <v>10</v>
      </c>
      <c r="N570" s="3">
        <v>2</v>
      </c>
      <c r="O570" s="3">
        <v>18</v>
      </c>
      <c r="P570" s="3">
        <v>1</v>
      </c>
      <c r="Q570" s="3">
        <v>3</v>
      </c>
      <c r="R570" s="3">
        <v>0</v>
      </c>
      <c r="S570" s="3">
        <v>4</v>
      </c>
      <c r="T570" s="3">
        <v>7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t="s">
        <v>49</v>
      </c>
      <c r="AC570">
        <f t="shared" si="40"/>
        <v>4</v>
      </c>
      <c r="AD570">
        <f t="shared" si="41"/>
        <v>2014</v>
      </c>
      <c r="AE570" t="str">
        <f t="shared" si="42"/>
        <v>2014_4</v>
      </c>
      <c r="AF570">
        <f t="shared" si="43"/>
        <v>2</v>
      </c>
      <c r="AG570" t="str">
        <f t="shared" si="44"/>
        <v>2014_Q2</v>
      </c>
    </row>
    <row r="571" spans="1:33" x14ac:dyDescent="0.3">
      <c r="A571">
        <v>9972</v>
      </c>
      <c r="B571">
        <v>1955</v>
      </c>
      <c r="C571" t="s">
        <v>42</v>
      </c>
      <c r="D571" t="s">
        <v>38</v>
      </c>
      <c r="E571" t="s">
        <v>550</v>
      </c>
      <c r="F571">
        <v>1</v>
      </c>
      <c r="G571">
        <v>1</v>
      </c>
      <c r="H571" s="4">
        <v>41742</v>
      </c>
      <c r="I571">
        <v>25</v>
      </c>
      <c r="J571" s="3">
        <v>38</v>
      </c>
      <c r="K571" s="3">
        <v>0</v>
      </c>
      <c r="L571" s="3">
        <v>2</v>
      </c>
      <c r="M571" s="3">
        <v>0</v>
      </c>
      <c r="N571" s="3">
        <v>0</v>
      </c>
      <c r="O571" s="3">
        <v>6</v>
      </c>
      <c r="P571" s="3">
        <v>1</v>
      </c>
      <c r="Q571" s="3">
        <v>1</v>
      </c>
      <c r="R571" s="3">
        <v>0</v>
      </c>
      <c r="S571" s="3">
        <v>3</v>
      </c>
      <c r="T571" s="3">
        <v>7</v>
      </c>
      <c r="U571" s="3">
        <v>1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t="s">
        <v>62</v>
      </c>
      <c r="AC571">
        <f t="shared" si="40"/>
        <v>4</v>
      </c>
      <c r="AD571">
        <f t="shared" si="41"/>
        <v>2014</v>
      </c>
      <c r="AE571" t="str">
        <f t="shared" si="42"/>
        <v>2014_4</v>
      </c>
      <c r="AF571">
        <f t="shared" si="43"/>
        <v>2</v>
      </c>
      <c r="AG571" t="str">
        <f t="shared" si="44"/>
        <v>2014_Q2</v>
      </c>
    </row>
    <row r="572" spans="1:33" x14ac:dyDescent="0.3">
      <c r="A572">
        <v>2945</v>
      </c>
      <c r="B572">
        <v>1955</v>
      </c>
      <c r="C572" t="s">
        <v>42</v>
      </c>
      <c r="D572" t="s">
        <v>38</v>
      </c>
      <c r="E572" t="s">
        <v>550</v>
      </c>
      <c r="F572">
        <v>1</v>
      </c>
      <c r="G572">
        <v>1</v>
      </c>
      <c r="H572" s="4">
        <v>41742</v>
      </c>
      <c r="I572">
        <v>25</v>
      </c>
      <c r="J572" s="3">
        <v>38</v>
      </c>
      <c r="K572" s="3">
        <v>0</v>
      </c>
      <c r="L572" s="3">
        <v>2</v>
      </c>
      <c r="M572" s="3">
        <v>0</v>
      </c>
      <c r="N572" s="3">
        <v>0</v>
      </c>
      <c r="O572" s="3">
        <v>6</v>
      </c>
      <c r="P572" s="3">
        <v>1</v>
      </c>
      <c r="Q572" s="3">
        <v>1</v>
      </c>
      <c r="R572" s="3">
        <v>0</v>
      </c>
      <c r="S572" s="3">
        <v>3</v>
      </c>
      <c r="T572" s="3">
        <v>7</v>
      </c>
      <c r="U572" s="3">
        <v>1</v>
      </c>
      <c r="V572" s="3">
        <v>0</v>
      </c>
      <c r="W572" s="3">
        <v>0</v>
      </c>
      <c r="X572" s="3">
        <v>0</v>
      </c>
      <c r="Y572" s="3">
        <v>1</v>
      </c>
      <c r="Z572" s="3">
        <v>0</v>
      </c>
      <c r="AA572" s="3">
        <v>0</v>
      </c>
      <c r="AB572" t="s">
        <v>34</v>
      </c>
      <c r="AC572">
        <f t="shared" si="40"/>
        <v>4</v>
      </c>
      <c r="AD572">
        <f t="shared" si="41"/>
        <v>2014</v>
      </c>
      <c r="AE572" t="str">
        <f t="shared" si="42"/>
        <v>2014_4</v>
      </c>
      <c r="AF572">
        <f t="shared" si="43"/>
        <v>2</v>
      </c>
      <c r="AG572" t="str">
        <f t="shared" si="44"/>
        <v>2014_Q2</v>
      </c>
    </row>
    <row r="573" spans="1:33" x14ac:dyDescent="0.3">
      <c r="A573">
        <v>9291</v>
      </c>
      <c r="B573">
        <v>1959</v>
      </c>
      <c r="C573" t="s">
        <v>51</v>
      </c>
      <c r="D573" t="s">
        <v>35</v>
      </c>
      <c r="E573" t="s">
        <v>551</v>
      </c>
      <c r="F573">
        <v>0</v>
      </c>
      <c r="G573">
        <v>1</v>
      </c>
      <c r="H573" s="4">
        <v>41721</v>
      </c>
      <c r="I573">
        <v>25</v>
      </c>
      <c r="J573" s="3">
        <v>8</v>
      </c>
      <c r="K573" s="3">
        <v>2</v>
      </c>
      <c r="L573" s="3">
        <v>4</v>
      </c>
      <c r="M573" s="3">
        <v>0</v>
      </c>
      <c r="N573" s="3">
        <v>0</v>
      </c>
      <c r="O573" s="3">
        <v>1</v>
      </c>
      <c r="P573" s="3">
        <v>1</v>
      </c>
      <c r="Q573" s="3">
        <v>0</v>
      </c>
      <c r="R573" s="3">
        <v>0</v>
      </c>
      <c r="S573" s="3">
        <v>3</v>
      </c>
      <c r="T573" s="3">
        <v>5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t="s">
        <v>31</v>
      </c>
      <c r="AC573">
        <f t="shared" si="40"/>
        <v>3</v>
      </c>
      <c r="AD573">
        <f t="shared" si="41"/>
        <v>2014</v>
      </c>
      <c r="AE573" t="str">
        <f t="shared" si="42"/>
        <v>2014_3</v>
      </c>
      <c r="AF573">
        <f t="shared" si="43"/>
        <v>1</v>
      </c>
      <c r="AG573" t="str">
        <f t="shared" si="44"/>
        <v>2014_Q1</v>
      </c>
    </row>
    <row r="574" spans="1:33" x14ac:dyDescent="0.3">
      <c r="A574">
        <v>2829</v>
      </c>
      <c r="B574">
        <v>1955</v>
      </c>
      <c r="C574" t="s">
        <v>28</v>
      </c>
      <c r="D574" t="s">
        <v>35</v>
      </c>
      <c r="E574" t="s">
        <v>552</v>
      </c>
      <c r="F574">
        <v>0</v>
      </c>
      <c r="G574">
        <v>1</v>
      </c>
      <c r="H574" s="4">
        <v>41708</v>
      </c>
      <c r="I574">
        <v>25</v>
      </c>
      <c r="J574" s="3">
        <v>626</v>
      </c>
      <c r="K574" s="3">
        <v>0</v>
      </c>
      <c r="L574" s="3">
        <v>70</v>
      </c>
      <c r="M574" s="3">
        <v>0</v>
      </c>
      <c r="N574" s="3">
        <v>7</v>
      </c>
      <c r="O574" s="3">
        <v>28</v>
      </c>
      <c r="P574" s="3">
        <v>2</v>
      </c>
      <c r="Q574" s="3">
        <v>9</v>
      </c>
      <c r="R574" s="3">
        <v>3</v>
      </c>
      <c r="S574" s="3">
        <v>8</v>
      </c>
      <c r="T574" s="3">
        <v>6</v>
      </c>
      <c r="U574" s="3">
        <v>0</v>
      </c>
      <c r="V574" s="3">
        <v>1</v>
      </c>
      <c r="W574" s="3">
        <v>0</v>
      </c>
      <c r="X574" s="3">
        <v>1</v>
      </c>
      <c r="Y574" s="3">
        <v>0</v>
      </c>
      <c r="Z574" s="3">
        <v>0</v>
      </c>
      <c r="AA574" s="3">
        <v>0</v>
      </c>
      <c r="AB574" t="s">
        <v>34</v>
      </c>
      <c r="AC574">
        <f t="shared" si="40"/>
        <v>3</v>
      </c>
      <c r="AD574">
        <f t="shared" si="41"/>
        <v>2014</v>
      </c>
      <c r="AE574" t="str">
        <f t="shared" si="42"/>
        <v>2014_3</v>
      </c>
      <c r="AF574">
        <f t="shared" si="43"/>
        <v>1</v>
      </c>
      <c r="AG574" t="str">
        <f t="shared" si="44"/>
        <v>2014_Q1</v>
      </c>
    </row>
    <row r="575" spans="1:33" x14ac:dyDescent="0.3">
      <c r="A575">
        <v>8594</v>
      </c>
      <c r="B575">
        <v>1958</v>
      </c>
      <c r="C575" t="s">
        <v>42</v>
      </c>
      <c r="D575" t="s">
        <v>53</v>
      </c>
      <c r="E575" t="s">
        <v>553</v>
      </c>
      <c r="F575">
        <v>0</v>
      </c>
      <c r="G575">
        <v>1</v>
      </c>
      <c r="H575" s="4">
        <v>41667</v>
      </c>
      <c r="I575">
        <v>25</v>
      </c>
      <c r="J575" s="3">
        <v>112</v>
      </c>
      <c r="K575" s="3">
        <v>0</v>
      </c>
      <c r="L575" s="3">
        <v>6</v>
      </c>
      <c r="M575" s="3">
        <v>2</v>
      </c>
      <c r="N575" s="3">
        <v>1</v>
      </c>
      <c r="O575" s="3">
        <v>14</v>
      </c>
      <c r="P575" s="3">
        <v>2</v>
      </c>
      <c r="Q575" s="3">
        <v>3</v>
      </c>
      <c r="R575" s="3">
        <v>1</v>
      </c>
      <c r="S575" s="3">
        <v>3</v>
      </c>
      <c r="T575" s="3">
        <v>6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t="s">
        <v>31</v>
      </c>
      <c r="AC575">
        <f t="shared" si="40"/>
        <v>1</v>
      </c>
      <c r="AD575">
        <f t="shared" si="41"/>
        <v>2014</v>
      </c>
      <c r="AE575" t="str">
        <f t="shared" si="42"/>
        <v>2014_1</v>
      </c>
      <c r="AF575">
        <f t="shared" si="43"/>
        <v>1</v>
      </c>
      <c r="AG575" t="str">
        <f t="shared" si="44"/>
        <v>2014_Q1</v>
      </c>
    </row>
    <row r="576" spans="1:33" x14ac:dyDescent="0.3">
      <c r="A576">
        <v>1592</v>
      </c>
      <c r="B576">
        <v>1970</v>
      </c>
      <c r="C576" t="s">
        <v>28</v>
      </c>
      <c r="D576" t="s">
        <v>35</v>
      </c>
      <c r="E576" t="s">
        <v>554</v>
      </c>
      <c r="F576">
        <v>0</v>
      </c>
      <c r="G576">
        <v>0</v>
      </c>
      <c r="H576" s="4">
        <v>41663</v>
      </c>
      <c r="I576">
        <v>25</v>
      </c>
      <c r="J576" s="3">
        <v>547</v>
      </c>
      <c r="K576" s="3">
        <v>99</v>
      </c>
      <c r="L576" s="3">
        <v>812</v>
      </c>
      <c r="M576" s="3">
        <v>151</v>
      </c>
      <c r="N576" s="3">
        <v>82</v>
      </c>
      <c r="O576" s="3">
        <v>33</v>
      </c>
      <c r="P576" s="3">
        <v>0</v>
      </c>
      <c r="Q576" s="3">
        <v>4</v>
      </c>
      <c r="R576" s="3">
        <v>6</v>
      </c>
      <c r="S576" s="3">
        <v>5</v>
      </c>
      <c r="T576" s="3">
        <v>1</v>
      </c>
      <c r="U576" s="3">
        <v>0</v>
      </c>
      <c r="V576" s="3">
        <v>0</v>
      </c>
      <c r="W576" s="3">
        <v>1</v>
      </c>
      <c r="X576" s="3">
        <v>1</v>
      </c>
      <c r="Y576" s="3">
        <v>0</v>
      </c>
      <c r="Z576" s="3">
        <v>0</v>
      </c>
      <c r="AA576" s="3">
        <v>0</v>
      </c>
      <c r="AB576" t="s">
        <v>34</v>
      </c>
      <c r="AC576">
        <f t="shared" si="40"/>
        <v>1</v>
      </c>
      <c r="AD576">
        <f t="shared" si="41"/>
        <v>2014</v>
      </c>
      <c r="AE576" t="str">
        <f t="shared" si="42"/>
        <v>2014_1</v>
      </c>
      <c r="AF576">
        <f t="shared" si="43"/>
        <v>1</v>
      </c>
      <c r="AG576" t="str">
        <f t="shared" si="44"/>
        <v>2014_Q1</v>
      </c>
    </row>
    <row r="577" spans="1:33" x14ac:dyDescent="0.3">
      <c r="A577">
        <v>4310</v>
      </c>
      <c r="B577">
        <v>1944</v>
      </c>
      <c r="C577" t="s">
        <v>28</v>
      </c>
      <c r="D577" t="s">
        <v>35</v>
      </c>
      <c r="E577" t="s">
        <v>555</v>
      </c>
      <c r="F577">
        <v>0</v>
      </c>
      <c r="G577">
        <v>0</v>
      </c>
      <c r="H577" s="4">
        <v>41661</v>
      </c>
      <c r="I577">
        <v>25</v>
      </c>
      <c r="J577" s="3">
        <v>507</v>
      </c>
      <c r="K577" s="3">
        <v>93</v>
      </c>
      <c r="L577" s="3">
        <v>520</v>
      </c>
      <c r="M577" s="3">
        <v>242</v>
      </c>
      <c r="N577" s="3">
        <v>40</v>
      </c>
      <c r="O577" s="3">
        <v>26</v>
      </c>
      <c r="P577" s="3">
        <v>1</v>
      </c>
      <c r="Q577" s="3">
        <v>5</v>
      </c>
      <c r="R577" s="3">
        <v>10</v>
      </c>
      <c r="S577" s="3">
        <v>5</v>
      </c>
      <c r="T577" s="3">
        <v>1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3">
        <v>1</v>
      </c>
      <c r="AA577" s="3">
        <v>0</v>
      </c>
      <c r="AB577" t="s">
        <v>40</v>
      </c>
      <c r="AC577">
        <f t="shared" si="40"/>
        <v>1</v>
      </c>
      <c r="AD577">
        <f t="shared" si="41"/>
        <v>2014</v>
      </c>
      <c r="AE577" t="str">
        <f t="shared" si="42"/>
        <v>2014_1</v>
      </c>
      <c r="AF577">
        <f t="shared" si="43"/>
        <v>1</v>
      </c>
      <c r="AG577" t="str">
        <f t="shared" si="44"/>
        <v>2014_Q1</v>
      </c>
    </row>
    <row r="578" spans="1:33" x14ac:dyDescent="0.3">
      <c r="A578">
        <v>6950</v>
      </c>
      <c r="B578">
        <v>1958</v>
      </c>
      <c r="C578" t="s">
        <v>51</v>
      </c>
      <c r="D578" t="s">
        <v>35</v>
      </c>
      <c r="E578" t="s">
        <v>556</v>
      </c>
      <c r="F578">
        <v>1</v>
      </c>
      <c r="G578">
        <v>1</v>
      </c>
      <c r="H578" s="4">
        <v>41623</v>
      </c>
      <c r="I578">
        <v>25</v>
      </c>
      <c r="J578" s="3">
        <v>35</v>
      </c>
      <c r="K578" s="3">
        <v>1</v>
      </c>
      <c r="L578" s="3">
        <v>16</v>
      </c>
      <c r="M578" s="3">
        <v>0</v>
      </c>
      <c r="N578" s="3">
        <v>1</v>
      </c>
      <c r="O578" s="3">
        <v>1</v>
      </c>
      <c r="P578" s="3">
        <v>2</v>
      </c>
      <c r="Q578" s="3">
        <v>2</v>
      </c>
      <c r="R578" s="3">
        <v>0</v>
      </c>
      <c r="S578" s="3">
        <v>3</v>
      </c>
      <c r="T578" s="3">
        <v>7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t="s">
        <v>34</v>
      </c>
      <c r="AC578">
        <f t="shared" si="40"/>
        <v>12</v>
      </c>
      <c r="AD578">
        <f t="shared" si="41"/>
        <v>2013</v>
      </c>
      <c r="AE578" t="str">
        <f t="shared" si="42"/>
        <v>2013_12</v>
      </c>
      <c r="AF578">
        <f t="shared" si="43"/>
        <v>4</v>
      </c>
      <c r="AG578" t="str">
        <f t="shared" si="44"/>
        <v>2013_Q4</v>
      </c>
    </row>
    <row r="579" spans="1:33" x14ac:dyDescent="0.3">
      <c r="A579">
        <v>8492</v>
      </c>
      <c r="B579">
        <v>1978</v>
      </c>
      <c r="C579" t="s">
        <v>28</v>
      </c>
      <c r="D579" t="s">
        <v>38</v>
      </c>
      <c r="E579" t="s">
        <v>557</v>
      </c>
      <c r="F579">
        <v>0</v>
      </c>
      <c r="G579">
        <v>0</v>
      </c>
      <c r="H579" s="4">
        <v>41587</v>
      </c>
      <c r="I579">
        <v>25</v>
      </c>
      <c r="J579" s="3">
        <v>795</v>
      </c>
      <c r="K579" s="3">
        <v>0</v>
      </c>
      <c r="L579" s="3">
        <v>545</v>
      </c>
      <c r="M579" s="3">
        <v>95</v>
      </c>
      <c r="N579" s="3">
        <v>58</v>
      </c>
      <c r="O579" s="3">
        <v>0</v>
      </c>
      <c r="P579" s="3">
        <v>1</v>
      </c>
      <c r="Q579" s="3">
        <v>8</v>
      </c>
      <c r="R579" s="3">
        <v>4</v>
      </c>
      <c r="S579" s="3">
        <v>10</v>
      </c>
      <c r="T579" s="3">
        <v>6</v>
      </c>
      <c r="U579" s="3">
        <v>0</v>
      </c>
      <c r="V579" s="3">
        <v>0</v>
      </c>
      <c r="W579" s="3">
        <v>0</v>
      </c>
      <c r="X579" s="3">
        <v>1</v>
      </c>
      <c r="Y579" s="3">
        <v>0</v>
      </c>
      <c r="Z579" s="3">
        <v>0</v>
      </c>
      <c r="AA579" s="3">
        <v>0</v>
      </c>
      <c r="AB579" t="s">
        <v>31</v>
      </c>
      <c r="AC579">
        <f t="shared" ref="AC579:AC642" si="45">MONTH(H579)</f>
        <v>11</v>
      </c>
      <c r="AD579">
        <f t="shared" ref="AD579:AD642" si="46">YEAR(H579)</f>
        <v>2013</v>
      </c>
      <c r="AE579" t="str">
        <f t="shared" ref="AE579:AE642" si="47">AD579&amp;"_"&amp;AC579</f>
        <v>2013_11</v>
      </c>
      <c r="AF579">
        <f t="shared" ref="AF579:AF642" si="48">CHOOSE(MONTH(H579),1,1,1,2,2,2,3,3,3,4,4,4)</f>
        <v>4</v>
      </c>
      <c r="AG579" t="str">
        <f t="shared" ref="AG579:AG642" si="49">AD579&amp;"_Q"&amp;AF579</f>
        <v>2013_Q4</v>
      </c>
    </row>
    <row r="580" spans="1:33" x14ac:dyDescent="0.3">
      <c r="A580">
        <v>5684</v>
      </c>
      <c r="B580">
        <v>1971</v>
      </c>
      <c r="C580" t="s">
        <v>51</v>
      </c>
      <c r="D580" t="s">
        <v>29</v>
      </c>
      <c r="E580" t="s">
        <v>558</v>
      </c>
      <c r="F580">
        <v>1</v>
      </c>
      <c r="G580">
        <v>1</v>
      </c>
      <c r="H580" s="4">
        <v>41558</v>
      </c>
      <c r="I580">
        <v>25</v>
      </c>
      <c r="J580" s="3">
        <v>56</v>
      </c>
      <c r="K580" s="3">
        <v>0</v>
      </c>
      <c r="L580" s="3">
        <v>9</v>
      </c>
      <c r="M580" s="3">
        <v>0</v>
      </c>
      <c r="N580" s="3">
        <v>0</v>
      </c>
      <c r="O580" s="3">
        <v>3</v>
      </c>
      <c r="P580" s="3">
        <v>2</v>
      </c>
      <c r="Q580" s="3">
        <v>2</v>
      </c>
      <c r="R580" s="3">
        <v>0</v>
      </c>
      <c r="S580" s="3">
        <v>3</v>
      </c>
      <c r="T580" s="3">
        <v>7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t="s">
        <v>31</v>
      </c>
      <c r="AC580">
        <f t="shared" si="45"/>
        <v>10</v>
      </c>
      <c r="AD580">
        <f t="shared" si="46"/>
        <v>2013</v>
      </c>
      <c r="AE580" t="str">
        <f t="shared" si="47"/>
        <v>2013_10</v>
      </c>
      <c r="AF580">
        <f t="shared" si="48"/>
        <v>4</v>
      </c>
      <c r="AG580" t="str">
        <f t="shared" si="49"/>
        <v>2013_Q4</v>
      </c>
    </row>
    <row r="581" spans="1:33" x14ac:dyDescent="0.3">
      <c r="A581">
        <v>5909</v>
      </c>
      <c r="B581">
        <v>1964</v>
      </c>
      <c r="C581" t="s">
        <v>28</v>
      </c>
      <c r="D581" t="s">
        <v>35</v>
      </c>
      <c r="E581" t="s">
        <v>559</v>
      </c>
      <c r="F581">
        <v>0</v>
      </c>
      <c r="G581">
        <v>1</v>
      </c>
      <c r="H581" s="4">
        <v>41536</v>
      </c>
      <c r="I581">
        <v>25</v>
      </c>
      <c r="J581" s="3">
        <v>895</v>
      </c>
      <c r="K581" s="3">
        <v>10</v>
      </c>
      <c r="L581" s="3">
        <v>101</v>
      </c>
      <c r="M581" s="3">
        <v>13</v>
      </c>
      <c r="N581" s="3">
        <v>0</v>
      </c>
      <c r="O581" s="3">
        <v>152</v>
      </c>
      <c r="P581" s="3">
        <v>5</v>
      </c>
      <c r="Q581" s="3">
        <v>3</v>
      </c>
      <c r="R581" s="3">
        <v>4</v>
      </c>
      <c r="S581" s="3">
        <v>8</v>
      </c>
      <c r="T581" s="3">
        <v>8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t="s">
        <v>46</v>
      </c>
      <c r="AC581">
        <f t="shared" si="45"/>
        <v>9</v>
      </c>
      <c r="AD581">
        <f t="shared" si="46"/>
        <v>2013</v>
      </c>
      <c r="AE581" t="str">
        <f t="shared" si="47"/>
        <v>2013_9</v>
      </c>
      <c r="AF581">
        <f t="shared" si="48"/>
        <v>3</v>
      </c>
      <c r="AG581" t="str">
        <f t="shared" si="49"/>
        <v>2013_Q3</v>
      </c>
    </row>
    <row r="582" spans="1:33" x14ac:dyDescent="0.3">
      <c r="A582">
        <v>9855</v>
      </c>
      <c r="B582">
        <v>1952</v>
      </c>
      <c r="C582" t="s">
        <v>42</v>
      </c>
      <c r="D582" t="s">
        <v>32</v>
      </c>
      <c r="E582" t="s">
        <v>560</v>
      </c>
      <c r="F582">
        <v>0</v>
      </c>
      <c r="G582">
        <v>1</v>
      </c>
      <c r="H582" s="4">
        <v>41511</v>
      </c>
      <c r="I582">
        <v>25</v>
      </c>
      <c r="J582" s="3">
        <v>899</v>
      </c>
      <c r="K582" s="3">
        <v>0</v>
      </c>
      <c r="L582" s="3">
        <v>101</v>
      </c>
      <c r="M582" s="3">
        <v>0</v>
      </c>
      <c r="N582" s="3">
        <v>0</v>
      </c>
      <c r="O582" s="3">
        <v>20</v>
      </c>
      <c r="P582" s="3">
        <v>1</v>
      </c>
      <c r="Q582" s="3">
        <v>6</v>
      </c>
      <c r="R582" s="3">
        <v>6</v>
      </c>
      <c r="S582" s="3">
        <v>13</v>
      </c>
      <c r="T582" s="3">
        <v>4</v>
      </c>
      <c r="U582" s="3">
        <v>0</v>
      </c>
      <c r="V582" s="3">
        <v>0</v>
      </c>
      <c r="W582" s="3">
        <v>0</v>
      </c>
      <c r="X582" s="3">
        <v>1</v>
      </c>
      <c r="Y582" s="3">
        <v>0</v>
      </c>
      <c r="Z582" s="3">
        <v>0</v>
      </c>
      <c r="AA582" s="3">
        <v>0</v>
      </c>
      <c r="AB582" t="s">
        <v>31</v>
      </c>
      <c r="AC582">
        <f t="shared" si="45"/>
        <v>8</v>
      </c>
      <c r="AD582">
        <f t="shared" si="46"/>
        <v>2013</v>
      </c>
      <c r="AE582" t="str">
        <f t="shared" si="47"/>
        <v>2013_8</v>
      </c>
      <c r="AF582">
        <f t="shared" si="48"/>
        <v>3</v>
      </c>
      <c r="AG582" t="str">
        <f t="shared" si="49"/>
        <v>2013_Q3</v>
      </c>
    </row>
    <row r="583" spans="1:33" x14ac:dyDescent="0.3">
      <c r="A583">
        <v>975</v>
      </c>
      <c r="B583">
        <v>1956</v>
      </c>
      <c r="C583" t="s">
        <v>28</v>
      </c>
      <c r="D583" t="s">
        <v>32</v>
      </c>
      <c r="E583" t="s">
        <v>561</v>
      </c>
      <c r="F583">
        <v>1</v>
      </c>
      <c r="G583">
        <v>1</v>
      </c>
      <c r="H583" s="4">
        <v>41422</v>
      </c>
      <c r="I583">
        <v>25</v>
      </c>
      <c r="J583" s="3">
        <v>178</v>
      </c>
      <c r="K583" s="3">
        <v>4</v>
      </c>
      <c r="L583" s="3">
        <v>26</v>
      </c>
      <c r="M583" s="3">
        <v>8</v>
      </c>
      <c r="N583" s="3">
        <v>4</v>
      </c>
      <c r="O583" s="3">
        <v>44</v>
      </c>
      <c r="P583" s="3">
        <v>5</v>
      </c>
      <c r="Q583" s="3">
        <v>4</v>
      </c>
      <c r="R583" s="3">
        <v>1</v>
      </c>
      <c r="S583" s="3">
        <v>5</v>
      </c>
      <c r="T583" s="3">
        <v>6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t="s">
        <v>40</v>
      </c>
      <c r="AC583">
        <f t="shared" si="45"/>
        <v>5</v>
      </c>
      <c r="AD583">
        <f t="shared" si="46"/>
        <v>2013</v>
      </c>
      <c r="AE583" t="str">
        <f t="shared" si="47"/>
        <v>2013_5</v>
      </c>
      <c r="AF583">
        <f t="shared" si="48"/>
        <v>2</v>
      </c>
      <c r="AG583" t="str">
        <f t="shared" si="49"/>
        <v>2013_Q2</v>
      </c>
    </row>
    <row r="584" spans="1:33" x14ac:dyDescent="0.3">
      <c r="A584">
        <v>8754</v>
      </c>
      <c r="B584">
        <v>1974</v>
      </c>
      <c r="C584" t="s">
        <v>42</v>
      </c>
      <c r="D584" t="s">
        <v>38</v>
      </c>
      <c r="E584" t="s">
        <v>562</v>
      </c>
      <c r="F584">
        <v>0</v>
      </c>
      <c r="G584">
        <v>1</v>
      </c>
      <c r="H584" s="4">
        <v>41410</v>
      </c>
      <c r="I584">
        <v>25</v>
      </c>
      <c r="J584" s="3">
        <v>14</v>
      </c>
      <c r="K584" s="3">
        <v>0</v>
      </c>
      <c r="L584" s="3">
        <v>3</v>
      </c>
      <c r="M584" s="3">
        <v>0</v>
      </c>
      <c r="N584" s="3">
        <v>0</v>
      </c>
      <c r="O584" s="3">
        <v>3</v>
      </c>
      <c r="P584" s="3">
        <v>1</v>
      </c>
      <c r="Q584" s="3">
        <v>1</v>
      </c>
      <c r="R584" s="3">
        <v>0</v>
      </c>
      <c r="S584" s="3">
        <v>2</v>
      </c>
      <c r="T584" s="3">
        <v>7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t="s">
        <v>31</v>
      </c>
      <c r="AC584">
        <f t="shared" si="45"/>
        <v>5</v>
      </c>
      <c r="AD584">
        <f t="shared" si="46"/>
        <v>2013</v>
      </c>
      <c r="AE584" t="str">
        <f t="shared" si="47"/>
        <v>2013_5</v>
      </c>
      <c r="AF584">
        <f t="shared" si="48"/>
        <v>2</v>
      </c>
      <c r="AG584" t="str">
        <f t="shared" si="49"/>
        <v>2013_Q2</v>
      </c>
    </row>
    <row r="585" spans="1:33" x14ac:dyDescent="0.3">
      <c r="A585">
        <v>1456</v>
      </c>
      <c r="B585">
        <v>1979</v>
      </c>
      <c r="C585" t="s">
        <v>28</v>
      </c>
      <c r="D585" t="s">
        <v>32</v>
      </c>
      <c r="E585" t="s">
        <v>563</v>
      </c>
      <c r="F585">
        <v>0</v>
      </c>
      <c r="G585">
        <v>1</v>
      </c>
      <c r="H585" s="4">
        <v>41365</v>
      </c>
      <c r="I585">
        <v>25</v>
      </c>
      <c r="J585" s="3">
        <v>265</v>
      </c>
      <c r="K585" s="3">
        <v>199</v>
      </c>
      <c r="L585" s="3">
        <v>303</v>
      </c>
      <c r="M585" s="3">
        <v>234</v>
      </c>
      <c r="N585" s="3">
        <v>9</v>
      </c>
      <c r="O585" s="3">
        <v>170</v>
      </c>
      <c r="P585" s="3">
        <v>7</v>
      </c>
      <c r="Q585" s="3">
        <v>10</v>
      </c>
      <c r="R585" s="3">
        <v>2</v>
      </c>
      <c r="S585" s="3">
        <v>12</v>
      </c>
      <c r="T585" s="3">
        <v>7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t="s">
        <v>49</v>
      </c>
      <c r="AC585">
        <f t="shared" si="45"/>
        <v>4</v>
      </c>
      <c r="AD585">
        <f t="shared" si="46"/>
        <v>2013</v>
      </c>
      <c r="AE585" t="str">
        <f t="shared" si="47"/>
        <v>2013_4</v>
      </c>
      <c r="AF585">
        <f t="shared" si="48"/>
        <v>2</v>
      </c>
      <c r="AG585" t="str">
        <f t="shared" si="49"/>
        <v>2013_Q2</v>
      </c>
    </row>
    <row r="586" spans="1:33" x14ac:dyDescent="0.3">
      <c r="A586">
        <v>2849</v>
      </c>
      <c r="B586">
        <v>1979</v>
      </c>
      <c r="C586" t="s">
        <v>28</v>
      </c>
      <c r="D586" t="s">
        <v>32</v>
      </c>
      <c r="E586" t="s">
        <v>563</v>
      </c>
      <c r="F586">
        <v>0</v>
      </c>
      <c r="G586">
        <v>1</v>
      </c>
      <c r="H586" s="4">
        <v>41365</v>
      </c>
      <c r="I586">
        <v>25</v>
      </c>
      <c r="J586" s="3">
        <v>265</v>
      </c>
      <c r="K586" s="3">
        <v>199</v>
      </c>
      <c r="L586" s="3">
        <v>303</v>
      </c>
      <c r="M586" s="3">
        <v>234</v>
      </c>
      <c r="N586" s="3">
        <v>9</v>
      </c>
      <c r="O586" s="3">
        <v>170</v>
      </c>
      <c r="P586" s="3">
        <v>7</v>
      </c>
      <c r="Q586" s="3">
        <v>10</v>
      </c>
      <c r="R586" s="3">
        <v>2</v>
      </c>
      <c r="S586" s="3">
        <v>12</v>
      </c>
      <c r="T586" s="3">
        <v>7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t="s">
        <v>34</v>
      </c>
      <c r="AC586">
        <f t="shared" si="45"/>
        <v>4</v>
      </c>
      <c r="AD586">
        <f t="shared" si="46"/>
        <v>2013</v>
      </c>
      <c r="AE586" t="str">
        <f t="shared" si="47"/>
        <v>2013_4</v>
      </c>
      <c r="AF586">
        <f t="shared" si="48"/>
        <v>2</v>
      </c>
      <c r="AG586" t="str">
        <f t="shared" si="49"/>
        <v>2013_Q2</v>
      </c>
    </row>
    <row r="587" spans="1:33" x14ac:dyDescent="0.3">
      <c r="A587">
        <v>9984</v>
      </c>
      <c r="B587">
        <v>1981</v>
      </c>
      <c r="C587" t="s">
        <v>44</v>
      </c>
      <c r="D587" t="s">
        <v>35</v>
      </c>
      <c r="E587" t="s">
        <v>564</v>
      </c>
      <c r="F587">
        <v>1</v>
      </c>
      <c r="G587">
        <v>1</v>
      </c>
      <c r="H587" s="4">
        <v>41360</v>
      </c>
      <c r="I587">
        <v>25</v>
      </c>
      <c r="J587" s="3">
        <v>349</v>
      </c>
      <c r="K587" s="3">
        <v>16</v>
      </c>
      <c r="L587" s="3">
        <v>144</v>
      </c>
      <c r="M587" s="3">
        <v>28</v>
      </c>
      <c r="N587" s="3">
        <v>5</v>
      </c>
      <c r="O587" s="3">
        <v>182</v>
      </c>
      <c r="P587" s="3">
        <v>5</v>
      </c>
      <c r="Q587" s="3">
        <v>8</v>
      </c>
      <c r="R587" s="3">
        <v>5</v>
      </c>
      <c r="S587" s="3">
        <v>4</v>
      </c>
      <c r="T587" s="3">
        <v>8</v>
      </c>
      <c r="U587" s="3">
        <v>1</v>
      </c>
      <c r="V587" s="3">
        <v>0</v>
      </c>
      <c r="W587" s="3">
        <v>0</v>
      </c>
      <c r="X587" s="3">
        <v>1</v>
      </c>
      <c r="Y587" s="3">
        <v>0</v>
      </c>
      <c r="Z587" s="3">
        <v>1</v>
      </c>
      <c r="AA587" s="3">
        <v>0</v>
      </c>
      <c r="AB587" t="s">
        <v>31</v>
      </c>
      <c r="AC587">
        <f t="shared" si="45"/>
        <v>3</v>
      </c>
      <c r="AD587">
        <f t="shared" si="46"/>
        <v>2013</v>
      </c>
      <c r="AE587" t="str">
        <f t="shared" si="47"/>
        <v>2013_3</v>
      </c>
      <c r="AF587">
        <f t="shared" si="48"/>
        <v>1</v>
      </c>
      <c r="AG587" t="str">
        <f t="shared" si="49"/>
        <v>2013_Q1</v>
      </c>
    </row>
    <row r="588" spans="1:33" x14ac:dyDescent="0.3">
      <c r="A588">
        <v>5527</v>
      </c>
      <c r="B588">
        <v>1987</v>
      </c>
      <c r="C588" t="s">
        <v>28</v>
      </c>
      <c r="D588" t="s">
        <v>38</v>
      </c>
      <c r="E588" t="s">
        <v>565</v>
      </c>
      <c r="F588">
        <v>1</v>
      </c>
      <c r="G588">
        <v>0</v>
      </c>
      <c r="H588" s="4">
        <v>41318</v>
      </c>
      <c r="I588">
        <v>25</v>
      </c>
      <c r="J588" s="3">
        <v>4</v>
      </c>
      <c r="K588" s="3">
        <v>12</v>
      </c>
      <c r="L588" s="3">
        <v>11</v>
      </c>
      <c r="M588" s="3">
        <v>3</v>
      </c>
      <c r="N588" s="3">
        <v>13</v>
      </c>
      <c r="O588" s="3">
        <v>15</v>
      </c>
      <c r="P588" s="3">
        <v>2</v>
      </c>
      <c r="Q588" s="3">
        <v>2</v>
      </c>
      <c r="R588" s="3">
        <v>0</v>
      </c>
      <c r="S588" s="3">
        <v>3</v>
      </c>
      <c r="T588" s="3">
        <v>8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t="s">
        <v>31</v>
      </c>
      <c r="AC588">
        <f t="shared" si="45"/>
        <v>2</v>
      </c>
      <c r="AD588">
        <f t="shared" si="46"/>
        <v>2013</v>
      </c>
      <c r="AE588" t="str">
        <f t="shared" si="47"/>
        <v>2013_2</v>
      </c>
      <c r="AF588">
        <f t="shared" si="48"/>
        <v>1</v>
      </c>
      <c r="AG588" t="str">
        <f t="shared" si="49"/>
        <v>2013_Q1</v>
      </c>
    </row>
    <row r="589" spans="1:33" x14ac:dyDescent="0.3">
      <c r="A589">
        <v>5628</v>
      </c>
      <c r="B589">
        <v>1982</v>
      </c>
      <c r="C589" t="s">
        <v>28</v>
      </c>
      <c r="D589" t="s">
        <v>38</v>
      </c>
      <c r="E589" t="s">
        <v>566</v>
      </c>
      <c r="F589">
        <v>0</v>
      </c>
      <c r="G589">
        <v>0</v>
      </c>
      <c r="H589" s="4">
        <v>41313</v>
      </c>
      <c r="I589">
        <v>25</v>
      </c>
      <c r="J589" s="3">
        <v>848</v>
      </c>
      <c r="K589" s="3">
        <v>154</v>
      </c>
      <c r="L589" s="3">
        <v>323</v>
      </c>
      <c r="M589" s="3">
        <v>201</v>
      </c>
      <c r="N589" s="3">
        <v>61</v>
      </c>
      <c r="O589" s="3">
        <v>78</v>
      </c>
      <c r="P589" s="3">
        <v>1</v>
      </c>
      <c r="Q589" s="3">
        <v>10</v>
      </c>
      <c r="R589" s="3">
        <v>3</v>
      </c>
      <c r="S589" s="3">
        <v>10</v>
      </c>
      <c r="T589" s="3">
        <v>6</v>
      </c>
      <c r="U589" s="3">
        <v>1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t="s">
        <v>37</v>
      </c>
      <c r="AC589">
        <f t="shared" si="45"/>
        <v>2</v>
      </c>
      <c r="AD589">
        <f t="shared" si="46"/>
        <v>2013</v>
      </c>
      <c r="AE589" t="str">
        <f t="shared" si="47"/>
        <v>2013_2</v>
      </c>
      <c r="AF589">
        <f t="shared" si="48"/>
        <v>1</v>
      </c>
      <c r="AG589" t="str">
        <f t="shared" si="49"/>
        <v>2013_Q1</v>
      </c>
    </row>
    <row r="590" spans="1:33" x14ac:dyDescent="0.3">
      <c r="A590">
        <v>7627</v>
      </c>
      <c r="B590">
        <v>1975</v>
      </c>
      <c r="C590" t="s">
        <v>51</v>
      </c>
      <c r="D590" t="s">
        <v>35</v>
      </c>
      <c r="E590" t="s">
        <v>567</v>
      </c>
      <c r="F590">
        <v>0</v>
      </c>
      <c r="G590">
        <v>0</v>
      </c>
      <c r="H590" s="4">
        <v>41255</v>
      </c>
      <c r="I590">
        <v>25</v>
      </c>
      <c r="J590" s="3">
        <v>817</v>
      </c>
      <c r="K590" s="3">
        <v>183</v>
      </c>
      <c r="L590" s="3">
        <v>797</v>
      </c>
      <c r="M590" s="3">
        <v>106</v>
      </c>
      <c r="N590" s="3">
        <v>163</v>
      </c>
      <c r="O590" s="3">
        <v>20</v>
      </c>
      <c r="P590" s="3">
        <v>0</v>
      </c>
      <c r="Q590" s="3">
        <v>5</v>
      </c>
      <c r="R590" s="3">
        <v>11</v>
      </c>
      <c r="S590" s="3">
        <v>5</v>
      </c>
      <c r="T590" s="3">
        <v>2</v>
      </c>
      <c r="U590" s="3">
        <v>0</v>
      </c>
      <c r="V590" s="3">
        <v>0</v>
      </c>
      <c r="W590" s="3">
        <v>1</v>
      </c>
      <c r="X590" s="3">
        <v>1</v>
      </c>
      <c r="Y590" s="3">
        <v>0</v>
      </c>
      <c r="Z590" s="3">
        <v>1</v>
      </c>
      <c r="AA590" s="3">
        <v>0</v>
      </c>
      <c r="AB590" t="s">
        <v>31</v>
      </c>
      <c r="AC590">
        <f t="shared" si="45"/>
        <v>12</v>
      </c>
      <c r="AD590">
        <f t="shared" si="46"/>
        <v>2012</v>
      </c>
      <c r="AE590" t="str">
        <f t="shared" si="47"/>
        <v>2012_12</v>
      </c>
      <c r="AF590">
        <f t="shared" si="48"/>
        <v>4</v>
      </c>
      <c r="AG590" t="str">
        <f t="shared" si="49"/>
        <v>2012_Q4</v>
      </c>
    </row>
    <row r="591" spans="1:33" x14ac:dyDescent="0.3">
      <c r="A591">
        <v>1351</v>
      </c>
      <c r="B591">
        <v>1956</v>
      </c>
      <c r="C591" t="s">
        <v>51</v>
      </c>
      <c r="D591" t="s">
        <v>38</v>
      </c>
      <c r="E591" t="s">
        <v>568</v>
      </c>
      <c r="F591">
        <v>0</v>
      </c>
      <c r="G591">
        <v>1</v>
      </c>
      <c r="H591" s="4">
        <v>41172</v>
      </c>
      <c r="I591">
        <v>25</v>
      </c>
      <c r="J591" s="3">
        <v>962</v>
      </c>
      <c r="K591" s="3">
        <v>12</v>
      </c>
      <c r="L591" s="3">
        <v>194</v>
      </c>
      <c r="M591" s="3">
        <v>16</v>
      </c>
      <c r="N591" s="3">
        <v>24</v>
      </c>
      <c r="O591" s="3">
        <v>12</v>
      </c>
      <c r="P591" s="3">
        <v>4</v>
      </c>
      <c r="Q591" s="3">
        <v>7</v>
      </c>
      <c r="R591" s="3">
        <v>8</v>
      </c>
      <c r="S591" s="3">
        <v>13</v>
      </c>
      <c r="T591" s="3">
        <v>6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t="s">
        <v>31</v>
      </c>
      <c r="AC591">
        <f t="shared" si="45"/>
        <v>9</v>
      </c>
      <c r="AD591">
        <f t="shared" si="46"/>
        <v>2012</v>
      </c>
      <c r="AE591" t="str">
        <f t="shared" si="47"/>
        <v>2012_9</v>
      </c>
      <c r="AF591">
        <f t="shared" si="48"/>
        <v>3</v>
      </c>
      <c r="AG591" t="str">
        <f t="shared" si="49"/>
        <v>2012_Q3</v>
      </c>
    </row>
    <row r="592" spans="1:33" x14ac:dyDescent="0.3">
      <c r="A592">
        <v>10629</v>
      </c>
      <c r="B592">
        <v>1973</v>
      </c>
      <c r="C592" t="s">
        <v>44</v>
      </c>
      <c r="D592" t="s">
        <v>35</v>
      </c>
      <c r="F592">
        <v>1</v>
      </c>
      <c r="G592">
        <v>0</v>
      </c>
      <c r="H592" s="4">
        <v>41166</v>
      </c>
      <c r="I592">
        <v>25</v>
      </c>
      <c r="J592" s="3">
        <v>25</v>
      </c>
      <c r="K592" s="3">
        <v>3</v>
      </c>
      <c r="L592" s="3">
        <v>43</v>
      </c>
      <c r="M592" s="3">
        <v>17</v>
      </c>
      <c r="N592" s="3">
        <v>4</v>
      </c>
      <c r="O592" s="3">
        <v>17</v>
      </c>
      <c r="P592" s="3">
        <v>3</v>
      </c>
      <c r="Q592" s="3">
        <v>3</v>
      </c>
      <c r="R592" s="3">
        <v>0</v>
      </c>
      <c r="S592" s="3">
        <v>3</v>
      </c>
      <c r="T592" s="3">
        <v>8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t="s">
        <v>46</v>
      </c>
      <c r="AC592">
        <f t="shared" si="45"/>
        <v>9</v>
      </c>
      <c r="AD592">
        <f t="shared" si="46"/>
        <v>2012</v>
      </c>
      <c r="AE592" t="str">
        <f t="shared" si="47"/>
        <v>2012_9</v>
      </c>
      <c r="AF592">
        <f t="shared" si="48"/>
        <v>3</v>
      </c>
      <c r="AG592" t="str">
        <f t="shared" si="49"/>
        <v>2012_Q3</v>
      </c>
    </row>
    <row r="593" spans="1:33" x14ac:dyDescent="0.3">
      <c r="A593">
        <v>10395</v>
      </c>
      <c r="B593">
        <v>1986</v>
      </c>
      <c r="C593" t="s">
        <v>95</v>
      </c>
      <c r="D593" t="s">
        <v>32</v>
      </c>
      <c r="E593" t="s">
        <v>569</v>
      </c>
      <c r="F593">
        <v>1</v>
      </c>
      <c r="G593">
        <v>0</v>
      </c>
      <c r="H593" s="4">
        <v>41143</v>
      </c>
      <c r="I593">
        <v>25</v>
      </c>
      <c r="J593" s="3">
        <v>1</v>
      </c>
      <c r="K593" s="3">
        <v>45</v>
      </c>
      <c r="L593" s="3">
        <v>3</v>
      </c>
      <c r="M593" s="3">
        <v>4</v>
      </c>
      <c r="N593" s="3">
        <v>6</v>
      </c>
      <c r="O593" s="3">
        <v>42</v>
      </c>
      <c r="P593" s="3">
        <v>3</v>
      </c>
      <c r="Q593" s="3">
        <v>3</v>
      </c>
      <c r="R593" s="3">
        <v>1</v>
      </c>
      <c r="S593" s="3">
        <v>3</v>
      </c>
      <c r="T593" s="3">
        <v>8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t="s">
        <v>31</v>
      </c>
      <c r="AC593">
        <f t="shared" si="45"/>
        <v>8</v>
      </c>
      <c r="AD593">
        <f t="shared" si="46"/>
        <v>2012</v>
      </c>
      <c r="AE593" t="str">
        <f t="shared" si="47"/>
        <v>2012_8</v>
      </c>
      <c r="AF593">
        <f t="shared" si="48"/>
        <v>3</v>
      </c>
      <c r="AG593" t="str">
        <f t="shared" si="49"/>
        <v>2012_Q3</v>
      </c>
    </row>
    <row r="594" spans="1:33" x14ac:dyDescent="0.3">
      <c r="A594">
        <v>6961</v>
      </c>
      <c r="B594">
        <v>1974</v>
      </c>
      <c r="C594" t="s">
        <v>28</v>
      </c>
      <c r="D594" t="s">
        <v>35</v>
      </c>
      <c r="E594" t="s">
        <v>570</v>
      </c>
      <c r="F594">
        <v>2</v>
      </c>
      <c r="G594">
        <v>0</v>
      </c>
      <c r="H594" s="4">
        <v>41781</v>
      </c>
      <c r="I594">
        <v>26</v>
      </c>
      <c r="J594" s="3">
        <v>1</v>
      </c>
      <c r="K594" s="3">
        <v>1</v>
      </c>
      <c r="L594" s="3">
        <v>5</v>
      </c>
      <c r="M594" s="3">
        <v>0</v>
      </c>
      <c r="N594" s="3">
        <v>3</v>
      </c>
      <c r="O594" s="3">
        <v>1</v>
      </c>
      <c r="P594" s="3">
        <v>1</v>
      </c>
      <c r="Q594" s="3">
        <v>1</v>
      </c>
      <c r="R594" s="3">
        <v>0</v>
      </c>
      <c r="S594" s="3">
        <v>2</v>
      </c>
      <c r="T594" s="3">
        <v>8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t="s">
        <v>31</v>
      </c>
      <c r="AC594">
        <f t="shared" si="45"/>
        <v>5</v>
      </c>
      <c r="AD594">
        <f t="shared" si="46"/>
        <v>2014</v>
      </c>
      <c r="AE594" t="str">
        <f t="shared" si="47"/>
        <v>2014_5</v>
      </c>
      <c r="AF594">
        <f t="shared" si="48"/>
        <v>2</v>
      </c>
      <c r="AG594" t="str">
        <f t="shared" si="49"/>
        <v>2014_Q2</v>
      </c>
    </row>
    <row r="595" spans="1:33" x14ac:dyDescent="0.3">
      <c r="A595">
        <v>10196</v>
      </c>
      <c r="B595">
        <v>1978</v>
      </c>
      <c r="C595" t="s">
        <v>28</v>
      </c>
      <c r="D595" t="s">
        <v>35</v>
      </c>
      <c r="E595" t="s">
        <v>571</v>
      </c>
      <c r="F595">
        <v>2</v>
      </c>
      <c r="G595">
        <v>0</v>
      </c>
      <c r="H595" s="4">
        <v>41710</v>
      </c>
      <c r="I595">
        <v>26</v>
      </c>
      <c r="J595" s="3">
        <v>212</v>
      </c>
      <c r="K595" s="3">
        <v>123</v>
      </c>
      <c r="L595" s="3">
        <v>177</v>
      </c>
      <c r="M595" s="3">
        <v>15</v>
      </c>
      <c r="N595" s="3">
        <v>64</v>
      </c>
      <c r="O595" s="3">
        <v>23</v>
      </c>
      <c r="P595" s="3">
        <v>2</v>
      </c>
      <c r="Q595" s="3">
        <v>8</v>
      </c>
      <c r="R595" s="3">
        <v>2</v>
      </c>
      <c r="S595" s="3">
        <v>8</v>
      </c>
      <c r="T595" s="3">
        <v>4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t="s">
        <v>37</v>
      </c>
      <c r="AC595">
        <f t="shared" si="45"/>
        <v>3</v>
      </c>
      <c r="AD595">
        <f t="shared" si="46"/>
        <v>2014</v>
      </c>
      <c r="AE595" t="str">
        <f t="shared" si="47"/>
        <v>2014_3</v>
      </c>
      <c r="AF595">
        <f t="shared" si="48"/>
        <v>1</v>
      </c>
      <c r="AG595" t="str">
        <f t="shared" si="49"/>
        <v>2014_Q1</v>
      </c>
    </row>
    <row r="596" spans="1:33" x14ac:dyDescent="0.3">
      <c r="A596">
        <v>6182</v>
      </c>
      <c r="B596">
        <v>1984</v>
      </c>
      <c r="C596" t="s">
        <v>28</v>
      </c>
      <c r="D596" t="s">
        <v>38</v>
      </c>
      <c r="E596" t="s">
        <v>572</v>
      </c>
      <c r="F596">
        <v>1</v>
      </c>
      <c r="G596">
        <v>0</v>
      </c>
      <c r="H596" s="4">
        <v>41680</v>
      </c>
      <c r="I596">
        <v>26</v>
      </c>
      <c r="J596" s="3">
        <v>11</v>
      </c>
      <c r="K596" s="3">
        <v>4</v>
      </c>
      <c r="L596" s="3">
        <v>20</v>
      </c>
      <c r="M596" s="3">
        <v>10</v>
      </c>
      <c r="N596" s="3">
        <v>3</v>
      </c>
      <c r="O596" s="3">
        <v>5</v>
      </c>
      <c r="P596" s="3">
        <v>2</v>
      </c>
      <c r="Q596" s="3">
        <v>2</v>
      </c>
      <c r="R596" s="3">
        <v>0</v>
      </c>
      <c r="S596" s="3">
        <v>4</v>
      </c>
      <c r="T596" s="3">
        <v>6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t="s">
        <v>37</v>
      </c>
      <c r="AC596">
        <f t="shared" si="45"/>
        <v>2</v>
      </c>
      <c r="AD596">
        <f t="shared" si="46"/>
        <v>2014</v>
      </c>
      <c r="AE596" t="str">
        <f t="shared" si="47"/>
        <v>2014_2</v>
      </c>
      <c r="AF596">
        <f t="shared" si="48"/>
        <v>1</v>
      </c>
      <c r="AG596" t="str">
        <f t="shared" si="49"/>
        <v>2014_Q1</v>
      </c>
    </row>
    <row r="597" spans="1:33" x14ac:dyDescent="0.3">
      <c r="A597">
        <v>10432</v>
      </c>
      <c r="B597">
        <v>1974</v>
      </c>
      <c r="C597" t="s">
        <v>28</v>
      </c>
      <c r="D597" t="s">
        <v>29</v>
      </c>
      <c r="E597" t="s">
        <v>573</v>
      </c>
      <c r="F597">
        <v>1</v>
      </c>
      <c r="G597">
        <v>0</v>
      </c>
      <c r="H597" s="4">
        <v>41669</v>
      </c>
      <c r="I597">
        <v>26</v>
      </c>
      <c r="J597" s="3">
        <v>2</v>
      </c>
      <c r="K597" s="3">
        <v>0</v>
      </c>
      <c r="L597" s="3">
        <v>9</v>
      </c>
      <c r="M597" s="3">
        <v>3</v>
      </c>
      <c r="N597" s="3">
        <v>6</v>
      </c>
      <c r="O597" s="3">
        <v>2</v>
      </c>
      <c r="P597" s="3">
        <v>1</v>
      </c>
      <c r="Q597" s="3">
        <v>1</v>
      </c>
      <c r="R597" s="3">
        <v>0</v>
      </c>
      <c r="S597" s="3">
        <v>3</v>
      </c>
      <c r="T597" s="3">
        <v>8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t="s">
        <v>34</v>
      </c>
      <c r="AC597">
        <f t="shared" si="45"/>
        <v>1</v>
      </c>
      <c r="AD597">
        <f t="shared" si="46"/>
        <v>2014</v>
      </c>
      <c r="AE597" t="str">
        <f t="shared" si="47"/>
        <v>2014_1</v>
      </c>
      <c r="AF597">
        <f t="shared" si="48"/>
        <v>1</v>
      </c>
      <c r="AG597" t="str">
        <f t="shared" si="49"/>
        <v>2014_Q1</v>
      </c>
    </row>
    <row r="598" spans="1:33" x14ac:dyDescent="0.3">
      <c r="A598">
        <v>1542</v>
      </c>
      <c r="B598">
        <v>1975</v>
      </c>
      <c r="C598" t="s">
        <v>28</v>
      </c>
      <c r="D598" t="s">
        <v>32</v>
      </c>
      <c r="E598" t="s">
        <v>574</v>
      </c>
      <c r="F598">
        <v>1</v>
      </c>
      <c r="G598">
        <v>2</v>
      </c>
      <c r="H598" s="4">
        <v>41638</v>
      </c>
      <c r="I598">
        <v>26</v>
      </c>
      <c r="J598" s="3">
        <v>347</v>
      </c>
      <c r="K598" s="3">
        <v>0</v>
      </c>
      <c r="L598" s="3">
        <v>35</v>
      </c>
      <c r="M598" s="3">
        <v>4</v>
      </c>
      <c r="N598" s="3">
        <v>3</v>
      </c>
      <c r="O598" s="3">
        <v>7</v>
      </c>
      <c r="P598" s="3">
        <v>6</v>
      </c>
      <c r="Q598" s="3">
        <v>4</v>
      </c>
      <c r="R598" s="3">
        <v>2</v>
      </c>
      <c r="S598" s="3">
        <v>8</v>
      </c>
      <c r="T598" s="3">
        <v>5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t="s">
        <v>37</v>
      </c>
      <c r="AC598">
        <f t="shared" si="45"/>
        <v>12</v>
      </c>
      <c r="AD598">
        <f t="shared" si="46"/>
        <v>2013</v>
      </c>
      <c r="AE598" t="str">
        <f t="shared" si="47"/>
        <v>2013_12</v>
      </c>
      <c r="AF598">
        <f t="shared" si="48"/>
        <v>4</v>
      </c>
      <c r="AG598" t="str">
        <f t="shared" si="49"/>
        <v>2013_Q4</v>
      </c>
    </row>
    <row r="599" spans="1:33" x14ac:dyDescent="0.3">
      <c r="A599">
        <v>4220</v>
      </c>
      <c r="B599">
        <v>1970</v>
      </c>
      <c r="C599" t="s">
        <v>42</v>
      </c>
      <c r="D599" t="s">
        <v>35</v>
      </c>
      <c r="E599" t="s">
        <v>575</v>
      </c>
      <c r="F599">
        <v>0</v>
      </c>
      <c r="G599">
        <v>1</v>
      </c>
      <c r="H599" s="4">
        <v>41580</v>
      </c>
      <c r="I599">
        <v>26</v>
      </c>
      <c r="J599" s="3">
        <v>73</v>
      </c>
      <c r="K599" s="3">
        <v>0</v>
      </c>
      <c r="L599" s="3">
        <v>13</v>
      </c>
      <c r="M599" s="3">
        <v>0</v>
      </c>
      <c r="N599" s="3">
        <v>1</v>
      </c>
      <c r="O599" s="3">
        <v>0</v>
      </c>
      <c r="P599" s="3">
        <v>1</v>
      </c>
      <c r="Q599" s="3">
        <v>2</v>
      </c>
      <c r="R599" s="3">
        <v>1</v>
      </c>
      <c r="S599" s="3">
        <v>3</v>
      </c>
      <c r="T599" s="3">
        <v>3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t="s">
        <v>34</v>
      </c>
      <c r="AC599">
        <f t="shared" si="45"/>
        <v>11</v>
      </c>
      <c r="AD599">
        <f t="shared" si="46"/>
        <v>2013</v>
      </c>
      <c r="AE599" t="str">
        <f t="shared" si="47"/>
        <v>2013_11</v>
      </c>
      <c r="AF599">
        <f t="shared" si="48"/>
        <v>4</v>
      </c>
      <c r="AG599" t="str">
        <f t="shared" si="49"/>
        <v>2013_Q4</v>
      </c>
    </row>
    <row r="600" spans="1:33" x14ac:dyDescent="0.3">
      <c r="A600">
        <v>4141</v>
      </c>
      <c r="B600">
        <v>1965</v>
      </c>
      <c r="C600" t="s">
        <v>28</v>
      </c>
      <c r="D600" t="s">
        <v>38</v>
      </c>
      <c r="E600" t="s">
        <v>576</v>
      </c>
      <c r="F600">
        <v>0</v>
      </c>
      <c r="G600">
        <v>0</v>
      </c>
      <c r="H600" s="4">
        <v>41507</v>
      </c>
      <c r="I600">
        <v>26</v>
      </c>
      <c r="J600" s="3">
        <v>426</v>
      </c>
      <c r="K600" s="3">
        <v>49</v>
      </c>
      <c r="L600" s="3">
        <v>127</v>
      </c>
      <c r="M600" s="3">
        <v>111</v>
      </c>
      <c r="N600" s="3">
        <v>21</v>
      </c>
      <c r="O600" s="3">
        <v>42</v>
      </c>
      <c r="P600" s="3">
        <v>1</v>
      </c>
      <c r="Q600" s="3">
        <v>8</v>
      </c>
      <c r="R600" s="3">
        <v>2</v>
      </c>
      <c r="S600" s="3">
        <v>10</v>
      </c>
      <c r="T600" s="3">
        <v>4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t="s">
        <v>37</v>
      </c>
      <c r="AC600">
        <f t="shared" si="45"/>
        <v>8</v>
      </c>
      <c r="AD600">
        <f t="shared" si="46"/>
        <v>2013</v>
      </c>
      <c r="AE600" t="str">
        <f t="shared" si="47"/>
        <v>2013_8</v>
      </c>
      <c r="AF600">
        <f t="shared" si="48"/>
        <v>3</v>
      </c>
      <c r="AG600" t="str">
        <f t="shared" si="49"/>
        <v>2013_Q3</v>
      </c>
    </row>
    <row r="601" spans="1:33" x14ac:dyDescent="0.3">
      <c r="A601">
        <v>1940</v>
      </c>
      <c r="B601">
        <v>1986</v>
      </c>
      <c r="C601" t="s">
        <v>28</v>
      </c>
      <c r="D601" t="s">
        <v>35</v>
      </c>
      <c r="E601" t="s">
        <v>577</v>
      </c>
      <c r="F601">
        <v>1</v>
      </c>
      <c r="G601">
        <v>0</v>
      </c>
      <c r="H601" s="4">
        <v>41467</v>
      </c>
      <c r="I601">
        <v>26</v>
      </c>
      <c r="J601" s="3">
        <v>1</v>
      </c>
      <c r="K601" s="3">
        <v>3</v>
      </c>
      <c r="L601" s="3">
        <v>4</v>
      </c>
      <c r="M601" s="3">
        <v>2</v>
      </c>
      <c r="N601" s="3">
        <v>2</v>
      </c>
      <c r="O601" s="3">
        <v>6</v>
      </c>
      <c r="P601" s="3">
        <v>1</v>
      </c>
      <c r="Q601" s="3">
        <v>1</v>
      </c>
      <c r="R601" s="3">
        <v>0</v>
      </c>
      <c r="S601" s="3">
        <v>2</v>
      </c>
      <c r="T601" s="3">
        <v>8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t="s">
        <v>40</v>
      </c>
      <c r="AC601">
        <f t="shared" si="45"/>
        <v>7</v>
      </c>
      <c r="AD601">
        <f t="shared" si="46"/>
        <v>2013</v>
      </c>
      <c r="AE601" t="str">
        <f t="shared" si="47"/>
        <v>2013_7</v>
      </c>
      <c r="AF601">
        <f t="shared" si="48"/>
        <v>3</v>
      </c>
      <c r="AG601" t="str">
        <f t="shared" si="49"/>
        <v>2013_Q3</v>
      </c>
    </row>
    <row r="602" spans="1:33" x14ac:dyDescent="0.3">
      <c r="A602">
        <v>1506</v>
      </c>
      <c r="B602">
        <v>1975</v>
      </c>
      <c r="C602" t="s">
        <v>28</v>
      </c>
      <c r="D602" t="s">
        <v>32</v>
      </c>
      <c r="E602" t="s">
        <v>578</v>
      </c>
      <c r="F602">
        <v>1</v>
      </c>
      <c r="G602">
        <v>1</v>
      </c>
      <c r="H602" s="4">
        <v>41453</v>
      </c>
      <c r="I602">
        <v>26</v>
      </c>
      <c r="J602" s="3">
        <v>48</v>
      </c>
      <c r="K602" s="3">
        <v>9</v>
      </c>
      <c r="L602" s="3">
        <v>45</v>
      </c>
      <c r="M602" s="3">
        <v>3</v>
      </c>
      <c r="N602" s="3">
        <v>15</v>
      </c>
      <c r="O602" s="3">
        <v>20</v>
      </c>
      <c r="P602" s="3">
        <v>4</v>
      </c>
      <c r="Q602" s="3">
        <v>2</v>
      </c>
      <c r="R602" s="3">
        <v>1</v>
      </c>
      <c r="S602" s="3">
        <v>4</v>
      </c>
      <c r="T602" s="3">
        <v>6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1</v>
      </c>
      <c r="AA602" s="3">
        <v>0</v>
      </c>
      <c r="AB602" t="s">
        <v>31</v>
      </c>
      <c r="AC602">
        <f t="shared" si="45"/>
        <v>6</v>
      </c>
      <c r="AD602">
        <f t="shared" si="46"/>
        <v>2013</v>
      </c>
      <c r="AE602" t="str">
        <f t="shared" si="47"/>
        <v>2013_6</v>
      </c>
      <c r="AF602">
        <f t="shared" si="48"/>
        <v>2</v>
      </c>
      <c r="AG602" t="str">
        <f t="shared" si="49"/>
        <v>2013_Q2</v>
      </c>
    </row>
    <row r="603" spans="1:33" x14ac:dyDescent="0.3">
      <c r="A603">
        <v>6347</v>
      </c>
      <c r="B603">
        <v>1979</v>
      </c>
      <c r="C603" t="s">
        <v>95</v>
      </c>
      <c r="D603" t="s">
        <v>32</v>
      </c>
      <c r="E603" t="s">
        <v>579</v>
      </c>
      <c r="F603">
        <v>1</v>
      </c>
      <c r="G603">
        <v>0</v>
      </c>
      <c r="H603" s="4">
        <v>41452</v>
      </c>
      <c r="I603">
        <v>26</v>
      </c>
      <c r="J603" s="3">
        <v>1</v>
      </c>
      <c r="K603" s="3">
        <v>1</v>
      </c>
      <c r="L603" s="3">
        <v>4</v>
      </c>
      <c r="M603" s="3">
        <v>11</v>
      </c>
      <c r="N603" s="3">
        <v>9</v>
      </c>
      <c r="O603" s="3">
        <v>10</v>
      </c>
      <c r="P603" s="3">
        <v>1</v>
      </c>
      <c r="Q603" s="3">
        <v>1</v>
      </c>
      <c r="R603" s="3">
        <v>0</v>
      </c>
      <c r="S603" s="3">
        <v>3</v>
      </c>
      <c r="T603" s="3">
        <v>8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t="s">
        <v>31</v>
      </c>
      <c r="AC603">
        <f t="shared" si="45"/>
        <v>6</v>
      </c>
      <c r="AD603">
        <f t="shared" si="46"/>
        <v>2013</v>
      </c>
      <c r="AE603" t="str">
        <f t="shared" si="47"/>
        <v>2013_6</v>
      </c>
      <c r="AF603">
        <f t="shared" si="48"/>
        <v>2</v>
      </c>
      <c r="AG603" t="str">
        <f t="shared" si="49"/>
        <v>2013_Q2</v>
      </c>
    </row>
    <row r="604" spans="1:33" x14ac:dyDescent="0.3">
      <c r="A604">
        <v>1361</v>
      </c>
      <c r="B604">
        <v>1974</v>
      </c>
      <c r="C604" t="s">
        <v>51</v>
      </c>
      <c r="D604" t="s">
        <v>35</v>
      </c>
      <c r="E604" t="s">
        <v>580</v>
      </c>
      <c r="F604">
        <v>0</v>
      </c>
      <c r="G604">
        <v>0</v>
      </c>
      <c r="H604" s="4">
        <v>41429</v>
      </c>
      <c r="I604">
        <v>26</v>
      </c>
      <c r="J604" s="3">
        <v>1076</v>
      </c>
      <c r="K604" s="3">
        <v>68</v>
      </c>
      <c r="L604" s="3">
        <v>103</v>
      </c>
      <c r="M604" s="3">
        <v>29</v>
      </c>
      <c r="N604" s="3">
        <v>91</v>
      </c>
      <c r="O604" s="3">
        <v>68</v>
      </c>
      <c r="P604" s="3">
        <v>1</v>
      </c>
      <c r="Q604" s="3">
        <v>3</v>
      </c>
      <c r="R604" s="3">
        <v>4</v>
      </c>
      <c r="S604" s="3">
        <v>8</v>
      </c>
      <c r="T604" s="3">
        <v>1</v>
      </c>
      <c r="U604" s="3">
        <v>0</v>
      </c>
      <c r="V604" s="3">
        <v>1</v>
      </c>
      <c r="W604" s="3">
        <v>1</v>
      </c>
      <c r="X604" s="3">
        <v>0</v>
      </c>
      <c r="Y604" s="3">
        <v>0</v>
      </c>
      <c r="Z604" s="3">
        <v>1</v>
      </c>
      <c r="AA604" s="3">
        <v>0</v>
      </c>
      <c r="AB604" t="s">
        <v>31</v>
      </c>
      <c r="AC604">
        <f t="shared" si="45"/>
        <v>6</v>
      </c>
      <c r="AD604">
        <f t="shared" si="46"/>
        <v>2013</v>
      </c>
      <c r="AE604" t="str">
        <f t="shared" si="47"/>
        <v>2013_6</v>
      </c>
      <c r="AF604">
        <f t="shared" si="48"/>
        <v>2</v>
      </c>
      <c r="AG604" t="str">
        <f t="shared" si="49"/>
        <v>2013_Q2</v>
      </c>
    </row>
    <row r="605" spans="1:33" x14ac:dyDescent="0.3">
      <c r="A605">
        <v>9422</v>
      </c>
      <c r="B605">
        <v>1989</v>
      </c>
      <c r="C605" t="s">
        <v>28</v>
      </c>
      <c r="D605" t="s">
        <v>35</v>
      </c>
      <c r="E605" t="s">
        <v>581</v>
      </c>
      <c r="F605">
        <v>1</v>
      </c>
      <c r="G605">
        <v>0</v>
      </c>
      <c r="H605" s="4">
        <v>41425</v>
      </c>
      <c r="I605">
        <v>26</v>
      </c>
      <c r="J605" s="3">
        <v>36</v>
      </c>
      <c r="K605" s="3">
        <v>2</v>
      </c>
      <c r="L605" s="3">
        <v>42</v>
      </c>
      <c r="M605" s="3">
        <v>20</v>
      </c>
      <c r="N605" s="3">
        <v>21</v>
      </c>
      <c r="O605" s="3">
        <v>10</v>
      </c>
      <c r="P605" s="3">
        <v>2</v>
      </c>
      <c r="Q605" s="3">
        <v>2</v>
      </c>
      <c r="R605" s="3">
        <v>1</v>
      </c>
      <c r="S605" s="3">
        <v>4</v>
      </c>
      <c r="T605" s="3">
        <v>3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t="s">
        <v>40</v>
      </c>
      <c r="AC605">
        <f t="shared" si="45"/>
        <v>5</v>
      </c>
      <c r="AD605">
        <f t="shared" si="46"/>
        <v>2013</v>
      </c>
      <c r="AE605" t="str">
        <f t="shared" si="47"/>
        <v>2013_5</v>
      </c>
      <c r="AF605">
        <f t="shared" si="48"/>
        <v>2</v>
      </c>
      <c r="AG605" t="str">
        <f t="shared" si="49"/>
        <v>2013_Q2</v>
      </c>
    </row>
    <row r="606" spans="1:33" x14ac:dyDescent="0.3">
      <c r="A606">
        <v>1081</v>
      </c>
      <c r="B606">
        <v>1957</v>
      </c>
      <c r="C606" t="s">
        <v>42</v>
      </c>
      <c r="D606" t="s">
        <v>35</v>
      </c>
      <c r="E606" t="s">
        <v>582</v>
      </c>
      <c r="F606">
        <v>1</v>
      </c>
      <c r="G606">
        <v>2</v>
      </c>
      <c r="H606" s="4">
        <v>41360</v>
      </c>
      <c r="I606">
        <v>26</v>
      </c>
      <c r="J606" s="3">
        <v>733</v>
      </c>
      <c r="K606" s="3">
        <v>9</v>
      </c>
      <c r="L606" s="3">
        <v>180</v>
      </c>
      <c r="M606" s="3">
        <v>12</v>
      </c>
      <c r="N606" s="3">
        <v>19</v>
      </c>
      <c r="O606" s="3">
        <v>66</v>
      </c>
      <c r="P606" s="3">
        <v>11</v>
      </c>
      <c r="Q606" s="3">
        <v>6</v>
      </c>
      <c r="R606" s="3">
        <v>3</v>
      </c>
      <c r="S606" s="3">
        <v>5</v>
      </c>
      <c r="T606" s="3">
        <v>4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t="s">
        <v>62</v>
      </c>
      <c r="AC606">
        <f t="shared" si="45"/>
        <v>3</v>
      </c>
      <c r="AD606">
        <f t="shared" si="46"/>
        <v>2013</v>
      </c>
      <c r="AE606" t="str">
        <f t="shared" si="47"/>
        <v>2013_3</v>
      </c>
      <c r="AF606">
        <f t="shared" si="48"/>
        <v>1</v>
      </c>
      <c r="AG606" t="str">
        <f t="shared" si="49"/>
        <v>2013_Q1</v>
      </c>
    </row>
    <row r="607" spans="1:33" x14ac:dyDescent="0.3">
      <c r="A607">
        <v>7458</v>
      </c>
      <c r="B607">
        <v>1956</v>
      </c>
      <c r="C607" t="s">
        <v>51</v>
      </c>
      <c r="D607" t="s">
        <v>38</v>
      </c>
      <c r="E607" t="s">
        <v>583</v>
      </c>
      <c r="F607">
        <v>1</v>
      </c>
      <c r="G607">
        <v>1</v>
      </c>
      <c r="H607" s="4">
        <v>41339</v>
      </c>
      <c r="I607">
        <v>26</v>
      </c>
      <c r="J607" s="3">
        <v>39</v>
      </c>
      <c r="K607" s="3">
        <v>2</v>
      </c>
      <c r="L607" s="3">
        <v>25</v>
      </c>
      <c r="M607" s="3">
        <v>4</v>
      </c>
      <c r="N607" s="3">
        <v>3</v>
      </c>
      <c r="O607" s="3">
        <v>24</v>
      </c>
      <c r="P607" s="3">
        <v>2</v>
      </c>
      <c r="Q607" s="3">
        <v>3</v>
      </c>
      <c r="R607" s="3">
        <v>0</v>
      </c>
      <c r="S607" s="3">
        <v>3</v>
      </c>
      <c r="T607" s="3">
        <v>8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t="s">
        <v>40</v>
      </c>
      <c r="AC607">
        <f t="shared" si="45"/>
        <v>3</v>
      </c>
      <c r="AD607">
        <f t="shared" si="46"/>
        <v>2013</v>
      </c>
      <c r="AE607" t="str">
        <f t="shared" si="47"/>
        <v>2013_3</v>
      </c>
      <c r="AF607">
        <f t="shared" si="48"/>
        <v>1</v>
      </c>
      <c r="AG607" t="str">
        <f t="shared" si="49"/>
        <v>2013_Q1</v>
      </c>
    </row>
    <row r="608" spans="1:33" x14ac:dyDescent="0.3">
      <c r="A608">
        <v>1012</v>
      </c>
      <c r="B608">
        <v>1952</v>
      </c>
      <c r="C608" t="s">
        <v>28</v>
      </c>
      <c r="D608" t="s">
        <v>32</v>
      </c>
      <c r="E608" t="s">
        <v>584</v>
      </c>
      <c r="F608">
        <v>0</v>
      </c>
      <c r="G608">
        <v>1</v>
      </c>
      <c r="H608" s="4">
        <v>41323</v>
      </c>
      <c r="I608">
        <v>26</v>
      </c>
      <c r="J608" s="3">
        <v>523</v>
      </c>
      <c r="K608" s="3">
        <v>7</v>
      </c>
      <c r="L608" s="3">
        <v>134</v>
      </c>
      <c r="M608" s="3">
        <v>37</v>
      </c>
      <c r="N608" s="3">
        <v>14</v>
      </c>
      <c r="O608" s="3">
        <v>169</v>
      </c>
      <c r="P608" s="3">
        <v>4</v>
      </c>
      <c r="Q608" s="3">
        <v>8</v>
      </c>
      <c r="R608" s="3">
        <v>2</v>
      </c>
      <c r="S608" s="3">
        <v>10</v>
      </c>
      <c r="T608" s="3">
        <v>7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t="s">
        <v>40</v>
      </c>
      <c r="AC608">
        <f t="shared" si="45"/>
        <v>2</v>
      </c>
      <c r="AD608">
        <f t="shared" si="46"/>
        <v>2013</v>
      </c>
      <c r="AE608" t="str">
        <f t="shared" si="47"/>
        <v>2013_2</v>
      </c>
      <c r="AF608">
        <f t="shared" si="48"/>
        <v>1</v>
      </c>
      <c r="AG608" t="str">
        <f t="shared" si="49"/>
        <v>2013_Q1</v>
      </c>
    </row>
    <row r="609" spans="1:33" x14ac:dyDescent="0.3">
      <c r="A609">
        <v>5453</v>
      </c>
      <c r="B609">
        <v>1956</v>
      </c>
      <c r="C609" t="s">
        <v>51</v>
      </c>
      <c r="D609" t="s">
        <v>35</v>
      </c>
      <c r="E609" t="s">
        <v>585</v>
      </c>
      <c r="F609">
        <v>0</v>
      </c>
      <c r="G609">
        <v>0</v>
      </c>
      <c r="H609" s="4">
        <v>41178</v>
      </c>
      <c r="I609">
        <v>26</v>
      </c>
      <c r="J609" s="3">
        <v>1083</v>
      </c>
      <c r="K609" s="3">
        <v>108</v>
      </c>
      <c r="L609" s="3">
        <v>649</v>
      </c>
      <c r="M609" s="3">
        <v>253</v>
      </c>
      <c r="N609" s="3">
        <v>151</v>
      </c>
      <c r="O609" s="3">
        <v>108</v>
      </c>
      <c r="P609" s="3">
        <v>1</v>
      </c>
      <c r="Q609" s="3">
        <v>4</v>
      </c>
      <c r="R609" s="3">
        <v>7</v>
      </c>
      <c r="S609" s="3">
        <v>12</v>
      </c>
      <c r="T609" s="3">
        <v>2</v>
      </c>
      <c r="U609" s="3">
        <v>0</v>
      </c>
      <c r="V609" s="3">
        <v>0</v>
      </c>
      <c r="W609" s="3">
        <v>0</v>
      </c>
      <c r="X609" s="3">
        <v>1</v>
      </c>
      <c r="Y609" s="3">
        <v>0</v>
      </c>
      <c r="Z609" s="3">
        <v>0</v>
      </c>
      <c r="AA609" s="3">
        <v>0</v>
      </c>
      <c r="AB609" t="s">
        <v>62</v>
      </c>
      <c r="AC609">
        <f t="shared" si="45"/>
        <v>9</v>
      </c>
      <c r="AD609">
        <f t="shared" si="46"/>
        <v>2012</v>
      </c>
      <c r="AE609" t="str">
        <f t="shared" si="47"/>
        <v>2012_9</v>
      </c>
      <c r="AF609">
        <f t="shared" si="48"/>
        <v>3</v>
      </c>
      <c r="AG609" t="str">
        <f t="shared" si="49"/>
        <v>2012_Q3</v>
      </c>
    </row>
    <row r="610" spans="1:33" x14ac:dyDescent="0.3">
      <c r="A610">
        <v>6818</v>
      </c>
      <c r="B610">
        <v>1974</v>
      </c>
      <c r="C610" t="s">
        <v>28</v>
      </c>
      <c r="D610" t="s">
        <v>35</v>
      </c>
      <c r="E610" t="s">
        <v>586</v>
      </c>
      <c r="F610">
        <v>0</v>
      </c>
      <c r="G610">
        <v>1</v>
      </c>
      <c r="H610" s="4">
        <v>41164</v>
      </c>
      <c r="I610">
        <v>26</v>
      </c>
      <c r="J610" s="3">
        <v>98</v>
      </c>
      <c r="K610" s="3">
        <v>0</v>
      </c>
      <c r="L610" s="3">
        <v>106</v>
      </c>
      <c r="M610" s="3">
        <v>49</v>
      </c>
      <c r="N610" s="3">
        <v>10</v>
      </c>
      <c r="O610" s="3">
        <v>106</v>
      </c>
      <c r="P610" s="3">
        <v>5</v>
      </c>
      <c r="Q610" s="3">
        <v>5</v>
      </c>
      <c r="R610" s="3">
        <v>1</v>
      </c>
      <c r="S610" s="3">
        <v>5</v>
      </c>
      <c r="T610" s="3">
        <v>6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t="s">
        <v>31</v>
      </c>
      <c r="AC610">
        <f t="shared" si="45"/>
        <v>9</v>
      </c>
      <c r="AD610">
        <f t="shared" si="46"/>
        <v>2012</v>
      </c>
      <c r="AE610" t="str">
        <f t="shared" si="47"/>
        <v>2012_9</v>
      </c>
      <c r="AF610">
        <f t="shared" si="48"/>
        <v>3</v>
      </c>
      <c r="AG610" t="str">
        <f t="shared" si="49"/>
        <v>2012_Q3</v>
      </c>
    </row>
    <row r="611" spans="1:33" x14ac:dyDescent="0.3">
      <c r="A611">
        <v>7807</v>
      </c>
      <c r="B611">
        <v>1974</v>
      </c>
      <c r="C611" t="s">
        <v>28</v>
      </c>
      <c r="D611" t="s">
        <v>35</v>
      </c>
      <c r="E611" t="s">
        <v>586</v>
      </c>
      <c r="F611">
        <v>0</v>
      </c>
      <c r="G611">
        <v>1</v>
      </c>
      <c r="H611" s="4">
        <v>41164</v>
      </c>
      <c r="I611">
        <v>26</v>
      </c>
      <c r="J611" s="3">
        <v>98</v>
      </c>
      <c r="K611" s="3">
        <v>0</v>
      </c>
      <c r="L611" s="3">
        <v>106</v>
      </c>
      <c r="M611" s="3">
        <v>49</v>
      </c>
      <c r="N611" s="3">
        <v>10</v>
      </c>
      <c r="O611" s="3">
        <v>106</v>
      </c>
      <c r="P611" s="3">
        <v>5</v>
      </c>
      <c r="Q611" s="3">
        <v>5</v>
      </c>
      <c r="R611" s="3">
        <v>1</v>
      </c>
      <c r="S611" s="3">
        <v>5</v>
      </c>
      <c r="T611" s="3">
        <v>6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t="s">
        <v>31</v>
      </c>
      <c r="AC611">
        <f t="shared" si="45"/>
        <v>9</v>
      </c>
      <c r="AD611">
        <f t="shared" si="46"/>
        <v>2012</v>
      </c>
      <c r="AE611" t="str">
        <f t="shared" si="47"/>
        <v>2012_9</v>
      </c>
      <c r="AF611">
        <f t="shared" si="48"/>
        <v>3</v>
      </c>
      <c r="AG611" t="str">
        <f t="shared" si="49"/>
        <v>2012_Q3</v>
      </c>
    </row>
    <row r="612" spans="1:33" x14ac:dyDescent="0.3">
      <c r="A612">
        <v>7532</v>
      </c>
      <c r="B612">
        <v>1980</v>
      </c>
      <c r="C612" t="s">
        <v>28</v>
      </c>
      <c r="D612" t="s">
        <v>35</v>
      </c>
      <c r="E612" t="s">
        <v>587</v>
      </c>
      <c r="F612">
        <v>0</v>
      </c>
      <c r="G612">
        <v>1</v>
      </c>
      <c r="H612" s="4">
        <v>41151</v>
      </c>
      <c r="I612">
        <v>26</v>
      </c>
      <c r="J612" s="3">
        <v>99</v>
      </c>
      <c r="K612" s="3">
        <v>2</v>
      </c>
      <c r="L612" s="3">
        <v>11</v>
      </c>
      <c r="M612" s="3">
        <v>4</v>
      </c>
      <c r="N612" s="3">
        <v>0</v>
      </c>
      <c r="O612" s="3">
        <v>16</v>
      </c>
      <c r="P612" s="3">
        <v>3</v>
      </c>
      <c r="Q612" s="3">
        <v>3</v>
      </c>
      <c r="R612" s="3">
        <v>0</v>
      </c>
      <c r="S612" s="3">
        <v>4</v>
      </c>
      <c r="T612" s="3">
        <v>8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t="s">
        <v>46</v>
      </c>
      <c r="AC612">
        <f t="shared" si="45"/>
        <v>8</v>
      </c>
      <c r="AD612">
        <f t="shared" si="46"/>
        <v>2012</v>
      </c>
      <c r="AE612" t="str">
        <f t="shared" si="47"/>
        <v>2012_8</v>
      </c>
      <c r="AF612">
        <f t="shared" si="48"/>
        <v>3</v>
      </c>
      <c r="AG612" t="str">
        <f t="shared" si="49"/>
        <v>2012_Q3</v>
      </c>
    </row>
    <row r="613" spans="1:33" x14ac:dyDescent="0.3">
      <c r="A613">
        <v>8346</v>
      </c>
      <c r="B613">
        <v>1974</v>
      </c>
      <c r="C613" t="s">
        <v>28</v>
      </c>
      <c r="D613" t="s">
        <v>32</v>
      </c>
      <c r="E613" t="s">
        <v>588</v>
      </c>
      <c r="F613">
        <v>1</v>
      </c>
      <c r="G613">
        <v>0</v>
      </c>
      <c r="H613" s="4">
        <v>41140</v>
      </c>
      <c r="I613">
        <v>26</v>
      </c>
      <c r="J613" s="3">
        <v>138</v>
      </c>
      <c r="K613" s="3">
        <v>15</v>
      </c>
      <c r="L613" s="3">
        <v>35</v>
      </c>
      <c r="M613" s="3">
        <v>25</v>
      </c>
      <c r="N613" s="3">
        <v>11</v>
      </c>
      <c r="O613" s="3">
        <v>72</v>
      </c>
      <c r="P613" s="3">
        <v>2</v>
      </c>
      <c r="Q613" s="3">
        <v>6</v>
      </c>
      <c r="R613" s="3">
        <v>2</v>
      </c>
      <c r="S613" s="3">
        <v>2</v>
      </c>
      <c r="T613" s="3">
        <v>9</v>
      </c>
      <c r="U613" s="3">
        <v>1</v>
      </c>
      <c r="V613" s="3">
        <v>0</v>
      </c>
      <c r="W613" s="3">
        <v>0</v>
      </c>
      <c r="X613" s="3">
        <v>0</v>
      </c>
      <c r="Y613" s="3">
        <v>0</v>
      </c>
      <c r="Z613" s="3">
        <v>1</v>
      </c>
      <c r="AA613" s="3">
        <v>0</v>
      </c>
      <c r="AB613" t="s">
        <v>31</v>
      </c>
      <c r="AC613">
        <f t="shared" si="45"/>
        <v>8</v>
      </c>
      <c r="AD613">
        <f t="shared" si="46"/>
        <v>2012</v>
      </c>
      <c r="AE613" t="str">
        <f t="shared" si="47"/>
        <v>2012_8</v>
      </c>
      <c r="AF613">
        <f t="shared" si="48"/>
        <v>3</v>
      </c>
      <c r="AG613" t="str">
        <f t="shared" si="49"/>
        <v>2012_Q3</v>
      </c>
    </row>
    <row r="614" spans="1:33" x14ac:dyDescent="0.3">
      <c r="A614">
        <v>5564</v>
      </c>
      <c r="B614">
        <v>1969</v>
      </c>
      <c r="C614" t="s">
        <v>28</v>
      </c>
      <c r="D614" t="s">
        <v>38</v>
      </c>
      <c r="E614" t="s">
        <v>589</v>
      </c>
      <c r="F614">
        <v>0</v>
      </c>
      <c r="G614">
        <v>1</v>
      </c>
      <c r="H614" s="4">
        <v>41130</v>
      </c>
      <c r="I614">
        <v>26</v>
      </c>
      <c r="J614" s="3">
        <v>509</v>
      </c>
      <c r="K614" s="3">
        <v>133</v>
      </c>
      <c r="L614" s="3">
        <v>497</v>
      </c>
      <c r="M614" s="3">
        <v>78</v>
      </c>
      <c r="N614" s="3">
        <v>24</v>
      </c>
      <c r="O614" s="3">
        <v>97</v>
      </c>
      <c r="P614" s="3">
        <v>2</v>
      </c>
      <c r="Q614" s="3">
        <v>7</v>
      </c>
      <c r="R614" s="3">
        <v>5</v>
      </c>
      <c r="S614" s="3">
        <v>6</v>
      </c>
      <c r="T614" s="3">
        <v>4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t="s">
        <v>40</v>
      </c>
      <c r="AC614">
        <f t="shared" si="45"/>
        <v>8</v>
      </c>
      <c r="AD614">
        <f t="shared" si="46"/>
        <v>2012</v>
      </c>
      <c r="AE614" t="str">
        <f t="shared" si="47"/>
        <v>2012_8</v>
      </c>
      <c r="AF614">
        <f t="shared" si="48"/>
        <v>3</v>
      </c>
      <c r="AG614" t="str">
        <f t="shared" si="49"/>
        <v>2012_Q3</v>
      </c>
    </row>
    <row r="615" spans="1:33" x14ac:dyDescent="0.3">
      <c r="A615">
        <v>3267</v>
      </c>
      <c r="B615">
        <v>1963</v>
      </c>
      <c r="C615" t="s">
        <v>51</v>
      </c>
      <c r="D615" t="s">
        <v>38</v>
      </c>
      <c r="E615" t="s">
        <v>590</v>
      </c>
      <c r="F615">
        <v>0</v>
      </c>
      <c r="G615">
        <v>1</v>
      </c>
      <c r="H615" s="4">
        <v>41815</v>
      </c>
      <c r="I615">
        <v>27</v>
      </c>
      <c r="J615" s="3">
        <v>527</v>
      </c>
      <c r="K615" s="3">
        <v>0</v>
      </c>
      <c r="L615" s="3">
        <v>21</v>
      </c>
      <c r="M615" s="3">
        <v>0</v>
      </c>
      <c r="N615" s="3">
        <v>0</v>
      </c>
      <c r="O615" s="3">
        <v>60</v>
      </c>
      <c r="P615" s="3">
        <v>3</v>
      </c>
      <c r="Q615" s="3">
        <v>8</v>
      </c>
      <c r="R615" s="3">
        <v>1</v>
      </c>
      <c r="S615" s="3">
        <v>8</v>
      </c>
      <c r="T615" s="3">
        <v>6</v>
      </c>
      <c r="U615" s="3">
        <v>0</v>
      </c>
      <c r="V615" s="3">
        <v>1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t="s">
        <v>34</v>
      </c>
      <c r="AC615">
        <f t="shared" si="45"/>
        <v>6</v>
      </c>
      <c r="AD615">
        <f t="shared" si="46"/>
        <v>2014</v>
      </c>
      <c r="AE615" t="str">
        <f t="shared" si="47"/>
        <v>2014_6</v>
      </c>
      <c r="AF615">
        <f t="shared" si="48"/>
        <v>2</v>
      </c>
      <c r="AG615" t="str">
        <f t="shared" si="49"/>
        <v>2014_Q2</v>
      </c>
    </row>
    <row r="616" spans="1:33" x14ac:dyDescent="0.3">
      <c r="A616">
        <v>3091</v>
      </c>
      <c r="B616">
        <v>1981</v>
      </c>
      <c r="C616" t="s">
        <v>44</v>
      </c>
      <c r="D616" t="s">
        <v>38</v>
      </c>
      <c r="E616" t="s">
        <v>591</v>
      </c>
      <c r="F616">
        <v>1</v>
      </c>
      <c r="G616">
        <v>0</v>
      </c>
      <c r="H616" s="4">
        <v>41761</v>
      </c>
      <c r="I616">
        <v>27</v>
      </c>
      <c r="J616" s="3">
        <v>340</v>
      </c>
      <c r="K616" s="3">
        <v>21</v>
      </c>
      <c r="L616" s="3">
        <v>134</v>
      </c>
      <c r="M616" s="3">
        <v>258</v>
      </c>
      <c r="N616" s="3">
        <v>14</v>
      </c>
      <c r="O616" s="3">
        <v>56</v>
      </c>
      <c r="P616" s="3">
        <v>1</v>
      </c>
      <c r="Q616" s="3">
        <v>7</v>
      </c>
      <c r="R616" s="3">
        <v>5</v>
      </c>
      <c r="S616" s="3">
        <v>8</v>
      </c>
      <c r="T616" s="3">
        <v>4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t="s">
        <v>62</v>
      </c>
      <c r="AC616">
        <f t="shared" si="45"/>
        <v>5</v>
      </c>
      <c r="AD616">
        <f t="shared" si="46"/>
        <v>2014</v>
      </c>
      <c r="AE616" t="str">
        <f t="shared" si="47"/>
        <v>2014_5</v>
      </c>
      <c r="AF616">
        <f t="shared" si="48"/>
        <v>2</v>
      </c>
      <c r="AG616" t="str">
        <f t="shared" si="49"/>
        <v>2014_Q2</v>
      </c>
    </row>
    <row r="617" spans="1:33" x14ac:dyDescent="0.3">
      <c r="A617">
        <v>762</v>
      </c>
      <c r="B617">
        <v>1981</v>
      </c>
      <c r="C617" t="s">
        <v>44</v>
      </c>
      <c r="D617" t="s">
        <v>38</v>
      </c>
      <c r="E617" t="s">
        <v>591</v>
      </c>
      <c r="F617">
        <v>1</v>
      </c>
      <c r="G617">
        <v>0</v>
      </c>
      <c r="H617" s="4">
        <v>41761</v>
      </c>
      <c r="I617">
        <v>27</v>
      </c>
      <c r="J617" s="3">
        <v>340</v>
      </c>
      <c r="K617" s="3">
        <v>21</v>
      </c>
      <c r="L617" s="3">
        <v>134</v>
      </c>
      <c r="M617" s="3">
        <v>258</v>
      </c>
      <c r="N617" s="3">
        <v>14</v>
      </c>
      <c r="O617" s="3">
        <v>56</v>
      </c>
      <c r="P617" s="3">
        <v>1</v>
      </c>
      <c r="Q617" s="3">
        <v>7</v>
      </c>
      <c r="R617" s="3">
        <v>5</v>
      </c>
      <c r="S617" s="3">
        <v>8</v>
      </c>
      <c r="T617" s="3">
        <v>4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t="s">
        <v>31</v>
      </c>
      <c r="AC617">
        <f t="shared" si="45"/>
        <v>5</v>
      </c>
      <c r="AD617">
        <f t="shared" si="46"/>
        <v>2014</v>
      </c>
      <c r="AE617" t="str">
        <f t="shared" si="47"/>
        <v>2014_5</v>
      </c>
      <c r="AF617">
        <f t="shared" si="48"/>
        <v>2</v>
      </c>
      <c r="AG617" t="str">
        <f t="shared" si="49"/>
        <v>2014_Q2</v>
      </c>
    </row>
    <row r="618" spans="1:33" x14ac:dyDescent="0.3">
      <c r="A618">
        <v>8029</v>
      </c>
      <c r="B618">
        <v>1988</v>
      </c>
      <c r="C618" t="s">
        <v>51</v>
      </c>
      <c r="D618" t="s">
        <v>32</v>
      </c>
      <c r="E618" t="s">
        <v>592</v>
      </c>
      <c r="F618">
        <v>0</v>
      </c>
      <c r="G618">
        <v>0</v>
      </c>
      <c r="H618" s="4">
        <v>41758</v>
      </c>
      <c r="I618">
        <v>27</v>
      </c>
      <c r="J618" s="3">
        <v>1184</v>
      </c>
      <c r="K618" s="3">
        <v>32</v>
      </c>
      <c r="L618" s="3">
        <v>352</v>
      </c>
      <c r="M618" s="3">
        <v>21</v>
      </c>
      <c r="N618" s="3">
        <v>16</v>
      </c>
      <c r="O618" s="3">
        <v>16</v>
      </c>
      <c r="P618" s="3">
        <v>1</v>
      </c>
      <c r="Q618" s="3">
        <v>3</v>
      </c>
      <c r="R618" s="3">
        <v>4</v>
      </c>
      <c r="S618" s="3">
        <v>7</v>
      </c>
      <c r="T618" s="3">
        <v>1</v>
      </c>
      <c r="U618" s="3">
        <v>0</v>
      </c>
      <c r="V618" s="3">
        <v>1</v>
      </c>
      <c r="W618" s="3">
        <v>1</v>
      </c>
      <c r="X618" s="3">
        <v>1</v>
      </c>
      <c r="Y618" s="3">
        <v>0</v>
      </c>
      <c r="Z618" s="3">
        <v>1</v>
      </c>
      <c r="AA618" s="3">
        <v>0</v>
      </c>
      <c r="AB618" t="s">
        <v>37</v>
      </c>
      <c r="AC618">
        <f t="shared" si="45"/>
        <v>4</v>
      </c>
      <c r="AD618">
        <f t="shared" si="46"/>
        <v>2014</v>
      </c>
      <c r="AE618" t="str">
        <f t="shared" si="47"/>
        <v>2014_4</v>
      </c>
      <c r="AF618">
        <f t="shared" si="48"/>
        <v>2</v>
      </c>
      <c r="AG618" t="str">
        <f t="shared" si="49"/>
        <v>2014_Q2</v>
      </c>
    </row>
    <row r="619" spans="1:33" x14ac:dyDescent="0.3">
      <c r="A619">
        <v>4376</v>
      </c>
      <c r="B619">
        <v>1960</v>
      </c>
      <c r="C619" t="s">
        <v>44</v>
      </c>
      <c r="D619" t="s">
        <v>32</v>
      </c>
      <c r="E619" t="s">
        <v>593</v>
      </c>
      <c r="F619">
        <v>0</v>
      </c>
      <c r="G619">
        <v>0</v>
      </c>
      <c r="H619" s="4">
        <v>41685</v>
      </c>
      <c r="I619">
        <v>27</v>
      </c>
      <c r="J619" s="3">
        <v>10</v>
      </c>
      <c r="K619" s="3">
        <v>24</v>
      </c>
      <c r="L619" s="3">
        <v>15</v>
      </c>
      <c r="M619" s="3">
        <v>13</v>
      </c>
      <c r="N619" s="3">
        <v>1</v>
      </c>
      <c r="O619" s="3">
        <v>30</v>
      </c>
      <c r="P619" s="3">
        <v>1</v>
      </c>
      <c r="Q619" s="3">
        <v>2</v>
      </c>
      <c r="R619" s="3">
        <v>1</v>
      </c>
      <c r="S619" s="3">
        <v>3</v>
      </c>
      <c r="T619" s="3">
        <v>7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1</v>
      </c>
      <c r="AA619" s="3">
        <v>0</v>
      </c>
      <c r="AB619" t="s">
        <v>31</v>
      </c>
      <c r="AC619">
        <f t="shared" si="45"/>
        <v>2</v>
      </c>
      <c r="AD619">
        <f t="shared" si="46"/>
        <v>2014</v>
      </c>
      <c r="AE619" t="str">
        <f t="shared" si="47"/>
        <v>2014_2</v>
      </c>
      <c r="AF619">
        <f t="shared" si="48"/>
        <v>1</v>
      </c>
      <c r="AG619" t="str">
        <f t="shared" si="49"/>
        <v>2014_Q1</v>
      </c>
    </row>
    <row r="620" spans="1:33" x14ac:dyDescent="0.3">
      <c r="A620">
        <v>10981</v>
      </c>
      <c r="B620">
        <v>1988</v>
      </c>
      <c r="C620" t="s">
        <v>28</v>
      </c>
      <c r="D620" t="s">
        <v>35</v>
      </c>
      <c r="E620" t="s">
        <v>594</v>
      </c>
      <c r="F620">
        <v>0</v>
      </c>
      <c r="G620">
        <v>0</v>
      </c>
      <c r="H620" s="4">
        <v>41672</v>
      </c>
      <c r="I620">
        <v>27</v>
      </c>
      <c r="J620" s="3">
        <v>434</v>
      </c>
      <c r="K620" s="3">
        <v>137</v>
      </c>
      <c r="L620" s="3">
        <v>400</v>
      </c>
      <c r="M620" s="3">
        <v>45</v>
      </c>
      <c r="N620" s="3">
        <v>137</v>
      </c>
      <c r="O620" s="3">
        <v>45</v>
      </c>
      <c r="P620" s="3">
        <v>1</v>
      </c>
      <c r="Q620" s="3">
        <v>3</v>
      </c>
      <c r="R620" s="3">
        <v>4</v>
      </c>
      <c r="S620" s="3">
        <v>10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t="s">
        <v>62</v>
      </c>
      <c r="AC620">
        <f t="shared" si="45"/>
        <v>2</v>
      </c>
      <c r="AD620">
        <f t="shared" si="46"/>
        <v>2014</v>
      </c>
      <c r="AE620" t="str">
        <f t="shared" si="47"/>
        <v>2014_2</v>
      </c>
      <c r="AF620">
        <f t="shared" si="48"/>
        <v>1</v>
      </c>
      <c r="AG620" t="str">
        <f t="shared" si="49"/>
        <v>2014_Q1</v>
      </c>
    </row>
    <row r="621" spans="1:33" x14ac:dyDescent="0.3">
      <c r="A621">
        <v>486</v>
      </c>
      <c r="B621">
        <v>1988</v>
      </c>
      <c r="C621" t="s">
        <v>28</v>
      </c>
      <c r="D621" t="s">
        <v>35</v>
      </c>
      <c r="E621" t="s">
        <v>594</v>
      </c>
      <c r="F621">
        <v>0</v>
      </c>
      <c r="G621">
        <v>0</v>
      </c>
      <c r="H621" s="4">
        <v>41672</v>
      </c>
      <c r="I621">
        <v>27</v>
      </c>
      <c r="J621" s="3">
        <v>434</v>
      </c>
      <c r="K621" s="3">
        <v>137</v>
      </c>
      <c r="L621" s="3">
        <v>400</v>
      </c>
      <c r="M621" s="3">
        <v>45</v>
      </c>
      <c r="N621" s="3">
        <v>137</v>
      </c>
      <c r="O621" s="3">
        <v>45</v>
      </c>
      <c r="P621" s="3">
        <v>1</v>
      </c>
      <c r="Q621" s="3">
        <v>3</v>
      </c>
      <c r="R621" s="3">
        <v>4</v>
      </c>
      <c r="S621" s="3">
        <v>10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t="s">
        <v>34</v>
      </c>
      <c r="AC621">
        <f t="shared" si="45"/>
        <v>2</v>
      </c>
      <c r="AD621">
        <f t="shared" si="46"/>
        <v>2014</v>
      </c>
      <c r="AE621" t="str">
        <f t="shared" si="47"/>
        <v>2014_2</v>
      </c>
      <c r="AF621">
        <f t="shared" si="48"/>
        <v>1</v>
      </c>
      <c r="AG621" t="str">
        <f t="shared" si="49"/>
        <v>2014_Q1</v>
      </c>
    </row>
    <row r="622" spans="1:33" x14ac:dyDescent="0.3">
      <c r="A622">
        <v>1158</v>
      </c>
      <c r="B622">
        <v>1966</v>
      </c>
      <c r="C622" t="s">
        <v>28</v>
      </c>
      <c r="D622" t="s">
        <v>29</v>
      </c>
      <c r="E622" t="s">
        <v>595</v>
      </c>
      <c r="F622">
        <v>0</v>
      </c>
      <c r="G622">
        <v>1</v>
      </c>
      <c r="H622" s="4">
        <v>41644</v>
      </c>
      <c r="I622">
        <v>27</v>
      </c>
      <c r="J622" s="3">
        <v>102</v>
      </c>
      <c r="K622" s="3">
        <v>1</v>
      </c>
      <c r="L622" s="3">
        <v>15</v>
      </c>
      <c r="M622" s="3">
        <v>2</v>
      </c>
      <c r="N622" s="3">
        <v>0</v>
      </c>
      <c r="O622" s="3">
        <v>24</v>
      </c>
      <c r="P622" s="3">
        <v>1</v>
      </c>
      <c r="Q622" s="3">
        <v>3</v>
      </c>
      <c r="R622" s="3">
        <v>0</v>
      </c>
      <c r="S622" s="3">
        <v>4</v>
      </c>
      <c r="T622" s="3">
        <v>7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t="s">
        <v>31</v>
      </c>
      <c r="AC622">
        <f t="shared" si="45"/>
        <v>1</v>
      </c>
      <c r="AD622">
        <f t="shared" si="46"/>
        <v>2014</v>
      </c>
      <c r="AE622" t="str">
        <f t="shared" si="47"/>
        <v>2014_1</v>
      </c>
      <c r="AF622">
        <f t="shared" si="48"/>
        <v>1</v>
      </c>
      <c r="AG622" t="str">
        <f t="shared" si="49"/>
        <v>2014_Q1</v>
      </c>
    </row>
    <row r="623" spans="1:33" x14ac:dyDescent="0.3">
      <c r="A623">
        <v>9119</v>
      </c>
      <c r="B623">
        <v>1950</v>
      </c>
      <c r="C623" t="s">
        <v>28</v>
      </c>
      <c r="D623" t="s">
        <v>38</v>
      </c>
      <c r="E623" t="s">
        <v>596</v>
      </c>
      <c r="F623">
        <v>0</v>
      </c>
      <c r="G623">
        <v>1</v>
      </c>
      <c r="H623" s="4">
        <v>41613</v>
      </c>
      <c r="I623">
        <v>27</v>
      </c>
      <c r="J623" s="3">
        <v>208</v>
      </c>
      <c r="K623" s="3">
        <v>17</v>
      </c>
      <c r="L623" s="3">
        <v>76</v>
      </c>
      <c r="M623" s="3">
        <v>36</v>
      </c>
      <c r="N623" s="3">
        <v>17</v>
      </c>
      <c r="O623" s="3">
        <v>38</v>
      </c>
      <c r="P623" s="3">
        <v>2</v>
      </c>
      <c r="Q623" s="3">
        <v>3</v>
      </c>
      <c r="R623" s="3">
        <v>3</v>
      </c>
      <c r="S623" s="3">
        <v>7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t="s">
        <v>37</v>
      </c>
      <c r="AC623">
        <f t="shared" si="45"/>
        <v>12</v>
      </c>
      <c r="AD623">
        <f t="shared" si="46"/>
        <v>2013</v>
      </c>
      <c r="AE623" t="str">
        <f t="shared" si="47"/>
        <v>2013_12</v>
      </c>
      <c r="AF623">
        <f t="shared" si="48"/>
        <v>4</v>
      </c>
      <c r="AG623" t="str">
        <f t="shared" si="49"/>
        <v>2013_Q4</v>
      </c>
    </row>
    <row r="624" spans="1:33" x14ac:dyDescent="0.3">
      <c r="A624">
        <v>6694</v>
      </c>
      <c r="B624">
        <v>1964</v>
      </c>
      <c r="C624" t="s">
        <v>28</v>
      </c>
      <c r="D624" t="s">
        <v>35</v>
      </c>
      <c r="E624" t="s">
        <v>597</v>
      </c>
      <c r="F624">
        <v>0</v>
      </c>
      <c r="G624">
        <v>1</v>
      </c>
      <c r="H624" s="4">
        <v>41603</v>
      </c>
      <c r="I624">
        <v>27</v>
      </c>
      <c r="J624" s="3">
        <v>438</v>
      </c>
      <c r="K624" s="3">
        <v>66</v>
      </c>
      <c r="L624" s="3">
        <v>400</v>
      </c>
      <c r="M624" s="3">
        <v>12</v>
      </c>
      <c r="N624" s="3">
        <v>38</v>
      </c>
      <c r="O624" s="3">
        <v>114</v>
      </c>
      <c r="P624" s="3">
        <v>1</v>
      </c>
      <c r="Q624" s="3">
        <v>8</v>
      </c>
      <c r="R624" s="3">
        <v>3</v>
      </c>
      <c r="S624" s="3">
        <v>13</v>
      </c>
      <c r="T624" s="3">
        <v>4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t="s">
        <v>31</v>
      </c>
      <c r="AC624">
        <f t="shared" si="45"/>
        <v>11</v>
      </c>
      <c r="AD624">
        <f t="shared" si="46"/>
        <v>2013</v>
      </c>
      <c r="AE624" t="str">
        <f t="shared" si="47"/>
        <v>2013_11</v>
      </c>
      <c r="AF624">
        <f t="shared" si="48"/>
        <v>4</v>
      </c>
      <c r="AG624" t="str">
        <f t="shared" si="49"/>
        <v>2013_Q4</v>
      </c>
    </row>
    <row r="625" spans="1:33" x14ac:dyDescent="0.3">
      <c r="A625">
        <v>10573</v>
      </c>
      <c r="B625">
        <v>1953</v>
      </c>
      <c r="C625" t="s">
        <v>28</v>
      </c>
      <c r="D625" t="s">
        <v>29</v>
      </c>
      <c r="E625" t="s">
        <v>598</v>
      </c>
      <c r="F625">
        <v>0</v>
      </c>
      <c r="G625">
        <v>0</v>
      </c>
      <c r="H625" s="4">
        <v>41596</v>
      </c>
      <c r="I625">
        <v>27</v>
      </c>
      <c r="J625" s="3">
        <v>125</v>
      </c>
      <c r="K625" s="3">
        <v>16</v>
      </c>
      <c r="L625" s="3">
        <v>98</v>
      </c>
      <c r="M625" s="3">
        <v>134</v>
      </c>
      <c r="N625" s="3">
        <v>21</v>
      </c>
      <c r="O625" s="3">
        <v>27</v>
      </c>
      <c r="P625" s="3">
        <v>1</v>
      </c>
      <c r="Q625" s="3">
        <v>6</v>
      </c>
      <c r="R625" s="3">
        <v>7</v>
      </c>
      <c r="S625" s="3">
        <v>4</v>
      </c>
      <c r="T625" s="3">
        <v>3</v>
      </c>
      <c r="U625" s="3">
        <v>1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t="s">
        <v>49</v>
      </c>
      <c r="AC625">
        <f t="shared" si="45"/>
        <v>11</v>
      </c>
      <c r="AD625">
        <f t="shared" si="46"/>
        <v>2013</v>
      </c>
      <c r="AE625" t="str">
        <f t="shared" si="47"/>
        <v>2013_11</v>
      </c>
      <c r="AF625">
        <f t="shared" si="48"/>
        <v>4</v>
      </c>
      <c r="AG625" t="str">
        <f t="shared" si="49"/>
        <v>2013_Q4</v>
      </c>
    </row>
    <row r="626" spans="1:33" x14ac:dyDescent="0.3">
      <c r="A626">
        <v>10140</v>
      </c>
      <c r="B626">
        <v>1983</v>
      </c>
      <c r="C626" t="s">
        <v>42</v>
      </c>
      <c r="D626" t="s">
        <v>38</v>
      </c>
      <c r="E626" t="s">
        <v>599</v>
      </c>
      <c r="F626">
        <v>0</v>
      </c>
      <c r="G626">
        <v>0</v>
      </c>
      <c r="H626" s="4">
        <v>41545</v>
      </c>
      <c r="I626">
        <v>27</v>
      </c>
      <c r="J626" s="3">
        <v>1308</v>
      </c>
      <c r="K626" s="3">
        <v>0</v>
      </c>
      <c r="L626" s="3">
        <v>396</v>
      </c>
      <c r="M626" s="3">
        <v>23</v>
      </c>
      <c r="N626" s="3">
        <v>0</v>
      </c>
      <c r="O626" s="3">
        <v>0</v>
      </c>
      <c r="P626" s="3">
        <v>1</v>
      </c>
      <c r="Q626" s="3">
        <v>5</v>
      </c>
      <c r="R626" s="3">
        <v>7</v>
      </c>
      <c r="S626" s="3">
        <v>4</v>
      </c>
      <c r="T626" s="3">
        <v>3</v>
      </c>
      <c r="U626" s="3">
        <v>0</v>
      </c>
      <c r="V626" s="3">
        <v>1</v>
      </c>
      <c r="W626" s="3">
        <v>0</v>
      </c>
      <c r="X626" s="3">
        <v>0</v>
      </c>
      <c r="Y626" s="3">
        <v>1</v>
      </c>
      <c r="Z626" s="3">
        <v>0</v>
      </c>
      <c r="AA626" s="3">
        <v>0</v>
      </c>
      <c r="AB626" t="s">
        <v>49</v>
      </c>
      <c r="AC626">
        <f t="shared" si="45"/>
        <v>9</v>
      </c>
      <c r="AD626">
        <f t="shared" si="46"/>
        <v>2013</v>
      </c>
      <c r="AE626" t="str">
        <f t="shared" si="47"/>
        <v>2013_9</v>
      </c>
      <c r="AF626">
        <f t="shared" si="48"/>
        <v>3</v>
      </c>
      <c r="AG626" t="str">
        <f t="shared" si="49"/>
        <v>2013_Q3</v>
      </c>
    </row>
    <row r="627" spans="1:33" x14ac:dyDescent="0.3">
      <c r="A627">
        <v>2286</v>
      </c>
      <c r="B627">
        <v>1962</v>
      </c>
      <c r="C627" t="s">
        <v>28</v>
      </c>
      <c r="D627" t="s">
        <v>32</v>
      </c>
      <c r="E627" t="s">
        <v>600</v>
      </c>
      <c r="F627">
        <v>1</v>
      </c>
      <c r="G627">
        <v>1</v>
      </c>
      <c r="H627" s="4">
        <v>41527</v>
      </c>
      <c r="I627">
        <v>27</v>
      </c>
      <c r="J627" s="3">
        <v>64</v>
      </c>
      <c r="K627" s="3">
        <v>1</v>
      </c>
      <c r="L627" s="3">
        <v>21</v>
      </c>
      <c r="M627" s="3">
        <v>0</v>
      </c>
      <c r="N627" s="3">
        <v>1</v>
      </c>
      <c r="O627" s="3">
        <v>27</v>
      </c>
      <c r="P627" s="3">
        <v>2</v>
      </c>
      <c r="Q627" s="3">
        <v>2</v>
      </c>
      <c r="R627" s="3">
        <v>1</v>
      </c>
      <c r="S627" s="3">
        <v>3</v>
      </c>
      <c r="T627" s="3">
        <v>6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t="s">
        <v>34</v>
      </c>
      <c r="AC627">
        <f t="shared" si="45"/>
        <v>9</v>
      </c>
      <c r="AD627">
        <f t="shared" si="46"/>
        <v>2013</v>
      </c>
      <c r="AE627" t="str">
        <f t="shared" si="47"/>
        <v>2013_9</v>
      </c>
      <c r="AF627">
        <f t="shared" si="48"/>
        <v>3</v>
      </c>
      <c r="AG627" t="str">
        <f t="shared" si="49"/>
        <v>2013_Q3</v>
      </c>
    </row>
    <row r="628" spans="1:33" x14ac:dyDescent="0.3">
      <c r="A628">
        <v>8420</v>
      </c>
      <c r="B628">
        <v>1970</v>
      </c>
      <c r="C628" t="s">
        <v>44</v>
      </c>
      <c r="D628" t="s">
        <v>35</v>
      </c>
      <c r="E628" t="s">
        <v>601</v>
      </c>
      <c r="F628">
        <v>0</v>
      </c>
      <c r="G628">
        <v>0</v>
      </c>
      <c r="H628" s="4">
        <v>41489</v>
      </c>
      <c r="I628">
        <v>27</v>
      </c>
      <c r="J628" s="3">
        <v>7</v>
      </c>
      <c r="K628" s="3">
        <v>4</v>
      </c>
      <c r="L628" s="3">
        <v>13</v>
      </c>
      <c r="M628" s="3">
        <v>15</v>
      </c>
      <c r="N628" s="3">
        <v>8</v>
      </c>
      <c r="O628" s="3">
        <v>17</v>
      </c>
      <c r="P628" s="3">
        <v>2</v>
      </c>
      <c r="Q628" s="3">
        <v>2</v>
      </c>
      <c r="R628" s="3">
        <v>0</v>
      </c>
      <c r="S628" s="3">
        <v>4</v>
      </c>
      <c r="T628" s="3">
        <v>5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t="s">
        <v>31</v>
      </c>
      <c r="AC628">
        <f t="shared" si="45"/>
        <v>8</v>
      </c>
      <c r="AD628">
        <f t="shared" si="46"/>
        <v>2013</v>
      </c>
      <c r="AE628" t="str">
        <f t="shared" si="47"/>
        <v>2013_8</v>
      </c>
      <c r="AF628">
        <f t="shared" si="48"/>
        <v>3</v>
      </c>
      <c r="AG628" t="str">
        <f t="shared" si="49"/>
        <v>2013_Q3</v>
      </c>
    </row>
    <row r="629" spans="1:33" x14ac:dyDescent="0.3">
      <c r="A629">
        <v>10065</v>
      </c>
      <c r="B629">
        <v>1970</v>
      </c>
      <c r="C629" t="s">
        <v>44</v>
      </c>
      <c r="D629" t="s">
        <v>35</v>
      </c>
      <c r="E629" t="s">
        <v>601</v>
      </c>
      <c r="F629">
        <v>0</v>
      </c>
      <c r="G629">
        <v>0</v>
      </c>
      <c r="H629" s="4">
        <v>41489</v>
      </c>
      <c r="I629">
        <v>27</v>
      </c>
      <c r="J629" s="3">
        <v>7</v>
      </c>
      <c r="K629" s="3">
        <v>4</v>
      </c>
      <c r="L629" s="3">
        <v>13</v>
      </c>
      <c r="M629" s="3">
        <v>15</v>
      </c>
      <c r="N629" s="3">
        <v>8</v>
      </c>
      <c r="O629" s="3">
        <v>17</v>
      </c>
      <c r="P629" s="3">
        <v>2</v>
      </c>
      <c r="Q629" s="3">
        <v>2</v>
      </c>
      <c r="R629" s="3">
        <v>0</v>
      </c>
      <c r="S629" s="3">
        <v>4</v>
      </c>
      <c r="T629" s="3">
        <v>5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t="s">
        <v>31</v>
      </c>
      <c r="AC629">
        <f t="shared" si="45"/>
        <v>8</v>
      </c>
      <c r="AD629">
        <f t="shared" si="46"/>
        <v>2013</v>
      </c>
      <c r="AE629" t="str">
        <f t="shared" si="47"/>
        <v>2013_8</v>
      </c>
      <c r="AF629">
        <f t="shared" si="48"/>
        <v>3</v>
      </c>
      <c r="AG629" t="str">
        <f t="shared" si="49"/>
        <v>2013_Q3</v>
      </c>
    </row>
    <row r="630" spans="1:33" x14ac:dyDescent="0.3">
      <c r="A630">
        <v>1029</v>
      </c>
      <c r="B630">
        <v>1970</v>
      </c>
      <c r="C630" t="s">
        <v>42</v>
      </c>
      <c r="D630" t="s">
        <v>38</v>
      </c>
      <c r="E630" t="s">
        <v>602</v>
      </c>
      <c r="F630">
        <v>0</v>
      </c>
      <c r="G630">
        <v>1</v>
      </c>
      <c r="H630" s="4">
        <v>41487</v>
      </c>
      <c r="I630">
        <v>27</v>
      </c>
      <c r="J630" s="3">
        <v>200</v>
      </c>
      <c r="K630" s="3">
        <v>5</v>
      </c>
      <c r="L630" s="3">
        <v>44</v>
      </c>
      <c r="M630" s="3">
        <v>0</v>
      </c>
      <c r="N630" s="3">
        <v>10</v>
      </c>
      <c r="O630" s="3">
        <v>20</v>
      </c>
      <c r="P630" s="3">
        <v>1</v>
      </c>
      <c r="Q630" s="3">
        <v>5</v>
      </c>
      <c r="R630" s="3">
        <v>1</v>
      </c>
      <c r="S630" s="3">
        <v>5</v>
      </c>
      <c r="T630" s="3">
        <v>5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t="s">
        <v>31</v>
      </c>
      <c r="AC630">
        <f t="shared" si="45"/>
        <v>8</v>
      </c>
      <c r="AD630">
        <f t="shared" si="46"/>
        <v>2013</v>
      </c>
      <c r="AE630" t="str">
        <f t="shared" si="47"/>
        <v>2013_8</v>
      </c>
      <c r="AF630">
        <f t="shared" si="48"/>
        <v>3</v>
      </c>
      <c r="AG630" t="str">
        <f t="shared" si="49"/>
        <v>2013_Q3</v>
      </c>
    </row>
    <row r="631" spans="1:33" x14ac:dyDescent="0.3">
      <c r="A631">
        <v>4207</v>
      </c>
      <c r="B631">
        <v>1981</v>
      </c>
      <c r="C631" t="s">
        <v>42</v>
      </c>
      <c r="D631" t="s">
        <v>35</v>
      </c>
      <c r="E631" t="s">
        <v>603</v>
      </c>
      <c r="F631">
        <v>0</v>
      </c>
      <c r="G631">
        <v>0</v>
      </c>
      <c r="H631" s="4">
        <v>41395</v>
      </c>
      <c r="I631">
        <v>27</v>
      </c>
      <c r="J631" s="3">
        <v>1001</v>
      </c>
      <c r="K631" s="3">
        <v>44</v>
      </c>
      <c r="L631" s="3">
        <v>107</v>
      </c>
      <c r="M631" s="3">
        <v>58</v>
      </c>
      <c r="N631" s="3">
        <v>44</v>
      </c>
      <c r="O631" s="3">
        <v>44</v>
      </c>
      <c r="P631" s="3">
        <v>1</v>
      </c>
      <c r="Q631" s="3">
        <v>6</v>
      </c>
      <c r="R631" s="3">
        <v>7</v>
      </c>
      <c r="S631" s="3">
        <v>11</v>
      </c>
      <c r="T631" s="3">
        <v>2</v>
      </c>
      <c r="U631" s="3">
        <v>1</v>
      </c>
      <c r="V631" s="3">
        <v>0</v>
      </c>
      <c r="W631" s="3">
        <v>1</v>
      </c>
      <c r="X631" s="3">
        <v>0</v>
      </c>
      <c r="Y631" s="3">
        <v>0</v>
      </c>
      <c r="Z631" s="3">
        <v>0</v>
      </c>
      <c r="AA631" s="3">
        <v>0</v>
      </c>
      <c r="AB631" t="s">
        <v>31</v>
      </c>
      <c r="AC631">
        <f t="shared" si="45"/>
        <v>5</v>
      </c>
      <c r="AD631">
        <f t="shared" si="46"/>
        <v>2013</v>
      </c>
      <c r="AE631" t="str">
        <f t="shared" si="47"/>
        <v>2013_5</v>
      </c>
      <c r="AF631">
        <f t="shared" si="48"/>
        <v>2</v>
      </c>
      <c r="AG631" t="str">
        <f t="shared" si="49"/>
        <v>2013_Q2</v>
      </c>
    </row>
    <row r="632" spans="1:33" x14ac:dyDescent="0.3">
      <c r="A632">
        <v>10277</v>
      </c>
      <c r="B632">
        <v>1961</v>
      </c>
      <c r="C632" t="s">
        <v>28</v>
      </c>
      <c r="D632" t="s">
        <v>32</v>
      </c>
      <c r="E632" t="s">
        <v>604</v>
      </c>
      <c r="F632">
        <v>0</v>
      </c>
      <c r="G632">
        <v>1</v>
      </c>
      <c r="H632" s="4">
        <v>41326</v>
      </c>
      <c r="I632">
        <v>27</v>
      </c>
      <c r="J632" s="3">
        <v>36</v>
      </c>
      <c r="K632" s="3">
        <v>0</v>
      </c>
      <c r="L632" s="3">
        <v>2</v>
      </c>
      <c r="M632" s="3">
        <v>0</v>
      </c>
      <c r="N632" s="3">
        <v>0</v>
      </c>
      <c r="O632" s="3">
        <v>4</v>
      </c>
      <c r="P632" s="3">
        <v>1</v>
      </c>
      <c r="Q632" s="3">
        <v>1</v>
      </c>
      <c r="R632" s="3">
        <v>0</v>
      </c>
      <c r="S632" s="3">
        <v>3</v>
      </c>
      <c r="T632" s="3">
        <v>7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t="s">
        <v>31</v>
      </c>
      <c r="AC632">
        <f t="shared" si="45"/>
        <v>2</v>
      </c>
      <c r="AD632">
        <f t="shared" si="46"/>
        <v>2013</v>
      </c>
      <c r="AE632" t="str">
        <f t="shared" si="47"/>
        <v>2013_2</v>
      </c>
      <c r="AF632">
        <f t="shared" si="48"/>
        <v>1</v>
      </c>
      <c r="AG632" t="str">
        <f t="shared" si="49"/>
        <v>2013_Q1</v>
      </c>
    </row>
    <row r="633" spans="1:33" x14ac:dyDescent="0.3">
      <c r="A633">
        <v>4436</v>
      </c>
      <c r="B633">
        <v>1976</v>
      </c>
      <c r="C633" t="s">
        <v>28</v>
      </c>
      <c r="D633" t="s">
        <v>32</v>
      </c>
      <c r="E633" t="s">
        <v>605</v>
      </c>
      <c r="F633">
        <v>0</v>
      </c>
      <c r="G633">
        <v>0</v>
      </c>
      <c r="H633" s="4">
        <v>41325</v>
      </c>
      <c r="I633">
        <v>27</v>
      </c>
      <c r="J633" s="3">
        <v>18</v>
      </c>
      <c r="K633" s="3">
        <v>42</v>
      </c>
      <c r="L633" s="3">
        <v>24</v>
      </c>
      <c r="M633" s="3">
        <v>15</v>
      </c>
      <c r="N633" s="3">
        <v>20</v>
      </c>
      <c r="O633" s="3">
        <v>18</v>
      </c>
      <c r="P633" s="3">
        <v>1</v>
      </c>
      <c r="Q633" s="3">
        <v>2</v>
      </c>
      <c r="R633" s="3">
        <v>1</v>
      </c>
      <c r="S633" s="3">
        <v>4</v>
      </c>
      <c r="T633" s="3">
        <v>7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t="s">
        <v>31</v>
      </c>
      <c r="AC633">
        <f t="shared" si="45"/>
        <v>2</v>
      </c>
      <c r="AD633">
        <f t="shared" si="46"/>
        <v>2013</v>
      </c>
      <c r="AE633" t="str">
        <f t="shared" si="47"/>
        <v>2013_2</v>
      </c>
      <c r="AF633">
        <f t="shared" si="48"/>
        <v>1</v>
      </c>
      <c r="AG633" t="str">
        <f t="shared" si="49"/>
        <v>2013_Q1</v>
      </c>
    </row>
    <row r="634" spans="1:33" x14ac:dyDescent="0.3">
      <c r="A634">
        <v>2929</v>
      </c>
      <c r="B634">
        <v>1976</v>
      </c>
      <c r="C634" t="s">
        <v>28</v>
      </c>
      <c r="D634" t="s">
        <v>32</v>
      </c>
      <c r="E634" t="s">
        <v>605</v>
      </c>
      <c r="F634">
        <v>0</v>
      </c>
      <c r="G634">
        <v>0</v>
      </c>
      <c r="H634" s="4">
        <v>41325</v>
      </c>
      <c r="I634">
        <v>27</v>
      </c>
      <c r="J634" s="3">
        <v>18</v>
      </c>
      <c r="K634" s="3">
        <v>42</v>
      </c>
      <c r="L634" s="3">
        <v>24</v>
      </c>
      <c r="M634" s="3">
        <v>15</v>
      </c>
      <c r="N634" s="3">
        <v>20</v>
      </c>
      <c r="O634" s="3">
        <v>18</v>
      </c>
      <c r="P634" s="3">
        <v>1</v>
      </c>
      <c r="Q634" s="3">
        <v>2</v>
      </c>
      <c r="R634" s="3">
        <v>1</v>
      </c>
      <c r="S634" s="3">
        <v>4</v>
      </c>
      <c r="T634" s="3">
        <v>7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t="s">
        <v>31</v>
      </c>
      <c r="AC634">
        <f t="shared" si="45"/>
        <v>2</v>
      </c>
      <c r="AD634">
        <f t="shared" si="46"/>
        <v>2013</v>
      </c>
      <c r="AE634" t="str">
        <f t="shared" si="47"/>
        <v>2013_2</v>
      </c>
      <c r="AF634">
        <f t="shared" si="48"/>
        <v>1</v>
      </c>
      <c r="AG634" t="str">
        <f t="shared" si="49"/>
        <v>2013_Q1</v>
      </c>
    </row>
    <row r="635" spans="1:33" x14ac:dyDescent="0.3">
      <c r="A635">
        <v>6281</v>
      </c>
      <c r="B635">
        <v>1966</v>
      </c>
      <c r="C635" t="s">
        <v>28</v>
      </c>
      <c r="D635" t="s">
        <v>29</v>
      </c>
      <c r="E635" t="s">
        <v>606</v>
      </c>
      <c r="F635">
        <v>0</v>
      </c>
      <c r="G635">
        <v>1</v>
      </c>
      <c r="H635" s="4">
        <v>41319</v>
      </c>
      <c r="I635">
        <v>27</v>
      </c>
      <c r="J635" s="3">
        <v>673</v>
      </c>
      <c r="K635" s="3">
        <v>0</v>
      </c>
      <c r="L635" s="3">
        <v>199</v>
      </c>
      <c r="M635" s="3">
        <v>37</v>
      </c>
      <c r="N635" s="3">
        <v>47</v>
      </c>
      <c r="O635" s="3">
        <v>26</v>
      </c>
      <c r="P635" s="3">
        <v>2</v>
      </c>
      <c r="Q635" s="3">
        <v>6</v>
      </c>
      <c r="R635" s="3">
        <v>3</v>
      </c>
      <c r="S635" s="3">
        <v>5</v>
      </c>
      <c r="T635" s="3">
        <v>4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t="s">
        <v>31</v>
      </c>
      <c r="AC635">
        <f t="shared" si="45"/>
        <v>2</v>
      </c>
      <c r="AD635">
        <f t="shared" si="46"/>
        <v>2013</v>
      </c>
      <c r="AE635" t="str">
        <f t="shared" si="47"/>
        <v>2013_2</v>
      </c>
      <c r="AF635">
        <f t="shared" si="48"/>
        <v>1</v>
      </c>
      <c r="AG635" t="str">
        <f t="shared" si="49"/>
        <v>2013_Q1</v>
      </c>
    </row>
    <row r="636" spans="1:33" x14ac:dyDescent="0.3">
      <c r="A636">
        <v>10390</v>
      </c>
      <c r="B636">
        <v>1959</v>
      </c>
      <c r="C636" t="s">
        <v>44</v>
      </c>
      <c r="D636" t="s">
        <v>35</v>
      </c>
      <c r="E636" t="s">
        <v>607</v>
      </c>
      <c r="F636">
        <v>0</v>
      </c>
      <c r="G636">
        <v>1</v>
      </c>
      <c r="H636" s="4">
        <v>41315</v>
      </c>
      <c r="I636">
        <v>27</v>
      </c>
      <c r="J636" s="3">
        <v>6</v>
      </c>
      <c r="K636" s="3">
        <v>7</v>
      </c>
      <c r="L636" s="3">
        <v>4</v>
      </c>
      <c r="M636" s="3">
        <v>3</v>
      </c>
      <c r="N636" s="3">
        <v>4</v>
      </c>
      <c r="O636" s="3">
        <v>6</v>
      </c>
      <c r="P636" s="3">
        <v>1</v>
      </c>
      <c r="Q636" s="3">
        <v>1</v>
      </c>
      <c r="R636" s="3">
        <v>0</v>
      </c>
      <c r="S636" s="3">
        <v>3</v>
      </c>
      <c r="T636" s="3">
        <v>6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t="s">
        <v>31</v>
      </c>
      <c r="AC636">
        <f t="shared" si="45"/>
        <v>2</v>
      </c>
      <c r="AD636">
        <f t="shared" si="46"/>
        <v>2013</v>
      </c>
      <c r="AE636" t="str">
        <f t="shared" si="47"/>
        <v>2013_2</v>
      </c>
      <c r="AF636">
        <f t="shared" si="48"/>
        <v>1</v>
      </c>
      <c r="AG636" t="str">
        <f t="shared" si="49"/>
        <v>2013_Q1</v>
      </c>
    </row>
    <row r="637" spans="1:33" x14ac:dyDescent="0.3">
      <c r="A637">
        <v>2574</v>
      </c>
      <c r="B637">
        <v>1977</v>
      </c>
      <c r="C637" t="s">
        <v>42</v>
      </c>
      <c r="D637" t="s">
        <v>35</v>
      </c>
      <c r="E637" t="s">
        <v>608</v>
      </c>
      <c r="F637">
        <v>0</v>
      </c>
      <c r="G637">
        <v>1</v>
      </c>
      <c r="H637" s="4">
        <v>41305</v>
      </c>
      <c r="I637">
        <v>27</v>
      </c>
      <c r="J637" s="3">
        <v>1050</v>
      </c>
      <c r="K637" s="3">
        <v>12</v>
      </c>
      <c r="L637" s="3">
        <v>144</v>
      </c>
      <c r="M637" s="3">
        <v>0</v>
      </c>
      <c r="N637" s="3">
        <v>0</v>
      </c>
      <c r="O637" s="3">
        <v>24</v>
      </c>
      <c r="P637" s="3">
        <v>3</v>
      </c>
      <c r="Q637" s="3">
        <v>6</v>
      </c>
      <c r="R637" s="3">
        <v>4</v>
      </c>
      <c r="S637" s="3">
        <v>8</v>
      </c>
      <c r="T637" s="3">
        <v>5</v>
      </c>
      <c r="U637" s="3">
        <v>0</v>
      </c>
      <c r="V637" s="3">
        <v>1</v>
      </c>
      <c r="W637" s="3">
        <v>0</v>
      </c>
      <c r="X637" s="3">
        <v>1</v>
      </c>
      <c r="Y637" s="3">
        <v>1</v>
      </c>
      <c r="Z637" s="3">
        <v>1</v>
      </c>
      <c r="AA637" s="3">
        <v>0</v>
      </c>
      <c r="AB637" t="s">
        <v>31</v>
      </c>
      <c r="AC637">
        <f t="shared" si="45"/>
        <v>1</v>
      </c>
      <c r="AD637">
        <f t="shared" si="46"/>
        <v>2013</v>
      </c>
      <c r="AE637" t="str">
        <f t="shared" si="47"/>
        <v>2013_1</v>
      </c>
      <c r="AF637">
        <f t="shared" si="48"/>
        <v>1</v>
      </c>
      <c r="AG637" t="str">
        <f t="shared" si="49"/>
        <v>2013_Q1</v>
      </c>
    </row>
    <row r="638" spans="1:33" x14ac:dyDescent="0.3">
      <c r="A638">
        <v>709</v>
      </c>
      <c r="B638">
        <v>1952</v>
      </c>
      <c r="C638" t="s">
        <v>28</v>
      </c>
      <c r="D638" t="s">
        <v>29</v>
      </c>
      <c r="E638" t="s">
        <v>609</v>
      </c>
      <c r="F638">
        <v>0</v>
      </c>
      <c r="G638">
        <v>1</v>
      </c>
      <c r="H638" s="4">
        <v>41252</v>
      </c>
      <c r="I638">
        <v>27</v>
      </c>
      <c r="J638" s="3">
        <v>787</v>
      </c>
      <c r="K638" s="3">
        <v>20</v>
      </c>
      <c r="L638" s="3">
        <v>204</v>
      </c>
      <c r="M638" s="3">
        <v>0</v>
      </c>
      <c r="N638" s="3">
        <v>0</v>
      </c>
      <c r="O638" s="3">
        <v>92</v>
      </c>
      <c r="P638" s="3">
        <v>3</v>
      </c>
      <c r="Q638" s="3">
        <v>2</v>
      </c>
      <c r="R638" s="3">
        <v>2</v>
      </c>
      <c r="S638" s="3">
        <v>11</v>
      </c>
      <c r="T638" s="3">
        <v>8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t="s">
        <v>62</v>
      </c>
      <c r="AC638">
        <f t="shared" si="45"/>
        <v>12</v>
      </c>
      <c r="AD638">
        <f t="shared" si="46"/>
        <v>2012</v>
      </c>
      <c r="AE638" t="str">
        <f t="shared" si="47"/>
        <v>2012_12</v>
      </c>
      <c r="AF638">
        <f t="shared" si="48"/>
        <v>4</v>
      </c>
      <c r="AG638" t="str">
        <f t="shared" si="49"/>
        <v>2012_Q4</v>
      </c>
    </row>
    <row r="639" spans="1:33" x14ac:dyDescent="0.3">
      <c r="A639">
        <v>5955</v>
      </c>
      <c r="B639">
        <v>1962</v>
      </c>
      <c r="C639" t="s">
        <v>28</v>
      </c>
      <c r="D639" t="s">
        <v>38</v>
      </c>
      <c r="E639" t="s">
        <v>610</v>
      </c>
      <c r="F639">
        <v>0</v>
      </c>
      <c r="G639">
        <v>0</v>
      </c>
      <c r="H639" s="4">
        <v>41230</v>
      </c>
      <c r="I639">
        <v>27</v>
      </c>
      <c r="J639" s="3">
        <v>833</v>
      </c>
      <c r="K639" s="3">
        <v>33</v>
      </c>
      <c r="L639" s="3">
        <v>549</v>
      </c>
      <c r="M639" s="3">
        <v>151</v>
      </c>
      <c r="N639" s="3">
        <v>133</v>
      </c>
      <c r="O639" s="3">
        <v>233</v>
      </c>
      <c r="P639" s="3">
        <v>1</v>
      </c>
      <c r="Q639" s="3">
        <v>4</v>
      </c>
      <c r="R639" s="3">
        <v>3</v>
      </c>
      <c r="S639" s="3">
        <v>8</v>
      </c>
      <c r="T639" s="3">
        <v>3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t="s">
        <v>31</v>
      </c>
      <c r="AC639">
        <f t="shared" si="45"/>
        <v>11</v>
      </c>
      <c r="AD639">
        <f t="shared" si="46"/>
        <v>2012</v>
      </c>
      <c r="AE639" t="str">
        <f t="shared" si="47"/>
        <v>2012_11</v>
      </c>
      <c r="AF639">
        <f t="shared" si="48"/>
        <v>4</v>
      </c>
      <c r="AG639" t="str">
        <f t="shared" si="49"/>
        <v>2012_Q4</v>
      </c>
    </row>
    <row r="640" spans="1:33" x14ac:dyDescent="0.3">
      <c r="A640">
        <v>8486</v>
      </c>
      <c r="B640">
        <v>1971</v>
      </c>
      <c r="C640" t="s">
        <v>51</v>
      </c>
      <c r="D640" t="s">
        <v>38</v>
      </c>
      <c r="E640" t="s">
        <v>611</v>
      </c>
      <c r="F640">
        <v>1</v>
      </c>
      <c r="G640">
        <v>0</v>
      </c>
      <c r="H640" s="4">
        <v>41183</v>
      </c>
      <c r="I640">
        <v>27</v>
      </c>
      <c r="J640" s="3">
        <v>284</v>
      </c>
      <c r="K640" s="3">
        <v>0</v>
      </c>
      <c r="L640" s="3">
        <v>52</v>
      </c>
      <c r="M640" s="3">
        <v>8</v>
      </c>
      <c r="N640" s="3">
        <v>3</v>
      </c>
      <c r="O640" s="3">
        <v>20</v>
      </c>
      <c r="P640" s="3">
        <v>4</v>
      </c>
      <c r="Q640" s="3">
        <v>9</v>
      </c>
      <c r="R640" s="3">
        <v>0</v>
      </c>
      <c r="S640" s="3">
        <v>4</v>
      </c>
      <c r="T640" s="3">
        <v>10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t="s">
        <v>31</v>
      </c>
      <c r="AC640">
        <f t="shared" si="45"/>
        <v>10</v>
      </c>
      <c r="AD640">
        <f t="shared" si="46"/>
        <v>2012</v>
      </c>
      <c r="AE640" t="str">
        <f t="shared" si="47"/>
        <v>2012_10</v>
      </c>
      <c r="AF640">
        <f t="shared" si="48"/>
        <v>4</v>
      </c>
      <c r="AG640" t="str">
        <f t="shared" si="49"/>
        <v>2012_Q4</v>
      </c>
    </row>
    <row r="641" spans="1:33" x14ac:dyDescent="0.3">
      <c r="A641">
        <v>10343</v>
      </c>
      <c r="B641">
        <v>1991</v>
      </c>
      <c r="C641" t="s">
        <v>44</v>
      </c>
      <c r="D641" t="s">
        <v>32</v>
      </c>
      <c r="E641" t="s">
        <v>612</v>
      </c>
      <c r="F641">
        <v>0</v>
      </c>
      <c r="G641">
        <v>0</v>
      </c>
      <c r="H641" s="4">
        <v>41181</v>
      </c>
      <c r="I641">
        <v>27</v>
      </c>
      <c r="J641" s="3">
        <v>605</v>
      </c>
      <c r="K641" s="3">
        <v>91</v>
      </c>
      <c r="L641" s="3">
        <v>399</v>
      </c>
      <c r="M641" s="3">
        <v>0</v>
      </c>
      <c r="N641" s="3">
        <v>45</v>
      </c>
      <c r="O641" s="3">
        <v>205</v>
      </c>
      <c r="P641" s="3">
        <v>2</v>
      </c>
      <c r="Q641" s="3">
        <v>3</v>
      </c>
      <c r="R641" s="3">
        <v>6</v>
      </c>
      <c r="S641" s="3">
        <v>8</v>
      </c>
      <c r="T641" s="3">
        <v>3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t="s">
        <v>49</v>
      </c>
      <c r="AC641">
        <f t="shared" si="45"/>
        <v>9</v>
      </c>
      <c r="AD641">
        <f t="shared" si="46"/>
        <v>2012</v>
      </c>
      <c r="AE641" t="str">
        <f t="shared" si="47"/>
        <v>2012_9</v>
      </c>
      <c r="AF641">
        <f t="shared" si="48"/>
        <v>3</v>
      </c>
      <c r="AG641" t="str">
        <f t="shared" si="49"/>
        <v>2012_Q3</v>
      </c>
    </row>
    <row r="642" spans="1:33" x14ac:dyDescent="0.3">
      <c r="A642">
        <v>6652</v>
      </c>
      <c r="B642">
        <v>1965</v>
      </c>
      <c r="C642" t="s">
        <v>28</v>
      </c>
      <c r="D642" t="s">
        <v>35</v>
      </c>
      <c r="E642" t="s">
        <v>613</v>
      </c>
      <c r="F642">
        <v>0</v>
      </c>
      <c r="G642">
        <v>0</v>
      </c>
      <c r="H642" s="4">
        <v>41799</v>
      </c>
      <c r="I642">
        <v>28</v>
      </c>
      <c r="J642" s="3">
        <v>227</v>
      </c>
      <c r="K642" s="3">
        <v>151</v>
      </c>
      <c r="L642" s="3">
        <v>573</v>
      </c>
      <c r="M642" s="3">
        <v>98</v>
      </c>
      <c r="N642" s="3">
        <v>54</v>
      </c>
      <c r="O642" s="3">
        <v>31</v>
      </c>
      <c r="P642" s="3">
        <v>1</v>
      </c>
      <c r="Q642" s="3">
        <v>3</v>
      </c>
      <c r="R642" s="3">
        <v>4</v>
      </c>
      <c r="S642" s="3">
        <v>9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t="s">
        <v>34</v>
      </c>
      <c r="AC642">
        <f t="shared" si="45"/>
        <v>6</v>
      </c>
      <c r="AD642">
        <f t="shared" si="46"/>
        <v>2014</v>
      </c>
      <c r="AE642" t="str">
        <f t="shared" si="47"/>
        <v>2014_6</v>
      </c>
      <c r="AF642">
        <f t="shared" si="48"/>
        <v>2</v>
      </c>
      <c r="AG642" t="str">
        <f t="shared" si="49"/>
        <v>2014_Q2</v>
      </c>
    </row>
    <row r="643" spans="1:33" x14ac:dyDescent="0.3">
      <c r="A643">
        <v>8746</v>
      </c>
      <c r="B643">
        <v>1989</v>
      </c>
      <c r="C643" t="s">
        <v>28</v>
      </c>
      <c r="D643" t="s">
        <v>35</v>
      </c>
      <c r="E643" t="s">
        <v>614</v>
      </c>
      <c r="F643">
        <v>1</v>
      </c>
      <c r="G643">
        <v>0</v>
      </c>
      <c r="H643" s="4">
        <v>41734</v>
      </c>
      <c r="I643">
        <v>28</v>
      </c>
      <c r="J643" s="3">
        <v>800</v>
      </c>
      <c r="K643" s="3">
        <v>0</v>
      </c>
      <c r="L643" s="3">
        <v>297</v>
      </c>
      <c r="M643" s="3">
        <v>0</v>
      </c>
      <c r="N643" s="3">
        <v>34</v>
      </c>
      <c r="O643" s="3">
        <v>57</v>
      </c>
      <c r="P643" s="3">
        <v>2</v>
      </c>
      <c r="Q643" s="3">
        <v>2</v>
      </c>
      <c r="R643" s="3">
        <v>5</v>
      </c>
      <c r="S643" s="3">
        <v>10</v>
      </c>
      <c r="T643" s="3">
        <v>6</v>
      </c>
      <c r="U643" s="3">
        <v>0</v>
      </c>
      <c r="V643" s="3">
        <v>1</v>
      </c>
      <c r="W643" s="3">
        <v>0</v>
      </c>
      <c r="X643" s="3">
        <v>1</v>
      </c>
      <c r="Y643" s="3">
        <v>0</v>
      </c>
      <c r="Z643" s="3">
        <v>0</v>
      </c>
      <c r="AA643" s="3">
        <v>0</v>
      </c>
      <c r="AB643" t="s">
        <v>31</v>
      </c>
      <c r="AC643">
        <f t="shared" ref="AC643:AC706" si="50">MONTH(H643)</f>
        <v>4</v>
      </c>
      <c r="AD643">
        <f t="shared" ref="AD643:AD706" si="51">YEAR(H643)</f>
        <v>2014</v>
      </c>
      <c r="AE643" t="str">
        <f t="shared" ref="AE643:AE706" si="52">AD643&amp;"_"&amp;AC643</f>
        <v>2014_4</v>
      </c>
      <c r="AF643">
        <f t="shared" ref="AF643:AF706" si="53">CHOOSE(MONTH(H643),1,1,1,2,2,2,3,3,3,4,4,4)</f>
        <v>2</v>
      </c>
      <c r="AG643" t="str">
        <f t="shared" ref="AG643:AG706" si="54">AD643&amp;"_Q"&amp;AF643</f>
        <v>2014_Q2</v>
      </c>
    </row>
    <row r="644" spans="1:33" x14ac:dyDescent="0.3">
      <c r="A644">
        <v>4686</v>
      </c>
      <c r="B644">
        <v>1962</v>
      </c>
      <c r="C644" t="s">
        <v>42</v>
      </c>
      <c r="D644" t="s">
        <v>53</v>
      </c>
      <c r="E644" t="s">
        <v>615</v>
      </c>
      <c r="F644">
        <v>0</v>
      </c>
      <c r="G644">
        <v>0</v>
      </c>
      <c r="H644" s="4">
        <v>41731</v>
      </c>
      <c r="I644">
        <v>28</v>
      </c>
      <c r="J644" s="3">
        <v>861</v>
      </c>
      <c r="K644" s="3">
        <v>31</v>
      </c>
      <c r="L644" s="3">
        <v>558</v>
      </c>
      <c r="M644" s="3">
        <v>62</v>
      </c>
      <c r="N644" s="3">
        <v>95</v>
      </c>
      <c r="O644" s="3">
        <v>79</v>
      </c>
      <c r="P644" s="3">
        <v>0</v>
      </c>
      <c r="Q644" s="3">
        <v>6</v>
      </c>
      <c r="R644" s="3">
        <v>5</v>
      </c>
      <c r="S644" s="3">
        <v>13</v>
      </c>
      <c r="T644" s="3">
        <v>2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t="s">
        <v>31</v>
      </c>
      <c r="AC644">
        <f t="shared" si="50"/>
        <v>4</v>
      </c>
      <c r="AD644">
        <f t="shared" si="51"/>
        <v>2014</v>
      </c>
      <c r="AE644" t="str">
        <f t="shared" si="52"/>
        <v>2014_4</v>
      </c>
      <c r="AF644">
        <f t="shared" si="53"/>
        <v>2</v>
      </c>
      <c r="AG644" t="str">
        <f t="shared" si="54"/>
        <v>2014_Q2</v>
      </c>
    </row>
    <row r="645" spans="1:33" x14ac:dyDescent="0.3">
      <c r="A645">
        <v>3551</v>
      </c>
      <c r="B645">
        <v>1954</v>
      </c>
      <c r="C645" t="s">
        <v>51</v>
      </c>
      <c r="D645" t="s">
        <v>38</v>
      </c>
      <c r="E645" t="s">
        <v>616</v>
      </c>
      <c r="F645">
        <v>0</v>
      </c>
      <c r="G645">
        <v>1</v>
      </c>
      <c r="H645" s="4">
        <v>41727</v>
      </c>
      <c r="I645">
        <v>28</v>
      </c>
      <c r="J645" s="3">
        <v>62</v>
      </c>
      <c r="K645" s="3">
        <v>1</v>
      </c>
      <c r="L645" s="3">
        <v>57</v>
      </c>
      <c r="M645" s="3">
        <v>19</v>
      </c>
      <c r="N645" s="3">
        <v>11</v>
      </c>
      <c r="O645" s="3">
        <v>48</v>
      </c>
      <c r="P645" s="3">
        <v>2</v>
      </c>
      <c r="Q645" s="3">
        <v>2</v>
      </c>
      <c r="R645" s="3">
        <v>1</v>
      </c>
      <c r="S645" s="3">
        <v>5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t="s">
        <v>31</v>
      </c>
      <c r="AC645">
        <f t="shared" si="50"/>
        <v>3</v>
      </c>
      <c r="AD645">
        <f t="shared" si="51"/>
        <v>2014</v>
      </c>
      <c r="AE645" t="str">
        <f t="shared" si="52"/>
        <v>2014_3</v>
      </c>
      <c r="AF645">
        <f t="shared" si="53"/>
        <v>1</v>
      </c>
      <c r="AG645" t="str">
        <f t="shared" si="54"/>
        <v>2014_Q1</v>
      </c>
    </row>
    <row r="646" spans="1:33" x14ac:dyDescent="0.3">
      <c r="A646">
        <v>4338</v>
      </c>
      <c r="B646">
        <v>1983</v>
      </c>
      <c r="C646" t="s">
        <v>28</v>
      </c>
      <c r="D646" t="s">
        <v>32</v>
      </c>
      <c r="E646" t="s">
        <v>617</v>
      </c>
      <c r="F646">
        <v>1</v>
      </c>
      <c r="G646">
        <v>0</v>
      </c>
      <c r="H646" s="4">
        <v>41723</v>
      </c>
      <c r="I646">
        <v>28</v>
      </c>
      <c r="J646" s="3">
        <v>23</v>
      </c>
      <c r="K646" s="3">
        <v>0</v>
      </c>
      <c r="L646" s="3">
        <v>9</v>
      </c>
      <c r="M646" s="3">
        <v>0</v>
      </c>
      <c r="N646" s="3">
        <v>0</v>
      </c>
      <c r="O646" s="3">
        <v>12</v>
      </c>
      <c r="P646" s="3">
        <v>1</v>
      </c>
      <c r="Q646" s="3">
        <v>1</v>
      </c>
      <c r="R646" s="3">
        <v>0</v>
      </c>
      <c r="S646" s="3">
        <v>3</v>
      </c>
      <c r="T646" s="3">
        <v>4</v>
      </c>
      <c r="U646" s="3">
        <v>1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t="s">
        <v>31</v>
      </c>
      <c r="AC646">
        <f t="shared" si="50"/>
        <v>3</v>
      </c>
      <c r="AD646">
        <f t="shared" si="51"/>
        <v>2014</v>
      </c>
      <c r="AE646" t="str">
        <f t="shared" si="52"/>
        <v>2014_3</v>
      </c>
      <c r="AF646">
        <f t="shared" si="53"/>
        <v>1</v>
      </c>
      <c r="AG646" t="str">
        <f t="shared" si="54"/>
        <v>2014_Q1</v>
      </c>
    </row>
    <row r="647" spans="1:33" x14ac:dyDescent="0.3">
      <c r="A647">
        <v>4444</v>
      </c>
      <c r="B647">
        <v>1972</v>
      </c>
      <c r="C647" t="s">
        <v>28</v>
      </c>
      <c r="D647" t="s">
        <v>35</v>
      </c>
      <c r="E647" t="s">
        <v>618</v>
      </c>
      <c r="F647">
        <v>1</v>
      </c>
      <c r="G647">
        <v>0</v>
      </c>
      <c r="H647" s="4">
        <v>41722</v>
      </c>
      <c r="I647">
        <v>28</v>
      </c>
      <c r="J647" s="3">
        <v>11</v>
      </c>
      <c r="K647" s="3">
        <v>0</v>
      </c>
      <c r="L647" s="3">
        <v>16</v>
      </c>
      <c r="M647" s="3">
        <v>7</v>
      </c>
      <c r="N647" s="3">
        <v>6</v>
      </c>
      <c r="O647" s="3">
        <v>21</v>
      </c>
      <c r="P647" s="3">
        <v>1</v>
      </c>
      <c r="Q647" s="3">
        <v>2</v>
      </c>
      <c r="R647" s="3">
        <v>0</v>
      </c>
      <c r="S647" s="3">
        <v>3</v>
      </c>
      <c r="T647" s="3">
        <v>8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t="s">
        <v>31</v>
      </c>
      <c r="AC647">
        <f t="shared" si="50"/>
        <v>3</v>
      </c>
      <c r="AD647">
        <f t="shared" si="51"/>
        <v>2014</v>
      </c>
      <c r="AE647" t="str">
        <f t="shared" si="52"/>
        <v>2014_3</v>
      </c>
      <c r="AF647">
        <f t="shared" si="53"/>
        <v>1</v>
      </c>
      <c r="AG647" t="str">
        <f t="shared" si="54"/>
        <v>2014_Q1</v>
      </c>
    </row>
    <row r="648" spans="1:33" x14ac:dyDescent="0.3">
      <c r="A648">
        <v>498</v>
      </c>
      <c r="B648">
        <v>1970</v>
      </c>
      <c r="C648" t="s">
        <v>28</v>
      </c>
      <c r="D648" t="s">
        <v>32</v>
      </c>
      <c r="E648" t="s">
        <v>619</v>
      </c>
      <c r="F648">
        <v>1</v>
      </c>
      <c r="G648">
        <v>0</v>
      </c>
      <c r="H648" s="4">
        <v>41672</v>
      </c>
      <c r="I648">
        <v>28</v>
      </c>
      <c r="J648" s="3">
        <v>25</v>
      </c>
      <c r="K648" s="3">
        <v>0</v>
      </c>
      <c r="L648" s="3">
        <v>22</v>
      </c>
      <c r="M648" s="3">
        <v>2</v>
      </c>
      <c r="N648" s="3">
        <v>3</v>
      </c>
      <c r="O648" s="3">
        <v>5</v>
      </c>
      <c r="P648" s="3">
        <v>2</v>
      </c>
      <c r="Q648" s="3">
        <v>1</v>
      </c>
      <c r="R648" s="3">
        <v>0</v>
      </c>
      <c r="S648" s="3">
        <v>4</v>
      </c>
      <c r="T648" s="3">
        <v>5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t="s">
        <v>31</v>
      </c>
      <c r="AC648">
        <f t="shared" si="50"/>
        <v>2</v>
      </c>
      <c r="AD648">
        <f t="shared" si="51"/>
        <v>2014</v>
      </c>
      <c r="AE648" t="str">
        <f t="shared" si="52"/>
        <v>2014_2</v>
      </c>
      <c r="AF648">
        <f t="shared" si="53"/>
        <v>1</v>
      </c>
      <c r="AG648" t="str">
        <f t="shared" si="54"/>
        <v>2014_Q1</v>
      </c>
    </row>
    <row r="649" spans="1:33" x14ac:dyDescent="0.3">
      <c r="A649">
        <v>8230</v>
      </c>
      <c r="B649">
        <v>1980</v>
      </c>
      <c r="C649" t="s">
        <v>28</v>
      </c>
      <c r="D649" t="s">
        <v>35</v>
      </c>
      <c r="E649" t="s">
        <v>620</v>
      </c>
      <c r="F649">
        <v>1</v>
      </c>
      <c r="G649">
        <v>0</v>
      </c>
      <c r="H649" s="4">
        <v>41662</v>
      </c>
      <c r="I649">
        <v>28</v>
      </c>
      <c r="J649" s="3">
        <v>22</v>
      </c>
      <c r="K649" s="3">
        <v>2</v>
      </c>
      <c r="L649" s="3">
        <v>31</v>
      </c>
      <c r="M649" s="3">
        <v>7</v>
      </c>
      <c r="N649" s="3">
        <v>4</v>
      </c>
      <c r="O649" s="3">
        <v>5</v>
      </c>
      <c r="P649" s="3">
        <v>1</v>
      </c>
      <c r="Q649" s="3">
        <v>2</v>
      </c>
      <c r="R649" s="3">
        <v>0</v>
      </c>
      <c r="S649" s="3">
        <v>3</v>
      </c>
      <c r="T649" s="3">
        <v>7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t="s">
        <v>31</v>
      </c>
      <c r="AC649">
        <f t="shared" si="50"/>
        <v>1</v>
      </c>
      <c r="AD649">
        <f t="shared" si="51"/>
        <v>2014</v>
      </c>
      <c r="AE649" t="str">
        <f t="shared" si="52"/>
        <v>2014_1</v>
      </c>
      <c r="AF649">
        <f t="shared" si="53"/>
        <v>1</v>
      </c>
      <c r="AG649" t="str">
        <f t="shared" si="54"/>
        <v>2014_Q1</v>
      </c>
    </row>
    <row r="650" spans="1:33" x14ac:dyDescent="0.3">
      <c r="A650">
        <v>2826</v>
      </c>
      <c r="B650">
        <v>1967</v>
      </c>
      <c r="C650" t="s">
        <v>28</v>
      </c>
      <c r="D650" t="s">
        <v>35</v>
      </c>
      <c r="E650" t="s">
        <v>621</v>
      </c>
      <c r="F650">
        <v>2</v>
      </c>
      <c r="G650">
        <v>1</v>
      </c>
      <c r="H650" s="4">
        <v>41575</v>
      </c>
      <c r="I650">
        <v>28</v>
      </c>
      <c r="J650" s="3">
        <v>25</v>
      </c>
      <c r="K650" s="3">
        <v>0</v>
      </c>
      <c r="L650" s="3">
        <v>8</v>
      </c>
      <c r="M650" s="3">
        <v>2</v>
      </c>
      <c r="N650" s="3">
        <v>0</v>
      </c>
      <c r="O650" s="3">
        <v>2</v>
      </c>
      <c r="P650" s="3">
        <v>2</v>
      </c>
      <c r="Q650" s="3">
        <v>2</v>
      </c>
      <c r="R650" s="3">
        <v>0</v>
      </c>
      <c r="S650" s="3">
        <v>3</v>
      </c>
      <c r="T650" s="3">
        <v>7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t="s">
        <v>31</v>
      </c>
      <c r="AC650">
        <f t="shared" si="50"/>
        <v>10</v>
      </c>
      <c r="AD650">
        <f t="shared" si="51"/>
        <v>2013</v>
      </c>
      <c r="AE650" t="str">
        <f t="shared" si="52"/>
        <v>2013_10</v>
      </c>
      <c r="AF650">
        <f t="shared" si="53"/>
        <v>4</v>
      </c>
      <c r="AG650" t="str">
        <f t="shared" si="54"/>
        <v>2013_Q4</v>
      </c>
    </row>
    <row r="651" spans="1:33" x14ac:dyDescent="0.3">
      <c r="A651">
        <v>6222</v>
      </c>
      <c r="B651">
        <v>1967</v>
      </c>
      <c r="C651" t="s">
        <v>28</v>
      </c>
      <c r="D651" t="s">
        <v>35</v>
      </c>
      <c r="E651" t="s">
        <v>621</v>
      </c>
      <c r="F651">
        <v>2</v>
      </c>
      <c r="G651">
        <v>1</v>
      </c>
      <c r="H651" s="4">
        <v>41575</v>
      </c>
      <c r="I651">
        <v>28</v>
      </c>
      <c r="J651" s="3">
        <v>25</v>
      </c>
      <c r="K651" s="3">
        <v>0</v>
      </c>
      <c r="L651" s="3">
        <v>8</v>
      </c>
      <c r="M651" s="3">
        <v>2</v>
      </c>
      <c r="N651" s="3">
        <v>0</v>
      </c>
      <c r="O651" s="3">
        <v>2</v>
      </c>
      <c r="P651" s="3">
        <v>2</v>
      </c>
      <c r="Q651" s="3">
        <v>2</v>
      </c>
      <c r="R651" s="3">
        <v>0</v>
      </c>
      <c r="S651" s="3">
        <v>3</v>
      </c>
      <c r="T651" s="3">
        <v>7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t="s">
        <v>31</v>
      </c>
      <c r="AC651">
        <f t="shared" si="50"/>
        <v>10</v>
      </c>
      <c r="AD651">
        <f t="shared" si="51"/>
        <v>2013</v>
      </c>
      <c r="AE651" t="str">
        <f t="shared" si="52"/>
        <v>2013_10</v>
      </c>
      <c r="AF651">
        <f t="shared" si="53"/>
        <v>4</v>
      </c>
      <c r="AG651" t="str">
        <f t="shared" si="54"/>
        <v>2013_Q4</v>
      </c>
    </row>
    <row r="652" spans="1:33" x14ac:dyDescent="0.3">
      <c r="A652">
        <v>7352</v>
      </c>
      <c r="B652">
        <v>1957</v>
      </c>
      <c r="C652" t="s">
        <v>28</v>
      </c>
      <c r="D652" t="s">
        <v>35</v>
      </c>
      <c r="E652" t="s">
        <v>622</v>
      </c>
      <c r="F652">
        <v>0</v>
      </c>
      <c r="G652">
        <v>1</v>
      </c>
      <c r="H652" s="4">
        <v>41568</v>
      </c>
      <c r="I652">
        <v>28</v>
      </c>
      <c r="J652" s="3">
        <v>161</v>
      </c>
      <c r="K652" s="3">
        <v>28</v>
      </c>
      <c r="L652" s="3">
        <v>136</v>
      </c>
      <c r="M652" s="3">
        <v>32</v>
      </c>
      <c r="N652" s="3">
        <v>3</v>
      </c>
      <c r="O652" s="3">
        <v>45</v>
      </c>
      <c r="P652" s="3">
        <v>4</v>
      </c>
      <c r="Q652" s="3">
        <v>3</v>
      </c>
      <c r="R652" s="3">
        <v>4</v>
      </c>
      <c r="S652" s="3">
        <v>6</v>
      </c>
      <c r="T652" s="3">
        <v>3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t="s">
        <v>34</v>
      </c>
      <c r="AC652">
        <f t="shared" si="50"/>
        <v>10</v>
      </c>
      <c r="AD652">
        <f t="shared" si="51"/>
        <v>2013</v>
      </c>
      <c r="AE652" t="str">
        <f t="shared" si="52"/>
        <v>2013_10</v>
      </c>
      <c r="AF652">
        <f t="shared" si="53"/>
        <v>4</v>
      </c>
      <c r="AG652" t="str">
        <f t="shared" si="54"/>
        <v>2013_Q4</v>
      </c>
    </row>
    <row r="653" spans="1:33" x14ac:dyDescent="0.3">
      <c r="A653">
        <v>10928</v>
      </c>
      <c r="B653">
        <v>1958</v>
      </c>
      <c r="C653" t="s">
        <v>28</v>
      </c>
      <c r="D653" t="s">
        <v>38</v>
      </c>
      <c r="E653" t="s">
        <v>623</v>
      </c>
      <c r="F653">
        <v>0</v>
      </c>
      <c r="G653">
        <v>1</v>
      </c>
      <c r="H653" s="4">
        <v>41533</v>
      </c>
      <c r="I653">
        <v>28</v>
      </c>
      <c r="J653" s="3">
        <v>315</v>
      </c>
      <c r="K653" s="3">
        <v>4</v>
      </c>
      <c r="L653" s="3">
        <v>62</v>
      </c>
      <c r="M653" s="3">
        <v>41</v>
      </c>
      <c r="N653" s="3">
        <v>31</v>
      </c>
      <c r="O653" s="3">
        <v>146</v>
      </c>
      <c r="P653" s="3">
        <v>2</v>
      </c>
      <c r="Q653" s="3">
        <v>7</v>
      </c>
      <c r="R653" s="3">
        <v>1</v>
      </c>
      <c r="S653" s="3">
        <v>7</v>
      </c>
      <c r="T653" s="3">
        <v>5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t="s">
        <v>31</v>
      </c>
      <c r="AC653">
        <f t="shared" si="50"/>
        <v>9</v>
      </c>
      <c r="AD653">
        <f t="shared" si="51"/>
        <v>2013</v>
      </c>
      <c r="AE653" t="str">
        <f t="shared" si="52"/>
        <v>2013_9</v>
      </c>
      <c r="AF653">
        <f t="shared" si="53"/>
        <v>3</v>
      </c>
      <c r="AG653" t="str">
        <f t="shared" si="54"/>
        <v>2013_Q3</v>
      </c>
    </row>
    <row r="654" spans="1:33" x14ac:dyDescent="0.3">
      <c r="A654">
        <v>10736</v>
      </c>
      <c r="B654">
        <v>1971</v>
      </c>
      <c r="C654" t="s">
        <v>28</v>
      </c>
      <c r="D654" t="s">
        <v>32</v>
      </c>
      <c r="E654" t="s">
        <v>624</v>
      </c>
      <c r="F654">
        <v>0</v>
      </c>
      <c r="G654">
        <v>1</v>
      </c>
      <c r="H654" s="4">
        <v>41529</v>
      </c>
      <c r="I654">
        <v>28</v>
      </c>
      <c r="J654" s="3">
        <v>522</v>
      </c>
      <c r="K654" s="3">
        <v>0</v>
      </c>
      <c r="L654" s="3">
        <v>522</v>
      </c>
      <c r="M654" s="3">
        <v>227</v>
      </c>
      <c r="N654" s="3">
        <v>120</v>
      </c>
      <c r="O654" s="3">
        <v>134</v>
      </c>
      <c r="P654" s="3">
        <v>2</v>
      </c>
      <c r="Q654" s="3">
        <v>6</v>
      </c>
      <c r="R654" s="3">
        <v>9</v>
      </c>
      <c r="S654" s="3">
        <v>5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t="s">
        <v>34</v>
      </c>
      <c r="AC654">
        <f t="shared" si="50"/>
        <v>9</v>
      </c>
      <c r="AD654">
        <f t="shared" si="51"/>
        <v>2013</v>
      </c>
      <c r="AE654" t="str">
        <f t="shared" si="52"/>
        <v>2013_9</v>
      </c>
      <c r="AF654">
        <f t="shared" si="53"/>
        <v>3</v>
      </c>
      <c r="AG654" t="str">
        <f t="shared" si="54"/>
        <v>2013_Q3</v>
      </c>
    </row>
    <row r="655" spans="1:33" x14ac:dyDescent="0.3">
      <c r="A655">
        <v>10163</v>
      </c>
      <c r="B655">
        <v>1984</v>
      </c>
      <c r="C655" t="s">
        <v>42</v>
      </c>
      <c r="D655" t="s">
        <v>32</v>
      </c>
      <c r="E655" t="s">
        <v>625</v>
      </c>
      <c r="F655">
        <v>0</v>
      </c>
      <c r="G655">
        <v>0</v>
      </c>
      <c r="H655" s="4">
        <v>41527</v>
      </c>
      <c r="I655">
        <v>28</v>
      </c>
      <c r="J655" s="3">
        <v>712</v>
      </c>
      <c r="K655" s="3">
        <v>50</v>
      </c>
      <c r="L655" s="3">
        <v>420</v>
      </c>
      <c r="M655" s="3">
        <v>65</v>
      </c>
      <c r="N655" s="3">
        <v>38</v>
      </c>
      <c r="O655" s="3">
        <v>38</v>
      </c>
      <c r="P655" s="3">
        <v>1</v>
      </c>
      <c r="Q655" s="3">
        <v>8</v>
      </c>
      <c r="R655" s="3">
        <v>4</v>
      </c>
      <c r="S655" s="3">
        <v>7</v>
      </c>
      <c r="T655" s="3">
        <v>4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</v>
      </c>
      <c r="AA655" s="3">
        <v>0</v>
      </c>
      <c r="AB655" t="s">
        <v>31</v>
      </c>
      <c r="AC655">
        <f t="shared" si="50"/>
        <v>9</v>
      </c>
      <c r="AD655">
        <f t="shared" si="51"/>
        <v>2013</v>
      </c>
      <c r="AE655" t="str">
        <f t="shared" si="52"/>
        <v>2013_9</v>
      </c>
      <c r="AF655">
        <f t="shared" si="53"/>
        <v>3</v>
      </c>
      <c r="AG655" t="str">
        <f t="shared" si="54"/>
        <v>2013_Q3</v>
      </c>
    </row>
    <row r="656" spans="1:33" x14ac:dyDescent="0.3">
      <c r="A656">
        <v>6168</v>
      </c>
      <c r="B656">
        <v>1963</v>
      </c>
      <c r="C656" t="s">
        <v>28</v>
      </c>
      <c r="D656" t="s">
        <v>29</v>
      </c>
      <c r="E656" t="s">
        <v>626</v>
      </c>
      <c r="F656">
        <v>1</v>
      </c>
      <c r="G656">
        <v>1</v>
      </c>
      <c r="H656" s="4">
        <v>41470</v>
      </c>
      <c r="I656">
        <v>28</v>
      </c>
      <c r="J656" s="3">
        <v>33</v>
      </c>
      <c r="K656" s="3">
        <v>0</v>
      </c>
      <c r="L656" s="3">
        <v>5</v>
      </c>
      <c r="M656" s="3">
        <v>0</v>
      </c>
      <c r="N656" s="3">
        <v>0</v>
      </c>
      <c r="O656" s="3">
        <v>15</v>
      </c>
      <c r="P656" s="3">
        <v>2</v>
      </c>
      <c r="Q656" s="3">
        <v>1</v>
      </c>
      <c r="R656" s="3">
        <v>1</v>
      </c>
      <c r="S656" s="3">
        <v>2</v>
      </c>
      <c r="T656" s="3">
        <v>4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t="s">
        <v>49</v>
      </c>
      <c r="AC656">
        <f t="shared" si="50"/>
        <v>7</v>
      </c>
      <c r="AD656">
        <f t="shared" si="51"/>
        <v>2013</v>
      </c>
      <c r="AE656" t="str">
        <f t="shared" si="52"/>
        <v>2013_7</v>
      </c>
      <c r="AF656">
        <f t="shared" si="53"/>
        <v>3</v>
      </c>
      <c r="AG656" t="str">
        <f t="shared" si="54"/>
        <v>2013_Q3</v>
      </c>
    </row>
    <row r="657" spans="1:33" x14ac:dyDescent="0.3">
      <c r="A657">
        <v>4656</v>
      </c>
      <c r="B657">
        <v>1990</v>
      </c>
      <c r="C657" t="s">
        <v>44</v>
      </c>
      <c r="D657" t="s">
        <v>32</v>
      </c>
      <c r="E657" t="s">
        <v>627</v>
      </c>
      <c r="F657">
        <v>1</v>
      </c>
      <c r="G657">
        <v>0</v>
      </c>
      <c r="H657" s="4">
        <v>41363</v>
      </c>
      <c r="I657">
        <v>28</v>
      </c>
      <c r="J657" s="3">
        <v>342</v>
      </c>
      <c r="K657" s="3">
        <v>32</v>
      </c>
      <c r="L657" s="3">
        <v>230</v>
      </c>
      <c r="M657" s="3">
        <v>34</v>
      </c>
      <c r="N657" s="3">
        <v>32</v>
      </c>
      <c r="O657" s="3">
        <v>40</v>
      </c>
      <c r="P657" s="3">
        <v>5</v>
      </c>
      <c r="Q657" s="3">
        <v>10</v>
      </c>
      <c r="R657" s="3">
        <v>5</v>
      </c>
      <c r="S657" s="3">
        <v>4</v>
      </c>
      <c r="T657" s="3">
        <v>9</v>
      </c>
      <c r="U657" s="3">
        <v>1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t="s">
        <v>62</v>
      </c>
      <c r="AC657">
        <f t="shared" si="50"/>
        <v>3</v>
      </c>
      <c r="AD657">
        <f t="shared" si="51"/>
        <v>2013</v>
      </c>
      <c r="AE657" t="str">
        <f t="shared" si="52"/>
        <v>2013_3</v>
      </c>
      <c r="AF657">
        <f t="shared" si="53"/>
        <v>1</v>
      </c>
      <c r="AG657" t="str">
        <f t="shared" si="54"/>
        <v>2013_Q1</v>
      </c>
    </row>
    <row r="658" spans="1:33" x14ac:dyDescent="0.3">
      <c r="A658">
        <v>626</v>
      </c>
      <c r="B658">
        <v>1951</v>
      </c>
      <c r="C658" t="s">
        <v>28</v>
      </c>
      <c r="D658" t="s">
        <v>35</v>
      </c>
      <c r="E658" t="s">
        <v>628</v>
      </c>
      <c r="F658">
        <v>1</v>
      </c>
      <c r="G658">
        <v>1</v>
      </c>
      <c r="H658" s="4">
        <v>41342</v>
      </c>
      <c r="I658">
        <v>28</v>
      </c>
      <c r="J658" s="3">
        <v>22</v>
      </c>
      <c r="K658" s="3">
        <v>2</v>
      </c>
      <c r="L658" s="3">
        <v>12</v>
      </c>
      <c r="M658" s="3">
        <v>0</v>
      </c>
      <c r="N658" s="3">
        <v>2</v>
      </c>
      <c r="O658" s="3">
        <v>5</v>
      </c>
      <c r="P658" s="3">
        <v>1</v>
      </c>
      <c r="Q658" s="3">
        <v>1</v>
      </c>
      <c r="R658" s="3">
        <v>0</v>
      </c>
      <c r="S658" s="3">
        <v>3</v>
      </c>
      <c r="T658" s="3">
        <v>4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t="s">
        <v>37</v>
      </c>
      <c r="AC658">
        <f t="shared" si="50"/>
        <v>3</v>
      </c>
      <c r="AD658">
        <f t="shared" si="51"/>
        <v>2013</v>
      </c>
      <c r="AE658" t="str">
        <f t="shared" si="52"/>
        <v>2013_3</v>
      </c>
      <c r="AF658">
        <f t="shared" si="53"/>
        <v>1</v>
      </c>
      <c r="AG658" t="str">
        <f t="shared" si="54"/>
        <v>2013_Q1</v>
      </c>
    </row>
    <row r="659" spans="1:33" x14ac:dyDescent="0.3">
      <c r="A659">
        <v>3870</v>
      </c>
      <c r="B659">
        <v>1978</v>
      </c>
      <c r="C659" t="s">
        <v>44</v>
      </c>
      <c r="D659" t="s">
        <v>38</v>
      </c>
      <c r="E659" t="s">
        <v>629</v>
      </c>
      <c r="F659">
        <v>0</v>
      </c>
      <c r="G659">
        <v>0</v>
      </c>
      <c r="H659" s="4">
        <v>41314</v>
      </c>
      <c r="I659">
        <v>28</v>
      </c>
      <c r="J659" s="3">
        <v>359</v>
      </c>
      <c r="K659" s="3">
        <v>35</v>
      </c>
      <c r="L659" s="3">
        <v>314</v>
      </c>
      <c r="M659" s="3">
        <v>93</v>
      </c>
      <c r="N659" s="3">
        <v>116</v>
      </c>
      <c r="O659" s="3">
        <v>89</v>
      </c>
      <c r="P659" s="3">
        <v>1</v>
      </c>
      <c r="Q659" s="3">
        <v>7</v>
      </c>
      <c r="R659" s="3">
        <v>3</v>
      </c>
      <c r="S659" s="3">
        <v>13</v>
      </c>
      <c r="T659" s="3">
        <v>4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t="s">
        <v>46</v>
      </c>
      <c r="AC659">
        <f t="shared" si="50"/>
        <v>2</v>
      </c>
      <c r="AD659">
        <f t="shared" si="51"/>
        <v>2013</v>
      </c>
      <c r="AE659" t="str">
        <f t="shared" si="52"/>
        <v>2013_2</v>
      </c>
      <c r="AF659">
        <f t="shared" si="53"/>
        <v>1</v>
      </c>
      <c r="AG659" t="str">
        <f t="shared" si="54"/>
        <v>2013_Q1</v>
      </c>
    </row>
    <row r="660" spans="1:33" x14ac:dyDescent="0.3">
      <c r="A660">
        <v>6299</v>
      </c>
      <c r="B660">
        <v>1968</v>
      </c>
      <c r="C660" t="s">
        <v>42</v>
      </c>
      <c r="D660" t="s">
        <v>29</v>
      </c>
      <c r="E660" t="s">
        <v>630</v>
      </c>
      <c r="F660">
        <v>0</v>
      </c>
      <c r="G660">
        <v>1</v>
      </c>
      <c r="H660" s="4">
        <v>41276</v>
      </c>
      <c r="I660">
        <v>28</v>
      </c>
      <c r="J660" s="3">
        <v>324</v>
      </c>
      <c r="K660" s="3">
        <v>48</v>
      </c>
      <c r="L660" s="3">
        <v>186</v>
      </c>
      <c r="M660" s="3">
        <v>39</v>
      </c>
      <c r="N660" s="3">
        <v>18</v>
      </c>
      <c r="O660" s="3">
        <v>198</v>
      </c>
      <c r="P660" s="3">
        <v>6</v>
      </c>
      <c r="Q660" s="3">
        <v>6</v>
      </c>
      <c r="R660" s="3">
        <v>8</v>
      </c>
      <c r="S660" s="3">
        <v>4</v>
      </c>
      <c r="T660" s="3">
        <v>7</v>
      </c>
      <c r="U660" s="3">
        <v>1</v>
      </c>
      <c r="V660" s="3">
        <v>0</v>
      </c>
      <c r="W660" s="3">
        <v>0</v>
      </c>
      <c r="X660" s="3">
        <v>0</v>
      </c>
      <c r="Y660" s="3">
        <v>0</v>
      </c>
      <c r="Z660" s="3">
        <v>1</v>
      </c>
      <c r="AA660" s="3">
        <v>0</v>
      </c>
      <c r="AB660" t="s">
        <v>34</v>
      </c>
      <c r="AC660">
        <f t="shared" si="50"/>
        <v>1</v>
      </c>
      <c r="AD660">
        <f t="shared" si="51"/>
        <v>2013</v>
      </c>
      <c r="AE660" t="str">
        <f t="shared" si="52"/>
        <v>2013_1</v>
      </c>
      <c r="AF660">
        <f t="shared" si="53"/>
        <v>1</v>
      </c>
      <c r="AG660" t="str">
        <f t="shared" si="54"/>
        <v>2013_Q1</v>
      </c>
    </row>
    <row r="661" spans="1:33" x14ac:dyDescent="0.3">
      <c r="A661">
        <v>7798</v>
      </c>
      <c r="B661">
        <v>1972</v>
      </c>
      <c r="C661" t="s">
        <v>44</v>
      </c>
      <c r="D661" t="s">
        <v>38</v>
      </c>
      <c r="E661" t="s">
        <v>631</v>
      </c>
      <c r="F661">
        <v>0</v>
      </c>
      <c r="G661">
        <v>1</v>
      </c>
      <c r="H661" s="4">
        <v>41257</v>
      </c>
      <c r="I661">
        <v>28</v>
      </c>
      <c r="J661" s="3">
        <v>233</v>
      </c>
      <c r="K661" s="3">
        <v>20</v>
      </c>
      <c r="L661" s="3">
        <v>57</v>
      </c>
      <c r="M661" s="3">
        <v>8</v>
      </c>
      <c r="N661" s="3">
        <v>20</v>
      </c>
      <c r="O661" s="3">
        <v>91</v>
      </c>
      <c r="P661" s="3">
        <v>4</v>
      </c>
      <c r="Q661" s="3">
        <v>7</v>
      </c>
      <c r="R661" s="3">
        <v>1</v>
      </c>
      <c r="S661" s="3">
        <v>5</v>
      </c>
      <c r="T661" s="3">
        <v>7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t="s">
        <v>34</v>
      </c>
      <c r="AC661">
        <f t="shared" si="50"/>
        <v>12</v>
      </c>
      <c r="AD661">
        <f t="shared" si="51"/>
        <v>2012</v>
      </c>
      <c r="AE661" t="str">
        <f t="shared" si="52"/>
        <v>2012_12</v>
      </c>
      <c r="AF661">
        <f t="shared" si="53"/>
        <v>4</v>
      </c>
      <c r="AG661" t="str">
        <f t="shared" si="54"/>
        <v>2012_Q4</v>
      </c>
    </row>
    <row r="662" spans="1:33" x14ac:dyDescent="0.3">
      <c r="A662">
        <v>9973</v>
      </c>
      <c r="B662">
        <v>1963</v>
      </c>
      <c r="C662" t="s">
        <v>28</v>
      </c>
      <c r="D662" t="s">
        <v>35</v>
      </c>
      <c r="E662" t="s">
        <v>632</v>
      </c>
      <c r="F662">
        <v>0</v>
      </c>
      <c r="G662">
        <v>2</v>
      </c>
      <c r="H662" s="4">
        <v>41199</v>
      </c>
      <c r="I662">
        <v>28</v>
      </c>
      <c r="J662" s="3">
        <v>370</v>
      </c>
      <c r="K662" s="3">
        <v>9</v>
      </c>
      <c r="L662" s="3">
        <v>92</v>
      </c>
      <c r="M662" s="3">
        <v>6</v>
      </c>
      <c r="N662" s="3">
        <v>9</v>
      </c>
      <c r="O662" s="3">
        <v>4</v>
      </c>
      <c r="P662" s="3">
        <v>3</v>
      </c>
      <c r="Q662" s="3">
        <v>7</v>
      </c>
      <c r="R662" s="3">
        <v>1</v>
      </c>
      <c r="S662" s="3">
        <v>8</v>
      </c>
      <c r="T662" s="3">
        <v>7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t="s">
        <v>31</v>
      </c>
      <c r="AC662">
        <f t="shared" si="50"/>
        <v>10</v>
      </c>
      <c r="AD662">
        <f t="shared" si="51"/>
        <v>2012</v>
      </c>
      <c r="AE662" t="str">
        <f t="shared" si="52"/>
        <v>2012_10</v>
      </c>
      <c r="AF662">
        <f t="shared" si="53"/>
        <v>4</v>
      </c>
      <c r="AG662" t="str">
        <f t="shared" si="54"/>
        <v>2012_Q4</v>
      </c>
    </row>
    <row r="663" spans="1:33" x14ac:dyDescent="0.3">
      <c r="A663">
        <v>4299</v>
      </c>
      <c r="B663">
        <v>1960</v>
      </c>
      <c r="C663" t="s">
        <v>28</v>
      </c>
      <c r="D663" t="s">
        <v>38</v>
      </c>
      <c r="E663" t="s">
        <v>633</v>
      </c>
      <c r="F663">
        <v>0</v>
      </c>
      <c r="G663">
        <v>1</v>
      </c>
      <c r="H663" s="4">
        <v>41173</v>
      </c>
      <c r="I663">
        <v>28</v>
      </c>
      <c r="J663" s="3">
        <v>1001</v>
      </c>
      <c r="K663" s="3">
        <v>17</v>
      </c>
      <c r="L663" s="3">
        <v>572</v>
      </c>
      <c r="M663" s="3">
        <v>93</v>
      </c>
      <c r="N663" s="3">
        <v>125</v>
      </c>
      <c r="O663" s="3">
        <v>17</v>
      </c>
      <c r="P663" s="3">
        <v>7</v>
      </c>
      <c r="Q663" s="3">
        <v>11</v>
      </c>
      <c r="R663" s="3">
        <v>11</v>
      </c>
      <c r="S663" s="3">
        <v>5</v>
      </c>
      <c r="T663" s="3">
        <v>7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1</v>
      </c>
      <c r="AA663" s="3">
        <v>0</v>
      </c>
      <c r="AB663" t="s">
        <v>31</v>
      </c>
      <c r="AC663">
        <f t="shared" si="50"/>
        <v>9</v>
      </c>
      <c r="AD663">
        <f t="shared" si="51"/>
        <v>2012</v>
      </c>
      <c r="AE663" t="str">
        <f t="shared" si="52"/>
        <v>2012_9</v>
      </c>
      <c r="AF663">
        <f t="shared" si="53"/>
        <v>3</v>
      </c>
      <c r="AG663" t="str">
        <f t="shared" si="54"/>
        <v>2012_Q3</v>
      </c>
    </row>
    <row r="664" spans="1:33" x14ac:dyDescent="0.3">
      <c r="A664">
        <v>10971</v>
      </c>
      <c r="B664">
        <v>1977</v>
      </c>
      <c r="C664" t="s">
        <v>28</v>
      </c>
      <c r="D664" t="s">
        <v>32</v>
      </c>
      <c r="E664" t="s">
        <v>634</v>
      </c>
      <c r="F664">
        <v>2</v>
      </c>
      <c r="G664">
        <v>0</v>
      </c>
      <c r="H664" s="4">
        <v>41155</v>
      </c>
      <c r="I664">
        <v>28</v>
      </c>
      <c r="J664" s="3">
        <v>173</v>
      </c>
      <c r="K664" s="3">
        <v>8</v>
      </c>
      <c r="L664" s="3">
        <v>107</v>
      </c>
      <c r="M664" s="3">
        <v>7</v>
      </c>
      <c r="N664" s="3">
        <v>2</v>
      </c>
      <c r="O664" s="3">
        <v>176</v>
      </c>
      <c r="P664" s="3">
        <v>4</v>
      </c>
      <c r="Q664" s="3">
        <v>7</v>
      </c>
      <c r="R664" s="3">
        <v>2</v>
      </c>
      <c r="S664" s="3">
        <v>3</v>
      </c>
      <c r="T664" s="3">
        <v>9</v>
      </c>
      <c r="U664" s="3">
        <v>1</v>
      </c>
      <c r="V664" s="3">
        <v>0</v>
      </c>
      <c r="W664" s="3">
        <v>0</v>
      </c>
      <c r="X664" s="3">
        <v>0</v>
      </c>
      <c r="Y664" s="3">
        <v>0</v>
      </c>
      <c r="Z664" s="3">
        <v>1</v>
      </c>
      <c r="AA664" s="3">
        <v>1</v>
      </c>
      <c r="AB664" t="s">
        <v>31</v>
      </c>
      <c r="AC664">
        <f t="shared" si="50"/>
        <v>9</v>
      </c>
      <c r="AD664">
        <f t="shared" si="51"/>
        <v>2012</v>
      </c>
      <c r="AE664" t="str">
        <f t="shared" si="52"/>
        <v>2012_9</v>
      </c>
      <c r="AF664">
        <f t="shared" si="53"/>
        <v>3</v>
      </c>
      <c r="AG664" t="str">
        <f t="shared" si="54"/>
        <v>2012_Q3</v>
      </c>
    </row>
    <row r="665" spans="1:33" x14ac:dyDescent="0.3">
      <c r="A665">
        <v>9931</v>
      </c>
      <c r="B665">
        <v>1963</v>
      </c>
      <c r="C665" t="s">
        <v>42</v>
      </c>
      <c r="D665" t="s">
        <v>35</v>
      </c>
      <c r="E665" t="s">
        <v>635</v>
      </c>
      <c r="F665">
        <v>1</v>
      </c>
      <c r="G665">
        <v>1</v>
      </c>
      <c r="H665" s="4">
        <v>41813</v>
      </c>
      <c r="I665">
        <v>29</v>
      </c>
      <c r="J665" s="3">
        <v>5</v>
      </c>
      <c r="K665" s="3">
        <v>0</v>
      </c>
      <c r="L665" s="3">
        <v>1</v>
      </c>
      <c r="M665" s="3">
        <v>1</v>
      </c>
      <c r="N665" s="3">
        <v>1</v>
      </c>
      <c r="O665" s="3">
        <v>1</v>
      </c>
      <c r="P665" s="3">
        <v>15</v>
      </c>
      <c r="Q665" s="3">
        <v>0</v>
      </c>
      <c r="R665" s="3">
        <v>0</v>
      </c>
      <c r="S665" s="3">
        <v>0</v>
      </c>
      <c r="T665" s="3">
        <v>19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t="s">
        <v>31</v>
      </c>
      <c r="AC665">
        <f t="shared" si="50"/>
        <v>6</v>
      </c>
      <c r="AD665">
        <f t="shared" si="51"/>
        <v>2014</v>
      </c>
      <c r="AE665" t="str">
        <f t="shared" si="52"/>
        <v>2014_6</v>
      </c>
      <c r="AF665">
        <f t="shared" si="53"/>
        <v>2</v>
      </c>
      <c r="AG665" t="str">
        <f t="shared" si="54"/>
        <v>2014_Q2</v>
      </c>
    </row>
    <row r="666" spans="1:33" x14ac:dyDescent="0.3">
      <c r="A666">
        <v>6679</v>
      </c>
      <c r="B666">
        <v>1966</v>
      </c>
      <c r="C666" t="s">
        <v>28</v>
      </c>
      <c r="D666" t="s">
        <v>32</v>
      </c>
      <c r="E666" t="s">
        <v>636</v>
      </c>
      <c r="F666">
        <v>0</v>
      </c>
      <c r="G666">
        <v>0</v>
      </c>
      <c r="H666" s="4">
        <v>41802</v>
      </c>
      <c r="I666">
        <v>29</v>
      </c>
      <c r="J666" s="3">
        <v>10</v>
      </c>
      <c r="K666" s="3">
        <v>3</v>
      </c>
      <c r="L666" s="3">
        <v>3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0</v>
      </c>
      <c r="S666" s="3">
        <v>3</v>
      </c>
      <c r="T666" s="3">
        <v>3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t="s">
        <v>31</v>
      </c>
      <c r="AC666">
        <f t="shared" si="50"/>
        <v>6</v>
      </c>
      <c r="AD666">
        <f t="shared" si="51"/>
        <v>2014</v>
      </c>
      <c r="AE666" t="str">
        <f t="shared" si="52"/>
        <v>2014_6</v>
      </c>
      <c r="AF666">
        <f t="shared" si="53"/>
        <v>2</v>
      </c>
      <c r="AG666" t="str">
        <f t="shared" si="54"/>
        <v>2014_Q2</v>
      </c>
    </row>
    <row r="667" spans="1:33" x14ac:dyDescent="0.3">
      <c r="A667">
        <v>5961</v>
      </c>
      <c r="B667">
        <v>1978</v>
      </c>
      <c r="C667" t="s">
        <v>28</v>
      </c>
      <c r="D667" t="s">
        <v>35</v>
      </c>
      <c r="E667" t="s">
        <v>637</v>
      </c>
      <c r="F667">
        <v>1</v>
      </c>
      <c r="G667">
        <v>0</v>
      </c>
      <c r="H667" s="4">
        <v>41797</v>
      </c>
      <c r="I667">
        <v>29</v>
      </c>
      <c r="J667" s="3">
        <v>8</v>
      </c>
      <c r="K667" s="3">
        <v>4</v>
      </c>
      <c r="L667" s="3">
        <v>20</v>
      </c>
      <c r="M667" s="3">
        <v>6</v>
      </c>
      <c r="N667" s="3">
        <v>3</v>
      </c>
      <c r="O667" s="3">
        <v>16</v>
      </c>
      <c r="P667" s="3">
        <v>1</v>
      </c>
      <c r="Q667" s="3">
        <v>1</v>
      </c>
      <c r="R667" s="3">
        <v>0</v>
      </c>
      <c r="S667" s="3">
        <v>3</v>
      </c>
      <c r="T667" s="3">
        <v>5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t="s">
        <v>31</v>
      </c>
      <c r="AC667">
        <f t="shared" si="50"/>
        <v>6</v>
      </c>
      <c r="AD667">
        <f t="shared" si="51"/>
        <v>2014</v>
      </c>
      <c r="AE667" t="str">
        <f t="shared" si="52"/>
        <v>2014_6</v>
      </c>
      <c r="AF667">
        <f t="shared" si="53"/>
        <v>2</v>
      </c>
      <c r="AG667" t="str">
        <f t="shared" si="54"/>
        <v>2014_Q2</v>
      </c>
    </row>
    <row r="668" spans="1:33" x14ac:dyDescent="0.3">
      <c r="A668">
        <v>6255</v>
      </c>
      <c r="B668">
        <v>1952</v>
      </c>
      <c r="C668" t="s">
        <v>51</v>
      </c>
      <c r="D668" t="s">
        <v>38</v>
      </c>
      <c r="E668" t="s">
        <v>638</v>
      </c>
      <c r="F668">
        <v>0</v>
      </c>
      <c r="G668">
        <v>1</v>
      </c>
      <c r="H668" s="4">
        <v>41793</v>
      </c>
      <c r="I668">
        <v>29</v>
      </c>
      <c r="J668" s="3">
        <v>138</v>
      </c>
      <c r="K668" s="3">
        <v>39</v>
      </c>
      <c r="L668" s="3">
        <v>63</v>
      </c>
      <c r="M668" s="3">
        <v>55</v>
      </c>
      <c r="N668" s="3">
        <v>18</v>
      </c>
      <c r="O668" s="3">
        <v>21</v>
      </c>
      <c r="P668" s="3">
        <v>1</v>
      </c>
      <c r="Q668" s="3">
        <v>4</v>
      </c>
      <c r="R668" s="3">
        <v>1</v>
      </c>
      <c r="S668" s="3">
        <v>7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t="s">
        <v>40</v>
      </c>
      <c r="AC668">
        <f t="shared" si="50"/>
        <v>6</v>
      </c>
      <c r="AD668">
        <f t="shared" si="51"/>
        <v>2014</v>
      </c>
      <c r="AE668" t="str">
        <f t="shared" si="52"/>
        <v>2014_6</v>
      </c>
      <c r="AF668">
        <f t="shared" si="53"/>
        <v>2</v>
      </c>
      <c r="AG668" t="str">
        <f t="shared" si="54"/>
        <v>2014_Q2</v>
      </c>
    </row>
    <row r="669" spans="1:33" x14ac:dyDescent="0.3">
      <c r="A669">
        <v>8614</v>
      </c>
      <c r="B669">
        <v>1957</v>
      </c>
      <c r="C669" t="s">
        <v>28</v>
      </c>
      <c r="D669" t="s">
        <v>53</v>
      </c>
      <c r="E669" t="s">
        <v>639</v>
      </c>
      <c r="F669">
        <v>0</v>
      </c>
      <c r="G669">
        <v>1</v>
      </c>
      <c r="H669" s="4">
        <v>41771</v>
      </c>
      <c r="I669">
        <v>29</v>
      </c>
      <c r="J669" s="3">
        <v>245</v>
      </c>
      <c r="K669" s="3">
        <v>19</v>
      </c>
      <c r="L669" s="3">
        <v>125</v>
      </c>
      <c r="M669" s="3">
        <v>37</v>
      </c>
      <c r="N669" s="3">
        <v>67</v>
      </c>
      <c r="O669" s="3">
        <v>14</v>
      </c>
      <c r="P669" s="3">
        <v>1</v>
      </c>
      <c r="Q669" s="3">
        <v>4</v>
      </c>
      <c r="R669" s="3">
        <v>2</v>
      </c>
      <c r="S669" s="3">
        <v>10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t="s">
        <v>40</v>
      </c>
      <c r="AC669">
        <f t="shared" si="50"/>
        <v>5</v>
      </c>
      <c r="AD669">
        <f t="shared" si="51"/>
        <v>2014</v>
      </c>
      <c r="AE669" t="str">
        <f t="shared" si="52"/>
        <v>2014_5</v>
      </c>
      <c r="AF669">
        <f t="shared" si="53"/>
        <v>2</v>
      </c>
      <c r="AG669" t="str">
        <f t="shared" si="54"/>
        <v>2014_Q2</v>
      </c>
    </row>
    <row r="670" spans="1:33" x14ac:dyDescent="0.3">
      <c r="A670">
        <v>7828</v>
      </c>
      <c r="B670">
        <v>1981</v>
      </c>
      <c r="C670" t="s">
        <v>51</v>
      </c>
      <c r="D670" t="s">
        <v>38</v>
      </c>
      <c r="E670" t="s">
        <v>640</v>
      </c>
      <c r="F670">
        <v>0</v>
      </c>
      <c r="G670">
        <v>0</v>
      </c>
      <c r="H670" s="4">
        <v>41759</v>
      </c>
      <c r="I670">
        <v>29</v>
      </c>
      <c r="J670" s="3">
        <v>68</v>
      </c>
      <c r="K670" s="3">
        <v>129</v>
      </c>
      <c r="L670" s="3">
        <v>396</v>
      </c>
      <c r="M670" s="3">
        <v>188</v>
      </c>
      <c r="N670" s="3">
        <v>22</v>
      </c>
      <c r="O670" s="3">
        <v>15</v>
      </c>
      <c r="P670" s="3">
        <v>1</v>
      </c>
      <c r="Q670" s="3">
        <v>3</v>
      </c>
      <c r="R670" s="3">
        <v>3</v>
      </c>
      <c r="S670" s="3">
        <v>5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t="s">
        <v>62</v>
      </c>
      <c r="AC670">
        <f t="shared" si="50"/>
        <v>4</v>
      </c>
      <c r="AD670">
        <f t="shared" si="51"/>
        <v>2014</v>
      </c>
      <c r="AE670" t="str">
        <f t="shared" si="52"/>
        <v>2014_4</v>
      </c>
      <c r="AF670">
        <f t="shared" si="53"/>
        <v>2</v>
      </c>
      <c r="AG670" t="str">
        <f t="shared" si="54"/>
        <v>2014_Q2</v>
      </c>
    </row>
    <row r="671" spans="1:33" x14ac:dyDescent="0.3">
      <c r="A671">
        <v>1277</v>
      </c>
      <c r="B671">
        <v>1960</v>
      </c>
      <c r="C671" t="s">
        <v>28</v>
      </c>
      <c r="D671" t="s">
        <v>38</v>
      </c>
      <c r="E671" t="s">
        <v>641</v>
      </c>
      <c r="F671">
        <v>0</v>
      </c>
      <c r="G671">
        <v>0</v>
      </c>
      <c r="H671" s="4">
        <v>41738</v>
      </c>
      <c r="I671">
        <v>29</v>
      </c>
      <c r="J671" s="3">
        <v>434</v>
      </c>
      <c r="K671" s="3">
        <v>22</v>
      </c>
      <c r="L671" s="3">
        <v>388</v>
      </c>
      <c r="M671" s="3">
        <v>104</v>
      </c>
      <c r="N671" s="3">
        <v>22</v>
      </c>
      <c r="O671" s="3">
        <v>34</v>
      </c>
      <c r="P671" s="3">
        <v>1</v>
      </c>
      <c r="Q671" s="3">
        <v>10</v>
      </c>
      <c r="R671" s="3">
        <v>7</v>
      </c>
      <c r="S671" s="3">
        <v>10</v>
      </c>
      <c r="T671" s="3">
        <v>4</v>
      </c>
      <c r="U671" s="3">
        <v>0</v>
      </c>
      <c r="V671" s="3">
        <v>0</v>
      </c>
      <c r="W671" s="3">
        <v>0</v>
      </c>
      <c r="X671" s="3">
        <v>1</v>
      </c>
      <c r="Y671" s="3">
        <v>0</v>
      </c>
      <c r="Z671" s="3">
        <v>0</v>
      </c>
      <c r="AA671" s="3">
        <v>0</v>
      </c>
      <c r="AB671" t="s">
        <v>37</v>
      </c>
      <c r="AC671">
        <f t="shared" si="50"/>
        <v>4</v>
      </c>
      <c r="AD671">
        <f t="shared" si="51"/>
        <v>2014</v>
      </c>
      <c r="AE671" t="str">
        <f t="shared" si="52"/>
        <v>2014_4</v>
      </c>
      <c r="AF671">
        <f t="shared" si="53"/>
        <v>2</v>
      </c>
      <c r="AG671" t="str">
        <f t="shared" si="54"/>
        <v>2014_Q2</v>
      </c>
    </row>
    <row r="672" spans="1:33" x14ac:dyDescent="0.3">
      <c r="A672">
        <v>3595</v>
      </c>
      <c r="B672">
        <v>1963</v>
      </c>
      <c r="C672" t="s">
        <v>28</v>
      </c>
      <c r="D672" t="s">
        <v>38</v>
      </c>
      <c r="E672" t="s">
        <v>642</v>
      </c>
      <c r="F672">
        <v>0</v>
      </c>
      <c r="G672">
        <v>1</v>
      </c>
      <c r="H672" s="4">
        <v>41698</v>
      </c>
      <c r="I672">
        <v>29</v>
      </c>
      <c r="J672" s="3">
        <v>631</v>
      </c>
      <c r="K672" s="3">
        <v>43</v>
      </c>
      <c r="L672" s="3">
        <v>239</v>
      </c>
      <c r="M672" s="3">
        <v>128</v>
      </c>
      <c r="N672" s="3">
        <v>76</v>
      </c>
      <c r="O672" s="3">
        <v>21</v>
      </c>
      <c r="P672" s="3">
        <v>2</v>
      </c>
      <c r="Q672" s="3">
        <v>6</v>
      </c>
      <c r="R672" s="3">
        <v>8</v>
      </c>
      <c r="S672" s="3">
        <v>12</v>
      </c>
      <c r="T672" s="3">
        <v>3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t="s">
        <v>31</v>
      </c>
      <c r="AC672">
        <f t="shared" si="50"/>
        <v>2</v>
      </c>
      <c r="AD672">
        <f t="shared" si="51"/>
        <v>2014</v>
      </c>
      <c r="AE672" t="str">
        <f t="shared" si="52"/>
        <v>2014_2</v>
      </c>
      <c r="AF672">
        <f t="shared" si="53"/>
        <v>1</v>
      </c>
      <c r="AG672" t="str">
        <f t="shared" si="54"/>
        <v>2014_Q1</v>
      </c>
    </row>
    <row r="673" spans="1:33" x14ac:dyDescent="0.3">
      <c r="A673">
        <v>5735</v>
      </c>
      <c r="B673">
        <v>1991</v>
      </c>
      <c r="C673" t="s">
        <v>51</v>
      </c>
      <c r="D673" t="s">
        <v>32</v>
      </c>
      <c r="E673" t="s">
        <v>643</v>
      </c>
      <c r="F673">
        <v>0</v>
      </c>
      <c r="G673">
        <v>0</v>
      </c>
      <c r="H673" s="4">
        <v>41683</v>
      </c>
      <c r="I673">
        <v>29</v>
      </c>
      <c r="J673" s="3">
        <v>1156</v>
      </c>
      <c r="K673" s="3">
        <v>120</v>
      </c>
      <c r="L673" s="3">
        <v>915</v>
      </c>
      <c r="M673" s="3">
        <v>94</v>
      </c>
      <c r="N673" s="3">
        <v>144</v>
      </c>
      <c r="O673" s="3">
        <v>96</v>
      </c>
      <c r="P673" s="3">
        <v>1</v>
      </c>
      <c r="Q673" s="3">
        <v>3</v>
      </c>
      <c r="R673" s="3">
        <v>4</v>
      </c>
      <c r="S673" s="3">
        <v>10</v>
      </c>
      <c r="T673" s="3">
        <v>1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0</v>
      </c>
      <c r="AA673" s="3">
        <v>0</v>
      </c>
      <c r="AB673" t="s">
        <v>31</v>
      </c>
      <c r="AC673">
        <f t="shared" si="50"/>
        <v>2</v>
      </c>
      <c r="AD673">
        <f t="shared" si="51"/>
        <v>2014</v>
      </c>
      <c r="AE673" t="str">
        <f t="shared" si="52"/>
        <v>2014_2</v>
      </c>
      <c r="AF673">
        <f t="shared" si="53"/>
        <v>1</v>
      </c>
      <c r="AG673" t="str">
        <f t="shared" si="54"/>
        <v>2014_Q1</v>
      </c>
    </row>
    <row r="674" spans="1:33" x14ac:dyDescent="0.3">
      <c r="A674">
        <v>5350</v>
      </c>
      <c r="B674">
        <v>1991</v>
      </c>
      <c r="C674" t="s">
        <v>51</v>
      </c>
      <c r="D674" t="s">
        <v>32</v>
      </c>
      <c r="E674" t="s">
        <v>643</v>
      </c>
      <c r="F674">
        <v>0</v>
      </c>
      <c r="G674">
        <v>0</v>
      </c>
      <c r="H674" s="4">
        <v>41683</v>
      </c>
      <c r="I674">
        <v>29</v>
      </c>
      <c r="J674" s="3">
        <v>1156</v>
      </c>
      <c r="K674" s="3">
        <v>120</v>
      </c>
      <c r="L674" s="3">
        <v>915</v>
      </c>
      <c r="M674" s="3">
        <v>94</v>
      </c>
      <c r="N674" s="3">
        <v>144</v>
      </c>
      <c r="O674" s="3">
        <v>96</v>
      </c>
      <c r="P674" s="3">
        <v>1</v>
      </c>
      <c r="Q674" s="3">
        <v>3</v>
      </c>
      <c r="R674" s="3">
        <v>4</v>
      </c>
      <c r="S674" s="3">
        <v>10</v>
      </c>
      <c r="T674" s="3">
        <v>1</v>
      </c>
      <c r="U674" s="3">
        <v>0</v>
      </c>
      <c r="V674" s="3">
        <v>0</v>
      </c>
      <c r="W674" s="3">
        <v>1</v>
      </c>
      <c r="X674" s="3">
        <v>0</v>
      </c>
      <c r="Y674" s="3">
        <v>0</v>
      </c>
      <c r="Z674" s="3">
        <v>1</v>
      </c>
      <c r="AA674" s="3">
        <v>0</v>
      </c>
      <c r="AB674" t="s">
        <v>62</v>
      </c>
      <c r="AC674">
        <f t="shared" si="50"/>
        <v>2</v>
      </c>
      <c r="AD674">
        <f t="shared" si="51"/>
        <v>2014</v>
      </c>
      <c r="AE674" t="str">
        <f t="shared" si="52"/>
        <v>2014_2</v>
      </c>
      <c r="AF674">
        <f t="shared" si="53"/>
        <v>1</v>
      </c>
      <c r="AG674" t="str">
        <f t="shared" si="54"/>
        <v>2014_Q1</v>
      </c>
    </row>
    <row r="675" spans="1:33" x14ac:dyDescent="0.3">
      <c r="A675">
        <v>4137</v>
      </c>
      <c r="B675">
        <v>1948</v>
      </c>
      <c r="C675" t="s">
        <v>28</v>
      </c>
      <c r="D675" t="s">
        <v>38</v>
      </c>
      <c r="E675" t="s">
        <v>644</v>
      </c>
      <c r="F675">
        <v>0</v>
      </c>
      <c r="G675">
        <v>0</v>
      </c>
      <c r="H675" s="4">
        <v>41614</v>
      </c>
      <c r="I675">
        <v>29</v>
      </c>
      <c r="J675" s="3">
        <v>398</v>
      </c>
      <c r="K675" s="3">
        <v>40</v>
      </c>
      <c r="L675" s="3">
        <v>367</v>
      </c>
      <c r="M675" s="3">
        <v>119</v>
      </c>
      <c r="N675" s="3">
        <v>122</v>
      </c>
      <c r="O675" s="3">
        <v>30</v>
      </c>
      <c r="P675" s="3">
        <v>1</v>
      </c>
      <c r="Q675" s="3">
        <v>7</v>
      </c>
      <c r="R675" s="3">
        <v>4</v>
      </c>
      <c r="S675" s="3">
        <v>4</v>
      </c>
      <c r="T675" s="3">
        <v>4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t="s">
        <v>40</v>
      </c>
      <c r="AC675">
        <f t="shared" si="50"/>
        <v>12</v>
      </c>
      <c r="AD675">
        <f t="shared" si="51"/>
        <v>2013</v>
      </c>
      <c r="AE675" t="str">
        <f t="shared" si="52"/>
        <v>2013_12</v>
      </c>
      <c r="AF675">
        <f t="shared" si="53"/>
        <v>4</v>
      </c>
      <c r="AG675" t="str">
        <f t="shared" si="54"/>
        <v>2013_Q4</v>
      </c>
    </row>
    <row r="676" spans="1:33" x14ac:dyDescent="0.3">
      <c r="A676">
        <v>6357</v>
      </c>
      <c r="B676">
        <v>1959</v>
      </c>
      <c r="C676" t="s">
        <v>44</v>
      </c>
      <c r="D676" t="s">
        <v>29</v>
      </c>
      <c r="E676" t="s">
        <v>645</v>
      </c>
      <c r="F676">
        <v>0</v>
      </c>
      <c r="G676">
        <v>1</v>
      </c>
      <c r="H676" s="4">
        <v>41595</v>
      </c>
      <c r="I676">
        <v>29</v>
      </c>
      <c r="J676" s="3">
        <v>230</v>
      </c>
      <c r="K676" s="3">
        <v>35</v>
      </c>
      <c r="L676" s="3">
        <v>75</v>
      </c>
      <c r="M676" s="3">
        <v>63</v>
      </c>
      <c r="N676" s="3">
        <v>57</v>
      </c>
      <c r="O676" s="3">
        <v>31</v>
      </c>
      <c r="P676" s="3">
        <v>3</v>
      </c>
      <c r="Q676" s="3">
        <v>7</v>
      </c>
      <c r="R676" s="3">
        <v>1</v>
      </c>
      <c r="S676" s="3">
        <v>7</v>
      </c>
      <c r="T676" s="3">
        <v>5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t="s">
        <v>62</v>
      </c>
      <c r="AC676">
        <f t="shared" si="50"/>
        <v>11</v>
      </c>
      <c r="AD676">
        <f t="shared" si="51"/>
        <v>2013</v>
      </c>
      <c r="AE676" t="str">
        <f t="shared" si="52"/>
        <v>2013_11</v>
      </c>
      <c r="AF676">
        <f t="shared" si="53"/>
        <v>4</v>
      </c>
      <c r="AG676" t="str">
        <f t="shared" si="54"/>
        <v>2013_Q4</v>
      </c>
    </row>
    <row r="677" spans="1:33" x14ac:dyDescent="0.3">
      <c r="A677">
        <v>9316</v>
      </c>
      <c r="B677">
        <v>1952</v>
      </c>
      <c r="C677" t="s">
        <v>95</v>
      </c>
      <c r="D677" t="s">
        <v>38</v>
      </c>
      <c r="E677" t="s">
        <v>646</v>
      </c>
      <c r="F677">
        <v>0</v>
      </c>
      <c r="G677">
        <v>0</v>
      </c>
      <c r="H677" s="4">
        <v>41580</v>
      </c>
      <c r="I677">
        <v>29</v>
      </c>
      <c r="J677" s="3">
        <v>2</v>
      </c>
      <c r="K677" s="3">
        <v>0</v>
      </c>
      <c r="L677" s="3">
        <v>7</v>
      </c>
      <c r="M677" s="3">
        <v>3</v>
      </c>
      <c r="N677" s="3">
        <v>7</v>
      </c>
      <c r="O677" s="3">
        <v>10</v>
      </c>
      <c r="P677" s="3">
        <v>1</v>
      </c>
      <c r="Q677" s="3">
        <v>1</v>
      </c>
      <c r="R677" s="3">
        <v>0</v>
      </c>
      <c r="S677" s="3">
        <v>3</v>
      </c>
      <c r="T677" s="3">
        <v>6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t="s">
        <v>37</v>
      </c>
      <c r="AC677">
        <f t="shared" si="50"/>
        <v>11</v>
      </c>
      <c r="AD677">
        <f t="shared" si="51"/>
        <v>2013</v>
      </c>
      <c r="AE677" t="str">
        <f t="shared" si="52"/>
        <v>2013_11</v>
      </c>
      <c r="AF677">
        <f t="shared" si="53"/>
        <v>4</v>
      </c>
      <c r="AG677" t="str">
        <f t="shared" si="54"/>
        <v>2013_Q4</v>
      </c>
    </row>
    <row r="678" spans="1:33" x14ac:dyDescent="0.3">
      <c r="A678">
        <v>3578</v>
      </c>
      <c r="B678">
        <v>1949</v>
      </c>
      <c r="C678" t="s">
        <v>28</v>
      </c>
      <c r="D678" t="s">
        <v>29</v>
      </c>
      <c r="E678" t="s">
        <v>647</v>
      </c>
      <c r="F678">
        <v>0</v>
      </c>
      <c r="G678">
        <v>1</v>
      </c>
      <c r="H678" s="4">
        <v>41567</v>
      </c>
      <c r="I678">
        <v>29</v>
      </c>
      <c r="J678" s="3">
        <v>122</v>
      </c>
      <c r="K678" s="3">
        <v>21</v>
      </c>
      <c r="L678" s="3">
        <v>43</v>
      </c>
      <c r="M678" s="3">
        <v>25</v>
      </c>
      <c r="N678" s="3">
        <v>10</v>
      </c>
      <c r="O678" s="3">
        <v>15</v>
      </c>
      <c r="P678" s="3">
        <v>2</v>
      </c>
      <c r="Q678" s="3">
        <v>3</v>
      </c>
      <c r="R678" s="3">
        <v>1</v>
      </c>
      <c r="S678" s="3">
        <v>6</v>
      </c>
      <c r="T678" s="3">
        <v>6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t="s">
        <v>31</v>
      </c>
      <c r="AC678">
        <f t="shared" si="50"/>
        <v>10</v>
      </c>
      <c r="AD678">
        <f t="shared" si="51"/>
        <v>2013</v>
      </c>
      <c r="AE678" t="str">
        <f t="shared" si="52"/>
        <v>2013_10</v>
      </c>
      <c r="AF678">
        <f t="shared" si="53"/>
        <v>4</v>
      </c>
      <c r="AG678" t="str">
        <f t="shared" si="54"/>
        <v>2013_Q4</v>
      </c>
    </row>
    <row r="679" spans="1:33" x14ac:dyDescent="0.3">
      <c r="A679">
        <v>153</v>
      </c>
      <c r="B679">
        <v>1953</v>
      </c>
      <c r="C679" t="s">
        <v>28</v>
      </c>
      <c r="D679" t="s">
        <v>29</v>
      </c>
      <c r="E679" t="s">
        <v>648</v>
      </c>
      <c r="F679">
        <v>0</v>
      </c>
      <c r="G679">
        <v>0</v>
      </c>
      <c r="H679" s="4">
        <v>41564</v>
      </c>
      <c r="I679">
        <v>29</v>
      </c>
      <c r="J679" s="3">
        <v>19</v>
      </c>
      <c r="K679" s="3">
        <v>3</v>
      </c>
      <c r="L679" s="3">
        <v>6</v>
      </c>
      <c r="M679" s="3">
        <v>4</v>
      </c>
      <c r="N679" s="3">
        <v>2</v>
      </c>
      <c r="O679" s="3">
        <v>12</v>
      </c>
      <c r="P679" s="3">
        <v>1</v>
      </c>
      <c r="Q679" s="3">
        <v>1</v>
      </c>
      <c r="R679" s="3">
        <v>0</v>
      </c>
      <c r="S679" s="3">
        <v>3</v>
      </c>
      <c r="T679" s="3">
        <v>4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t="s">
        <v>31</v>
      </c>
      <c r="AC679">
        <f t="shared" si="50"/>
        <v>10</v>
      </c>
      <c r="AD679">
        <f t="shared" si="51"/>
        <v>2013</v>
      </c>
      <c r="AE679" t="str">
        <f t="shared" si="52"/>
        <v>2013_10</v>
      </c>
      <c r="AF679">
        <f t="shared" si="53"/>
        <v>4</v>
      </c>
      <c r="AG679" t="str">
        <f t="shared" si="54"/>
        <v>2013_Q4</v>
      </c>
    </row>
    <row r="680" spans="1:33" x14ac:dyDescent="0.3">
      <c r="A680">
        <v>10524</v>
      </c>
      <c r="B680">
        <v>1963</v>
      </c>
      <c r="C680" t="s">
        <v>51</v>
      </c>
      <c r="D680" t="s">
        <v>29</v>
      </c>
      <c r="E680" t="s">
        <v>649</v>
      </c>
      <c r="F680">
        <v>0</v>
      </c>
      <c r="G680">
        <v>1</v>
      </c>
      <c r="H680" s="4">
        <v>41445</v>
      </c>
      <c r="I680">
        <v>29</v>
      </c>
      <c r="J680" s="3">
        <v>386</v>
      </c>
      <c r="K680" s="3">
        <v>23</v>
      </c>
      <c r="L680" s="3">
        <v>95</v>
      </c>
      <c r="M680" s="3">
        <v>54</v>
      </c>
      <c r="N680" s="3">
        <v>41</v>
      </c>
      <c r="O680" s="3">
        <v>196</v>
      </c>
      <c r="P680" s="3">
        <v>4</v>
      </c>
      <c r="Q680" s="3">
        <v>2</v>
      </c>
      <c r="R680" s="3">
        <v>11</v>
      </c>
      <c r="S680" s="3">
        <v>5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t="s">
        <v>34</v>
      </c>
      <c r="AC680">
        <f t="shared" si="50"/>
        <v>6</v>
      </c>
      <c r="AD680">
        <f t="shared" si="51"/>
        <v>2013</v>
      </c>
      <c r="AE680" t="str">
        <f t="shared" si="52"/>
        <v>2013_6</v>
      </c>
      <c r="AF680">
        <f t="shared" si="53"/>
        <v>2</v>
      </c>
      <c r="AG680" t="str">
        <f t="shared" si="54"/>
        <v>2013_Q2</v>
      </c>
    </row>
    <row r="681" spans="1:33" x14ac:dyDescent="0.3">
      <c r="A681">
        <v>1518</v>
      </c>
      <c r="B681">
        <v>1965</v>
      </c>
      <c r="C681" t="s">
        <v>51</v>
      </c>
      <c r="D681" t="s">
        <v>35</v>
      </c>
      <c r="E681" t="s">
        <v>650</v>
      </c>
      <c r="F681">
        <v>1</v>
      </c>
      <c r="G681">
        <v>1</v>
      </c>
      <c r="H681" s="4">
        <v>41442</v>
      </c>
      <c r="I681">
        <v>29</v>
      </c>
      <c r="J681" s="3">
        <v>379</v>
      </c>
      <c r="K681" s="3">
        <v>6</v>
      </c>
      <c r="L681" s="3">
        <v>157</v>
      </c>
      <c r="M681" s="3">
        <v>25</v>
      </c>
      <c r="N681" s="3">
        <v>91</v>
      </c>
      <c r="O681" s="3">
        <v>91</v>
      </c>
      <c r="P681" s="3">
        <v>5</v>
      </c>
      <c r="Q681" s="3">
        <v>9</v>
      </c>
      <c r="R681" s="3">
        <v>3</v>
      </c>
      <c r="S681" s="3">
        <v>7</v>
      </c>
      <c r="T681" s="3">
        <v>7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t="s">
        <v>31</v>
      </c>
      <c r="AC681">
        <f t="shared" si="50"/>
        <v>6</v>
      </c>
      <c r="AD681">
        <f t="shared" si="51"/>
        <v>2013</v>
      </c>
      <c r="AE681" t="str">
        <f t="shared" si="52"/>
        <v>2013_6</v>
      </c>
      <c r="AF681">
        <f t="shared" si="53"/>
        <v>2</v>
      </c>
      <c r="AG681" t="str">
        <f t="shared" si="54"/>
        <v>2013_Q2</v>
      </c>
    </row>
    <row r="682" spans="1:33" x14ac:dyDescent="0.3">
      <c r="A682">
        <v>2036</v>
      </c>
      <c r="B682">
        <v>1973</v>
      </c>
      <c r="C682" t="s">
        <v>42</v>
      </c>
      <c r="D682" t="s">
        <v>38</v>
      </c>
      <c r="E682" t="s">
        <v>651</v>
      </c>
      <c r="F682">
        <v>0</v>
      </c>
      <c r="G682">
        <v>1</v>
      </c>
      <c r="H682" s="4">
        <v>41436</v>
      </c>
      <c r="I682">
        <v>29</v>
      </c>
      <c r="J682" s="3">
        <v>243</v>
      </c>
      <c r="K682" s="3">
        <v>11</v>
      </c>
      <c r="L682" s="3">
        <v>119</v>
      </c>
      <c r="M682" s="3">
        <v>10</v>
      </c>
      <c r="N682" s="3">
        <v>3</v>
      </c>
      <c r="O682" s="3">
        <v>15</v>
      </c>
      <c r="P682" s="3">
        <v>3</v>
      </c>
      <c r="Q682" s="3">
        <v>4</v>
      </c>
      <c r="R682" s="3">
        <v>2</v>
      </c>
      <c r="S682" s="3">
        <v>8</v>
      </c>
      <c r="T682" s="3">
        <v>4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t="s">
        <v>49</v>
      </c>
      <c r="AC682">
        <f t="shared" si="50"/>
        <v>6</v>
      </c>
      <c r="AD682">
        <f t="shared" si="51"/>
        <v>2013</v>
      </c>
      <c r="AE682" t="str">
        <f t="shared" si="52"/>
        <v>2013_6</v>
      </c>
      <c r="AF682">
        <f t="shared" si="53"/>
        <v>2</v>
      </c>
      <c r="AG682" t="str">
        <f t="shared" si="54"/>
        <v>2013_Q2</v>
      </c>
    </row>
    <row r="683" spans="1:33" x14ac:dyDescent="0.3">
      <c r="A683">
        <v>9495</v>
      </c>
      <c r="B683">
        <v>1982</v>
      </c>
      <c r="C683" t="s">
        <v>28</v>
      </c>
      <c r="D683" t="s">
        <v>38</v>
      </c>
      <c r="E683" t="s">
        <v>652</v>
      </c>
      <c r="F683">
        <v>0</v>
      </c>
      <c r="G683">
        <v>0</v>
      </c>
      <c r="H683" s="4">
        <v>41402</v>
      </c>
      <c r="I683">
        <v>29</v>
      </c>
      <c r="J683" s="3">
        <v>358</v>
      </c>
      <c r="K683" s="3">
        <v>108</v>
      </c>
      <c r="L683" s="3">
        <v>413</v>
      </c>
      <c r="M683" s="3">
        <v>141</v>
      </c>
      <c r="N683" s="3">
        <v>97</v>
      </c>
      <c r="O683" s="3">
        <v>32</v>
      </c>
      <c r="P683" s="3">
        <v>1</v>
      </c>
      <c r="Q683" s="3">
        <v>2</v>
      </c>
      <c r="R683" s="3">
        <v>8</v>
      </c>
      <c r="S683" s="3">
        <v>6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t="s">
        <v>31</v>
      </c>
      <c r="AC683">
        <f t="shared" si="50"/>
        <v>5</v>
      </c>
      <c r="AD683">
        <f t="shared" si="51"/>
        <v>2013</v>
      </c>
      <c r="AE683" t="str">
        <f t="shared" si="52"/>
        <v>2013_5</v>
      </c>
      <c r="AF683">
        <f t="shared" si="53"/>
        <v>2</v>
      </c>
      <c r="AG683" t="str">
        <f t="shared" si="54"/>
        <v>2013_Q2</v>
      </c>
    </row>
    <row r="684" spans="1:33" x14ac:dyDescent="0.3">
      <c r="A684">
        <v>2631</v>
      </c>
      <c r="B684">
        <v>1982</v>
      </c>
      <c r="C684" t="s">
        <v>28</v>
      </c>
      <c r="D684" t="s">
        <v>38</v>
      </c>
      <c r="E684" t="s">
        <v>652</v>
      </c>
      <c r="F684">
        <v>0</v>
      </c>
      <c r="G684">
        <v>0</v>
      </c>
      <c r="H684" s="4">
        <v>41402</v>
      </c>
      <c r="I684">
        <v>29</v>
      </c>
      <c r="J684" s="3">
        <v>358</v>
      </c>
      <c r="K684" s="3">
        <v>108</v>
      </c>
      <c r="L684" s="3">
        <v>413</v>
      </c>
      <c r="M684" s="3">
        <v>141</v>
      </c>
      <c r="N684" s="3">
        <v>97</v>
      </c>
      <c r="O684" s="3">
        <v>32</v>
      </c>
      <c r="P684" s="3">
        <v>1</v>
      </c>
      <c r="Q684" s="3">
        <v>2</v>
      </c>
      <c r="R684" s="3">
        <v>8</v>
      </c>
      <c r="S684" s="3">
        <v>6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t="s">
        <v>31</v>
      </c>
      <c r="AC684">
        <f t="shared" si="50"/>
        <v>5</v>
      </c>
      <c r="AD684">
        <f t="shared" si="51"/>
        <v>2013</v>
      </c>
      <c r="AE684" t="str">
        <f t="shared" si="52"/>
        <v>2013_5</v>
      </c>
      <c r="AF684">
        <f t="shared" si="53"/>
        <v>2</v>
      </c>
      <c r="AG684" t="str">
        <f t="shared" si="54"/>
        <v>2013_Q2</v>
      </c>
    </row>
    <row r="685" spans="1:33" x14ac:dyDescent="0.3">
      <c r="A685">
        <v>6312</v>
      </c>
      <c r="B685">
        <v>1959</v>
      </c>
      <c r="C685" t="s">
        <v>28</v>
      </c>
      <c r="D685" t="s">
        <v>35</v>
      </c>
      <c r="E685" t="s">
        <v>653</v>
      </c>
      <c r="F685">
        <v>0</v>
      </c>
      <c r="G685">
        <v>1</v>
      </c>
      <c r="H685" s="4">
        <v>41350</v>
      </c>
      <c r="I685">
        <v>29</v>
      </c>
      <c r="J685" s="3">
        <v>258</v>
      </c>
      <c r="K685" s="3">
        <v>107</v>
      </c>
      <c r="L685" s="3">
        <v>291</v>
      </c>
      <c r="M685" s="3">
        <v>84</v>
      </c>
      <c r="N685" s="3">
        <v>37</v>
      </c>
      <c r="O685" s="3">
        <v>86</v>
      </c>
      <c r="P685" s="3">
        <v>4</v>
      </c>
      <c r="Q685" s="3">
        <v>10</v>
      </c>
      <c r="R685" s="3">
        <v>3</v>
      </c>
      <c r="S685" s="3">
        <v>13</v>
      </c>
      <c r="T685" s="3">
        <v>7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t="s">
        <v>46</v>
      </c>
      <c r="AC685">
        <f t="shared" si="50"/>
        <v>3</v>
      </c>
      <c r="AD685">
        <f t="shared" si="51"/>
        <v>2013</v>
      </c>
      <c r="AE685" t="str">
        <f t="shared" si="52"/>
        <v>2013_3</v>
      </c>
      <c r="AF685">
        <f t="shared" si="53"/>
        <v>1</v>
      </c>
      <c r="AG685" t="str">
        <f t="shared" si="54"/>
        <v>2013_Q1</v>
      </c>
    </row>
    <row r="686" spans="1:33" x14ac:dyDescent="0.3">
      <c r="A686">
        <v>615</v>
      </c>
      <c r="B686">
        <v>1960</v>
      </c>
      <c r="C686" t="s">
        <v>28</v>
      </c>
      <c r="D686" t="s">
        <v>38</v>
      </c>
      <c r="E686" t="s">
        <v>654</v>
      </c>
      <c r="F686">
        <v>0</v>
      </c>
      <c r="G686">
        <v>0</v>
      </c>
      <c r="H686" s="4">
        <v>41344</v>
      </c>
      <c r="I686">
        <v>29</v>
      </c>
      <c r="J686" s="3">
        <v>65</v>
      </c>
      <c r="K686" s="3">
        <v>36</v>
      </c>
      <c r="L686" s="3">
        <v>74</v>
      </c>
      <c r="M686" s="3">
        <v>38</v>
      </c>
      <c r="N686" s="3">
        <v>20</v>
      </c>
      <c r="O686" s="3">
        <v>110</v>
      </c>
      <c r="P686" s="3">
        <v>1</v>
      </c>
      <c r="Q686" s="3">
        <v>5</v>
      </c>
      <c r="R686" s="3">
        <v>1</v>
      </c>
      <c r="S686" s="3">
        <v>4</v>
      </c>
      <c r="T686" s="3">
        <v>7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t="s">
        <v>31</v>
      </c>
      <c r="AC686">
        <f t="shared" si="50"/>
        <v>3</v>
      </c>
      <c r="AD686">
        <f t="shared" si="51"/>
        <v>2013</v>
      </c>
      <c r="AE686" t="str">
        <f t="shared" si="52"/>
        <v>2013_3</v>
      </c>
      <c r="AF686">
        <f t="shared" si="53"/>
        <v>1</v>
      </c>
      <c r="AG686" t="str">
        <f t="shared" si="54"/>
        <v>2013_Q1</v>
      </c>
    </row>
    <row r="687" spans="1:33" x14ac:dyDescent="0.3">
      <c r="A687">
        <v>4406</v>
      </c>
      <c r="B687">
        <v>1970</v>
      </c>
      <c r="C687" t="s">
        <v>28</v>
      </c>
      <c r="D687" t="s">
        <v>38</v>
      </c>
      <c r="E687" t="s">
        <v>655</v>
      </c>
      <c r="F687">
        <v>0</v>
      </c>
      <c r="G687">
        <v>1</v>
      </c>
      <c r="H687" s="4">
        <v>41290</v>
      </c>
      <c r="I687">
        <v>29</v>
      </c>
      <c r="J687" s="3">
        <v>846</v>
      </c>
      <c r="K687" s="3">
        <v>84</v>
      </c>
      <c r="L687" s="3">
        <v>352</v>
      </c>
      <c r="M687" s="3">
        <v>91</v>
      </c>
      <c r="N687" s="3">
        <v>56</v>
      </c>
      <c r="O687" s="3">
        <v>42</v>
      </c>
      <c r="P687" s="3">
        <v>4</v>
      </c>
      <c r="Q687" s="3">
        <v>9</v>
      </c>
      <c r="R687" s="3">
        <v>4</v>
      </c>
      <c r="S687" s="3">
        <v>8</v>
      </c>
      <c r="T687" s="3">
        <v>5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t="s">
        <v>34</v>
      </c>
      <c r="AC687">
        <f t="shared" si="50"/>
        <v>1</v>
      </c>
      <c r="AD687">
        <f t="shared" si="51"/>
        <v>2013</v>
      </c>
      <c r="AE687" t="str">
        <f t="shared" si="52"/>
        <v>2013_1</v>
      </c>
      <c r="AF687">
        <f t="shared" si="53"/>
        <v>1</v>
      </c>
      <c r="AG687" t="str">
        <f t="shared" si="54"/>
        <v>2013_Q1</v>
      </c>
    </row>
    <row r="688" spans="1:33" x14ac:dyDescent="0.3">
      <c r="A688">
        <v>10061</v>
      </c>
      <c r="B688">
        <v>1950</v>
      </c>
      <c r="C688" t="s">
        <v>28</v>
      </c>
      <c r="D688" t="s">
        <v>35</v>
      </c>
      <c r="E688" t="s">
        <v>656</v>
      </c>
      <c r="F688">
        <v>0</v>
      </c>
      <c r="G688">
        <v>1</v>
      </c>
      <c r="H688" s="4">
        <v>41279</v>
      </c>
      <c r="I688">
        <v>29</v>
      </c>
      <c r="J688" s="3">
        <v>724</v>
      </c>
      <c r="K688" s="3">
        <v>17</v>
      </c>
      <c r="L688" s="3">
        <v>143</v>
      </c>
      <c r="M688" s="3">
        <v>0</v>
      </c>
      <c r="N688" s="3">
        <v>8</v>
      </c>
      <c r="O688" s="3">
        <v>196</v>
      </c>
      <c r="P688" s="3">
        <v>2</v>
      </c>
      <c r="Q688" s="3">
        <v>9</v>
      </c>
      <c r="R688" s="3">
        <v>2</v>
      </c>
      <c r="S688" s="3">
        <v>12</v>
      </c>
      <c r="T688" s="3">
        <v>7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t="s">
        <v>37</v>
      </c>
      <c r="AC688">
        <f t="shared" si="50"/>
        <v>1</v>
      </c>
      <c r="AD688">
        <f t="shared" si="51"/>
        <v>2013</v>
      </c>
      <c r="AE688" t="str">
        <f t="shared" si="52"/>
        <v>2013_1</v>
      </c>
      <c r="AF688">
        <f t="shared" si="53"/>
        <v>1</v>
      </c>
      <c r="AG688" t="str">
        <f t="shared" si="54"/>
        <v>2013_Q1</v>
      </c>
    </row>
    <row r="689" spans="1:33" x14ac:dyDescent="0.3">
      <c r="A689">
        <v>10619</v>
      </c>
      <c r="B689">
        <v>1994</v>
      </c>
      <c r="C689" t="s">
        <v>28</v>
      </c>
      <c r="D689" t="s">
        <v>32</v>
      </c>
      <c r="E689" t="s">
        <v>657</v>
      </c>
      <c r="F689">
        <v>0</v>
      </c>
      <c r="G689">
        <v>0</v>
      </c>
      <c r="H689" s="4">
        <v>41246</v>
      </c>
      <c r="I689">
        <v>29</v>
      </c>
      <c r="J689" s="3">
        <v>770</v>
      </c>
      <c r="K689" s="3">
        <v>29</v>
      </c>
      <c r="L689" s="3">
        <v>890</v>
      </c>
      <c r="M689" s="3">
        <v>250</v>
      </c>
      <c r="N689" s="3">
        <v>27</v>
      </c>
      <c r="O689" s="3">
        <v>24</v>
      </c>
      <c r="P689" s="3">
        <v>1</v>
      </c>
      <c r="Q689" s="3">
        <v>7</v>
      </c>
      <c r="R689" s="3">
        <v>3</v>
      </c>
      <c r="S689" s="3">
        <v>7</v>
      </c>
      <c r="T689" s="3">
        <v>3</v>
      </c>
      <c r="U689" s="3">
        <v>0</v>
      </c>
      <c r="V689" s="3">
        <v>0</v>
      </c>
      <c r="W689" s="3">
        <v>1</v>
      </c>
      <c r="X689" s="3">
        <v>0</v>
      </c>
      <c r="Y689" s="3">
        <v>0</v>
      </c>
      <c r="Z689" s="3">
        <v>1</v>
      </c>
      <c r="AA689" s="3">
        <v>0</v>
      </c>
      <c r="AB689" t="s">
        <v>62</v>
      </c>
      <c r="AC689">
        <f t="shared" si="50"/>
        <v>12</v>
      </c>
      <c r="AD689">
        <f t="shared" si="51"/>
        <v>2012</v>
      </c>
      <c r="AE689" t="str">
        <f t="shared" si="52"/>
        <v>2012_12</v>
      </c>
      <c r="AF689">
        <f t="shared" si="53"/>
        <v>4</v>
      </c>
      <c r="AG689" t="str">
        <f t="shared" si="54"/>
        <v>2012_Q4</v>
      </c>
    </row>
    <row r="690" spans="1:33" x14ac:dyDescent="0.3">
      <c r="A690">
        <v>4945</v>
      </c>
      <c r="B690">
        <v>1953</v>
      </c>
      <c r="C690" t="s">
        <v>28</v>
      </c>
      <c r="D690" t="s">
        <v>53</v>
      </c>
      <c r="E690" t="s">
        <v>658</v>
      </c>
      <c r="F690">
        <v>0</v>
      </c>
      <c r="G690">
        <v>0</v>
      </c>
      <c r="H690" s="4">
        <v>41220</v>
      </c>
      <c r="I690">
        <v>29</v>
      </c>
      <c r="J690" s="3">
        <v>815</v>
      </c>
      <c r="K690" s="3">
        <v>10</v>
      </c>
      <c r="L690" s="3">
        <v>239</v>
      </c>
      <c r="M690" s="3">
        <v>28</v>
      </c>
      <c r="N690" s="3">
        <v>10</v>
      </c>
      <c r="O690" s="3">
        <v>108</v>
      </c>
      <c r="P690" s="3">
        <v>2</v>
      </c>
      <c r="Q690" s="3">
        <v>10</v>
      </c>
      <c r="R690" s="3">
        <v>4</v>
      </c>
      <c r="S690" s="3">
        <v>12</v>
      </c>
      <c r="T690" s="3">
        <v>6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t="s">
        <v>31</v>
      </c>
      <c r="AC690">
        <f t="shared" si="50"/>
        <v>11</v>
      </c>
      <c r="AD690">
        <f t="shared" si="51"/>
        <v>2012</v>
      </c>
      <c r="AE690" t="str">
        <f t="shared" si="52"/>
        <v>2012_11</v>
      </c>
      <c r="AF690">
        <f t="shared" si="53"/>
        <v>4</v>
      </c>
      <c r="AG690" t="str">
        <f t="shared" si="54"/>
        <v>2012_Q4</v>
      </c>
    </row>
    <row r="691" spans="1:33" x14ac:dyDescent="0.3">
      <c r="A691">
        <v>1777</v>
      </c>
      <c r="B691">
        <v>1980</v>
      </c>
      <c r="C691" t="s">
        <v>95</v>
      </c>
      <c r="D691" t="s">
        <v>35</v>
      </c>
      <c r="E691" t="s">
        <v>659</v>
      </c>
      <c r="F691">
        <v>0</v>
      </c>
      <c r="G691">
        <v>0</v>
      </c>
      <c r="H691" s="4">
        <v>41159</v>
      </c>
      <c r="I691">
        <v>29</v>
      </c>
      <c r="J691" s="3">
        <v>2</v>
      </c>
      <c r="K691" s="3">
        <v>2</v>
      </c>
      <c r="L691" s="3">
        <v>11</v>
      </c>
      <c r="M691" s="3">
        <v>41</v>
      </c>
      <c r="N691" s="3">
        <v>7</v>
      </c>
      <c r="O691" s="3">
        <v>11</v>
      </c>
      <c r="P691" s="3">
        <v>1</v>
      </c>
      <c r="Q691" s="3">
        <v>2</v>
      </c>
      <c r="R691" s="3">
        <v>0</v>
      </c>
      <c r="S691" s="3">
        <v>3</v>
      </c>
      <c r="T691" s="3">
        <v>8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t="s">
        <v>31</v>
      </c>
      <c r="AC691">
        <f t="shared" si="50"/>
        <v>9</v>
      </c>
      <c r="AD691">
        <f t="shared" si="51"/>
        <v>2012</v>
      </c>
      <c r="AE691" t="str">
        <f t="shared" si="52"/>
        <v>2012_9</v>
      </c>
      <c r="AF691">
        <f t="shared" si="53"/>
        <v>3</v>
      </c>
      <c r="AG691" t="str">
        <f t="shared" si="54"/>
        <v>2012_Q3</v>
      </c>
    </row>
    <row r="692" spans="1:33" x14ac:dyDescent="0.3">
      <c r="A692">
        <v>4023</v>
      </c>
      <c r="B692">
        <v>1970</v>
      </c>
      <c r="C692" t="s">
        <v>28</v>
      </c>
      <c r="D692" t="s">
        <v>35</v>
      </c>
      <c r="E692" t="s">
        <v>660</v>
      </c>
      <c r="F692">
        <v>1</v>
      </c>
      <c r="G692">
        <v>0</v>
      </c>
      <c r="H692" s="4">
        <v>41158</v>
      </c>
      <c r="I692">
        <v>29</v>
      </c>
      <c r="J692" s="3">
        <v>16</v>
      </c>
      <c r="K692" s="3">
        <v>17</v>
      </c>
      <c r="L692" s="3">
        <v>19</v>
      </c>
      <c r="M692" s="3">
        <v>20</v>
      </c>
      <c r="N692" s="3">
        <v>21</v>
      </c>
      <c r="O692" s="3">
        <v>22</v>
      </c>
      <c r="P692" s="3">
        <v>3</v>
      </c>
      <c r="Q692" s="3">
        <v>3</v>
      </c>
      <c r="R692" s="3">
        <v>2</v>
      </c>
      <c r="S692" s="3">
        <v>2</v>
      </c>
      <c r="T692" s="3">
        <v>8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1</v>
      </c>
      <c r="AA692" s="3">
        <v>0</v>
      </c>
      <c r="AB692" t="s">
        <v>31</v>
      </c>
      <c r="AC692">
        <f t="shared" si="50"/>
        <v>9</v>
      </c>
      <c r="AD692">
        <f t="shared" si="51"/>
        <v>2012</v>
      </c>
      <c r="AE692" t="str">
        <f t="shared" si="52"/>
        <v>2012_9</v>
      </c>
      <c r="AF692">
        <f t="shared" si="53"/>
        <v>3</v>
      </c>
      <c r="AG692" t="str">
        <f t="shared" si="54"/>
        <v>2012_Q3</v>
      </c>
    </row>
    <row r="693" spans="1:33" x14ac:dyDescent="0.3">
      <c r="A693">
        <v>7922</v>
      </c>
      <c r="B693">
        <v>1951</v>
      </c>
      <c r="C693" t="s">
        <v>42</v>
      </c>
      <c r="D693" t="s">
        <v>32</v>
      </c>
      <c r="E693" t="s">
        <v>661</v>
      </c>
      <c r="F693">
        <v>0</v>
      </c>
      <c r="G693">
        <v>1</v>
      </c>
      <c r="H693" s="4">
        <v>41133</v>
      </c>
      <c r="I693">
        <v>29</v>
      </c>
      <c r="J693" s="3">
        <v>819</v>
      </c>
      <c r="K693" s="3">
        <v>0</v>
      </c>
      <c r="L693" s="3">
        <v>72</v>
      </c>
      <c r="M693" s="3">
        <v>12</v>
      </c>
      <c r="N693" s="3">
        <v>0</v>
      </c>
      <c r="O693" s="3">
        <v>63</v>
      </c>
      <c r="P693" s="3">
        <v>2</v>
      </c>
      <c r="Q693" s="3">
        <v>11</v>
      </c>
      <c r="R693" s="3">
        <v>2</v>
      </c>
      <c r="S693" s="3">
        <v>10</v>
      </c>
      <c r="T693" s="3">
        <v>7</v>
      </c>
      <c r="U693" s="3">
        <v>0</v>
      </c>
      <c r="V693" s="3">
        <v>1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t="s">
        <v>62</v>
      </c>
      <c r="AC693">
        <f t="shared" si="50"/>
        <v>8</v>
      </c>
      <c r="AD693">
        <f t="shared" si="51"/>
        <v>2012</v>
      </c>
      <c r="AE693" t="str">
        <f t="shared" si="52"/>
        <v>2012_8</v>
      </c>
      <c r="AF693">
        <f t="shared" si="53"/>
        <v>3</v>
      </c>
      <c r="AG693" t="str">
        <f t="shared" si="54"/>
        <v>2012_Q3</v>
      </c>
    </row>
    <row r="694" spans="1:33" x14ac:dyDescent="0.3">
      <c r="A694">
        <v>10699</v>
      </c>
      <c r="B694">
        <v>1985</v>
      </c>
      <c r="C694" t="s">
        <v>28</v>
      </c>
      <c r="D694" t="s">
        <v>35</v>
      </c>
      <c r="E694" t="s">
        <v>662</v>
      </c>
      <c r="F694">
        <v>1</v>
      </c>
      <c r="G694">
        <v>0</v>
      </c>
      <c r="H694" s="4">
        <v>41806</v>
      </c>
      <c r="I694">
        <v>30</v>
      </c>
      <c r="J694" s="3">
        <v>46</v>
      </c>
      <c r="K694" s="3">
        <v>0</v>
      </c>
      <c r="L694" s="3">
        <v>40</v>
      </c>
      <c r="M694" s="3">
        <v>3</v>
      </c>
      <c r="N694" s="3">
        <v>0</v>
      </c>
      <c r="O694" s="3">
        <v>3</v>
      </c>
      <c r="P694" s="3">
        <v>2</v>
      </c>
      <c r="Q694" s="3">
        <v>3</v>
      </c>
      <c r="R694" s="3">
        <v>0</v>
      </c>
      <c r="S694" s="3">
        <v>3</v>
      </c>
      <c r="T694" s="3">
        <v>8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t="s">
        <v>62</v>
      </c>
      <c r="AC694">
        <f t="shared" si="50"/>
        <v>6</v>
      </c>
      <c r="AD694">
        <f t="shared" si="51"/>
        <v>2014</v>
      </c>
      <c r="AE694" t="str">
        <f t="shared" si="52"/>
        <v>2014_6</v>
      </c>
      <c r="AF694">
        <f t="shared" si="53"/>
        <v>2</v>
      </c>
      <c r="AG694" t="str">
        <f t="shared" si="54"/>
        <v>2014_Q2</v>
      </c>
    </row>
    <row r="695" spans="1:33" x14ac:dyDescent="0.3">
      <c r="A695">
        <v>7516</v>
      </c>
      <c r="B695">
        <v>1983</v>
      </c>
      <c r="C695" t="s">
        <v>28</v>
      </c>
      <c r="D695" t="s">
        <v>35</v>
      </c>
      <c r="E695" t="s">
        <v>663</v>
      </c>
      <c r="F695">
        <v>1</v>
      </c>
      <c r="G695">
        <v>0</v>
      </c>
      <c r="H695" s="4">
        <v>41781</v>
      </c>
      <c r="I695">
        <v>30</v>
      </c>
      <c r="J695" s="3">
        <v>5</v>
      </c>
      <c r="K695" s="3">
        <v>3</v>
      </c>
      <c r="L695" s="3">
        <v>11</v>
      </c>
      <c r="M695" s="3">
        <v>12</v>
      </c>
      <c r="N695" s="3">
        <v>5</v>
      </c>
      <c r="O695" s="3">
        <v>9</v>
      </c>
      <c r="P695" s="3">
        <v>1</v>
      </c>
      <c r="Q695" s="3">
        <v>2</v>
      </c>
      <c r="R695" s="3">
        <v>0</v>
      </c>
      <c r="S695" s="3">
        <v>3</v>
      </c>
      <c r="T695" s="3">
        <v>6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t="s">
        <v>46</v>
      </c>
      <c r="AC695">
        <f t="shared" si="50"/>
        <v>5</v>
      </c>
      <c r="AD695">
        <f t="shared" si="51"/>
        <v>2014</v>
      </c>
      <c r="AE695" t="str">
        <f t="shared" si="52"/>
        <v>2014_5</v>
      </c>
      <c r="AF695">
        <f t="shared" si="53"/>
        <v>2</v>
      </c>
      <c r="AG695" t="str">
        <f t="shared" si="54"/>
        <v>2014_Q2</v>
      </c>
    </row>
    <row r="696" spans="1:33" x14ac:dyDescent="0.3">
      <c r="A696">
        <v>3129</v>
      </c>
      <c r="B696">
        <v>1983</v>
      </c>
      <c r="C696" t="s">
        <v>28</v>
      </c>
      <c r="D696" t="s">
        <v>35</v>
      </c>
      <c r="E696" t="s">
        <v>663</v>
      </c>
      <c r="F696">
        <v>1</v>
      </c>
      <c r="G696">
        <v>0</v>
      </c>
      <c r="H696" s="4">
        <v>41781</v>
      </c>
      <c r="I696">
        <v>30</v>
      </c>
      <c r="J696" s="3">
        <v>5</v>
      </c>
      <c r="K696" s="3">
        <v>3</v>
      </c>
      <c r="L696" s="3">
        <v>11</v>
      </c>
      <c r="M696" s="3">
        <v>12</v>
      </c>
      <c r="N696" s="3">
        <v>5</v>
      </c>
      <c r="O696" s="3">
        <v>9</v>
      </c>
      <c r="P696" s="3">
        <v>1</v>
      </c>
      <c r="Q696" s="3">
        <v>2</v>
      </c>
      <c r="R696" s="3">
        <v>0</v>
      </c>
      <c r="S696" s="3">
        <v>3</v>
      </c>
      <c r="T696" s="3">
        <v>6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t="s">
        <v>31</v>
      </c>
      <c r="AC696">
        <f t="shared" si="50"/>
        <v>5</v>
      </c>
      <c r="AD696">
        <f t="shared" si="51"/>
        <v>2014</v>
      </c>
      <c r="AE696" t="str">
        <f t="shared" si="52"/>
        <v>2014_5</v>
      </c>
      <c r="AF696">
        <f t="shared" si="53"/>
        <v>2</v>
      </c>
      <c r="AG696" t="str">
        <f t="shared" si="54"/>
        <v>2014_Q2</v>
      </c>
    </row>
    <row r="697" spans="1:33" x14ac:dyDescent="0.3">
      <c r="A697">
        <v>5121</v>
      </c>
      <c r="B697">
        <v>1977</v>
      </c>
      <c r="C697" t="s">
        <v>28</v>
      </c>
      <c r="D697" t="s">
        <v>32</v>
      </c>
      <c r="E697" t="s">
        <v>664</v>
      </c>
      <c r="F697">
        <v>0</v>
      </c>
      <c r="G697">
        <v>1</v>
      </c>
      <c r="H697" s="4">
        <v>41719</v>
      </c>
      <c r="I697">
        <v>30</v>
      </c>
      <c r="J697" s="3">
        <v>479</v>
      </c>
      <c r="K697" s="3">
        <v>5</v>
      </c>
      <c r="L697" s="3">
        <v>82</v>
      </c>
      <c r="M697" s="3">
        <v>7</v>
      </c>
      <c r="N697" s="3">
        <v>17</v>
      </c>
      <c r="O697" s="3">
        <v>171</v>
      </c>
      <c r="P697" s="3">
        <v>2</v>
      </c>
      <c r="Q697" s="3">
        <v>7</v>
      </c>
      <c r="R697" s="3">
        <v>6</v>
      </c>
      <c r="S697" s="3">
        <v>5</v>
      </c>
      <c r="T697" s="3">
        <v>5</v>
      </c>
      <c r="U697" s="3">
        <v>1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t="s">
        <v>34</v>
      </c>
      <c r="AC697">
        <f t="shared" si="50"/>
        <v>3</v>
      </c>
      <c r="AD697">
        <f t="shared" si="51"/>
        <v>2014</v>
      </c>
      <c r="AE697" t="str">
        <f t="shared" si="52"/>
        <v>2014_3</v>
      </c>
      <c r="AF697">
        <f t="shared" si="53"/>
        <v>1</v>
      </c>
      <c r="AG697" t="str">
        <f t="shared" si="54"/>
        <v>2014_Q1</v>
      </c>
    </row>
    <row r="698" spans="1:33" x14ac:dyDescent="0.3">
      <c r="A698">
        <v>2186</v>
      </c>
      <c r="B698">
        <v>1977</v>
      </c>
      <c r="C698" t="s">
        <v>44</v>
      </c>
      <c r="D698" t="s">
        <v>38</v>
      </c>
      <c r="E698" t="s">
        <v>665</v>
      </c>
      <c r="F698">
        <v>0</v>
      </c>
      <c r="G698">
        <v>0</v>
      </c>
      <c r="H698" s="4">
        <v>41708</v>
      </c>
      <c r="I698">
        <v>30</v>
      </c>
      <c r="J698" s="3">
        <v>938</v>
      </c>
      <c r="K698" s="3">
        <v>142</v>
      </c>
      <c r="L698" s="3">
        <v>754</v>
      </c>
      <c r="M698" s="3">
        <v>159</v>
      </c>
      <c r="N698" s="3">
        <v>81</v>
      </c>
      <c r="O698" s="3">
        <v>183</v>
      </c>
      <c r="P698" s="3">
        <v>1</v>
      </c>
      <c r="Q698" s="3">
        <v>5</v>
      </c>
      <c r="R698" s="3">
        <v>10</v>
      </c>
      <c r="S698" s="3">
        <v>6</v>
      </c>
      <c r="T698" s="3">
        <v>2</v>
      </c>
      <c r="U698" s="3">
        <v>0</v>
      </c>
      <c r="V698" s="3">
        <v>1</v>
      </c>
      <c r="W698" s="3">
        <v>1</v>
      </c>
      <c r="X698" s="3">
        <v>1</v>
      </c>
      <c r="Y698" s="3">
        <v>0</v>
      </c>
      <c r="Z698" s="3">
        <v>1</v>
      </c>
      <c r="AA698" s="3">
        <v>0</v>
      </c>
      <c r="AB698" t="s">
        <v>31</v>
      </c>
      <c r="AC698">
        <f t="shared" si="50"/>
        <v>3</v>
      </c>
      <c r="AD698">
        <f t="shared" si="51"/>
        <v>2014</v>
      </c>
      <c r="AE698" t="str">
        <f t="shared" si="52"/>
        <v>2014_3</v>
      </c>
      <c r="AF698">
        <f t="shared" si="53"/>
        <v>1</v>
      </c>
      <c r="AG698" t="str">
        <f t="shared" si="54"/>
        <v>2014_Q1</v>
      </c>
    </row>
    <row r="699" spans="1:33" x14ac:dyDescent="0.3">
      <c r="A699">
        <v>10548</v>
      </c>
      <c r="B699">
        <v>1995</v>
      </c>
      <c r="C699" t="s">
        <v>28</v>
      </c>
      <c r="D699" t="s">
        <v>32</v>
      </c>
      <c r="E699" t="s">
        <v>666</v>
      </c>
      <c r="F699">
        <v>0</v>
      </c>
      <c r="G699">
        <v>0</v>
      </c>
      <c r="H699" s="4">
        <v>41707</v>
      </c>
      <c r="I699">
        <v>30</v>
      </c>
      <c r="J699" s="3">
        <v>283</v>
      </c>
      <c r="K699" s="3">
        <v>17</v>
      </c>
      <c r="L699" s="3">
        <v>372</v>
      </c>
      <c r="M699" s="3">
        <v>138</v>
      </c>
      <c r="N699" s="3">
        <v>106</v>
      </c>
      <c r="O699" s="3">
        <v>44</v>
      </c>
      <c r="P699" s="3">
        <v>1</v>
      </c>
      <c r="Q699" s="3">
        <v>3</v>
      </c>
      <c r="R699" s="3">
        <v>8</v>
      </c>
      <c r="S699" s="3">
        <v>12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t="s">
        <v>46</v>
      </c>
      <c r="AC699">
        <f t="shared" si="50"/>
        <v>3</v>
      </c>
      <c r="AD699">
        <f t="shared" si="51"/>
        <v>2014</v>
      </c>
      <c r="AE699" t="str">
        <f t="shared" si="52"/>
        <v>2014_3</v>
      </c>
      <c r="AF699">
        <f t="shared" si="53"/>
        <v>1</v>
      </c>
      <c r="AG699" t="str">
        <f t="shared" si="54"/>
        <v>2014_Q1</v>
      </c>
    </row>
    <row r="700" spans="1:33" x14ac:dyDescent="0.3">
      <c r="A700">
        <v>6384</v>
      </c>
      <c r="B700">
        <v>1978</v>
      </c>
      <c r="C700" t="s">
        <v>28</v>
      </c>
      <c r="D700" t="s">
        <v>29</v>
      </c>
      <c r="E700" t="s">
        <v>667</v>
      </c>
      <c r="F700">
        <v>0</v>
      </c>
      <c r="G700">
        <v>1</v>
      </c>
      <c r="H700" s="4">
        <v>41681</v>
      </c>
      <c r="I700">
        <v>30</v>
      </c>
      <c r="J700" s="3">
        <v>909</v>
      </c>
      <c r="K700" s="3">
        <v>12</v>
      </c>
      <c r="L700" s="3">
        <v>278</v>
      </c>
      <c r="M700" s="3">
        <v>0</v>
      </c>
      <c r="N700" s="3">
        <v>12</v>
      </c>
      <c r="O700" s="3">
        <v>242</v>
      </c>
      <c r="P700" s="3">
        <v>3</v>
      </c>
      <c r="Q700" s="3">
        <v>5</v>
      </c>
      <c r="R700" s="3">
        <v>2</v>
      </c>
      <c r="S700" s="3">
        <v>11</v>
      </c>
      <c r="T700" s="3">
        <v>8</v>
      </c>
      <c r="U700" s="3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t="s">
        <v>37</v>
      </c>
      <c r="AC700">
        <f t="shared" si="50"/>
        <v>2</v>
      </c>
      <c r="AD700">
        <f t="shared" si="51"/>
        <v>2014</v>
      </c>
      <c r="AE700" t="str">
        <f t="shared" si="52"/>
        <v>2014_2</v>
      </c>
      <c r="AF700">
        <f t="shared" si="53"/>
        <v>1</v>
      </c>
      <c r="AG700" t="str">
        <f t="shared" si="54"/>
        <v>2014_Q1</v>
      </c>
    </row>
    <row r="701" spans="1:33" x14ac:dyDescent="0.3">
      <c r="A701">
        <v>2625</v>
      </c>
      <c r="B701">
        <v>1954</v>
      </c>
      <c r="C701" t="s">
        <v>44</v>
      </c>
      <c r="D701" t="s">
        <v>32</v>
      </c>
      <c r="E701" t="s">
        <v>668</v>
      </c>
      <c r="F701">
        <v>0</v>
      </c>
      <c r="G701">
        <v>1</v>
      </c>
      <c r="H701" s="4">
        <v>41595</v>
      </c>
      <c r="I701">
        <v>30</v>
      </c>
      <c r="J701" s="3">
        <v>156</v>
      </c>
      <c r="K701" s="3">
        <v>29</v>
      </c>
      <c r="L701" s="3">
        <v>56</v>
      </c>
      <c r="M701" s="3">
        <v>30</v>
      </c>
      <c r="N701" s="3">
        <v>32</v>
      </c>
      <c r="O701" s="3">
        <v>47</v>
      </c>
      <c r="P701" s="3">
        <v>2</v>
      </c>
      <c r="Q701" s="3">
        <v>3</v>
      </c>
      <c r="R701" s="3">
        <v>2</v>
      </c>
      <c r="S701" s="3">
        <v>7</v>
      </c>
      <c r="T701" s="3">
        <v>3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t="s">
        <v>62</v>
      </c>
      <c r="AC701">
        <f t="shared" si="50"/>
        <v>11</v>
      </c>
      <c r="AD701">
        <f t="shared" si="51"/>
        <v>2013</v>
      </c>
      <c r="AE701" t="str">
        <f t="shared" si="52"/>
        <v>2013_11</v>
      </c>
      <c r="AF701">
        <f t="shared" si="53"/>
        <v>4</v>
      </c>
      <c r="AG701" t="str">
        <f t="shared" si="54"/>
        <v>2013_Q4</v>
      </c>
    </row>
    <row r="702" spans="1:33" x14ac:dyDescent="0.3">
      <c r="A702">
        <v>1676</v>
      </c>
      <c r="B702">
        <v>1975</v>
      </c>
      <c r="C702" t="s">
        <v>28</v>
      </c>
      <c r="D702" t="s">
        <v>35</v>
      </c>
      <c r="E702" t="s">
        <v>669</v>
      </c>
      <c r="F702">
        <v>0</v>
      </c>
      <c r="G702">
        <v>1</v>
      </c>
      <c r="H702" s="4">
        <v>41577</v>
      </c>
      <c r="I702">
        <v>30</v>
      </c>
      <c r="J702" s="3">
        <v>213</v>
      </c>
      <c r="K702" s="3">
        <v>2</v>
      </c>
      <c r="L702" s="3">
        <v>44</v>
      </c>
      <c r="M702" s="3">
        <v>0</v>
      </c>
      <c r="N702" s="3">
        <v>2</v>
      </c>
      <c r="O702" s="3">
        <v>5</v>
      </c>
      <c r="P702" s="3">
        <v>4</v>
      </c>
      <c r="Q702" s="3">
        <v>4</v>
      </c>
      <c r="R702" s="3">
        <v>2</v>
      </c>
      <c r="S702" s="3">
        <v>5</v>
      </c>
      <c r="T702" s="3">
        <v>5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t="s">
        <v>31</v>
      </c>
      <c r="AC702">
        <f t="shared" si="50"/>
        <v>10</v>
      </c>
      <c r="AD702">
        <f t="shared" si="51"/>
        <v>2013</v>
      </c>
      <c r="AE702" t="str">
        <f t="shared" si="52"/>
        <v>2013_10</v>
      </c>
      <c r="AF702">
        <f t="shared" si="53"/>
        <v>4</v>
      </c>
      <c r="AG702" t="str">
        <f t="shared" si="54"/>
        <v>2013_Q4</v>
      </c>
    </row>
    <row r="703" spans="1:33" x14ac:dyDescent="0.3">
      <c r="A703">
        <v>5534</v>
      </c>
      <c r="B703">
        <v>1975</v>
      </c>
      <c r="C703" t="s">
        <v>51</v>
      </c>
      <c r="D703" t="s">
        <v>35</v>
      </c>
      <c r="E703" t="s">
        <v>670</v>
      </c>
      <c r="F703">
        <v>0</v>
      </c>
      <c r="G703">
        <v>1</v>
      </c>
      <c r="H703" s="4">
        <v>41567</v>
      </c>
      <c r="I703">
        <v>30</v>
      </c>
      <c r="J703" s="3">
        <v>123</v>
      </c>
      <c r="K703" s="3">
        <v>1</v>
      </c>
      <c r="L703" s="3">
        <v>26</v>
      </c>
      <c r="M703" s="3">
        <v>2</v>
      </c>
      <c r="N703" s="3">
        <v>0</v>
      </c>
      <c r="O703" s="3">
        <v>72</v>
      </c>
      <c r="P703" s="3">
        <v>2</v>
      </c>
      <c r="Q703" s="3">
        <v>3</v>
      </c>
      <c r="R703" s="3">
        <v>2</v>
      </c>
      <c r="S703" s="3">
        <v>3</v>
      </c>
      <c r="T703" s="3">
        <v>7</v>
      </c>
      <c r="U703" s="3">
        <v>1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t="s">
        <v>31</v>
      </c>
      <c r="AC703">
        <f t="shared" si="50"/>
        <v>10</v>
      </c>
      <c r="AD703">
        <f t="shared" si="51"/>
        <v>2013</v>
      </c>
      <c r="AE703" t="str">
        <f t="shared" si="52"/>
        <v>2013_10</v>
      </c>
      <c r="AF703">
        <f t="shared" si="53"/>
        <v>4</v>
      </c>
      <c r="AG703" t="str">
        <f t="shared" si="54"/>
        <v>2013_Q4</v>
      </c>
    </row>
    <row r="704" spans="1:33" x14ac:dyDescent="0.3">
      <c r="A704">
        <v>6859</v>
      </c>
      <c r="B704">
        <v>1987</v>
      </c>
      <c r="C704" t="s">
        <v>28</v>
      </c>
      <c r="D704" t="s">
        <v>32</v>
      </c>
      <c r="E704" t="s">
        <v>671</v>
      </c>
      <c r="F704">
        <v>1</v>
      </c>
      <c r="G704">
        <v>0</v>
      </c>
      <c r="H704" s="4">
        <v>41555</v>
      </c>
      <c r="I704">
        <v>30</v>
      </c>
      <c r="J704" s="3">
        <v>37</v>
      </c>
      <c r="K704" s="3">
        <v>4</v>
      </c>
      <c r="L704" s="3">
        <v>24</v>
      </c>
      <c r="M704" s="3">
        <v>16</v>
      </c>
      <c r="N704" s="3">
        <v>9</v>
      </c>
      <c r="O704" s="3">
        <v>9</v>
      </c>
      <c r="P704" s="3">
        <v>2</v>
      </c>
      <c r="Q704" s="3">
        <v>4</v>
      </c>
      <c r="R704" s="3">
        <v>0</v>
      </c>
      <c r="S704" s="3">
        <v>3</v>
      </c>
      <c r="T704" s="3">
        <v>9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t="s">
        <v>31</v>
      </c>
      <c r="AC704">
        <f t="shared" si="50"/>
        <v>10</v>
      </c>
      <c r="AD704">
        <f t="shared" si="51"/>
        <v>2013</v>
      </c>
      <c r="AE704" t="str">
        <f t="shared" si="52"/>
        <v>2013_10</v>
      </c>
      <c r="AF704">
        <f t="shared" si="53"/>
        <v>4</v>
      </c>
      <c r="AG704" t="str">
        <f t="shared" si="54"/>
        <v>2013_Q4</v>
      </c>
    </row>
    <row r="705" spans="1:33" x14ac:dyDescent="0.3">
      <c r="A705">
        <v>271</v>
      </c>
      <c r="B705">
        <v>1969</v>
      </c>
      <c r="C705" t="s">
        <v>28</v>
      </c>
      <c r="D705" t="s">
        <v>53</v>
      </c>
      <c r="E705" t="s">
        <v>672</v>
      </c>
      <c r="F705">
        <v>1</v>
      </c>
      <c r="G705">
        <v>1</v>
      </c>
      <c r="H705" s="4">
        <v>41549</v>
      </c>
      <c r="I705">
        <v>30</v>
      </c>
      <c r="J705" s="3">
        <v>154</v>
      </c>
      <c r="K705" s="3">
        <v>0</v>
      </c>
      <c r="L705" s="3">
        <v>50</v>
      </c>
      <c r="M705" s="3">
        <v>6</v>
      </c>
      <c r="N705" s="3">
        <v>11</v>
      </c>
      <c r="O705" s="3">
        <v>37</v>
      </c>
      <c r="P705" s="3">
        <v>5</v>
      </c>
      <c r="Q705" s="3">
        <v>3</v>
      </c>
      <c r="R705" s="3">
        <v>4</v>
      </c>
      <c r="S705" s="3">
        <v>3</v>
      </c>
      <c r="T705" s="3">
        <v>6</v>
      </c>
      <c r="U705" s="3">
        <v>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t="s">
        <v>34</v>
      </c>
      <c r="AC705">
        <f t="shared" si="50"/>
        <v>10</v>
      </c>
      <c r="AD705">
        <f t="shared" si="51"/>
        <v>2013</v>
      </c>
      <c r="AE705" t="str">
        <f t="shared" si="52"/>
        <v>2013_10</v>
      </c>
      <c r="AF705">
        <f t="shared" si="53"/>
        <v>4</v>
      </c>
      <c r="AG705" t="str">
        <f t="shared" si="54"/>
        <v>2013_Q4</v>
      </c>
    </row>
    <row r="706" spans="1:33" x14ac:dyDescent="0.3">
      <c r="A706">
        <v>7699</v>
      </c>
      <c r="B706">
        <v>1969</v>
      </c>
      <c r="C706" t="s">
        <v>28</v>
      </c>
      <c r="D706" t="s">
        <v>53</v>
      </c>
      <c r="E706" t="s">
        <v>672</v>
      </c>
      <c r="F706">
        <v>1</v>
      </c>
      <c r="G706">
        <v>1</v>
      </c>
      <c r="H706" s="4">
        <v>41549</v>
      </c>
      <c r="I706">
        <v>30</v>
      </c>
      <c r="J706" s="3">
        <v>154</v>
      </c>
      <c r="K706" s="3">
        <v>0</v>
      </c>
      <c r="L706" s="3">
        <v>50</v>
      </c>
      <c r="M706" s="3">
        <v>6</v>
      </c>
      <c r="N706" s="3">
        <v>11</v>
      </c>
      <c r="O706" s="3">
        <v>37</v>
      </c>
      <c r="P706" s="3">
        <v>5</v>
      </c>
      <c r="Q706" s="3">
        <v>3</v>
      </c>
      <c r="R706" s="3">
        <v>4</v>
      </c>
      <c r="S706" s="3">
        <v>3</v>
      </c>
      <c r="T706" s="3">
        <v>6</v>
      </c>
      <c r="U706" s="3">
        <v>1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t="s">
        <v>34</v>
      </c>
      <c r="AC706">
        <f t="shared" si="50"/>
        <v>10</v>
      </c>
      <c r="AD706">
        <f t="shared" si="51"/>
        <v>2013</v>
      </c>
      <c r="AE706" t="str">
        <f t="shared" si="52"/>
        <v>2013_10</v>
      </c>
      <c r="AF706">
        <f t="shared" si="53"/>
        <v>4</v>
      </c>
      <c r="AG706" t="str">
        <f t="shared" si="54"/>
        <v>2013_Q4</v>
      </c>
    </row>
    <row r="707" spans="1:33" x14ac:dyDescent="0.3">
      <c r="A707">
        <v>7832</v>
      </c>
      <c r="B707">
        <v>1959</v>
      </c>
      <c r="C707" t="s">
        <v>51</v>
      </c>
      <c r="D707" t="s">
        <v>35</v>
      </c>
      <c r="E707" t="s">
        <v>673</v>
      </c>
      <c r="F707">
        <v>0</v>
      </c>
      <c r="G707">
        <v>1</v>
      </c>
      <c r="H707" s="4">
        <v>41514</v>
      </c>
      <c r="I707">
        <v>30</v>
      </c>
      <c r="J707" s="3">
        <v>940</v>
      </c>
      <c r="K707" s="3">
        <v>44</v>
      </c>
      <c r="L707" s="3">
        <v>396</v>
      </c>
      <c r="M707" s="3">
        <v>0</v>
      </c>
      <c r="N707" s="3">
        <v>88</v>
      </c>
      <c r="O707" s="3">
        <v>58</v>
      </c>
      <c r="P707" s="3">
        <v>1</v>
      </c>
      <c r="Q707" s="3">
        <v>8</v>
      </c>
      <c r="R707" s="3">
        <v>7</v>
      </c>
      <c r="S707" s="3">
        <v>7</v>
      </c>
      <c r="T707" s="3">
        <v>4</v>
      </c>
      <c r="U707" s="3">
        <v>1</v>
      </c>
      <c r="V707" s="3">
        <v>0</v>
      </c>
      <c r="W707" s="3">
        <v>1</v>
      </c>
      <c r="X707" s="3">
        <v>1</v>
      </c>
      <c r="Y707" s="3">
        <v>0</v>
      </c>
      <c r="Z707" s="3">
        <v>1</v>
      </c>
      <c r="AA707" s="3">
        <v>0</v>
      </c>
      <c r="AB707" t="s">
        <v>31</v>
      </c>
      <c r="AC707">
        <f t="shared" ref="AC707:AC770" si="55">MONTH(H707)</f>
        <v>8</v>
      </c>
      <c r="AD707">
        <f t="shared" ref="AD707:AD770" si="56">YEAR(H707)</f>
        <v>2013</v>
      </c>
      <c r="AE707" t="str">
        <f t="shared" ref="AE707:AE770" si="57">AD707&amp;"_"&amp;AC707</f>
        <v>2013_8</v>
      </c>
      <c r="AF707">
        <f t="shared" ref="AF707:AF770" si="58">CHOOSE(MONTH(H707),1,1,1,2,2,2,3,3,3,4,4,4)</f>
        <v>3</v>
      </c>
      <c r="AG707" t="str">
        <f t="shared" ref="AG707:AG770" si="59">AD707&amp;"_Q"&amp;AF707</f>
        <v>2013_Q3</v>
      </c>
    </row>
    <row r="708" spans="1:33" x14ac:dyDescent="0.3">
      <c r="A708">
        <v>938</v>
      </c>
      <c r="B708">
        <v>1981</v>
      </c>
      <c r="C708" t="s">
        <v>28</v>
      </c>
      <c r="D708" t="s">
        <v>35</v>
      </c>
      <c r="E708" t="s">
        <v>674</v>
      </c>
      <c r="F708">
        <v>1</v>
      </c>
      <c r="G708">
        <v>1</v>
      </c>
      <c r="H708" s="4">
        <v>41485</v>
      </c>
      <c r="I708">
        <v>30</v>
      </c>
      <c r="J708" s="3">
        <v>51</v>
      </c>
      <c r="K708" s="3">
        <v>1</v>
      </c>
      <c r="L708" s="3">
        <v>7</v>
      </c>
      <c r="M708" s="3">
        <v>2</v>
      </c>
      <c r="N708" s="3">
        <v>1</v>
      </c>
      <c r="O708" s="3">
        <v>25</v>
      </c>
      <c r="P708" s="3">
        <v>2</v>
      </c>
      <c r="Q708" s="3">
        <v>2</v>
      </c>
      <c r="R708" s="3">
        <v>1</v>
      </c>
      <c r="S708" s="3">
        <v>2</v>
      </c>
      <c r="T708" s="3">
        <v>8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t="s">
        <v>31</v>
      </c>
      <c r="AC708">
        <f t="shared" si="55"/>
        <v>7</v>
      </c>
      <c r="AD708">
        <f t="shared" si="56"/>
        <v>2013</v>
      </c>
      <c r="AE708" t="str">
        <f t="shared" si="57"/>
        <v>2013_7</v>
      </c>
      <c r="AF708">
        <f t="shared" si="58"/>
        <v>3</v>
      </c>
      <c r="AG708" t="str">
        <f t="shared" si="59"/>
        <v>2013_Q3</v>
      </c>
    </row>
    <row r="709" spans="1:33" x14ac:dyDescent="0.3">
      <c r="A709">
        <v>7873</v>
      </c>
      <c r="B709">
        <v>1973</v>
      </c>
      <c r="C709" t="s">
        <v>42</v>
      </c>
      <c r="D709" t="s">
        <v>38</v>
      </c>
      <c r="E709" t="s">
        <v>675</v>
      </c>
      <c r="F709">
        <v>1</v>
      </c>
      <c r="G709">
        <v>1</v>
      </c>
      <c r="H709" s="4">
        <v>41461</v>
      </c>
      <c r="I709">
        <v>30</v>
      </c>
      <c r="J709" s="3">
        <v>141</v>
      </c>
      <c r="K709" s="3">
        <v>11</v>
      </c>
      <c r="L709" s="3">
        <v>114</v>
      </c>
      <c r="M709" s="3">
        <v>15</v>
      </c>
      <c r="N709" s="3">
        <v>14</v>
      </c>
      <c r="O709" s="3">
        <v>5</v>
      </c>
      <c r="P709" s="3">
        <v>4</v>
      </c>
      <c r="Q709" s="3">
        <v>4</v>
      </c>
      <c r="R709" s="3">
        <v>1</v>
      </c>
      <c r="S709" s="3">
        <v>7</v>
      </c>
      <c r="T709" s="3">
        <v>5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t="s">
        <v>34</v>
      </c>
      <c r="AC709">
        <f t="shared" si="55"/>
        <v>7</v>
      </c>
      <c r="AD709">
        <f t="shared" si="56"/>
        <v>2013</v>
      </c>
      <c r="AE709" t="str">
        <f t="shared" si="57"/>
        <v>2013_7</v>
      </c>
      <c r="AF709">
        <f t="shared" si="58"/>
        <v>3</v>
      </c>
      <c r="AG709" t="str">
        <f t="shared" si="59"/>
        <v>2013_Q3</v>
      </c>
    </row>
    <row r="710" spans="1:33" x14ac:dyDescent="0.3">
      <c r="A710">
        <v>9967</v>
      </c>
      <c r="B710">
        <v>1974</v>
      </c>
      <c r="C710" t="s">
        <v>28</v>
      </c>
      <c r="D710" t="s">
        <v>29</v>
      </c>
      <c r="E710" t="s">
        <v>676</v>
      </c>
      <c r="F710">
        <v>1</v>
      </c>
      <c r="G710">
        <v>1</v>
      </c>
      <c r="H710" s="4">
        <v>41424</v>
      </c>
      <c r="I710">
        <v>30</v>
      </c>
      <c r="J710" s="3">
        <v>160</v>
      </c>
      <c r="K710" s="3">
        <v>15</v>
      </c>
      <c r="L710" s="3">
        <v>196</v>
      </c>
      <c r="M710" s="3">
        <v>15</v>
      </c>
      <c r="N710" s="3">
        <v>11</v>
      </c>
      <c r="O710" s="3">
        <v>50</v>
      </c>
      <c r="P710" s="3">
        <v>8</v>
      </c>
      <c r="Q710" s="3">
        <v>6</v>
      </c>
      <c r="R710" s="3">
        <v>1</v>
      </c>
      <c r="S710" s="3">
        <v>7</v>
      </c>
      <c r="T710" s="3">
        <v>8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t="s">
        <v>37</v>
      </c>
      <c r="AC710">
        <f t="shared" si="55"/>
        <v>5</v>
      </c>
      <c r="AD710">
        <f t="shared" si="56"/>
        <v>2013</v>
      </c>
      <c r="AE710" t="str">
        <f t="shared" si="57"/>
        <v>2013_5</v>
      </c>
      <c r="AF710">
        <f t="shared" si="58"/>
        <v>2</v>
      </c>
      <c r="AG710" t="str">
        <f t="shared" si="59"/>
        <v>2013_Q2</v>
      </c>
    </row>
    <row r="711" spans="1:33" x14ac:dyDescent="0.3">
      <c r="A711">
        <v>1087</v>
      </c>
      <c r="B711">
        <v>1975</v>
      </c>
      <c r="C711" t="s">
        <v>51</v>
      </c>
      <c r="D711" t="s">
        <v>38</v>
      </c>
      <c r="E711" t="s">
        <v>677</v>
      </c>
      <c r="F711">
        <v>1</v>
      </c>
      <c r="G711">
        <v>0</v>
      </c>
      <c r="H711" s="4">
        <v>41416</v>
      </c>
      <c r="I711">
        <v>30</v>
      </c>
      <c r="J711" s="3">
        <v>16</v>
      </c>
      <c r="K711" s="3">
        <v>14</v>
      </c>
      <c r="L711" s="3">
        <v>36</v>
      </c>
      <c r="M711" s="3">
        <v>37</v>
      </c>
      <c r="N711" s="3">
        <v>22</v>
      </c>
      <c r="O711" s="3">
        <v>48</v>
      </c>
      <c r="P711" s="3">
        <v>3</v>
      </c>
      <c r="Q711" s="3">
        <v>4</v>
      </c>
      <c r="R711" s="3">
        <v>1</v>
      </c>
      <c r="S711" s="3">
        <v>2</v>
      </c>
      <c r="T711" s="3">
        <v>9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1</v>
      </c>
      <c r="AA711" s="3">
        <v>0</v>
      </c>
      <c r="AB711" t="s">
        <v>31</v>
      </c>
      <c r="AC711">
        <f t="shared" si="55"/>
        <v>5</v>
      </c>
      <c r="AD711">
        <f t="shared" si="56"/>
        <v>2013</v>
      </c>
      <c r="AE711" t="str">
        <f t="shared" si="57"/>
        <v>2013_5</v>
      </c>
      <c r="AF711">
        <f t="shared" si="58"/>
        <v>2</v>
      </c>
      <c r="AG711" t="str">
        <f t="shared" si="59"/>
        <v>2013_Q2</v>
      </c>
    </row>
    <row r="712" spans="1:33" x14ac:dyDescent="0.3">
      <c r="A712">
        <v>8314</v>
      </c>
      <c r="B712">
        <v>1982</v>
      </c>
      <c r="C712" t="s">
        <v>28</v>
      </c>
      <c r="D712" t="s">
        <v>35</v>
      </c>
      <c r="E712" t="s">
        <v>678</v>
      </c>
      <c r="F712">
        <v>0</v>
      </c>
      <c r="G712">
        <v>0</v>
      </c>
      <c r="H712" s="4">
        <v>41369</v>
      </c>
      <c r="I712">
        <v>30</v>
      </c>
      <c r="J712" s="3">
        <v>557</v>
      </c>
      <c r="K712" s="3">
        <v>129</v>
      </c>
      <c r="L712" s="3">
        <v>761</v>
      </c>
      <c r="M712" s="3">
        <v>29</v>
      </c>
      <c r="N712" s="3">
        <v>185</v>
      </c>
      <c r="O712" s="3">
        <v>111</v>
      </c>
      <c r="P712" s="3">
        <v>1</v>
      </c>
      <c r="Q712" s="3">
        <v>5</v>
      </c>
      <c r="R712" s="3">
        <v>6</v>
      </c>
      <c r="S712" s="3">
        <v>7</v>
      </c>
      <c r="T712" s="3">
        <v>2</v>
      </c>
      <c r="U712" s="3">
        <v>0</v>
      </c>
      <c r="V712" s="3">
        <v>0</v>
      </c>
      <c r="W712" s="3">
        <v>1</v>
      </c>
      <c r="X712" s="3">
        <v>0</v>
      </c>
      <c r="Y712" s="3">
        <v>0</v>
      </c>
      <c r="Z712" s="3">
        <v>0</v>
      </c>
      <c r="AA712" s="3">
        <v>0</v>
      </c>
      <c r="AB712" t="s">
        <v>31</v>
      </c>
      <c r="AC712">
        <f t="shared" si="55"/>
        <v>4</v>
      </c>
      <c r="AD712">
        <f t="shared" si="56"/>
        <v>2013</v>
      </c>
      <c r="AE712" t="str">
        <f t="shared" si="57"/>
        <v>2013_4</v>
      </c>
      <c r="AF712">
        <f t="shared" si="58"/>
        <v>2</v>
      </c>
      <c r="AG712" t="str">
        <f t="shared" si="59"/>
        <v>2013_Q2</v>
      </c>
    </row>
    <row r="713" spans="1:33" x14ac:dyDescent="0.3">
      <c r="A713">
        <v>3762</v>
      </c>
      <c r="B713">
        <v>1986</v>
      </c>
      <c r="C713" t="s">
        <v>42</v>
      </c>
      <c r="D713" t="s">
        <v>32</v>
      </c>
      <c r="E713" t="s">
        <v>679</v>
      </c>
      <c r="F713">
        <v>0</v>
      </c>
      <c r="G713">
        <v>0</v>
      </c>
      <c r="H713" s="4">
        <v>41366</v>
      </c>
      <c r="I713">
        <v>30</v>
      </c>
      <c r="J713" s="3">
        <v>196</v>
      </c>
      <c r="K713" s="3">
        <v>0</v>
      </c>
      <c r="L713" s="3">
        <v>512</v>
      </c>
      <c r="M713" s="3">
        <v>33</v>
      </c>
      <c r="N713" s="3">
        <v>130</v>
      </c>
      <c r="O713" s="3">
        <v>54</v>
      </c>
      <c r="P713" s="3">
        <v>1</v>
      </c>
      <c r="Q713" s="3">
        <v>3</v>
      </c>
      <c r="R713" s="3">
        <v>5</v>
      </c>
      <c r="S713" s="3">
        <v>8</v>
      </c>
      <c r="T713" s="3">
        <v>1</v>
      </c>
      <c r="U713" s="3">
        <v>0</v>
      </c>
      <c r="V713" s="3">
        <v>0</v>
      </c>
      <c r="W713" s="3">
        <v>0</v>
      </c>
      <c r="X713" s="3">
        <v>1</v>
      </c>
      <c r="Y713" s="3">
        <v>0</v>
      </c>
      <c r="Z713" s="3">
        <v>1</v>
      </c>
      <c r="AA713" s="3">
        <v>0</v>
      </c>
      <c r="AB713" t="s">
        <v>62</v>
      </c>
      <c r="AC713">
        <f t="shared" si="55"/>
        <v>4</v>
      </c>
      <c r="AD713">
        <f t="shared" si="56"/>
        <v>2013</v>
      </c>
      <c r="AE713" t="str">
        <f t="shared" si="57"/>
        <v>2013_4</v>
      </c>
      <c r="AF713">
        <f t="shared" si="58"/>
        <v>2</v>
      </c>
      <c r="AG713" t="str">
        <f t="shared" si="59"/>
        <v>2013_Q2</v>
      </c>
    </row>
    <row r="714" spans="1:33" x14ac:dyDescent="0.3">
      <c r="A714">
        <v>10383</v>
      </c>
      <c r="B714">
        <v>1966</v>
      </c>
      <c r="C714" t="s">
        <v>28</v>
      </c>
      <c r="D714" t="s">
        <v>29</v>
      </c>
      <c r="E714" t="s">
        <v>680</v>
      </c>
      <c r="F714">
        <v>0</v>
      </c>
      <c r="G714">
        <v>0</v>
      </c>
      <c r="H714" s="4">
        <v>41366</v>
      </c>
      <c r="I714">
        <v>30</v>
      </c>
      <c r="J714" s="3">
        <v>295</v>
      </c>
      <c r="K714" s="3">
        <v>35</v>
      </c>
      <c r="L714" s="3">
        <v>482</v>
      </c>
      <c r="M714" s="3">
        <v>121</v>
      </c>
      <c r="N714" s="3">
        <v>120</v>
      </c>
      <c r="O714" s="3">
        <v>40</v>
      </c>
      <c r="P714" s="3">
        <v>1</v>
      </c>
      <c r="Q714" s="3">
        <v>5</v>
      </c>
      <c r="R714" s="3">
        <v>5</v>
      </c>
      <c r="S714" s="3">
        <v>10</v>
      </c>
      <c r="T714" s="3">
        <v>3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1</v>
      </c>
      <c r="AA714" s="3">
        <v>0</v>
      </c>
      <c r="AB714" t="s">
        <v>40</v>
      </c>
      <c r="AC714">
        <f t="shared" si="55"/>
        <v>4</v>
      </c>
      <c r="AD714">
        <f t="shared" si="56"/>
        <v>2013</v>
      </c>
      <c r="AE714" t="str">
        <f t="shared" si="57"/>
        <v>2013_4</v>
      </c>
      <c r="AF714">
        <f t="shared" si="58"/>
        <v>2</v>
      </c>
      <c r="AG714" t="str">
        <f t="shared" si="59"/>
        <v>2013_Q2</v>
      </c>
    </row>
    <row r="715" spans="1:33" x14ac:dyDescent="0.3">
      <c r="A715">
        <v>6798</v>
      </c>
      <c r="B715">
        <v>1966</v>
      </c>
      <c r="C715" t="s">
        <v>28</v>
      </c>
      <c r="D715" t="s">
        <v>32</v>
      </c>
      <c r="E715" t="s">
        <v>681</v>
      </c>
      <c r="F715">
        <v>1</v>
      </c>
      <c r="G715">
        <v>1</v>
      </c>
      <c r="H715" s="4">
        <v>41353</v>
      </c>
      <c r="I715">
        <v>30</v>
      </c>
      <c r="J715" s="3">
        <v>231</v>
      </c>
      <c r="K715" s="3">
        <v>7</v>
      </c>
      <c r="L715" s="3">
        <v>137</v>
      </c>
      <c r="M715" s="3">
        <v>4</v>
      </c>
      <c r="N715" s="3">
        <v>15</v>
      </c>
      <c r="O715" s="3">
        <v>39</v>
      </c>
      <c r="P715" s="3">
        <v>9</v>
      </c>
      <c r="Q715" s="3">
        <v>5</v>
      </c>
      <c r="R715" s="3">
        <v>1</v>
      </c>
      <c r="S715" s="3">
        <v>8</v>
      </c>
      <c r="T715" s="3">
        <v>7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t="s">
        <v>62</v>
      </c>
      <c r="AC715">
        <f t="shared" si="55"/>
        <v>3</v>
      </c>
      <c r="AD715">
        <f t="shared" si="56"/>
        <v>2013</v>
      </c>
      <c r="AE715" t="str">
        <f t="shared" si="57"/>
        <v>2013_3</v>
      </c>
      <c r="AF715">
        <f t="shared" si="58"/>
        <v>1</v>
      </c>
      <c r="AG715" t="str">
        <f t="shared" si="59"/>
        <v>2013_Q1</v>
      </c>
    </row>
    <row r="716" spans="1:33" x14ac:dyDescent="0.3">
      <c r="A716">
        <v>4168</v>
      </c>
      <c r="B716">
        <v>1966</v>
      </c>
      <c r="C716" t="s">
        <v>28</v>
      </c>
      <c r="D716" t="s">
        <v>32</v>
      </c>
      <c r="E716" t="s">
        <v>681</v>
      </c>
      <c r="F716">
        <v>1</v>
      </c>
      <c r="G716">
        <v>1</v>
      </c>
      <c r="H716" s="4">
        <v>41353</v>
      </c>
      <c r="I716">
        <v>30</v>
      </c>
      <c r="J716" s="3">
        <v>231</v>
      </c>
      <c r="K716" s="3">
        <v>7</v>
      </c>
      <c r="L716" s="3">
        <v>137</v>
      </c>
      <c r="M716" s="3">
        <v>4</v>
      </c>
      <c r="N716" s="3">
        <v>15</v>
      </c>
      <c r="O716" s="3">
        <v>39</v>
      </c>
      <c r="P716" s="3">
        <v>9</v>
      </c>
      <c r="Q716" s="3">
        <v>5</v>
      </c>
      <c r="R716" s="3">
        <v>1</v>
      </c>
      <c r="S716" s="3">
        <v>8</v>
      </c>
      <c r="T716" s="3">
        <v>7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0</v>
      </c>
      <c r="AB716" t="s">
        <v>31</v>
      </c>
      <c r="AC716">
        <f t="shared" si="55"/>
        <v>3</v>
      </c>
      <c r="AD716">
        <f t="shared" si="56"/>
        <v>2013</v>
      </c>
      <c r="AE716" t="str">
        <f t="shared" si="57"/>
        <v>2013_3</v>
      </c>
      <c r="AF716">
        <f t="shared" si="58"/>
        <v>1</v>
      </c>
      <c r="AG716" t="str">
        <f t="shared" si="59"/>
        <v>2013_Q1</v>
      </c>
    </row>
    <row r="717" spans="1:33" x14ac:dyDescent="0.3">
      <c r="A717">
        <v>6690</v>
      </c>
      <c r="B717">
        <v>1966</v>
      </c>
      <c r="C717" t="s">
        <v>51</v>
      </c>
      <c r="D717" t="s">
        <v>35</v>
      </c>
      <c r="E717" t="s">
        <v>682</v>
      </c>
      <c r="F717">
        <v>1</v>
      </c>
      <c r="G717">
        <v>1</v>
      </c>
      <c r="H717" s="4">
        <v>41347</v>
      </c>
      <c r="I717">
        <v>30</v>
      </c>
      <c r="J717" s="3">
        <v>38</v>
      </c>
      <c r="K717" s="3">
        <v>4</v>
      </c>
      <c r="L717" s="3">
        <v>22</v>
      </c>
      <c r="M717" s="3">
        <v>4</v>
      </c>
      <c r="N717" s="3">
        <v>2</v>
      </c>
      <c r="O717" s="3">
        <v>20</v>
      </c>
      <c r="P717" s="3">
        <v>4</v>
      </c>
      <c r="Q717" s="3">
        <v>3</v>
      </c>
      <c r="R717" s="3">
        <v>1</v>
      </c>
      <c r="S717" s="3">
        <v>3</v>
      </c>
      <c r="T717" s="3">
        <v>7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t="s">
        <v>62</v>
      </c>
      <c r="AC717">
        <f t="shared" si="55"/>
        <v>3</v>
      </c>
      <c r="AD717">
        <f t="shared" si="56"/>
        <v>2013</v>
      </c>
      <c r="AE717" t="str">
        <f t="shared" si="57"/>
        <v>2013_3</v>
      </c>
      <c r="AF717">
        <f t="shared" si="58"/>
        <v>1</v>
      </c>
      <c r="AG717" t="str">
        <f t="shared" si="59"/>
        <v>2013_Q1</v>
      </c>
    </row>
    <row r="718" spans="1:33" x14ac:dyDescent="0.3">
      <c r="A718">
        <v>10602</v>
      </c>
      <c r="B718">
        <v>1983</v>
      </c>
      <c r="C718" t="s">
        <v>28</v>
      </c>
      <c r="D718" t="s">
        <v>35</v>
      </c>
      <c r="E718" t="s">
        <v>683</v>
      </c>
      <c r="F718">
        <v>1</v>
      </c>
      <c r="G718">
        <v>0</v>
      </c>
      <c r="H718" s="4">
        <v>41319</v>
      </c>
      <c r="I718">
        <v>30</v>
      </c>
      <c r="J718" s="3">
        <v>29</v>
      </c>
      <c r="K718" s="3">
        <v>12</v>
      </c>
      <c r="L718" s="3">
        <v>59</v>
      </c>
      <c r="M718" s="3">
        <v>19</v>
      </c>
      <c r="N718" s="3">
        <v>1</v>
      </c>
      <c r="O718" s="3">
        <v>36</v>
      </c>
      <c r="P718" s="3">
        <v>2</v>
      </c>
      <c r="Q718" s="3">
        <v>3</v>
      </c>
      <c r="R718" s="3">
        <v>0</v>
      </c>
      <c r="S718" s="3">
        <v>4</v>
      </c>
      <c r="T718" s="3">
        <v>8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t="s">
        <v>49</v>
      </c>
      <c r="AC718">
        <f t="shared" si="55"/>
        <v>2</v>
      </c>
      <c r="AD718">
        <f t="shared" si="56"/>
        <v>2013</v>
      </c>
      <c r="AE718" t="str">
        <f t="shared" si="57"/>
        <v>2013_2</v>
      </c>
      <c r="AF718">
        <f t="shared" si="58"/>
        <v>1</v>
      </c>
      <c r="AG718" t="str">
        <f t="shared" si="59"/>
        <v>2013_Q1</v>
      </c>
    </row>
    <row r="719" spans="1:33" x14ac:dyDescent="0.3">
      <c r="A719">
        <v>3220</v>
      </c>
      <c r="B719">
        <v>1983</v>
      </c>
      <c r="C719" t="s">
        <v>28</v>
      </c>
      <c r="D719" t="s">
        <v>35</v>
      </c>
      <c r="E719" t="s">
        <v>683</v>
      </c>
      <c r="F719">
        <v>1</v>
      </c>
      <c r="G719">
        <v>0</v>
      </c>
      <c r="H719" s="4">
        <v>41319</v>
      </c>
      <c r="I719">
        <v>30</v>
      </c>
      <c r="J719" s="3">
        <v>29</v>
      </c>
      <c r="K719" s="3">
        <v>12</v>
      </c>
      <c r="L719" s="3">
        <v>59</v>
      </c>
      <c r="M719" s="3">
        <v>19</v>
      </c>
      <c r="N719" s="3">
        <v>1</v>
      </c>
      <c r="O719" s="3">
        <v>36</v>
      </c>
      <c r="P719" s="3">
        <v>2</v>
      </c>
      <c r="Q719" s="3">
        <v>3</v>
      </c>
      <c r="R719" s="3">
        <v>0</v>
      </c>
      <c r="S719" s="3">
        <v>4</v>
      </c>
      <c r="T719" s="3">
        <v>8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t="s">
        <v>46</v>
      </c>
      <c r="AC719">
        <f t="shared" si="55"/>
        <v>2</v>
      </c>
      <c r="AD719">
        <f t="shared" si="56"/>
        <v>2013</v>
      </c>
      <c r="AE719" t="str">
        <f t="shared" si="57"/>
        <v>2013_2</v>
      </c>
      <c r="AF719">
        <f t="shared" si="58"/>
        <v>1</v>
      </c>
      <c r="AG719" t="str">
        <f t="shared" si="59"/>
        <v>2013_Q1</v>
      </c>
    </row>
    <row r="720" spans="1:33" x14ac:dyDescent="0.3">
      <c r="A720">
        <v>5424</v>
      </c>
      <c r="B720">
        <v>1983</v>
      </c>
      <c r="C720" t="s">
        <v>28</v>
      </c>
      <c r="D720" t="s">
        <v>35</v>
      </c>
      <c r="E720" t="s">
        <v>683</v>
      </c>
      <c r="F720">
        <v>1</v>
      </c>
      <c r="G720">
        <v>0</v>
      </c>
      <c r="H720" s="4">
        <v>41319</v>
      </c>
      <c r="I720">
        <v>30</v>
      </c>
      <c r="J720" s="3">
        <v>29</v>
      </c>
      <c r="K720" s="3">
        <v>12</v>
      </c>
      <c r="L720" s="3">
        <v>59</v>
      </c>
      <c r="M720" s="3">
        <v>19</v>
      </c>
      <c r="N720" s="3">
        <v>1</v>
      </c>
      <c r="O720" s="3">
        <v>36</v>
      </c>
      <c r="P720" s="3">
        <v>2</v>
      </c>
      <c r="Q720" s="3">
        <v>3</v>
      </c>
      <c r="R720" s="3">
        <v>0</v>
      </c>
      <c r="S720" s="3">
        <v>4</v>
      </c>
      <c r="T720" s="3">
        <v>8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t="s">
        <v>62</v>
      </c>
      <c r="AC720">
        <f t="shared" si="55"/>
        <v>2</v>
      </c>
      <c r="AD720">
        <f t="shared" si="56"/>
        <v>2013</v>
      </c>
      <c r="AE720" t="str">
        <f t="shared" si="57"/>
        <v>2013_2</v>
      </c>
      <c r="AF720">
        <f t="shared" si="58"/>
        <v>1</v>
      </c>
      <c r="AG720" t="str">
        <f t="shared" si="59"/>
        <v>2013_Q1</v>
      </c>
    </row>
    <row r="721" spans="1:33" x14ac:dyDescent="0.3">
      <c r="A721">
        <v>7488</v>
      </c>
      <c r="B721">
        <v>1963</v>
      </c>
      <c r="C721" t="s">
        <v>51</v>
      </c>
      <c r="D721" t="s">
        <v>32</v>
      </c>
      <c r="E721" t="s">
        <v>684</v>
      </c>
      <c r="F721">
        <v>0</v>
      </c>
      <c r="G721">
        <v>1</v>
      </c>
      <c r="H721" s="4">
        <v>41296</v>
      </c>
      <c r="I721">
        <v>30</v>
      </c>
      <c r="J721" s="3">
        <v>420</v>
      </c>
      <c r="K721" s="3">
        <v>15</v>
      </c>
      <c r="L721" s="3">
        <v>186</v>
      </c>
      <c r="M721" s="3">
        <v>151</v>
      </c>
      <c r="N721" s="3">
        <v>38</v>
      </c>
      <c r="O721" s="3">
        <v>15</v>
      </c>
      <c r="P721" s="3">
        <v>3</v>
      </c>
      <c r="Q721" s="3">
        <v>5</v>
      </c>
      <c r="R721" s="3">
        <v>3</v>
      </c>
      <c r="S721" s="3">
        <v>13</v>
      </c>
      <c r="T721" s="3">
        <v>3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t="s">
        <v>31</v>
      </c>
      <c r="AC721">
        <f t="shared" si="55"/>
        <v>1</v>
      </c>
      <c r="AD721">
        <f t="shared" si="56"/>
        <v>2013</v>
      </c>
      <c r="AE721" t="str">
        <f t="shared" si="57"/>
        <v>2013_1</v>
      </c>
      <c r="AF721">
        <f t="shared" si="58"/>
        <v>1</v>
      </c>
      <c r="AG721" t="str">
        <f t="shared" si="59"/>
        <v>2013_Q1</v>
      </c>
    </row>
    <row r="722" spans="1:33" x14ac:dyDescent="0.3">
      <c r="A722">
        <v>5289</v>
      </c>
      <c r="B722">
        <v>1975</v>
      </c>
      <c r="C722" t="s">
        <v>44</v>
      </c>
      <c r="D722" t="s">
        <v>32</v>
      </c>
      <c r="E722" t="s">
        <v>685</v>
      </c>
      <c r="F722">
        <v>1</v>
      </c>
      <c r="G722">
        <v>1</v>
      </c>
      <c r="H722" s="4">
        <v>41222</v>
      </c>
      <c r="I722">
        <v>30</v>
      </c>
      <c r="J722" s="3">
        <v>8</v>
      </c>
      <c r="K722" s="3">
        <v>4</v>
      </c>
      <c r="L722" s="3">
        <v>12</v>
      </c>
      <c r="M722" s="3">
        <v>15</v>
      </c>
      <c r="N722" s="3">
        <v>4</v>
      </c>
      <c r="O722" s="3">
        <v>29</v>
      </c>
      <c r="P722" s="3">
        <v>2</v>
      </c>
      <c r="Q722" s="3">
        <v>1</v>
      </c>
      <c r="R722" s="3">
        <v>1</v>
      </c>
      <c r="S722" s="3">
        <v>2</v>
      </c>
      <c r="T722" s="3">
        <v>4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t="s">
        <v>40</v>
      </c>
      <c r="AC722">
        <f t="shared" si="55"/>
        <v>11</v>
      </c>
      <c r="AD722">
        <f t="shared" si="56"/>
        <v>2012</v>
      </c>
      <c r="AE722" t="str">
        <f t="shared" si="57"/>
        <v>2012_11</v>
      </c>
      <c r="AF722">
        <f t="shared" si="58"/>
        <v>4</v>
      </c>
      <c r="AG722" t="str">
        <f t="shared" si="59"/>
        <v>2012_Q4</v>
      </c>
    </row>
    <row r="723" spans="1:33" x14ac:dyDescent="0.3">
      <c r="A723">
        <v>347</v>
      </c>
      <c r="B723">
        <v>1976</v>
      </c>
      <c r="C723" t="s">
        <v>28</v>
      </c>
      <c r="D723" t="s">
        <v>29</v>
      </c>
      <c r="E723" t="s">
        <v>686</v>
      </c>
      <c r="F723">
        <v>0</v>
      </c>
      <c r="G723">
        <v>1</v>
      </c>
      <c r="H723" s="4">
        <v>41160</v>
      </c>
      <c r="I723">
        <v>30</v>
      </c>
      <c r="J723" s="3">
        <v>229</v>
      </c>
      <c r="K723" s="3">
        <v>27</v>
      </c>
      <c r="L723" s="3">
        <v>71</v>
      </c>
      <c r="M723" s="3">
        <v>13</v>
      </c>
      <c r="N723" s="3">
        <v>3</v>
      </c>
      <c r="O723" s="3">
        <v>34</v>
      </c>
      <c r="P723" s="3">
        <v>4</v>
      </c>
      <c r="Q723" s="3">
        <v>7</v>
      </c>
      <c r="R723" s="3">
        <v>1</v>
      </c>
      <c r="S723" s="3">
        <v>5</v>
      </c>
      <c r="T723" s="3">
        <v>9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t="s">
        <v>34</v>
      </c>
      <c r="AC723">
        <f t="shared" si="55"/>
        <v>9</v>
      </c>
      <c r="AD723">
        <f t="shared" si="56"/>
        <v>2012</v>
      </c>
      <c r="AE723" t="str">
        <f t="shared" si="57"/>
        <v>2012_9</v>
      </c>
      <c r="AF723">
        <f t="shared" si="58"/>
        <v>3</v>
      </c>
      <c r="AG723" t="str">
        <f t="shared" si="59"/>
        <v>2012_Q3</v>
      </c>
    </row>
    <row r="724" spans="1:33" x14ac:dyDescent="0.3">
      <c r="A724">
        <v>5236</v>
      </c>
      <c r="B724">
        <v>1979</v>
      </c>
      <c r="C724" t="s">
        <v>28</v>
      </c>
      <c r="D724" t="s">
        <v>38</v>
      </c>
      <c r="E724" t="s">
        <v>687</v>
      </c>
      <c r="F724">
        <v>0</v>
      </c>
      <c r="G724">
        <v>1</v>
      </c>
      <c r="H724" s="4">
        <v>41146</v>
      </c>
      <c r="I724">
        <v>30</v>
      </c>
      <c r="J724" s="3">
        <v>1230</v>
      </c>
      <c r="K724" s="3">
        <v>0</v>
      </c>
      <c r="L724" s="3">
        <v>396</v>
      </c>
      <c r="M724" s="3">
        <v>232</v>
      </c>
      <c r="N724" s="3">
        <v>178</v>
      </c>
      <c r="O724" s="3">
        <v>158</v>
      </c>
      <c r="P724" s="3">
        <v>1</v>
      </c>
      <c r="Q724" s="3">
        <v>10</v>
      </c>
      <c r="R724" s="3">
        <v>2</v>
      </c>
      <c r="S724" s="3">
        <v>8</v>
      </c>
      <c r="T724" s="3">
        <v>5</v>
      </c>
      <c r="U724" s="3">
        <v>0</v>
      </c>
      <c r="V724" s="3">
        <v>1</v>
      </c>
      <c r="W724" s="3">
        <v>1</v>
      </c>
      <c r="X724" s="3">
        <v>1</v>
      </c>
      <c r="Y724" s="3">
        <v>0</v>
      </c>
      <c r="Z724" s="3">
        <v>0</v>
      </c>
      <c r="AA724" s="3">
        <v>0</v>
      </c>
      <c r="AB724" t="s">
        <v>31</v>
      </c>
      <c r="AC724">
        <f t="shared" si="55"/>
        <v>8</v>
      </c>
      <c r="AD724">
        <f t="shared" si="56"/>
        <v>2012</v>
      </c>
      <c r="AE724" t="str">
        <f t="shared" si="57"/>
        <v>2012_8</v>
      </c>
      <c r="AF724">
        <f t="shared" si="58"/>
        <v>3</v>
      </c>
      <c r="AG724" t="str">
        <f t="shared" si="59"/>
        <v>2012_Q3</v>
      </c>
    </row>
    <row r="725" spans="1:33" x14ac:dyDescent="0.3">
      <c r="A725">
        <v>9478</v>
      </c>
      <c r="B725">
        <v>1985</v>
      </c>
      <c r="C725" t="s">
        <v>28</v>
      </c>
      <c r="D725" t="s">
        <v>32</v>
      </c>
      <c r="E725" t="s">
        <v>688</v>
      </c>
      <c r="F725">
        <v>1</v>
      </c>
      <c r="G725">
        <v>0</v>
      </c>
      <c r="H725" s="4">
        <v>41135</v>
      </c>
      <c r="I725">
        <v>30</v>
      </c>
      <c r="J725" s="3">
        <v>91</v>
      </c>
      <c r="K725" s="3">
        <v>64</v>
      </c>
      <c r="L725" s="3">
        <v>128</v>
      </c>
      <c r="M725" s="3">
        <v>65</v>
      </c>
      <c r="N725" s="3">
        <v>3</v>
      </c>
      <c r="O725" s="3">
        <v>50</v>
      </c>
      <c r="P725" s="3">
        <v>2</v>
      </c>
      <c r="Q725" s="3">
        <v>4</v>
      </c>
      <c r="R725" s="3">
        <v>3</v>
      </c>
      <c r="S725" s="3">
        <v>6</v>
      </c>
      <c r="T725" s="3">
        <v>3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t="s">
        <v>31</v>
      </c>
      <c r="AC725">
        <f t="shared" si="55"/>
        <v>8</v>
      </c>
      <c r="AD725">
        <f t="shared" si="56"/>
        <v>2012</v>
      </c>
      <c r="AE725" t="str">
        <f t="shared" si="57"/>
        <v>2012_8</v>
      </c>
      <c r="AF725">
        <f t="shared" si="58"/>
        <v>3</v>
      </c>
      <c r="AG725" t="str">
        <f t="shared" si="59"/>
        <v>2012_Q3</v>
      </c>
    </row>
    <row r="726" spans="1:33" x14ac:dyDescent="0.3">
      <c r="A726">
        <v>477</v>
      </c>
      <c r="B726">
        <v>1986</v>
      </c>
      <c r="C726" t="s">
        <v>28</v>
      </c>
      <c r="D726" t="s">
        <v>35</v>
      </c>
      <c r="E726" t="s">
        <v>689</v>
      </c>
      <c r="F726">
        <v>0</v>
      </c>
      <c r="G726">
        <v>0</v>
      </c>
      <c r="H726" s="4">
        <v>41807</v>
      </c>
      <c r="I726">
        <v>31</v>
      </c>
      <c r="J726" s="3">
        <v>1060</v>
      </c>
      <c r="K726" s="3">
        <v>61</v>
      </c>
      <c r="L726" s="3">
        <v>835</v>
      </c>
      <c r="M726" s="3">
        <v>80</v>
      </c>
      <c r="N726" s="3">
        <v>20</v>
      </c>
      <c r="O726" s="3">
        <v>101</v>
      </c>
      <c r="P726" s="3">
        <v>1</v>
      </c>
      <c r="Q726" s="3">
        <v>4</v>
      </c>
      <c r="R726" s="3">
        <v>7</v>
      </c>
      <c r="S726" s="3">
        <v>10</v>
      </c>
      <c r="T726" s="3">
        <v>1</v>
      </c>
      <c r="U726" s="3">
        <v>1</v>
      </c>
      <c r="V726" s="3">
        <v>0</v>
      </c>
      <c r="W726" s="3">
        <v>1</v>
      </c>
      <c r="X726" s="3">
        <v>1</v>
      </c>
      <c r="Y726" s="3">
        <v>1</v>
      </c>
      <c r="Z726" s="3">
        <v>1</v>
      </c>
      <c r="AA726" s="3">
        <v>0</v>
      </c>
      <c r="AB726" t="s">
        <v>31</v>
      </c>
      <c r="AC726">
        <f t="shared" si="55"/>
        <v>6</v>
      </c>
      <c r="AD726">
        <f t="shared" si="56"/>
        <v>2014</v>
      </c>
      <c r="AE726" t="str">
        <f t="shared" si="57"/>
        <v>2014_6</v>
      </c>
      <c r="AF726">
        <f t="shared" si="58"/>
        <v>2</v>
      </c>
      <c r="AG726" t="str">
        <f t="shared" si="59"/>
        <v>2014_Q2</v>
      </c>
    </row>
    <row r="727" spans="1:33" x14ac:dyDescent="0.3">
      <c r="A727">
        <v>7411</v>
      </c>
      <c r="B727">
        <v>1964</v>
      </c>
      <c r="C727" t="s">
        <v>42</v>
      </c>
      <c r="D727" t="s">
        <v>35</v>
      </c>
      <c r="E727" t="s">
        <v>690</v>
      </c>
      <c r="F727">
        <v>1</v>
      </c>
      <c r="G727">
        <v>1</v>
      </c>
      <c r="H727" s="4">
        <v>41795</v>
      </c>
      <c r="I727">
        <v>31</v>
      </c>
      <c r="J727" s="3">
        <v>11</v>
      </c>
      <c r="K727" s="3">
        <v>0</v>
      </c>
      <c r="L727" s="3">
        <v>5</v>
      </c>
      <c r="M727" s="3">
        <v>0</v>
      </c>
      <c r="N727" s="3">
        <v>0</v>
      </c>
      <c r="O727" s="3">
        <v>1</v>
      </c>
      <c r="P727" s="3">
        <v>2</v>
      </c>
      <c r="Q727" s="3">
        <v>1</v>
      </c>
      <c r="R727" s="3">
        <v>0</v>
      </c>
      <c r="S727" s="3">
        <v>3</v>
      </c>
      <c r="T727" s="3">
        <v>6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t="s">
        <v>62</v>
      </c>
      <c r="AC727">
        <f t="shared" si="55"/>
        <v>6</v>
      </c>
      <c r="AD727">
        <f t="shared" si="56"/>
        <v>2014</v>
      </c>
      <c r="AE727" t="str">
        <f t="shared" si="57"/>
        <v>2014_6</v>
      </c>
      <c r="AF727">
        <f t="shared" si="58"/>
        <v>2</v>
      </c>
      <c r="AG727" t="str">
        <f t="shared" si="59"/>
        <v>2014_Q2</v>
      </c>
    </row>
    <row r="728" spans="1:33" x14ac:dyDescent="0.3">
      <c r="A728">
        <v>3107</v>
      </c>
      <c r="B728">
        <v>1976</v>
      </c>
      <c r="C728" t="s">
        <v>28</v>
      </c>
      <c r="D728" t="s">
        <v>38</v>
      </c>
      <c r="E728" t="s">
        <v>691</v>
      </c>
      <c r="F728">
        <v>0</v>
      </c>
      <c r="G728">
        <v>1</v>
      </c>
      <c r="H728" s="4">
        <v>41761</v>
      </c>
      <c r="I728">
        <v>31</v>
      </c>
      <c r="J728" s="3">
        <v>121</v>
      </c>
      <c r="K728" s="3">
        <v>24</v>
      </c>
      <c r="L728" s="3">
        <v>124</v>
      </c>
      <c r="M728" s="3">
        <v>24</v>
      </c>
      <c r="N728" s="3">
        <v>15</v>
      </c>
      <c r="O728" s="3">
        <v>42</v>
      </c>
      <c r="P728" s="3">
        <v>1</v>
      </c>
      <c r="Q728" s="3">
        <v>4</v>
      </c>
      <c r="R728" s="3">
        <v>1</v>
      </c>
      <c r="S728" s="3">
        <v>7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t="s">
        <v>40</v>
      </c>
      <c r="AC728">
        <f t="shared" si="55"/>
        <v>5</v>
      </c>
      <c r="AD728">
        <f t="shared" si="56"/>
        <v>2014</v>
      </c>
      <c r="AE728" t="str">
        <f t="shared" si="57"/>
        <v>2014_5</v>
      </c>
      <c r="AF728">
        <f t="shared" si="58"/>
        <v>2</v>
      </c>
      <c r="AG728" t="str">
        <f t="shared" si="59"/>
        <v>2014_Q2</v>
      </c>
    </row>
    <row r="729" spans="1:33" x14ac:dyDescent="0.3">
      <c r="A729">
        <v>7437</v>
      </c>
      <c r="B729">
        <v>1988</v>
      </c>
      <c r="C729" t="s">
        <v>28</v>
      </c>
      <c r="D729" t="s">
        <v>32</v>
      </c>
      <c r="E729" t="s">
        <v>692</v>
      </c>
      <c r="F729">
        <v>1</v>
      </c>
      <c r="G729">
        <v>0</v>
      </c>
      <c r="H729" s="4">
        <v>41757</v>
      </c>
      <c r="I729">
        <v>31</v>
      </c>
      <c r="J729" s="3">
        <v>13</v>
      </c>
      <c r="K729" s="3">
        <v>0</v>
      </c>
      <c r="L729" s="3">
        <v>8</v>
      </c>
      <c r="M729" s="3">
        <v>2</v>
      </c>
      <c r="N729" s="3">
        <v>1</v>
      </c>
      <c r="O729" s="3">
        <v>5</v>
      </c>
      <c r="P729" s="3">
        <v>1</v>
      </c>
      <c r="Q729" s="3">
        <v>1</v>
      </c>
      <c r="R729" s="3">
        <v>0</v>
      </c>
      <c r="S729" s="3">
        <v>4</v>
      </c>
      <c r="T729" s="3">
        <v>3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t="s">
        <v>40</v>
      </c>
      <c r="AC729">
        <f t="shared" si="55"/>
        <v>4</v>
      </c>
      <c r="AD729">
        <f t="shared" si="56"/>
        <v>2014</v>
      </c>
      <c r="AE729" t="str">
        <f t="shared" si="57"/>
        <v>2014_4</v>
      </c>
      <c r="AF729">
        <f t="shared" si="58"/>
        <v>2</v>
      </c>
      <c r="AG729" t="str">
        <f t="shared" si="59"/>
        <v>2014_Q2</v>
      </c>
    </row>
    <row r="730" spans="1:33" x14ac:dyDescent="0.3">
      <c r="A730">
        <v>255</v>
      </c>
      <c r="B730">
        <v>1951</v>
      </c>
      <c r="C730" t="s">
        <v>28</v>
      </c>
      <c r="D730" t="s">
        <v>29</v>
      </c>
      <c r="E730" t="s">
        <v>693</v>
      </c>
      <c r="F730">
        <v>1</v>
      </c>
      <c r="G730">
        <v>1</v>
      </c>
      <c r="H730" s="4">
        <v>41728</v>
      </c>
      <c r="I730">
        <v>31</v>
      </c>
      <c r="J730" s="3">
        <v>17</v>
      </c>
      <c r="K730" s="3">
        <v>0</v>
      </c>
      <c r="L730" s="3">
        <v>2</v>
      </c>
      <c r="M730" s="3">
        <v>0</v>
      </c>
      <c r="N730" s="3">
        <v>0</v>
      </c>
      <c r="O730" s="3">
        <v>2</v>
      </c>
      <c r="P730" s="3">
        <v>2</v>
      </c>
      <c r="Q730" s="3">
        <v>1</v>
      </c>
      <c r="R730" s="3">
        <v>0</v>
      </c>
      <c r="S730" s="3">
        <v>3</v>
      </c>
      <c r="T730" s="3">
        <v>6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1</v>
      </c>
      <c r="AB730" t="s">
        <v>31</v>
      </c>
      <c r="AC730">
        <f t="shared" si="55"/>
        <v>3</v>
      </c>
      <c r="AD730">
        <f t="shared" si="56"/>
        <v>2014</v>
      </c>
      <c r="AE730" t="str">
        <f t="shared" si="57"/>
        <v>2014_3</v>
      </c>
      <c r="AF730">
        <f t="shared" si="58"/>
        <v>1</v>
      </c>
      <c r="AG730" t="str">
        <f t="shared" si="59"/>
        <v>2014_Q1</v>
      </c>
    </row>
    <row r="731" spans="1:33" x14ac:dyDescent="0.3">
      <c r="A731">
        <v>3790</v>
      </c>
      <c r="B731">
        <v>1956</v>
      </c>
      <c r="C731" t="s">
        <v>28</v>
      </c>
      <c r="D731" t="s">
        <v>38</v>
      </c>
      <c r="E731" t="s">
        <v>694</v>
      </c>
      <c r="F731">
        <v>2</v>
      </c>
      <c r="G731">
        <v>1</v>
      </c>
      <c r="H731" s="4">
        <v>41662</v>
      </c>
      <c r="I731">
        <v>31</v>
      </c>
      <c r="J731" s="3">
        <v>8</v>
      </c>
      <c r="K731" s="3">
        <v>1</v>
      </c>
      <c r="L731" s="3">
        <v>5</v>
      </c>
      <c r="M731" s="3">
        <v>0</v>
      </c>
      <c r="N731" s="3">
        <v>0</v>
      </c>
      <c r="O731" s="3">
        <v>1</v>
      </c>
      <c r="P731" s="3">
        <v>1</v>
      </c>
      <c r="Q731" s="3">
        <v>1</v>
      </c>
      <c r="R731" s="3">
        <v>0</v>
      </c>
      <c r="S731" s="3">
        <v>2</v>
      </c>
      <c r="T731" s="3">
        <v>6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t="s">
        <v>62</v>
      </c>
      <c r="AC731">
        <f t="shared" si="55"/>
        <v>1</v>
      </c>
      <c r="AD731">
        <f t="shared" si="56"/>
        <v>2014</v>
      </c>
      <c r="AE731" t="str">
        <f t="shared" si="57"/>
        <v>2014_1</v>
      </c>
      <c r="AF731">
        <f t="shared" si="58"/>
        <v>1</v>
      </c>
      <c r="AG731" t="str">
        <f t="shared" si="59"/>
        <v>2014_Q1</v>
      </c>
    </row>
    <row r="732" spans="1:33" x14ac:dyDescent="0.3">
      <c r="A732">
        <v>749</v>
      </c>
      <c r="B732">
        <v>1981</v>
      </c>
      <c r="C732" t="s">
        <v>28</v>
      </c>
      <c r="D732" t="s">
        <v>38</v>
      </c>
      <c r="E732" t="s">
        <v>695</v>
      </c>
      <c r="F732">
        <v>1</v>
      </c>
      <c r="G732">
        <v>0</v>
      </c>
      <c r="H732" s="4">
        <v>41597</v>
      </c>
      <c r="I732">
        <v>31</v>
      </c>
      <c r="J732" s="3">
        <v>46</v>
      </c>
      <c r="K732" s="3">
        <v>7</v>
      </c>
      <c r="L732" s="3">
        <v>59</v>
      </c>
      <c r="M732" s="3">
        <v>2</v>
      </c>
      <c r="N732" s="3">
        <v>4</v>
      </c>
      <c r="O732" s="3">
        <v>27</v>
      </c>
      <c r="P732" s="3">
        <v>2</v>
      </c>
      <c r="Q732" s="3">
        <v>3</v>
      </c>
      <c r="R732" s="3">
        <v>1</v>
      </c>
      <c r="S732" s="3">
        <v>3</v>
      </c>
      <c r="T732" s="3">
        <v>6</v>
      </c>
      <c r="U732" s="3">
        <v>1</v>
      </c>
      <c r="V732" s="3">
        <v>0</v>
      </c>
      <c r="W732" s="3">
        <v>0</v>
      </c>
      <c r="X732" s="3">
        <v>0</v>
      </c>
      <c r="Y732" s="3">
        <v>0</v>
      </c>
      <c r="Z732" s="3">
        <v>1</v>
      </c>
      <c r="AA732" s="3">
        <v>0</v>
      </c>
      <c r="AB732" t="s">
        <v>31</v>
      </c>
      <c r="AC732">
        <f t="shared" si="55"/>
        <v>11</v>
      </c>
      <c r="AD732">
        <f t="shared" si="56"/>
        <v>2013</v>
      </c>
      <c r="AE732" t="str">
        <f t="shared" si="57"/>
        <v>2013_11</v>
      </c>
      <c r="AF732">
        <f t="shared" si="58"/>
        <v>4</v>
      </c>
      <c r="AG732" t="str">
        <f t="shared" si="59"/>
        <v>2013_Q4</v>
      </c>
    </row>
    <row r="733" spans="1:33" x14ac:dyDescent="0.3">
      <c r="A733">
        <v>1503</v>
      </c>
      <c r="B733">
        <v>1976</v>
      </c>
      <c r="C733" t="s">
        <v>42</v>
      </c>
      <c r="D733" t="s">
        <v>38</v>
      </c>
      <c r="E733" t="s">
        <v>696</v>
      </c>
      <c r="F733">
        <v>1</v>
      </c>
      <c r="G733">
        <v>1</v>
      </c>
      <c r="H733" s="4">
        <v>41428</v>
      </c>
      <c r="I733">
        <v>31</v>
      </c>
      <c r="J733" s="3">
        <v>85</v>
      </c>
      <c r="K733" s="3">
        <v>1</v>
      </c>
      <c r="L733" s="3">
        <v>16</v>
      </c>
      <c r="M733" s="3">
        <v>2</v>
      </c>
      <c r="N733" s="3">
        <v>1</v>
      </c>
      <c r="O733" s="3">
        <v>2</v>
      </c>
      <c r="P733" s="3">
        <v>0</v>
      </c>
      <c r="Q733" s="3">
        <v>0</v>
      </c>
      <c r="R733" s="3">
        <v>0</v>
      </c>
      <c r="S733" s="3">
        <v>1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t="s">
        <v>31</v>
      </c>
      <c r="AC733">
        <f t="shared" si="55"/>
        <v>6</v>
      </c>
      <c r="AD733">
        <f t="shared" si="56"/>
        <v>2013</v>
      </c>
      <c r="AE733" t="str">
        <f t="shared" si="57"/>
        <v>2013_6</v>
      </c>
      <c r="AF733">
        <f t="shared" si="58"/>
        <v>2</v>
      </c>
      <c r="AG733" t="str">
        <f t="shared" si="59"/>
        <v>2013_Q2</v>
      </c>
    </row>
    <row r="734" spans="1:33" x14ac:dyDescent="0.3">
      <c r="A734">
        <v>8650</v>
      </c>
      <c r="B734">
        <v>1978</v>
      </c>
      <c r="C734" t="s">
        <v>28</v>
      </c>
      <c r="D734" t="s">
        <v>53</v>
      </c>
      <c r="E734" t="s">
        <v>697</v>
      </c>
      <c r="F734">
        <v>1</v>
      </c>
      <c r="G734">
        <v>1</v>
      </c>
      <c r="H734" s="4">
        <v>41351</v>
      </c>
      <c r="I734">
        <v>31</v>
      </c>
      <c r="J734" s="3">
        <v>5</v>
      </c>
      <c r="K734" s="3">
        <v>6</v>
      </c>
      <c r="L734" s="3">
        <v>10</v>
      </c>
      <c r="M734" s="3">
        <v>6</v>
      </c>
      <c r="N734" s="3">
        <v>5</v>
      </c>
      <c r="O734" s="3">
        <v>10</v>
      </c>
      <c r="P734" s="3">
        <v>1</v>
      </c>
      <c r="Q734" s="3">
        <v>1</v>
      </c>
      <c r="R734" s="3">
        <v>0</v>
      </c>
      <c r="S734" s="3">
        <v>3</v>
      </c>
      <c r="T734" s="3">
        <v>4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t="s">
        <v>31</v>
      </c>
      <c r="AC734">
        <f t="shared" si="55"/>
        <v>3</v>
      </c>
      <c r="AD734">
        <f t="shared" si="56"/>
        <v>2013</v>
      </c>
      <c r="AE734" t="str">
        <f t="shared" si="57"/>
        <v>2013_3</v>
      </c>
      <c r="AF734">
        <f t="shared" si="58"/>
        <v>1</v>
      </c>
      <c r="AG734" t="str">
        <f t="shared" si="59"/>
        <v>2013_Q1</v>
      </c>
    </row>
    <row r="735" spans="1:33" x14ac:dyDescent="0.3">
      <c r="A735">
        <v>607</v>
      </c>
      <c r="B735">
        <v>1955</v>
      </c>
      <c r="C735" t="s">
        <v>44</v>
      </c>
      <c r="D735" t="s">
        <v>29</v>
      </c>
      <c r="E735" t="s">
        <v>698</v>
      </c>
      <c r="F735">
        <v>0</v>
      </c>
      <c r="G735">
        <v>1</v>
      </c>
      <c r="H735" s="4">
        <v>41318</v>
      </c>
      <c r="I735">
        <v>31</v>
      </c>
      <c r="J735" s="3">
        <v>302</v>
      </c>
      <c r="K735" s="3">
        <v>29</v>
      </c>
      <c r="L735" s="3">
        <v>131</v>
      </c>
      <c r="M735" s="3">
        <v>32</v>
      </c>
      <c r="N735" s="3">
        <v>0</v>
      </c>
      <c r="O735" s="3">
        <v>27</v>
      </c>
      <c r="P735" s="3">
        <v>6</v>
      </c>
      <c r="Q735" s="3">
        <v>8</v>
      </c>
      <c r="R735" s="3">
        <v>1</v>
      </c>
      <c r="S735" s="3">
        <v>7</v>
      </c>
      <c r="T735" s="3">
        <v>8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t="s">
        <v>49</v>
      </c>
      <c r="AC735">
        <f t="shared" si="55"/>
        <v>2</v>
      </c>
      <c r="AD735">
        <f t="shared" si="56"/>
        <v>2013</v>
      </c>
      <c r="AE735" t="str">
        <f t="shared" si="57"/>
        <v>2013_2</v>
      </c>
      <c r="AF735">
        <f t="shared" si="58"/>
        <v>1</v>
      </c>
      <c r="AG735" t="str">
        <f t="shared" si="59"/>
        <v>2013_Q1</v>
      </c>
    </row>
    <row r="736" spans="1:33" x14ac:dyDescent="0.3">
      <c r="A736">
        <v>1008</v>
      </c>
      <c r="B736">
        <v>1981</v>
      </c>
      <c r="C736" t="s">
        <v>42</v>
      </c>
      <c r="D736" t="s">
        <v>38</v>
      </c>
      <c r="E736" t="s">
        <v>699</v>
      </c>
      <c r="F736">
        <v>0</v>
      </c>
      <c r="G736">
        <v>0</v>
      </c>
      <c r="H736" s="4">
        <v>41264</v>
      </c>
      <c r="I736">
        <v>31</v>
      </c>
      <c r="J736" s="3">
        <v>728</v>
      </c>
      <c r="K736" s="3">
        <v>17</v>
      </c>
      <c r="L736" s="3">
        <v>133</v>
      </c>
      <c r="M736" s="3">
        <v>11</v>
      </c>
      <c r="N736" s="3">
        <v>8</v>
      </c>
      <c r="O736" s="3">
        <v>124</v>
      </c>
      <c r="P736" s="3">
        <v>1</v>
      </c>
      <c r="Q736" s="3">
        <v>7</v>
      </c>
      <c r="R736" s="3">
        <v>3</v>
      </c>
      <c r="S736" s="3">
        <v>13</v>
      </c>
      <c r="T736" s="3">
        <v>6</v>
      </c>
      <c r="U736" s="3">
        <v>1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t="s">
        <v>46</v>
      </c>
      <c r="AC736">
        <f t="shared" si="55"/>
        <v>12</v>
      </c>
      <c r="AD736">
        <f t="shared" si="56"/>
        <v>2012</v>
      </c>
      <c r="AE736" t="str">
        <f t="shared" si="57"/>
        <v>2012_12</v>
      </c>
      <c r="AF736">
        <f t="shared" si="58"/>
        <v>4</v>
      </c>
      <c r="AG736" t="str">
        <f t="shared" si="59"/>
        <v>2012_Q4</v>
      </c>
    </row>
    <row r="737" spans="1:33" x14ac:dyDescent="0.3">
      <c r="A737">
        <v>9396</v>
      </c>
      <c r="B737">
        <v>1978</v>
      </c>
      <c r="C737" t="s">
        <v>42</v>
      </c>
      <c r="D737" t="s">
        <v>35</v>
      </c>
      <c r="E737" t="s">
        <v>700</v>
      </c>
      <c r="F737">
        <v>1</v>
      </c>
      <c r="G737">
        <v>0</v>
      </c>
      <c r="H737" s="4">
        <v>41236</v>
      </c>
      <c r="I737">
        <v>31</v>
      </c>
      <c r="J737" s="3">
        <v>9</v>
      </c>
      <c r="K737" s="3">
        <v>0</v>
      </c>
      <c r="L737" s="3">
        <v>6</v>
      </c>
      <c r="M737" s="3">
        <v>4</v>
      </c>
      <c r="N737" s="3">
        <v>1</v>
      </c>
      <c r="O737" s="3">
        <v>5</v>
      </c>
      <c r="P737" s="3">
        <v>1</v>
      </c>
      <c r="Q737" s="3">
        <v>1</v>
      </c>
      <c r="R737" s="3">
        <v>0</v>
      </c>
      <c r="S737" s="3">
        <v>2</v>
      </c>
      <c r="T737" s="3">
        <v>9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t="s">
        <v>62</v>
      </c>
      <c r="AC737">
        <f t="shared" si="55"/>
        <v>11</v>
      </c>
      <c r="AD737">
        <f t="shared" si="56"/>
        <v>2012</v>
      </c>
      <c r="AE737" t="str">
        <f t="shared" si="57"/>
        <v>2012_11</v>
      </c>
      <c r="AF737">
        <f t="shared" si="58"/>
        <v>4</v>
      </c>
      <c r="AG737" t="str">
        <f t="shared" si="59"/>
        <v>2012_Q4</v>
      </c>
    </row>
    <row r="738" spans="1:33" x14ac:dyDescent="0.3">
      <c r="A738">
        <v>933</v>
      </c>
      <c r="B738">
        <v>1978</v>
      </c>
      <c r="C738" t="s">
        <v>42</v>
      </c>
      <c r="D738" t="s">
        <v>35</v>
      </c>
      <c r="E738" t="s">
        <v>700</v>
      </c>
      <c r="F738">
        <v>1</v>
      </c>
      <c r="G738">
        <v>0</v>
      </c>
      <c r="H738" s="4">
        <v>41236</v>
      </c>
      <c r="I738">
        <v>31</v>
      </c>
      <c r="J738" s="3">
        <v>9</v>
      </c>
      <c r="K738" s="3">
        <v>0</v>
      </c>
      <c r="L738" s="3">
        <v>6</v>
      </c>
      <c r="M738" s="3">
        <v>4</v>
      </c>
      <c r="N738" s="3">
        <v>1</v>
      </c>
      <c r="O738" s="3">
        <v>5</v>
      </c>
      <c r="P738" s="3">
        <v>1</v>
      </c>
      <c r="Q738" s="3">
        <v>1</v>
      </c>
      <c r="R738" s="3">
        <v>0</v>
      </c>
      <c r="S738" s="3">
        <v>2</v>
      </c>
      <c r="T738" s="3">
        <v>9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t="s">
        <v>31</v>
      </c>
      <c r="AC738">
        <f t="shared" si="55"/>
        <v>11</v>
      </c>
      <c r="AD738">
        <f t="shared" si="56"/>
        <v>2012</v>
      </c>
      <c r="AE738" t="str">
        <f t="shared" si="57"/>
        <v>2012_11</v>
      </c>
      <c r="AF738">
        <f t="shared" si="58"/>
        <v>4</v>
      </c>
      <c r="AG738" t="str">
        <f t="shared" si="59"/>
        <v>2012_Q4</v>
      </c>
    </row>
    <row r="739" spans="1:33" x14ac:dyDescent="0.3">
      <c r="A739">
        <v>5710</v>
      </c>
      <c r="B739">
        <v>1970</v>
      </c>
      <c r="C739" t="s">
        <v>28</v>
      </c>
      <c r="D739" t="s">
        <v>38</v>
      </c>
      <c r="E739" t="s">
        <v>701</v>
      </c>
      <c r="F739">
        <v>0</v>
      </c>
      <c r="G739">
        <v>1</v>
      </c>
      <c r="H739" s="4">
        <v>41192</v>
      </c>
      <c r="I739">
        <v>31</v>
      </c>
      <c r="J739" s="3">
        <v>110</v>
      </c>
      <c r="K739" s="3">
        <v>0</v>
      </c>
      <c r="L739" s="3">
        <v>5</v>
      </c>
      <c r="M739" s="3">
        <v>2</v>
      </c>
      <c r="N739" s="3">
        <v>0</v>
      </c>
      <c r="O739" s="3">
        <v>3</v>
      </c>
      <c r="P739" s="3">
        <v>2</v>
      </c>
      <c r="Q739" s="3">
        <v>2</v>
      </c>
      <c r="R739" s="3">
        <v>1</v>
      </c>
      <c r="S739" s="3">
        <v>4</v>
      </c>
      <c r="T739" s="3">
        <v>5</v>
      </c>
      <c r="U739" s="3">
        <v>0</v>
      </c>
      <c r="V739" s="3">
        <v>1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t="s">
        <v>40</v>
      </c>
      <c r="AC739">
        <f t="shared" si="55"/>
        <v>10</v>
      </c>
      <c r="AD739">
        <f t="shared" si="56"/>
        <v>2012</v>
      </c>
      <c r="AE739" t="str">
        <f t="shared" si="57"/>
        <v>2012_10</v>
      </c>
      <c r="AF739">
        <f t="shared" si="58"/>
        <v>4</v>
      </c>
      <c r="AG739" t="str">
        <f t="shared" si="59"/>
        <v>2012_Q4</v>
      </c>
    </row>
    <row r="740" spans="1:33" x14ac:dyDescent="0.3">
      <c r="A740">
        <v>2882</v>
      </c>
      <c r="B740">
        <v>1975</v>
      </c>
      <c r="C740" t="s">
        <v>44</v>
      </c>
      <c r="D740" t="s">
        <v>29</v>
      </c>
      <c r="E740" t="s">
        <v>702</v>
      </c>
      <c r="F740">
        <v>0</v>
      </c>
      <c r="G740">
        <v>1</v>
      </c>
      <c r="H740" s="4">
        <v>41183</v>
      </c>
      <c r="I740">
        <v>31</v>
      </c>
      <c r="J740" s="3">
        <v>711</v>
      </c>
      <c r="K740" s="3">
        <v>28</v>
      </c>
      <c r="L740" s="3">
        <v>142</v>
      </c>
      <c r="M740" s="3">
        <v>49</v>
      </c>
      <c r="N740" s="3">
        <v>18</v>
      </c>
      <c r="O740" s="3">
        <v>47</v>
      </c>
      <c r="P740" s="3">
        <v>2</v>
      </c>
      <c r="Q740" s="3">
        <v>3</v>
      </c>
      <c r="R740" s="3">
        <v>2</v>
      </c>
      <c r="S740" s="3">
        <v>9</v>
      </c>
      <c r="T740" s="3">
        <v>8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t="s">
        <v>62</v>
      </c>
      <c r="AC740">
        <f t="shared" si="55"/>
        <v>10</v>
      </c>
      <c r="AD740">
        <f t="shared" si="56"/>
        <v>2012</v>
      </c>
      <c r="AE740" t="str">
        <f t="shared" si="57"/>
        <v>2012_10</v>
      </c>
      <c r="AF740">
        <f t="shared" si="58"/>
        <v>4</v>
      </c>
      <c r="AG740" t="str">
        <f t="shared" si="59"/>
        <v>2012_Q4</v>
      </c>
    </row>
    <row r="741" spans="1:33" x14ac:dyDescent="0.3">
      <c r="A741">
        <v>2379</v>
      </c>
      <c r="B741">
        <v>1953</v>
      </c>
      <c r="C741" t="s">
        <v>28</v>
      </c>
      <c r="D741" t="s">
        <v>32</v>
      </c>
      <c r="E741" t="s">
        <v>703</v>
      </c>
      <c r="F741">
        <v>0</v>
      </c>
      <c r="G741">
        <v>0</v>
      </c>
      <c r="H741" s="4">
        <v>41174</v>
      </c>
      <c r="I741">
        <v>31</v>
      </c>
      <c r="J741" s="3">
        <v>778</v>
      </c>
      <c r="K741" s="3">
        <v>44</v>
      </c>
      <c r="L741" s="3">
        <v>499</v>
      </c>
      <c r="M741" s="3">
        <v>95</v>
      </c>
      <c r="N741" s="3">
        <v>73</v>
      </c>
      <c r="O741" s="3">
        <v>146</v>
      </c>
      <c r="P741" s="3">
        <v>2</v>
      </c>
      <c r="Q741" s="3">
        <v>3</v>
      </c>
      <c r="R741" s="3">
        <v>4</v>
      </c>
      <c r="S741" s="3">
        <v>5</v>
      </c>
      <c r="T741" s="3">
        <v>7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1</v>
      </c>
      <c r="AA741" s="3">
        <v>0</v>
      </c>
      <c r="AB741" t="s">
        <v>62</v>
      </c>
      <c r="AC741">
        <f t="shared" si="55"/>
        <v>9</v>
      </c>
      <c r="AD741">
        <f t="shared" si="56"/>
        <v>2012</v>
      </c>
      <c r="AE741" t="str">
        <f t="shared" si="57"/>
        <v>2012_9</v>
      </c>
      <c r="AF741">
        <f t="shared" si="58"/>
        <v>3</v>
      </c>
      <c r="AG741" t="str">
        <f t="shared" si="59"/>
        <v>2012_Q3</v>
      </c>
    </row>
    <row r="742" spans="1:33" x14ac:dyDescent="0.3">
      <c r="A742">
        <v>5342</v>
      </c>
      <c r="B742">
        <v>1976</v>
      </c>
      <c r="C742" t="s">
        <v>95</v>
      </c>
      <c r="D742" t="s">
        <v>29</v>
      </c>
      <c r="E742" t="s">
        <v>704</v>
      </c>
      <c r="F742">
        <v>1</v>
      </c>
      <c r="G742">
        <v>0</v>
      </c>
      <c r="H742" s="4">
        <v>41129</v>
      </c>
      <c r="I742">
        <v>31</v>
      </c>
      <c r="J742" s="3">
        <v>0</v>
      </c>
      <c r="K742" s="3">
        <v>1</v>
      </c>
      <c r="L742" s="3">
        <v>3</v>
      </c>
      <c r="M742" s="3">
        <v>10</v>
      </c>
      <c r="N742" s="3">
        <v>6</v>
      </c>
      <c r="O742" s="3">
        <v>9</v>
      </c>
      <c r="P742" s="3">
        <v>2</v>
      </c>
      <c r="Q742" s="3">
        <v>1</v>
      </c>
      <c r="R742" s="3">
        <v>0</v>
      </c>
      <c r="S742" s="3">
        <v>3</v>
      </c>
      <c r="T742" s="3">
        <v>8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t="s">
        <v>34</v>
      </c>
      <c r="AC742">
        <f t="shared" si="55"/>
        <v>8</v>
      </c>
      <c r="AD742">
        <f t="shared" si="56"/>
        <v>2012</v>
      </c>
      <c r="AE742" t="str">
        <f t="shared" si="57"/>
        <v>2012_8</v>
      </c>
      <c r="AF742">
        <f t="shared" si="58"/>
        <v>3</v>
      </c>
      <c r="AG742" t="str">
        <f t="shared" si="59"/>
        <v>2012_Q3</v>
      </c>
    </row>
    <row r="743" spans="1:33" x14ac:dyDescent="0.3">
      <c r="A743">
        <v>3262</v>
      </c>
      <c r="B743">
        <v>1958</v>
      </c>
      <c r="C743" t="s">
        <v>28</v>
      </c>
      <c r="D743" t="s">
        <v>32</v>
      </c>
      <c r="E743" t="s">
        <v>705</v>
      </c>
      <c r="F743">
        <v>0</v>
      </c>
      <c r="G743">
        <v>0</v>
      </c>
      <c r="H743" s="4">
        <v>41128</v>
      </c>
      <c r="I743">
        <v>31</v>
      </c>
      <c r="J743" s="3">
        <v>995</v>
      </c>
      <c r="K743" s="3">
        <v>112</v>
      </c>
      <c r="L743" s="3">
        <v>417</v>
      </c>
      <c r="M743" s="3">
        <v>42</v>
      </c>
      <c r="N743" s="3">
        <v>48</v>
      </c>
      <c r="O743" s="3">
        <v>41</v>
      </c>
      <c r="P743" s="3">
        <v>1</v>
      </c>
      <c r="Q743" s="3">
        <v>2</v>
      </c>
      <c r="R743" s="3">
        <v>9</v>
      </c>
      <c r="S743" s="3">
        <v>13</v>
      </c>
      <c r="T743" s="3">
        <v>5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1</v>
      </c>
      <c r="AA743" s="3">
        <v>0</v>
      </c>
      <c r="AB743" t="s">
        <v>31</v>
      </c>
      <c r="AC743">
        <f t="shared" si="55"/>
        <v>8</v>
      </c>
      <c r="AD743">
        <f t="shared" si="56"/>
        <v>2012</v>
      </c>
      <c r="AE743" t="str">
        <f t="shared" si="57"/>
        <v>2012_8</v>
      </c>
      <c r="AF743">
        <f t="shared" si="58"/>
        <v>3</v>
      </c>
      <c r="AG743" t="str">
        <f t="shared" si="59"/>
        <v>2012_Q3</v>
      </c>
    </row>
    <row r="744" spans="1:33" x14ac:dyDescent="0.3">
      <c r="A744">
        <v>5832</v>
      </c>
      <c r="B744">
        <v>1960</v>
      </c>
      <c r="C744" t="s">
        <v>44</v>
      </c>
      <c r="D744" t="s">
        <v>38</v>
      </c>
      <c r="E744" t="s">
        <v>706</v>
      </c>
      <c r="F744">
        <v>0</v>
      </c>
      <c r="G744">
        <v>0</v>
      </c>
      <c r="H744" s="4">
        <v>41749</v>
      </c>
      <c r="I744">
        <v>32</v>
      </c>
      <c r="J744" s="3">
        <v>493</v>
      </c>
      <c r="K744" s="3">
        <v>183</v>
      </c>
      <c r="L744" s="3">
        <v>352</v>
      </c>
      <c r="M744" s="3">
        <v>184</v>
      </c>
      <c r="N744" s="3">
        <v>23</v>
      </c>
      <c r="O744" s="3">
        <v>28</v>
      </c>
      <c r="P744" s="3">
        <v>0</v>
      </c>
      <c r="Q744" s="3">
        <v>3</v>
      </c>
      <c r="R744" s="3">
        <v>5</v>
      </c>
      <c r="S744" s="3">
        <v>13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t="s">
        <v>31</v>
      </c>
      <c r="AC744">
        <f t="shared" si="55"/>
        <v>4</v>
      </c>
      <c r="AD744">
        <f t="shared" si="56"/>
        <v>2014</v>
      </c>
      <c r="AE744" t="str">
        <f t="shared" si="57"/>
        <v>2014_4</v>
      </c>
      <c r="AF744">
        <f t="shared" si="58"/>
        <v>2</v>
      </c>
      <c r="AG744" t="str">
        <f t="shared" si="59"/>
        <v>2014_Q2</v>
      </c>
    </row>
    <row r="745" spans="1:33" x14ac:dyDescent="0.3">
      <c r="A745">
        <v>5025</v>
      </c>
      <c r="B745">
        <v>1979</v>
      </c>
      <c r="C745" t="s">
        <v>28</v>
      </c>
      <c r="D745" t="s">
        <v>32</v>
      </c>
      <c r="E745" t="s">
        <v>707</v>
      </c>
      <c r="F745">
        <v>1</v>
      </c>
      <c r="G745">
        <v>0</v>
      </c>
      <c r="H745" s="4">
        <v>41632</v>
      </c>
      <c r="I745">
        <v>32</v>
      </c>
      <c r="J745" s="3">
        <v>23</v>
      </c>
      <c r="K745" s="3">
        <v>17</v>
      </c>
      <c r="L745" s="3">
        <v>23</v>
      </c>
      <c r="M745" s="3">
        <v>43</v>
      </c>
      <c r="N745" s="3">
        <v>20</v>
      </c>
      <c r="O745" s="3">
        <v>9</v>
      </c>
      <c r="P745" s="3">
        <v>1</v>
      </c>
      <c r="Q745" s="3">
        <v>2</v>
      </c>
      <c r="R745" s="3">
        <v>1</v>
      </c>
      <c r="S745" s="3">
        <v>4</v>
      </c>
      <c r="T745" s="3">
        <v>3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t="s">
        <v>31</v>
      </c>
      <c r="AC745">
        <f t="shared" si="55"/>
        <v>12</v>
      </c>
      <c r="AD745">
        <f t="shared" si="56"/>
        <v>2013</v>
      </c>
      <c r="AE745" t="str">
        <f t="shared" si="57"/>
        <v>2013_12</v>
      </c>
      <c r="AF745">
        <f t="shared" si="58"/>
        <v>4</v>
      </c>
      <c r="AG745" t="str">
        <f t="shared" si="59"/>
        <v>2013_Q4</v>
      </c>
    </row>
    <row r="746" spans="1:33" x14ac:dyDescent="0.3">
      <c r="A746">
        <v>569</v>
      </c>
      <c r="B746">
        <v>1991</v>
      </c>
      <c r="C746" t="s">
        <v>28</v>
      </c>
      <c r="D746" t="s">
        <v>32</v>
      </c>
      <c r="E746" t="s">
        <v>708</v>
      </c>
      <c r="F746">
        <v>0</v>
      </c>
      <c r="G746">
        <v>0</v>
      </c>
      <c r="H746" s="4">
        <v>41622</v>
      </c>
      <c r="I746">
        <v>32</v>
      </c>
      <c r="J746" s="3">
        <v>704</v>
      </c>
      <c r="K746" s="3">
        <v>129</v>
      </c>
      <c r="L746" s="3">
        <v>853</v>
      </c>
      <c r="M746" s="3">
        <v>120</v>
      </c>
      <c r="N746" s="3">
        <v>74</v>
      </c>
      <c r="O746" s="3">
        <v>111</v>
      </c>
      <c r="P746" s="3">
        <v>1</v>
      </c>
      <c r="Q746" s="3">
        <v>5</v>
      </c>
      <c r="R746" s="3">
        <v>6</v>
      </c>
      <c r="S746" s="3">
        <v>7</v>
      </c>
      <c r="T746" s="3">
        <v>2</v>
      </c>
      <c r="U746" s="3">
        <v>0</v>
      </c>
      <c r="V746" s="3">
        <v>1</v>
      </c>
      <c r="W746" s="3">
        <v>1</v>
      </c>
      <c r="X746" s="3">
        <v>1</v>
      </c>
      <c r="Y746" s="3">
        <v>0</v>
      </c>
      <c r="Z746" s="3">
        <v>1</v>
      </c>
      <c r="AA746" s="3">
        <v>0</v>
      </c>
      <c r="AB746" t="s">
        <v>31</v>
      </c>
      <c r="AC746">
        <f t="shared" si="55"/>
        <v>12</v>
      </c>
      <c r="AD746">
        <f t="shared" si="56"/>
        <v>2013</v>
      </c>
      <c r="AE746" t="str">
        <f t="shared" si="57"/>
        <v>2013_12</v>
      </c>
      <c r="AF746">
        <f t="shared" si="58"/>
        <v>4</v>
      </c>
      <c r="AG746" t="str">
        <f t="shared" si="59"/>
        <v>2013_Q4</v>
      </c>
    </row>
    <row r="747" spans="1:33" x14ac:dyDescent="0.3">
      <c r="A747">
        <v>3102</v>
      </c>
      <c r="B747">
        <v>1981</v>
      </c>
      <c r="C747" t="s">
        <v>44</v>
      </c>
      <c r="D747" t="s">
        <v>38</v>
      </c>
      <c r="E747" t="s">
        <v>709</v>
      </c>
      <c r="F747">
        <v>1</v>
      </c>
      <c r="G747">
        <v>0</v>
      </c>
      <c r="H747" s="4">
        <v>41563</v>
      </c>
      <c r="I747">
        <v>32</v>
      </c>
      <c r="J747" s="3">
        <v>2</v>
      </c>
      <c r="K747" s="3">
        <v>3</v>
      </c>
      <c r="L747" s="3">
        <v>12</v>
      </c>
      <c r="M747" s="3">
        <v>3</v>
      </c>
      <c r="N747" s="3">
        <v>5</v>
      </c>
      <c r="O747" s="3">
        <v>7</v>
      </c>
      <c r="P747" s="3">
        <v>1</v>
      </c>
      <c r="Q747" s="3">
        <v>1</v>
      </c>
      <c r="R747" s="3">
        <v>0</v>
      </c>
      <c r="S747" s="3">
        <v>3</v>
      </c>
      <c r="T747" s="3">
        <v>8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t="s">
        <v>34</v>
      </c>
      <c r="AC747">
        <f t="shared" si="55"/>
        <v>10</v>
      </c>
      <c r="AD747">
        <f t="shared" si="56"/>
        <v>2013</v>
      </c>
      <c r="AE747" t="str">
        <f t="shared" si="57"/>
        <v>2013_10</v>
      </c>
      <c r="AF747">
        <f t="shared" si="58"/>
        <v>4</v>
      </c>
      <c r="AG747" t="str">
        <f t="shared" si="59"/>
        <v>2013_Q4</v>
      </c>
    </row>
    <row r="748" spans="1:33" x14ac:dyDescent="0.3">
      <c r="A748">
        <v>9449</v>
      </c>
      <c r="B748">
        <v>1958</v>
      </c>
      <c r="C748" t="s">
        <v>42</v>
      </c>
      <c r="D748" t="s">
        <v>32</v>
      </c>
      <c r="E748" t="s">
        <v>710</v>
      </c>
      <c r="F748">
        <v>0</v>
      </c>
      <c r="G748">
        <v>1</v>
      </c>
      <c r="H748" s="4">
        <v>41551</v>
      </c>
      <c r="I748">
        <v>32</v>
      </c>
      <c r="J748" s="3">
        <v>415</v>
      </c>
      <c r="K748" s="3">
        <v>5</v>
      </c>
      <c r="L748" s="3">
        <v>124</v>
      </c>
      <c r="M748" s="3">
        <v>15</v>
      </c>
      <c r="N748" s="3">
        <v>35</v>
      </c>
      <c r="O748" s="3">
        <v>11</v>
      </c>
      <c r="P748" s="3">
        <v>1</v>
      </c>
      <c r="Q748" s="3">
        <v>5</v>
      </c>
      <c r="R748" s="3">
        <v>2</v>
      </c>
      <c r="S748" s="3">
        <v>11</v>
      </c>
      <c r="T748" s="3">
        <v>3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t="s">
        <v>62</v>
      </c>
      <c r="AC748">
        <f t="shared" si="55"/>
        <v>10</v>
      </c>
      <c r="AD748">
        <f t="shared" si="56"/>
        <v>2013</v>
      </c>
      <c r="AE748" t="str">
        <f t="shared" si="57"/>
        <v>2013_10</v>
      </c>
      <c r="AF748">
        <f t="shared" si="58"/>
        <v>4</v>
      </c>
      <c r="AG748" t="str">
        <f t="shared" si="59"/>
        <v>2013_Q4</v>
      </c>
    </row>
    <row r="749" spans="1:33" x14ac:dyDescent="0.3">
      <c r="A749">
        <v>8104</v>
      </c>
      <c r="B749">
        <v>1951</v>
      </c>
      <c r="C749" t="s">
        <v>42</v>
      </c>
      <c r="D749" t="s">
        <v>35</v>
      </c>
      <c r="E749" t="s">
        <v>711</v>
      </c>
      <c r="F749">
        <v>0</v>
      </c>
      <c r="G749">
        <v>0</v>
      </c>
      <c r="H749" s="4">
        <v>41495</v>
      </c>
      <c r="I749">
        <v>32</v>
      </c>
      <c r="J749" s="3">
        <v>241</v>
      </c>
      <c r="K749" s="3">
        <v>0</v>
      </c>
      <c r="L749" s="3">
        <v>12</v>
      </c>
      <c r="M749" s="3">
        <v>0</v>
      </c>
      <c r="N749" s="3">
        <v>0</v>
      </c>
      <c r="O749" s="3">
        <v>25</v>
      </c>
      <c r="P749" s="3">
        <v>1</v>
      </c>
      <c r="Q749" s="3">
        <v>5</v>
      </c>
      <c r="R749" s="3">
        <v>1</v>
      </c>
      <c r="S749" s="3">
        <v>5</v>
      </c>
      <c r="T749" s="3">
        <v>7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t="s">
        <v>31</v>
      </c>
      <c r="AC749">
        <f t="shared" si="55"/>
        <v>8</v>
      </c>
      <c r="AD749">
        <f t="shared" si="56"/>
        <v>2013</v>
      </c>
      <c r="AE749" t="str">
        <f t="shared" si="57"/>
        <v>2013_8</v>
      </c>
      <c r="AF749">
        <f t="shared" si="58"/>
        <v>3</v>
      </c>
      <c r="AG749" t="str">
        <f t="shared" si="59"/>
        <v>2013_Q3</v>
      </c>
    </row>
    <row r="750" spans="1:33" x14ac:dyDescent="0.3">
      <c r="A750">
        <v>75</v>
      </c>
      <c r="B750">
        <v>1982</v>
      </c>
      <c r="C750" t="s">
        <v>44</v>
      </c>
      <c r="D750" t="s">
        <v>38</v>
      </c>
      <c r="E750" t="s">
        <v>712</v>
      </c>
      <c r="F750">
        <v>0</v>
      </c>
      <c r="G750">
        <v>0</v>
      </c>
      <c r="H750" s="4">
        <v>41480</v>
      </c>
      <c r="I750">
        <v>32</v>
      </c>
      <c r="J750" s="3">
        <v>34</v>
      </c>
      <c r="K750" s="3">
        <v>11</v>
      </c>
      <c r="L750" s="3">
        <v>137</v>
      </c>
      <c r="M750" s="3">
        <v>179</v>
      </c>
      <c r="N750" s="3">
        <v>61</v>
      </c>
      <c r="O750" s="3">
        <v>45</v>
      </c>
      <c r="P750" s="3">
        <v>1</v>
      </c>
      <c r="Q750" s="3">
        <v>8</v>
      </c>
      <c r="R750" s="3">
        <v>1</v>
      </c>
      <c r="S750" s="3">
        <v>5</v>
      </c>
      <c r="T750" s="3">
        <v>8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t="s">
        <v>37</v>
      </c>
      <c r="AC750">
        <f t="shared" si="55"/>
        <v>7</v>
      </c>
      <c r="AD750">
        <f t="shared" si="56"/>
        <v>2013</v>
      </c>
      <c r="AE750" t="str">
        <f t="shared" si="57"/>
        <v>2013_7</v>
      </c>
      <c r="AF750">
        <f t="shared" si="58"/>
        <v>3</v>
      </c>
      <c r="AG750" t="str">
        <f t="shared" si="59"/>
        <v>2013_Q3</v>
      </c>
    </row>
    <row r="751" spans="1:33" x14ac:dyDescent="0.3">
      <c r="A751">
        <v>6421</v>
      </c>
      <c r="B751">
        <v>1961</v>
      </c>
      <c r="C751" t="s">
        <v>28</v>
      </c>
      <c r="D751" t="s">
        <v>38</v>
      </c>
      <c r="E751" t="s">
        <v>713</v>
      </c>
      <c r="F751">
        <v>0</v>
      </c>
      <c r="G751">
        <v>0</v>
      </c>
      <c r="H751" s="4">
        <v>41458</v>
      </c>
      <c r="I751">
        <v>32</v>
      </c>
      <c r="J751" s="3">
        <v>1050</v>
      </c>
      <c r="K751" s="3">
        <v>178</v>
      </c>
      <c r="L751" s="3">
        <v>555</v>
      </c>
      <c r="M751" s="3">
        <v>77</v>
      </c>
      <c r="N751" s="3">
        <v>138</v>
      </c>
      <c r="O751" s="3">
        <v>118</v>
      </c>
      <c r="P751" s="3">
        <v>1</v>
      </c>
      <c r="Q751" s="3">
        <v>4</v>
      </c>
      <c r="R751" s="3">
        <v>7</v>
      </c>
      <c r="S751" s="3">
        <v>9</v>
      </c>
      <c r="T751" s="3">
        <v>1</v>
      </c>
      <c r="U751" s="3">
        <v>0</v>
      </c>
      <c r="V751" s="3">
        <v>0</v>
      </c>
      <c r="W751" s="3">
        <v>0</v>
      </c>
      <c r="X751" s="3">
        <v>1</v>
      </c>
      <c r="Y751" s="3">
        <v>0</v>
      </c>
      <c r="Z751" s="3">
        <v>0</v>
      </c>
      <c r="AA751" s="3">
        <v>0</v>
      </c>
      <c r="AB751" t="s">
        <v>31</v>
      </c>
      <c r="AC751">
        <f t="shared" si="55"/>
        <v>7</v>
      </c>
      <c r="AD751">
        <f t="shared" si="56"/>
        <v>2013</v>
      </c>
      <c r="AE751" t="str">
        <f t="shared" si="57"/>
        <v>2013_7</v>
      </c>
      <c r="AF751">
        <f t="shared" si="58"/>
        <v>3</v>
      </c>
      <c r="AG751" t="str">
        <f t="shared" si="59"/>
        <v>2013_Q3</v>
      </c>
    </row>
    <row r="752" spans="1:33" x14ac:dyDescent="0.3">
      <c r="A752">
        <v>3037</v>
      </c>
      <c r="B752">
        <v>1983</v>
      </c>
      <c r="C752" t="s">
        <v>42</v>
      </c>
      <c r="D752" t="s">
        <v>35</v>
      </c>
      <c r="E752" t="s">
        <v>714</v>
      </c>
      <c r="F752">
        <v>0</v>
      </c>
      <c r="G752">
        <v>0</v>
      </c>
      <c r="H752" s="4">
        <v>41445</v>
      </c>
      <c r="I752">
        <v>32</v>
      </c>
      <c r="J752" s="3">
        <v>135</v>
      </c>
      <c r="K752" s="3">
        <v>46</v>
      </c>
      <c r="L752" s="3">
        <v>92</v>
      </c>
      <c r="M752" s="3">
        <v>65</v>
      </c>
      <c r="N752" s="3">
        <v>61</v>
      </c>
      <c r="O752" s="3">
        <v>11</v>
      </c>
      <c r="P752" s="3">
        <v>2</v>
      </c>
      <c r="Q752" s="3">
        <v>5</v>
      </c>
      <c r="R752" s="3">
        <v>2</v>
      </c>
      <c r="S752" s="3">
        <v>7</v>
      </c>
      <c r="T752" s="3">
        <v>5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t="s">
        <v>34</v>
      </c>
      <c r="AC752">
        <f t="shared" si="55"/>
        <v>6</v>
      </c>
      <c r="AD752">
        <f t="shared" si="56"/>
        <v>2013</v>
      </c>
      <c r="AE752" t="str">
        <f t="shared" si="57"/>
        <v>2013_6</v>
      </c>
      <c r="AF752">
        <f t="shared" si="58"/>
        <v>2</v>
      </c>
      <c r="AG752" t="str">
        <f t="shared" si="59"/>
        <v>2013_Q2</v>
      </c>
    </row>
    <row r="753" spans="1:33" x14ac:dyDescent="0.3">
      <c r="A753">
        <v>4698</v>
      </c>
      <c r="B753">
        <v>1983</v>
      </c>
      <c r="C753" t="s">
        <v>42</v>
      </c>
      <c r="D753" t="s">
        <v>35</v>
      </c>
      <c r="E753" t="s">
        <v>714</v>
      </c>
      <c r="F753">
        <v>0</v>
      </c>
      <c r="G753">
        <v>0</v>
      </c>
      <c r="H753" s="4">
        <v>41445</v>
      </c>
      <c r="I753">
        <v>32</v>
      </c>
      <c r="J753" s="3">
        <v>135</v>
      </c>
      <c r="K753" s="3">
        <v>46</v>
      </c>
      <c r="L753" s="3">
        <v>92</v>
      </c>
      <c r="M753" s="3">
        <v>65</v>
      </c>
      <c r="N753" s="3">
        <v>61</v>
      </c>
      <c r="O753" s="3">
        <v>11</v>
      </c>
      <c r="P753" s="3">
        <v>2</v>
      </c>
      <c r="Q753" s="3">
        <v>5</v>
      </c>
      <c r="R753" s="3">
        <v>2</v>
      </c>
      <c r="S753" s="3">
        <v>7</v>
      </c>
      <c r="T753" s="3">
        <v>5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t="s">
        <v>31</v>
      </c>
      <c r="AC753">
        <f t="shared" si="55"/>
        <v>6</v>
      </c>
      <c r="AD753">
        <f t="shared" si="56"/>
        <v>2013</v>
      </c>
      <c r="AE753" t="str">
        <f t="shared" si="57"/>
        <v>2013_6</v>
      </c>
      <c r="AF753">
        <f t="shared" si="58"/>
        <v>2</v>
      </c>
      <c r="AG753" t="str">
        <f t="shared" si="59"/>
        <v>2013_Q2</v>
      </c>
    </row>
    <row r="754" spans="1:33" x14ac:dyDescent="0.3">
      <c r="A754">
        <v>948</v>
      </c>
      <c r="B754">
        <v>1971</v>
      </c>
      <c r="C754" t="s">
        <v>28</v>
      </c>
      <c r="D754" t="s">
        <v>32</v>
      </c>
      <c r="E754" t="s">
        <v>715</v>
      </c>
      <c r="F754">
        <v>1</v>
      </c>
      <c r="G754">
        <v>0</v>
      </c>
      <c r="H754" s="4">
        <v>41409</v>
      </c>
      <c r="I754">
        <v>32</v>
      </c>
      <c r="J754" s="3">
        <v>4</v>
      </c>
      <c r="K754" s="3">
        <v>7</v>
      </c>
      <c r="L754" s="3">
        <v>7</v>
      </c>
      <c r="M754" s="3">
        <v>6</v>
      </c>
      <c r="N754" s="3">
        <v>4</v>
      </c>
      <c r="O754" s="3">
        <v>13</v>
      </c>
      <c r="P754" s="3">
        <v>3</v>
      </c>
      <c r="Q754" s="3">
        <v>1</v>
      </c>
      <c r="R754" s="3">
        <v>2</v>
      </c>
      <c r="S754" s="3">
        <v>2</v>
      </c>
      <c r="T754" s="3">
        <v>5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t="s">
        <v>31</v>
      </c>
      <c r="AC754">
        <f t="shared" si="55"/>
        <v>5</v>
      </c>
      <c r="AD754">
        <f t="shared" si="56"/>
        <v>2013</v>
      </c>
      <c r="AE754" t="str">
        <f t="shared" si="57"/>
        <v>2013_5</v>
      </c>
      <c r="AF754">
        <f t="shared" si="58"/>
        <v>2</v>
      </c>
      <c r="AG754" t="str">
        <f t="shared" si="59"/>
        <v>2013_Q2</v>
      </c>
    </row>
    <row r="755" spans="1:33" x14ac:dyDescent="0.3">
      <c r="A755">
        <v>6177</v>
      </c>
      <c r="B755">
        <v>1985</v>
      </c>
      <c r="C755" t="s">
        <v>42</v>
      </c>
      <c r="D755" t="s">
        <v>35</v>
      </c>
      <c r="E755" t="s">
        <v>716</v>
      </c>
      <c r="F755">
        <v>1</v>
      </c>
      <c r="G755">
        <v>0</v>
      </c>
      <c r="H755" s="4">
        <v>41402</v>
      </c>
      <c r="I755">
        <v>32</v>
      </c>
      <c r="J755" s="3">
        <v>76</v>
      </c>
      <c r="K755" s="3">
        <v>10</v>
      </c>
      <c r="L755" s="3">
        <v>56</v>
      </c>
      <c r="M755" s="3">
        <v>3</v>
      </c>
      <c r="N755" s="3">
        <v>1</v>
      </c>
      <c r="O755" s="3">
        <v>23</v>
      </c>
      <c r="P755" s="3">
        <v>2</v>
      </c>
      <c r="Q755" s="3">
        <v>4</v>
      </c>
      <c r="R755" s="3">
        <v>0</v>
      </c>
      <c r="S755" s="3">
        <v>4</v>
      </c>
      <c r="T755" s="3">
        <v>8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t="s">
        <v>37</v>
      </c>
      <c r="AC755">
        <f t="shared" si="55"/>
        <v>5</v>
      </c>
      <c r="AD755">
        <f t="shared" si="56"/>
        <v>2013</v>
      </c>
      <c r="AE755" t="str">
        <f t="shared" si="57"/>
        <v>2013_5</v>
      </c>
      <c r="AF755">
        <f t="shared" si="58"/>
        <v>2</v>
      </c>
      <c r="AG755" t="str">
        <f t="shared" si="59"/>
        <v>2013_Q2</v>
      </c>
    </row>
    <row r="756" spans="1:33" x14ac:dyDescent="0.3">
      <c r="A756">
        <v>3517</v>
      </c>
      <c r="B756">
        <v>1952</v>
      </c>
      <c r="C756" t="s">
        <v>28</v>
      </c>
      <c r="D756" t="s">
        <v>32</v>
      </c>
      <c r="E756" t="s">
        <v>717</v>
      </c>
      <c r="F756">
        <v>1</v>
      </c>
      <c r="G756">
        <v>1</v>
      </c>
      <c r="H756" s="4">
        <v>41400</v>
      </c>
      <c r="I756">
        <v>32</v>
      </c>
      <c r="J756" s="3">
        <v>50</v>
      </c>
      <c r="K756" s="3">
        <v>4</v>
      </c>
      <c r="L756" s="3">
        <v>44</v>
      </c>
      <c r="M756" s="3">
        <v>10</v>
      </c>
      <c r="N756" s="3">
        <v>10</v>
      </c>
      <c r="O756" s="3">
        <v>43</v>
      </c>
      <c r="P756" s="3">
        <v>3</v>
      </c>
      <c r="Q756" s="3">
        <v>3</v>
      </c>
      <c r="R756" s="3">
        <v>1</v>
      </c>
      <c r="S756" s="3">
        <v>3</v>
      </c>
      <c r="T756" s="3">
        <v>9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1</v>
      </c>
      <c r="AA756" s="3">
        <v>0</v>
      </c>
      <c r="AB756" t="s">
        <v>31</v>
      </c>
      <c r="AC756">
        <f t="shared" si="55"/>
        <v>5</v>
      </c>
      <c r="AD756">
        <f t="shared" si="56"/>
        <v>2013</v>
      </c>
      <c r="AE756" t="str">
        <f t="shared" si="57"/>
        <v>2013_5</v>
      </c>
      <c r="AF756">
        <f t="shared" si="58"/>
        <v>2</v>
      </c>
      <c r="AG756" t="str">
        <f t="shared" si="59"/>
        <v>2013_Q2</v>
      </c>
    </row>
    <row r="757" spans="1:33" x14ac:dyDescent="0.3">
      <c r="A757">
        <v>3491</v>
      </c>
      <c r="B757">
        <v>1975</v>
      </c>
      <c r="C757" t="s">
        <v>28</v>
      </c>
      <c r="D757" t="s">
        <v>38</v>
      </c>
      <c r="E757" t="s">
        <v>718</v>
      </c>
      <c r="F757">
        <v>0</v>
      </c>
      <c r="G757">
        <v>1</v>
      </c>
      <c r="H757" s="4">
        <v>41393</v>
      </c>
      <c r="I757">
        <v>32</v>
      </c>
      <c r="J757" s="3">
        <v>384</v>
      </c>
      <c r="K757" s="3">
        <v>60</v>
      </c>
      <c r="L757" s="3">
        <v>364</v>
      </c>
      <c r="M757" s="3">
        <v>119</v>
      </c>
      <c r="N757" s="3">
        <v>101</v>
      </c>
      <c r="O757" s="3">
        <v>232</v>
      </c>
      <c r="P757" s="3">
        <v>4</v>
      </c>
      <c r="Q757" s="3">
        <v>11</v>
      </c>
      <c r="R757" s="3">
        <v>6</v>
      </c>
      <c r="S757" s="3">
        <v>8</v>
      </c>
      <c r="T757" s="3">
        <v>7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t="s">
        <v>37</v>
      </c>
      <c r="AC757">
        <f t="shared" si="55"/>
        <v>4</v>
      </c>
      <c r="AD757">
        <f t="shared" si="56"/>
        <v>2013</v>
      </c>
      <c r="AE757" t="str">
        <f t="shared" si="57"/>
        <v>2013_4</v>
      </c>
      <c r="AF757">
        <f t="shared" si="58"/>
        <v>2</v>
      </c>
      <c r="AG757" t="str">
        <f t="shared" si="59"/>
        <v>2013_Q2</v>
      </c>
    </row>
    <row r="758" spans="1:33" x14ac:dyDescent="0.3">
      <c r="A758">
        <v>7610</v>
      </c>
      <c r="B758">
        <v>1983</v>
      </c>
      <c r="C758" t="s">
        <v>28</v>
      </c>
      <c r="D758" t="s">
        <v>38</v>
      </c>
      <c r="E758" t="s">
        <v>719</v>
      </c>
      <c r="F758">
        <v>1</v>
      </c>
      <c r="G758">
        <v>0</v>
      </c>
      <c r="H758" s="4">
        <v>41382</v>
      </c>
      <c r="I758">
        <v>32</v>
      </c>
      <c r="J758" s="3">
        <v>275</v>
      </c>
      <c r="K758" s="3">
        <v>0</v>
      </c>
      <c r="L758" s="3">
        <v>86</v>
      </c>
      <c r="M758" s="3">
        <v>10</v>
      </c>
      <c r="N758" s="3">
        <v>23</v>
      </c>
      <c r="O758" s="3">
        <v>66</v>
      </c>
      <c r="P758" s="3">
        <v>5</v>
      </c>
      <c r="Q758" s="3">
        <v>6</v>
      </c>
      <c r="R758" s="3">
        <v>3</v>
      </c>
      <c r="S758" s="3">
        <v>5</v>
      </c>
      <c r="T758" s="3">
        <v>8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t="s">
        <v>31</v>
      </c>
      <c r="AC758">
        <f t="shared" si="55"/>
        <v>4</v>
      </c>
      <c r="AD758">
        <f t="shared" si="56"/>
        <v>2013</v>
      </c>
      <c r="AE758" t="str">
        <f t="shared" si="57"/>
        <v>2013_4</v>
      </c>
      <c r="AF758">
        <f t="shared" si="58"/>
        <v>2</v>
      </c>
      <c r="AG758" t="str">
        <f t="shared" si="59"/>
        <v>2013_Q2</v>
      </c>
    </row>
    <row r="759" spans="1:33" x14ac:dyDescent="0.3">
      <c r="A759">
        <v>4377</v>
      </c>
      <c r="B759">
        <v>1971</v>
      </c>
      <c r="C759" t="s">
        <v>28</v>
      </c>
      <c r="D759" t="s">
        <v>35</v>
      </c>
      <c r="E759" t="s">
        <v>720</v>
      </c>
      <c r="F759">
        <v>0</v>
      </c>
      <c r="G759">
        <v>1</v>
      </c>
      <c r="H759" s="4">
        <v>41281</v>
      </c>
      <c r="I759">
        <v>32</v>
      </c>
      <c r="J759" s="3">
        <v>254</v>
      </c>
      <c r="K759" s="3">
        <v>10</v>
      </c>
      <c r="L759" s="3">
        <v>44</v>
      </c>
      <c r="M759" s="3">
        <v>30</v>
      </c>
      <c r="N759" s="3">
        <v>10</v>
      </c>
      <c r="O759" s="3">
        <v>227</v>
      </c>
      <c r="P759" s="3">
        <v>2</v>
      </c>
      <c r="Q759" s="3">
        <v>7</v>
      </c>
      <c r="R759" s="3">
        <v>3</v>
      </c>
      <c r="S759" s="3">
        <v>3</v>
      </c>
      <c r="T759" s="3">
        <v>7</v>
      </c>
      <c r="U759" s="3">
        <v>1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t="s">
        <v>34</v>
      </c>
      <c r="AC759">
        <f t="shared" si="55"/>
        <v>1</v>
      </c>
      <c r="AD759">
        <f t="shared" si="56"/>
        <v>2013</v>
      </c>
      <c r="AE759" t="str">
        <f t="shared" si="57"/>
        <v>2013_1</v>
      </c>
      <c r="AF759">
        <f t="shared" si="58"/>
        <v>1</v>
      </c>
      <c r="AG759" t="str">
        <f t="shared" si="59"/>
        <v>2013_Q1</v>
      </c>
    </row>
    <row r="760" spans="1:33" x14ac:dyDescent="0.3">
      <c r="A760">
        <v>9850</v>
      </c>
      <c r="B760">
        <v>1972</v>
      </c>
      <c r="C760" t="s">
        <v>44</v>
      </c>
      <c r="D760" t="s">
        <v>35</v>
      </c>
      <c r="E760" t="s">
        <v>721</v>
      </c>
      <c r="F760">
        <v>1</v>
      </c>
      <c r="G760">
        <v>0</v>
      </c>
      <c r="H760" s="4">
        <v>41242</v>
      </c>
      <c r="I760">
        <v>32</v>
      </c>
      <c r="J760" s="3">
        <v>3</v>
      </c>
      <c r="K760" s="3">
        <v>6</v>
      </c>
      <c r="L760" s="3">
        <v>7</v>
      </c>
      <c r="M760" s="3">
        <v>0</v>
      </c>
      <c r="N760" s="3">
        <v>0</v>
      </c>
      <c r="O760" s="3">
        <v>3</v>
      </c>
      <c r="P760" s="3">
        <v>1</v>
      </c>
      <c r="Q760" s="3">
        <v>0</v>
      </c>
      <c r="R760" s="3">
        <v>0</v>
      </c>
      <c r="S760" s="3">
        <v>3</v>
      </c>
      <c r="T760" s="3">
        <v>7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t="s">
        <v>31</v>
      </c>
      <c r="AC760">
        <f t="shared" si="55"/>
        <v>11</v>
      </c>
      <c r="AD760">
        <f t="shared" si="56"/>
        <v>2012</v>
      </c>
      <c r="AE760" t="str">
        <f t="shared" si="57"/>
        <v>2012_11</v>
      </c>
      <c r="AF760">
        <f t="shared" si="58"/>
        <v>4</v>
      </c>
      <c r="AG760" t="str">
        <f t="shared" si="59"/>
        <v>2012_Q4</v>
      </c>
    </row>
    <row r="761" spans="1:33" x14ac:dyDescent="0.3">
      <c r="A761">
        <v>5544</v>
      </c>
      <c r="B761">
        <v>1970</v>
      </c>
      <c r="C761" t="s">
        <v>28</v>
      </c>
      <c r="D761" t="s">
        <v>32</v>
      </c>
      <c r="E761" t="s">
        <v>722</v>
      </c>
      <c r="F761">
        <v>0</v>
      </c>
      <c r="G761">
        <v>1</v>
      </c>
      <c r="H761" s="4">
        <v>41223</v>
      </c>
      <c r="I761">
        <v>32</v>
      </c>
      <c r="J761" s="3">
        <v>957</v>
      </c>
      <c r="K761" s="3">
        <v>40</v>
      </c>
      <c r="L761" s="3">
        <v>175</v>
      </c>
      <c r="M761" s="3">
        <v>158</v>
      </c>
      <c r="N761" s="3">
        <v>53</v>
      </c>
      <c r="O761" s="3">
        <v>107</v>
      </c>
      <c r="P761" s="3">
        <v>2</v>
      </c>
      <c r="Q761" s="3">
        <v>7</v>
      </c>
      <c r="R761" s="3">
        <v>8</v>
      </c>
      <c r="S761" s="3">
        <v>5</v>
      </c>
      <c r="T761" s="3">
        <v>5</v>
      </c>
      <c r="U761" s="3">
        <v>0</v>
      </c>
      <c r="V761" s="3">
        <v>1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t="s">
        <v>31</v>
      </c>
      <c r="AC761">
        <f t="shared" si="55"/>
        <v>11</v>
      </c>
      <c r="AD761">
        <f t="shared" si="56"/>
        <v>2012</v>
      </c>
      <c r="AE761" t="str">
        <f t="shared" si="57"/>
        <v>2012_11</v>
      </c>
      <c r="AF761">
        <f t="shared" si="58"/>
        <v>4</v>
      </c>
      <c r="AG761" t="str">
        <f t="shared" si="59"/>
        <v>2012_Q4</v>
      </c>
    </row>
    <row r="762" spans="1:33" x14ac:dyDescent="0.3">
      <c r="A762">
        <v>6497</v>
      </c>
      <c r="B762">
        <v>1960</v>
      </c>
      <c r="C762" t="s">
        <v>28</v>
      </c>
      <c r="D762" t="s">
        <v>35</v>
      </c>
      <c r="E762" t="s">
        <v>723</v>
      </c>
      <c r="F762">
        <v>0</v>
      </c>
      <c r="G762">
        <v>1</v>
      </c>
      <c r="H762" s="4">
        <v>41220</v>
      </c>
      <c r="I762">
        <v>32</v>
      </c>
      <c r="J762" s="3">
        <v>293</v>
      </c>
      <c r="K762" s="3">
        <v>6</v>
      </c>
      <c r="L762" s="3">
        <v>23</v>
      </c>
      <c r="M762" s="3">
        <v>13</v>
      </c>
      <c r="N762" s="3">
        <v>6</v>
      </c>
      <c r="O762" s="3">
        <v>92</v>
      </c>
      <c r="P762" s="3">
        <v>4</v>
      </c>
      <c r="Q762" s="3">
        <v>6</v>
      </c>
      <c r="R762" s="3">
        <v>2</v>
      </c>
      <c r="S762" s="3">
        <v>5</v>
      </c>
      <c r="T762" s="3">
        <v>8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t="s">
        <v>40</v>
      </c>
      <c r="AC762">
        <f t="shared" si="55"/>
        <v>11</v>
      </c>
      <c r="AD762">
        <f t="shared" si="56"/>
        <v>2012</v>
      </c>
      <c r="AE762" t="str">
        <f t="shared" si="57"/>
        <v>2012_11</v>
      </c>
      <c r="AF762">
        <f t="shared" si="58"/>
        <v>4</v>
      </c>
      <c r="AG762" t="str">
        <f t="shared" si="59"/>
        <v>2012_Q4</v>
      </c>
    </row>
    <row r="763" spans="1:33" x14ac:dyDescent="0.3">
      <c r="A763">
        <v>4543</v>
      </c>
      <c r="B763">
        <v>1980</v>
      </c>
      <c r="C763" t="s">
        <v>28</v>
      </c>
      <c r="D763" t="s">
        <v>35</v>
      </c>
      <c r="E763" t="s">
        <v>724</v>
      </c>
      <c r="F763">
        <v>0</v>
      </c>
      <c r="G763">
        <v>0</v>
      </c>
      <c r="H763" s="4">
        <v>41213</v>
      </c>
      <c r="I763">
        <v>32</v>
      </c>
      <c r="J763" s="3">
        <v>777</v>
      </c>
      <c r="K763" s="3">
        <v>129</v>
      </c>
      <c r="L763" s="3">
        <v>573</v>
      </c>
      <c r="M763" s="3">
        <v>216</v>
      </c>
      <c r="N763" s="3">
        <v>21</v>
      </c>
      <c r="O763" s="3">
        <v>203</v>
      </c>
      <c r="P763" s="3">
        <v>1</v>
      </c>
      <c r="Q763" s="3">
        <v>2</v>
      </c>
      <c r="R763" s="3">
        <v>7</v>
      </c>
      <c r="S763" s="3">
        <v>9</v>
      </c>
      <c r="T763" s="3">
        <v>4</v>
      </c>
      <c r="U763" s="3">
        <v>0</v>
      </c>
      <c r="V763" s="3">
        <v>0</v>
      </c>
      <c r="W763" s="3">
        <v>1</v>
      </c>
      <c r="X763" s="3">
        <v>0</v>
      </c>
      <c r="Y763" s="3">
        <v>0</v>
      </c>
      <c r="Z763" s="3">
        <v>0</v>
      </c>
      <c r="AA763" s="3">
        <v>0</v>
      </c>
      <c r="AB763" t="s">
        <v>62</v>
      </c>
      <c r="AC763">
        <f t="shared" si="55"/>
        <v>10</v>
      </c>
      <c r="AD763">
        <f t="shared" si="56"/>
        <v>2012</v>
      </c>
      <c r="AE763" t="str">
        <f t="shared" si="57"/>
        <v>2012_10</v>
      </c>
      <c r="AF763">
        <f t="shared" si="58"/>
        <v>4</v>
      </c>
      <c r="AG763" t="str">
        <f t="shared" si="59"/>
        <v>2012_Q4</v>
      </c>
    </row>
    <row r="764" spans="1:33" x14ac:dyDescent="0.3">
      <c r="A764">
        <v>5117</v>
      </c>
      <c r="B764">
        <v>1963</v>
      </c>
      <c r="C764" t="s">
        <v>44</v>
      </c>
      <c r="D764" t="s">
        <v>35</v>
      </c>
      <c r="E764" t="s">
        <v>725</v>
      </c>
      <c r="F764">
        <v>0</v>
      </c>
      <c r="G764">
        <v>0</v>
      </c>
      <c r="H764" s="4">
        <v>41123</v>
      </c>
      <c r="I764">
        <v>32</v>
      </c>
      <c r="J764" s="3">
        <v>63</v>
      </c>
      <c r="K764" s="3">
        <v>151</v>
      </c>
      <c r="L764" s="3">
        <v>137</v>
      </c>
      <c r="M764" s="3">
        <v>153</v>
      </c>
      <c r="N764" s="3">
        <v>19</v>
      </c>
      <c r="O764" s="3">
        <v>53</v>
      </c>
      <c r="P764" s="3">
        <v>2</v>
      </c>
      <c r="Q764" s="3">
        <v>4</v>
      </c>
      <c r="R764" s="3">
        <v>4</v>
      </c>
      <c r="S764" s="3">
        <v>8</v>
      </c>
      <c r="T764" s="3">
        <v>5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t="s">
        <v>31</v>
      </c>
      <c r="AC764">
        <f t="shared" si="55"/>
        <v>8</v>
      </c>
      <c r="AD764">
        <f t="shared" si="56"/>
        <v>2012</v>
      </c>
      <c r="AE764" t="str">
        <f t="shared" si="57"/>
        <v>2012_8</v>
      </c>
      <c r="AF764">
        <f t="shared" si="58"/>
        <v>3</v>
      </c>
      <c r="AG764" t="str">
        <f t="shared" si="59"/>
        <v>2012_Q3</v>
      </c>
    </row>
    <row r="765" spans="1:33" x14ac:dyDescent="0.3">
      <c r="A765">
        <v>1448</v>
      </c>
      <c r="B765">
        <v>1963</v>
      </c>
      <c r="C765" t="s">
        <v>51</v>
      </c>
      <c r="D765" t="s">
        <v>35</v>
      </c>
      <c r="E765" t="s">
        <v>726</v>
      </c>
      <c r="F765">
        <v>1</v>
      </c>
      <c r="G765">
        <v>2</v>
      </c>
      <c r="H765" s="4">
        <v>41815</v>
      </c>
      <c r="I765">
        <v>33</v>
      </c>
      <c r="J765" s="3">
        <v>21</v>
      </c>
      <c r="K765" s="3">
        <v>12</v>
      </c>
      <c r="L765" s="3">
        <v>12</v>
      </c>
      <c r="M765" s="3">
        <v>0</v>
      </c>
      <c r="N765" s="3">
        <v>3</v>
      </c>
      <c r="O765" s="3">
        <v>3</v>
      </c>
      <c r="P765" s="3">
        <v>3</v>
      </c>
      <c r="Q765" s="3">
        <v>2</v>
      </c>
      <c r="R765" s="3">
        <v>0</v>
      </c>
      <c r="S765" s="3">
        <v>4</v>
      </c>
      <c r="T765" s="3">
        <v>4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t="s">
        <v>49</v>
      </c>
      <c r="AC765">
        <f t="shared" si="55"/>
        <v>6</v>
      </c>
      <c r="AD765">
        <f t="shared" si="56"/>
        <v>2014</v>
      </c>
      <c r="AE765" t="str">
        <f t="shared" si="57"/>
        <v>2014_6</v>
      </c>
      <c r="AF765">
        <f t="shared" si="58"/>
        <v>2</v>
      </c>
      <c r="AG765" t="str">
        <f t="shared" si="59"/>
        <v>2014_Q2</v>
      </c>
    </row>
    <row r="766" spans="1:33" x14ac:dyDescent="0.3">
      <c r="A766">
        <v>6887</v>
      </c>
      <c r="B766">
        <v>1967</v>
      </c>
      <c r="C766" t="s">
        <v>28</v>
      </c>
      <c r="D766" t="s">
        <v>32</v>
      </c>
      <c r="E766" t="s">
        <v>727</v>
      </c>
      <c r="F766">
        <v>1</v>
      </c>
      <c r="G766">
        <v>1</v>
      </c>
      <c r="H766" s="4">
        <v>41753</v>
      </c>
      <c r="I766">
        <v>33</v>
      </c>
      <c r="J766" s="3">
        <v>245</v>
      </c>
      <c r="K766" s="3">
        <v>16</v>
      </c>
      <c r="L766" s="3">
        <v>223</v>
      </c>
      <c r="M766" s="3">
        <v>21</v>
      </c>
      <c r="N766" s="3">
        <v>43</v>
      </c>
      <c r="O766" s="3">
        <v>16</v>
      </c>
      <c r="P766" s="3">
        <v>2</v>
      </c>
      <c r="Q766" s="3">
        <v>8</v>
      </c>
      <c r="R766" s="3">
        <v>1</v>
      </c>
      <c r="S766" s="3">
        <v>8</v>
      </c>
      <c r="T766" s="3">
        <v>6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t="s">
        <v>46</v>
      </c>
      <c r="AC766">
        <f t="shared" si="55"/>
        <v>4</v>
      </c>
      <c r="AD766">
        <f t="shared" si="56"/>
        <v>2014</v>
      </c>
      <c r="AE766" t="str">
        <f t="shared" si="57"/>
        <v>2014_4</v>
      </c>
      <c r="AF766">
        <f t="shared" si="58"/>
        <v>2</v>
      </c>
      <c r="AG766" t="str">
        <f t="shared" si="59"/>
        <v>2014_Q2</v>
      </c>
    </row>
    <row r="767" spans="1:33" x14ac:dyDescent="0.3">
      <c r="A767">
        <v>7500</v>
      </c>
      <c r="B767">
        <v>1967</v>
      </c>
      <c r="C767" t="s">
        <v>28</v>
      </c>
      <c r="D767" t="s">
        <v>32</v>
      </c>
      <c r="E767" t="s">
        <v>727</v>
      </c>
      <c r="F767">
        <v>1</v>
      </c>
      <c r="G767">
        <v>1</v>
      </c>
      <c r="H767" s="4">
        <v>41753</v>
      </c>
      <c r="I767">
        <v>33</v>
      </c>
      <c r="J767" s="3">
        <v>245</v>
      </c>
      <c r="K767" s="3">
        <v>16</v>
      </c>
      <c r="L767" s="3">
        <v>223</v>
      </c>
      <c r="M767" s="3">
        <v>21</v>
      </c>
      <c r="N767" s="3">
        <v>43</v>
      </c>
      <c r="O767" s="3">
        <v>16</v>
      </c>
      <c r="P767" s="3">
        <v>2</v>
      </c>
      <c r="Q767" s="3">
        <v>8</v>
      </c>
      <c r="R767" s="3">
        <v>1</v>
      </c>
      <c r="S767" s="3">
        <v>8</v>
      </c>
      <c r="T767" s="3">
        <v>6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t="s">
        <v>31</v>
      </c>
      <c r="AC767">
        <f t="shared" si="55"/>
        <v>4</v>
      </c>
      <c r="AD767">
        <f t="shared" si="56"/>
        <v>2014</v>
      </c>
      <c r="AE767" t="str">
        <f t="shared" si="57"/>
        <v>2014_4</v>
      </c>
      <c r="AF767">
        <f t="shared" si="58"/>
        <v>2</v>
      </c>
      <c r="AG767" t="str">
        <f t="shared" si="59"/>
        <v>2014_Q2</v>
      </c>
    </row>
    <row r="768" spans="1:33" x14ac:dyDescent="0.3">
      <c r="A768">
        <v>2724</v>
      </c>
      <c r="B768">
        <v>1981</v>
      </c>
      <c r="C768" t="s">
        <v>51</v>
      </c>
      <c r="D768" t="s">
        <v>32</v>
      </c>
      <c r="E768" t="s">
        <v>728</v>
      </c>
      <c r="F768">
        <v>1</v>
      </c>
      <c r="G768">
        <v>0</v>
      </c>
      <c r="H768" s="4">
        <v>41728</v>
      </c>
      <c r="I768">
        <v>33</v>
      </c>
      <c r="J768" s="3">
        <v>12</v>
      </c>
      <c r="K768" s="3">
        <v>0</v>
      </c>
      <c r="L768" s="3">
        <v>1</v>
      </c>
      <c r="M768" s="3">
        <v>0</v>
      </c>
      <c r="N768" s="3">
        <v>0</v>
      </c>
      <c r="O768" s="3">
        <v>6</v>
      </c>
      <c r="P768" s="3">
        <v>1</v>
      </c>
      <c r="Q768" s="3">
        <v>0</v>
      </c>
      <c r="R768" s="3">
        <v>1</v>
      </c>
      <c r="S768" s="3">
        <v>2</v>
      </c>
      <c r="T768" s="3">
        <v>3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t="s">
        <v>31</v>
      </c>
      <c r="AC768">
        <f t="shared" si="55"/>
        <v>3</v>
      </c>
      <c r="AD768">
        <f t="shared" si="56"/>
        <v>2014</v>
      </c>
      <c r="AE768" t="str">
        <f t="shared" si="57"/>
        <v>2014_3</v>
      </c>
      <c r="AF768">
        <f t="shared" si="58"/>
        <v>1</v>
      </c>
      <c r="AG768" t="str">
        <f t="shared" si="59"/>
        <v>2014_Q1</v>
      </c>
    </row>
    <row r="769" spans="1:33" x14ac:dyDescent="0.3">
      <c r="A769">
        <v>2256</v>
      </c>
      <c r="B769">
        <v>1973</v>
      </c>
      <c r="C769" t="s">
        <v>51</v>
      </c>
      <c r="D769" t="s">
        <v>35</v>
      </c>
      <c r="E769" t="s">
        <v>729</v>
      </c>
      <c r="F769">
        <v>1</v>
      </c>
      <c r="G769">
        <v>1</v>
      </c>
      <c r="H769" s="4">
        <v>41727</v>
      </c>
      <c r="I769">
        <v>33</v>
      </c>
      <c r="J769" s="3">
        <v>17</v>
      </c>
      <c r="K769" s="3">
        <v>0</v>
      </c>
      <c r="L769" s="3">
        <v>3</v>
      </c>
      <c r="M769" s="3">
        <v>0</v>
      </c>
      <c r="N769" s="3">
        <v>0</v>
      </c>
      <c r="O769" s="3">
        <v>1</v>
      </c>
      <c r="P769" s="3">
        <v>2</v>
      </c>
      <c r="Q769" s="3">
        <v>1</v>
      </c>
      <c r="R769" s="3">
        <v>0</v>
      </c>
      <c r="S769" s="3">
        <v>3</v>
      </c>
      <c r="T769" s="3">
        <v>6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t="s">
        <v>31</v>
      </c>
      <c r="AC769">
        <f t="shared" si="55"/>
        <v>3</v>
      </c>
      <c r="AD769">
        <f t="shared" si="56"/>
        <v>2014</v>
      </c>
      <c r="AE769" t="str">
        <f t="shared" si="57"/>
        <v>2014_3</v>
      </c>
      <c r="AF769">
        <f t="shared" si="58"/>
        <v>1</v>
      </c>
      <c r="AG769" t="str">
        <f t="shared" si="59"/>
        <v>2014_Q1</v>
      </c>
    </row>
    <row r="770" spans="1:33" x14ac:dyDescent="0.3">
      <c r="A770">
        <v>1100</v>
      </c>
      <c r="B770">
        <v>1960</v>
      </c>
      <c r="C770" t="s">
        <v>51</v>
      </c>
      <c r="D770" t="s">
        <v>38</v>
      </c>
      <c r="E770" t="s">
        <v>730</v>
      </c>
      <c r="F770">
        <v>1</v>
      </c>
      <c r="G770">
        <v>2</v>
      </c>
      <c r="H770" s="4">
        <v>41722</v>
      </c>
      <c r="I770">
        <v>33</v>
      </c>
      <c r="J770" s="3">
        <v>24</v>
      </c>
      <c r="K770" s="3">
        <v>4</v>
      </c>
      <c r="L770" s="3">
        <v>22</v>
      </c>
      <c r="M770" s="3">
        <v>0</v>
      </c>
      <c r="N770" s="3">
        <v>2</v>
      </c>
      <c r="O770" s="3">
        <v>9</v>
      </c>
      <c r="P770" s="3">
        <v>4</v>
      </c>
      <c r="Q770" s="3">
        <v>3</v>
      </c>
      <c r="R770" s="3">
        <v>1</v>
      </c>
      <c r="S770" s="3">
        <v>3</v>
      </c>
      <c r="T770" s="3">
        <v>5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t="s">
        <v>34</v>
      </c>
      <c r="AC770">
        <f t="shared" si="55"/>
        <v>3</v>
      </c>
      <c r="AD770">
        <f t="shared" si="56"/>
        <v>2014</v>
      </c>
      <c r="AE770" t="str">
        <f t="shared" si="57"/>
        <v>2014_3</v>
      </c>
      <c r="AF770">
        <f t="shared" si="58"/>
        <v>1</v>
      </c>
      <c r="AG770" t="str">
        <f t="shared" si="59"/>
        <v>2014_Q1</v>
      </c>
    </row>
    <row r="771" spans="1:33" x14ac:dyDescent="0.3">
      <c r="A771">
        <v>7725</v>
      </c>
      <c r="B771">
        <v>1965</v>
      </c>
      <c r="C771" t="s">
        <v>44</v>
      </c>
      <c r="D771" t="s">
        <v>35</v>
      </c>
      <c r="E771" t="s">
        <v>731</v>
      </c>
      <c r="F771">
        <v>0</v>
      </c>
      <c r="G771">
        <v>0</v>
      </c>
      <c r="H771" s="4">
        <v>41706</v>
      </c>
      <c r="I771">
        <v>33</v>
      </c>
      <c r="J771" s="3">
        <v>173</v>
      </c>
      <c r="K771" s="3">
        <v>26</v>
      </c>
      <c r="L771" s="3">
        <v>255</v>
      </c>
      <c r="M771" s="3">
        <v>35</v>
      </c>
      <c r="N771" s="3">
        <v>71</v>
      </c>
      <c r="O771" s="3">
        <v>81</v>
      </c>
      <c r="P771" s="3">
        <v>1</v>
      </c>
      <c r="Q771" s="3">
        <v>4</v>
      </c>
      <c r="R771" s="3">
        <v>4</v>
      </c>
      <c r="S771" s="3">
        <v>7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t="s">
        <v>49</v>
      </c>
      <c r="AC771">
        <f t="shared" ref="AC771:AC834" si="60">MONTH(H771)</f>
        <v>3</v>
      </c>
      <c r="AD771">
        <f t="shared" ref="AD771:AD834" si="61">YEAR(H771)</f>
        <v>2014</v>
      </c>
      <c r="AE771" t="str">
        <f t="shared" ref="AE771:AE834" si="62">AD771&amp;"_"&amp;AC771</f>
        <v>2014_3</v>
      </c>
      <c r="AF771">
        <f t="shared" ref="AF771:AF834" si="63">CHOOSE(MONTH(H771),1,1,1,2,2,2,3,3,3,4,4,4)</f>
        <v>1</v>
      </c>
      <c r="AG771" t="str">
        <f t="shared" ref="AG771:AG834" si="64">AD771&amp;"_Q"&amp;AF771</f>
        <v>2014_Q1</v>
      </c>
    </row>
    <row r="772" spans="1:33" x14ac:dyDescent="0.3">
      <c r="A772">
        <v>2612</v>
      </c>
      <c r="B772">
        <v>1987</v>
      </c>
      <c r="C772" t="s">
        <v>28</v>
      </c>
      <c r="D772" t="s">
        <v>35</v>
      </c>
      <c r="E772" t="s">
        <v>732</v>
      </c>
      <c r="F772">
        <v>0</v>
      </c>
      <c r="G772">
        <v>0</v>
      </c>
      <c r="H772" s="4">
        <v>41632</v>
      </c>
      <c r="I772">
        <v>33</v>
      </c>
      <c r="J772" s="3">
        <v>754</v>
      </c>
      <c r="K772" s="3">
        <v>160</v>
      </c>
      <c r="L772" s="3">
        <v>625</v>
      </c>
      <c r="M772" s="3">
        <v>63</v>
      </c>
      <c r="N772" s="3">
        <v>32</v>
      </c>
      <c r="O772" s="3">
        <v>48</v>
      </c>
      <c r="P772" s="3">
        <v>1</v>
      </c>
      <c r="Q772" s="3">
        <v>7</v>
      </c>
      <c r="R772" s="3">
        <v>5</v>
      </c>
      <c r="S772" s="3">
        <v>12</v>
      </c>
      <c r="T772" s="3">
        <v>3</v>
      </c>
      <c r="U772" s="3">
        <v>0</v>
      </c>
      <c r="V772" s="3">
        <v>0</v>
      </c>
      <c r="W772" s="3">
        <v>0</v>
      </c>
      <c r="X772" s="3">
        <v>1</v>
      </c>
      <c r="Y772" s="3">
        <v>0</v>
      </c>
      <c r="Z772" s="3">
        <v>0</v>
      </c>
      <c r="AA772" s="3">
        <v>0</v>
      </c>
      <c r="AB772" t="s">
        <v>62</v>
      </c>
      <c r="AC772">
        <f t="shared" si="60"/>
        <v>12</v>
      </c>
      <c r="AD772">
        <f t="shared" si="61"/>
        <v>2013</v>
      </c>
      <c r="AE772" t="str">
        <f t="shared" si="62"/>
        <v>2013_12</v>
      </c>
      <c r="AF772">
        <f t="shared" si="63"/>
        <v>4</v>
      </c>
      <c r="AG772" t="str">
        <f t="shared" si="64"/>
        <v>2013_Q4</v>
      </c>
    </row>
    <row r="773" spans="1:33" x14ac:dyDescent="0.3">
      <c r="A773">
        <v>113</v>
      </c>
      <c r="B773">
        <v>1951</v>
      </c>
      <c r="C773" t="s">
        <v>28</v>
      </c>
      <c r="D773" t="s">
        <v>35</v>
      </c>
      <c r="E773" t="s">
        <v>733</v>
      </c>
      <c r="F773">
        <v>1</v>
      </c>
      <c r="G773">
        <v>1</v>
      </c>
      <c r="H773" s="4">
        <v>41471</v>
      </c>
      <c r="I773">
        <v>33</v>
      </c>
      <c r="J773" s="3">
        <v>11</v>
      </c>
      <c r="K773" s="3">
        <v>0</v>
      </c>
      <c r="L773" s="3">
        <v>7</v>
      </c>
      <c r="M773" s="3">
        <v>3</v>
      </c>
      <c r="N773" s="3">
        <v>1</v>
      </c>
      <c r="O773" s="3">
        <v>6</v>
      </c>
      <c r="P773" s="3">
        <v>2</v>
      </c>
      <c r="Q773" s="3">
        <v>1</v>
      </c>
      <c r="R773" s="3">
        <v>0</v>
      </c>
      <c r="S773" s="3">
        <v>3</v>
      </c>
      <c r="T773" s="3">
        <v>5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t="s">
        <v>31</v>
      </c>
      <c r="AC773">
        <f t="shared" si="60"/>
        <v>7</v>
      </c>
      <c r="AD773">
        <f t="shared" si="61"/>
        <v>2013</v>
      </c>
      <c r="AE773" t="str">
        <f t="shared" si="62"/>
        <v>2013_7</v>
      </c>
      <c r="AF773">
        <f t="shared" si="63"/>
        <v>3</v>
      </c>
      <c r="AG773" t="str">
        <f t="shared" si="64"/>
        <v>2013_Q3</v>
      </c>
    </row>
    <row r="774" spans="1:33" x14ac:dyDescent="0.3">
      <c r="A774">
        <v>2868</v>
      </c>
      <c r="B774">
        <v>1949</v>
      </c>
      <c r="C774" t="s">
        <v>42</v>
      </c>
      <c r="D774" t="s">
        <v>32</v>
      </c>
      <c r="E774" t="s">
        <v>734</v>
      </c>
      <c r="F774">
        <v>1</v>
      </c>
      <c r="G774">
        <v>1</v>
      </c>
      <c r="H774" s="4">
        <v>41372</v>
      </c>
      <c r="I774">
        <v>33</v>
      </c>
      <c r="J774" s="3">
        <v>20</v>
      </c>
      <c r="K774" s="3">
        <v>1</v>
      </c>
      <c r="L774" s="3">
        <v>28</v>
      </c>
      <c r="M774" s="3">
        <v>3</v>
      </c>
      <c r="N774" s="3">
        <v>3</v>
      </c>
      <c r="O774" s="3">
        <v>2</v>
      </c>
      <c r="P774" s="3">
        <v>3</v>
      </c>
      <c r="Q774" s="3">
        <v>2</v>
      </c>
      <c r="R774" s="3">
        <v>0</v>
      </c>
      <c r="S774" s="3">
        <v>3</v>
      </c>
      <c r="T774" s="3">
        <v>8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1</v>
      </c>
      <c r="AA774" s="3">
        <v>0</v>
      </c>
      <c r="AB774" t="s">
        <v>37</v>
      </c>
      <c r="AC774">
        <f t="shared" si="60"/>
        <v>4</v>
      </c>
      <c r="AD774">
        <f t="shared" si="61"/>
        <v>2013</v>
      </c>
      <c r="AE774" t="str">
        <f t="shared" si="62"/>
        <v>2013_4</v>
      </c>
      <c r="AF774">
        <f t="shared" si="63"/>
        <v>2</v>
      </c>
      <c r="AG774" t="str">
        <f t="shared" si="64"/>
        <v>2013_Q2</v>
      </c>
    </row>
    <row r="775" spans="1:33" x14ac:dyDescent="0.3">
      <c r="A775">
        <v>4216</v>
      </c>
      <c r="B775">
        <v>1981</v>
      </c>
      <c r="C775" t="s">
        <v>28</v>
      </c>
      <c r="D775" t="s">
        <v>32</v>
      </c>
      <c r="E775" t="s">
        <v>735</v>
      </c>
      <c r="F775">
        <v>0</v>
      </c>
      <c r="G775">
        <v>0</v>
      </c>
      <c r="H775" s="4">
        <v>41327</v>
      </c>
      <c r="I775">
        <v>33</v>
      </c>
      <c r="J775" s="3">
        <v>822</v>
      </c>
      <c r="K775" s="3">
        <v>114</v>
      </c>
      <c r="L775" s="3">
        <v>108</v>
      </c>
      <c r="M775" s="3">
        <v>179</v>
      </c>
      <c r="N775" s="3">
        <v>137</v>
      </c>
      <c r="O775" s="3">
        <v>114</v>
      </c>
      <c r="P775" s="3">
        <v>1</v>
      </c>
      <c r="Q775" s="3">
        <v>7</v>
      </c>
      <c r="R775" s="3">
        <v>9</v>
      </c>
      <c r="S775" s="3">
        <v>9</v>
      </c>
      <c r="T775" s="3">
        <v>3</v>
      </c>
      <c r="U775" s="3">
        <v>0</v>
      </c>
      <c r="V775" s="3">
        <v>0</v>
      </c>
      <c r="W775" s="3">
        <v>1</v>
      </c>
      <c r="X775" s="3">
        <v>1</v>
      </c>
      <c r="Y775" s="3">
        <v>0</v>
      </c>
      <c r="Z775" s="3">
        <v>1</v>
      </c>
      <c r="AA775" s="3">
        <v>0</v>
      </c>
      <c r="AB775" t="s">
        <v>31</v>
      </c>
      <c r="AC775">
        <f t="shared" si="60"/>
        <v>2</v>
      </c>
      <c r="AD775">
        <f t="shared" si="61"/>
        <v>2013</v>
      </c>
      <c r="AE775" t="str">
        <f t="shared" si="62"/>
        <v>2013_2</v>
      </c>
      <c r="AF775">
        <f t="shared" si="63"/>
        <v>1</v>
      </c>
      <c r="AG775" t="str">
        <f t="shared" si="64"/>
        <v>2013_Q1</v>
      </c>
    </row>
    <row r="776" spans="1:33" x14ac:dyDescent="0.3">
      <c r="A776">
        <v>199</v>
      </c>
      <c r="B776">
        <v>1962</v>
      </c>
      <c r="C776" t="s">
        <v>51</v>
      </c>
      <c r="D776" t="s">
        <v>32</v>
      </c>
      <c r="E776" t="s">
        <v>736</v>
      </c>
      <c r="F776">
        <v>0</v>
      </c>
      <c r="G776">
        <v>0</v>
      </c>
      <c r="H776" s="4">
        <v>41294</v>
      </c>
      <c r="I776">
        <v>33</v>
      </c>
      <c r="J776" s="3">
        <v>219</v>
      </c>
      <c r="K776" s="3">
        <v>3</v>
      </c>
      <c r="L776" s="3">
        <v>60</v>
      </c>
      <c r="M776" s="3">
        <v>12</v>
      </c>
      <c r="N776" s="3">
        <v>9</v>
      </c>
      <c r="O776" s="3">
        <v>12</v>
      </c>
      <c r="P776" s="3">
        <v>1</v>
      </c>
      <c r="Q776" s="3">
        <v>4</v>
      </c>
      <c r="R776" s="3">
        <v>1</v>
      </c>
      <c r="S776" s="3">
        <v>7</v>
      </c>
      <c r="T776" s="3">
        <v>7</v>
      </c>
      <c r="U776" s="3">
        <v>0</v>
      </c>
      <c r="V776" s="3">
        <v>1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t="s">
        <v>34</v>
      </c>
      <c r="AC776">
        <f t="shared" si="60"/>
        <v>1</v>
      </c>
      <c r="AD776">
        <f t="shared" si="61"/>
        <v>2013</v>
      </c>
      <c r="AE776" t="str">
        <f t="shared" si="62"/>
        <v>2013_1</v>
      </c>
      <c r="AF776">
        <f t="shared" si="63"/>
        <v>1</v>
      </c>
      <c r="AG776" t="str">
        <f t="shared" si="64"/>
        <v>2013_Q1</v>
      </c>
    </row>
    <row r="777" spans="1:33" x14ac:dyDescent="0.3">
      <c r="A777">
        <v>359</v>
      </c>
      <c r="B777">
        <v>1950</v>
      </c>
      <c r="C777" t="s">
        <v>28</v>
      </c>
      <c r="D777" t="s">
        <v>38</v>
      </c>
      <c r="E777" t="s">
        <v>737</v>
      </c>
      <c r="F777">
        <v>0</v>
      </c>
      <c r="G777">
        <v>1</v>
      </c>
      <c r="H777" s="4">
        <v>41287</v>
      </c>
      <c r="I777">
        <v>33</v>
      </c>
      <c r="J777" s="3">
        <v>373</v>
      </c>
      <c r="K777" s="3">
        <v>14</v>
      </c>
      <c r="L777" s="3">
        <v>83</v>
      </c>
      <c r="M777" s="3">
        <v>6</v>
      </c>
      <c r="N777" s="3">
        <v>9</v>
      </c>
      <c r="O777" s="3">
        <v>19</v>
      </c>
      <c r="P777" s="3">
        <v>3</v>
      </c>
      <c r="Q777" s="3">
        <v>8</v>
      </c>
      <c r="R777" s="3">
        <v>2</v>
      </c>
      <c r="S777" s="3">
        <v>6</v>
      </c>
      <c r="T777" s="3">
        <v>7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1</v>
      </c>
      <c r="AB777" t="s">
        <v>31</v>
      </c>
      <c r="AC777">
        <f t="shared" si="60"/>
        <v>1</v>
      </c>
      <c r="AD777">
        <f t="shared" si="61"/>
        <v>2013</v>
      </c>
      <c r="AE777" t="str">
        <f t="shared" si="62"/>
        <v>2013_1</v>
      </c>
      <c r="AF777">
        <f t="shared" si="63"/>
        <v>1</v>
      </c>
      <c r="AG777" t="str">
        <f t="shared" si="64"/>
        <v>2013_Q1</v>
      </c>
    </row>
    <row r="778" spans="1:33" x14ac:dyDescent="0.3">
      <c r="A778">
        <v>8842</v>
      </c>
      <c r="B778">
        <v>1971</v>
      </c>
      <c r="C778" t="s">
        <v>28</v>
      </c>
      <c r="D778" t="s">
        <v>53</v>
      </c>
      <c r="E778" t="s">
        <v>738</v>
      </c>
      <c r="F778">
        <v>1</v>
      </c>
      <c r="G778">
        <v>1</v>
      </c>
      <c r="H778" s="4">
        <v>41268</v>
      </c>
      <c r="I778">
        <v>33</v>
      </c>
      <c r="J778" s="3">
        <v>15</v>
      </c>
      <c r="K778" s="3">
        <v>0</v>
      </c>
      <c r="L778" s="3">
        <v>12</v>
      </c>
      <c r="M778" s="3">
        <v>7</v>
      </c>
      <c r="N778" s="3">
        <v>3</v>
      </c>
      <c r="O778" s="3">
        <v>7</v>
      </c>
      <c r="P778" s="3">
        <v>3</v>
      </c>
      <c r="Q778" s="3">
        <v>2</v>
      </c>
      <c r="R778" s="3">
        <v>0</v>
      </c>
      <c r="S778" s="3">
        <v>3</v>
      </c>
      <c r="T778" s="3">
        <v>7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t="s">
        <v>31</v>
      </c>
      <c r="AC778">
        <f t="shared" si="60"/>
        <v>12</v>
      </c>
      <c r="AD778">
        <f t="shared" si="61"/>
        <v>2012</v>
      </c>
      <c r="AE778" t="str">
        <f t="shared" si="62"/>
        <v>2012_12</v>
      </c>
      <c r="AF778">
        <f t="shared" si="63"/>
        <v>4</v>
      </c>
      <c r="AG778" t="str">
        <f t="shared" si="64"/>
        <v>2012_Q4</v>
      </c>
    </row>
    <row r="779" spans="1:33" x14ac:dyDescent="0.3">
      <c r="A779">
        <v>2154</v>
      </c>
      <c r="B779">
        <v>1971</v>
      </c>
      <c r="C779" t="s">
        <v>28</v>
      </c>
      <c r="D779" t="s">
        <v>53</v>
      </c>
      <c r="E779" t="s">
        <v>738</v>
      </c>
      <c r="F779">
        <v>1</v>
      </c>
      <c r="G779">
        <v>1</v>
      </c>
      <c r="H779" s="4">
        <v>41268</v>
      </c>
      <c r="I779">
        <v>33</v>
      </c>
      <c r="J779" s="3">
        <v>15</v>
      </c>
      <c r="K779" s="3">
        <v>0</v>
      </c>
      <c r="L779" s="3">
        <v>12</v>
      </c>
      <c r="M779" s="3">
        <v>7</v>
      </c>
      <c r="N779" s="3">
        <v>3</v>
      </c>
      <c r="O779" s="3">
        <v>7</v>
      </c>
      <c r="P779" s="3">
        <v>3</v>
      </c>
      <c r="Q779" s="3">
        <v>2</v>
      </c>
      <c r="R779" s="3">
        <v>0</v>
      </c>
      <c r="S779" s="3">
        <v>3</v>
      </c>
      <c r="T779" s="3">
        <v>7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t="s">
        <v>31</v>
      </c>
      <c r="AC779">
        <f t="shared" si="60"/>
        <v>12</v>
      </c>
      <c r="AD779">
        <f t="shared" si="61"/>
        <v>2012</v>
      </c>
      <c r="AE779" t="str">
        <f t="shared" si="62"/>
        <v>2012_12</v>
      </c>
      <c r="AF779">
        <f t="shared" si="63"/>
        <v>4</v>
      </c>
      <c r="AG779" t="str">
        <f t="shared" si="64"/>
        <v>2012_Q4</v>
      </c>
    </row>
    <row r="780" spans="1:33" x14ac:dyDescent="0.3">
      <c r="A780">
        <v>6050</v>
      </c>
      <c r="B780">
        <v>1975</v>
      </c>
      <c r="C780" t="s">
        <v>44</v>
      </c>
      <c r="D780" t="s">
        <v>35</v>
      </c>
      <c r="E780" t="s">
        <v>739</v>
      </c>
      <c r="F780">
        <v>0</v>
      </c>
      <c r="G780">
        <v>1</v>
      </c>
      <c r="H780" s="4">
        <v>41254</v>
      </c>
      <c r="I780">
        <v>33</v>
      </c>
      <c r="J780" s="3">
        <v>1171</v>
      </c>
      <c r="K780" s="3">
        <v>43</v>
      </c>
      <c r="L780" s="3">
        <v>219</v>
      </c>
      <c r="M780" s="3">
        <v>19</v>
      </c>
      <c r="N780" s="3">
        <v>14</v>
      </c>
      <c r="O780" s="3">
        <v>47</v>
      </c>
      <c r="P780" s="3">
        <v>4</v>
      </c>
      <c r="Q780" s="3">
        <v>6</v>
      </c>
      <c r="R780" s="3">
        <v>3</v>
      </c>
      <c r="S780" s="3">
        <v>13</v>
      </c>
      <c r="T780" s="3">
        <v>9</v>
      </c>
      <c r="U780" s="3">
        <v>1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t="s">
        <v>49</v>
      </c>
      <c r="AC780">
        <f t="shared" si="60"/>
        <v>12</v>
      </c>
      <c r="AD780">
        <f t="shared" si="61"/>
        <v>2012</v>
      </c>
      <c r="AE780" t="str">
        <f t="shared" si="62"/>
        <v>2012_12</v>
      </c>
      <c r="AF780">
        <f t="shared" si="63"/>
        <v>4</v>
      </c>
      <c r="AG780" t="str">
        <f t="shared" si="64"/>
        <v>2012_Q4</v>
      </c>
    </row>
    <row r="781" spans="1:33" x14ac:dyDescent="0.3">
      <c r="A781">
        <v>9204</v>
      </c>
      <c r="B781">
        <v>1970</v>
      </c>
      <c r="C781" t="s">
        <v>28</v>
      </c>
      <c r="D781" t="s">
        <v>53</v>
      </c>
      <c r="E781" t="s">
        <v>740</v>
      </c>
      <c r="F781">
        <v>0</v>
      </c>
      <c r="G781">
        <v>1</v>
      </c>
      <c r="H781" s="4">
        <v>41164</v>
      </c>
      <c r="I781">
        <v>33</v>
      </c>
      <c r="J781" s="3">
        <v>371</v>
      </c>
      <c r="K781" s="3">
        <v>159</v>
      </c>
      <c r="L781" s="3">
        <v>194</v>
      </c>
      <c r="M781" s="3">
        <v>58</v>
      </c>
      <c r="N781" s="3">
        <v>106</v>
      </c>
      <c r="O781" s="3">
        <v>141</v>
      </c>
      <c r="P781" s="3">
        <v>4</v>
      </c>
      <c r="Q781" s="3">
        <v>4</v>
      </c>
      <c r="R781" s="3">
        <v>3</v>
      </c>
      <c r="S781" s="3">
        <v>6</v>
      </c>
      <c r="T781" s="3">
        <v>3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t="s">
        <v>31</v>
      </c>
      <c r="AC781">
        <f t="shared" si="60"/>
        <v>9</v>
      </c>
      <c r="AD781">
        <f t="shared" si="61"/>
        <v>2012</v>
      </c>
      <c r="AE781" t="str">
        <f t="shared" si="62"/>
        <v>2012_9</v>
      </c>
      <c r="AF781">
        <f t="shared" si="63"/>
        <v>3</v>
      </c>
      <c r="AG781" t="str">
        <f t="shared" si="64"/>
        <v>2012_Q3</v>
      </c>
    </row>
    <row r="782" spans="1:33" x14ac:dyDescent="0.3">
      <c r="A782">
        <v>4472</v>
      </c>
      <c r="B782">
        <v>1970</v>
      </c>
      <c r="C782" t="s">
        <v>42</v>
      </c>
      <c r="D782" t="s">
        <v>29</v>
      </c>
      <c r="E782" t="s">
        <v>741</v>
      </c>
      <c r="F782">
        <v>1</v>
      </c>
      <c r="G782">
        <v>0</v>
      </c>
      <c r="H782" s="4">
        <v>41817</v>
      </c>
      <c r="I782">
        <v>34</v>
      </c>
      <c r="J782" s="3">
        <v>23</v>
      </c>
      <c r="K782" s="3">
        <v>0</v>
      </c>
      <c r="L782" s="3">
        <v>8</v>
      </c>
      <c r="M782" s="3">
        <v>6</v>
      </c>
      <c r="N782" s="3">
        <v>2</v>
      </c>
      <c r="O782" s="3">
        <v>18</v>
      </c>
      <c r="P782" s="3">
        <v>1</v>
      </c>
      <c r="Q782" s="3">
        <v>1</v>
      </c>
      <c r="R782" s="3">
        <v>1</v>
      </c>
      <c r="S782" s="3">
        <v>3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t="s">
        <v>40</v>
      </c>
      <c r="AC782">
        <f t="shared" si="60"/>
        <v>6</v>
      </c>
      <c r="AD782">
        <f t="shared" si="61"/>
        <v>2014</v>
      </c>
      <c r="AE782" t="str">
        <f t="shared" si="62"/>
        <v>2014_6</v>
      </c>
      <c r="AF782">
        <f t="shared" si="63"/>
        <v>2</v>
      </c>
      <c r="AG782" t="str">
        <f t="shared" si="64"/>
        <v>2014_Q2</v>
      </c>
    </row>
    <row r="783" spans="1:33" x14ac:dyDescent="0.3">
      <c r="A783">
        <v>6864</v>
      </c>
      <c r="B783">
        <v>1989</v>
      </c>
      <c r="C783" t="s">
        <v>51</v>
      </c>
      <c r="D783" t="s">
        <v>29</v>
      </c>
      <c r="E783" t="s">
        <v>742</v>
      </c>
      <c r="F783">
        <v>0</v>
      </c>
      <c r="G783">
        <v>0</v>
      </c>
      <c r="H783" s="4">
        <v>41781</v>
      </c>
      <c r="I783">
        <v>34</v>
      </c>
      <c r="J783" s="3">
        <v>8</v>
      </c>
      <c r="K783" s="3">
        <v>4</v>
      </c>
      <c r="L783" s="3">
        <v>10</v>
      </c>
      <c r="M783" s="3">
        <v>2</v>
      </c>
      <c r="N783" s="3">
        <v>2</v>
      </c>
      <c r="O783" s="3">
        <v>4</v>
      </c>
      <c r="P783" s="3">
        <v>2</v>
      </c>
      <c r="Q783" s="3">
        <v>3</v>
      </c>
      <c r="R783" s="3">
        <v>0</v>
      </c>
      <c r="S783" s="3">
        <v>3</v>
      </c>
      <c r="T783" s="3">
        <v>5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t="s">
        <v>40</v>
      </c>
      <c r="AC783">
        <f t="shared" si="60"/>
        <v>5</v>
      </c>
      <c r="AD783">
        <f t="shared" si="61"/>
        <v>2014</v>
      </c>
      <c r="AE783" t="str">
        <f t="shared" si="62"/>
        <v>2014_5</v>
      </c>
      <c r="AF783">
        <f t="shared" si="63"/>
        <v>2</v>
      </c>
      <c r="AG783" t="str">
        <f t="shared" si="64"/>
        <v>2014_Q2</v>
      </c>
    </row>
    <row r="784" spans="1:33" x14ac:dyDescent="0.3">
      <c r="A784">
        <v>10617</v>
      </c>
      <c r="B784">
        <v>1989</v>
      </c>
      <c r="C784" t="s">
        <v>51</v>
      </c>
      <c r="D784" t="s">
        <v>29</v>
      </c>
      <c r="E784" t="s">
        <v>742</v>
      </c>
      <c r="F784">
        <v>0</v>
      </c>
      <c r="G784">
        <v>0</v>
      </c>
      <c r="H784" s="4">
        <v>41781</v>
      </c>
      <c r="I784">
        <v>34</v>
      </c>
      <c r="J784" s="3">
        <v>8</v>
      </c>
      <c r="K784" s="3">
        <v>4</v>
      </c>
      <c r="L784" s="3">
        <v>10</v>
      </c>
      <c r="M784" s="3">
        <v>2</v>
      </c>
      <c r="N784" s="3">
        <v>2</v>
      </c>
      <c r="O784" s="3">
        <v>4</v>
      </c>
      <c r="P784" s="3">
        <v>2</v>
      </c>
      <c r="Q784" s="3">
        <v>3</v>
      </c>
      <c r="R784" s="3">
        <v>0</v>
      </c>
      <c r="S784" s="3">
        <v>3</v>
      </c>
      <c r="T784" s="3">
        <v>5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t="s">
        <v>31</v>
      </c>
      <c r="AC784">
        <f t="shared" si="60"/>
        <v>5</v>
      </c>
      <c r="AD784">
        <f t="shared" si="61"/>
        <v>2014</v>
      </c>
      <c r="AE784" t="str">
        <f t="shared" si="62"/>
        <v>2014_5</v>
      </c>
      <c r="AF784">
        <f t="shared" si="63"/>
        <v>2</v>
      </c>
      <c r="AG784" t="str">
        <f t="shared" si="64"/>
        <v>2014_Q2</v>
      </c>
    </row>
    <row r="785" spans="1:33" x14ac:dyDescent="0.3">
      <c r="A785">
        <v>3924</v>
      </c>
      <c r="B785">
        <v>1965</v>
      </c>
      <c r="C785" t="s">
        <v>42</v>
      </c>
      <c r="D785" t="s">
        <v>29</v>
      </c>
      <c r="E785" t="s">
        <v>743</v>
      </c>
      <c r="F785">
        <v>0</v>
      </c>
      <c r="G785">
        <v>1</v>
      </c>
      <c r="H785" s="4">
        <v>41715</v>
      </c>
      <c r="I785">
        <v>34</v>
      </c>
      <c r="J785" s="3">
        <v>801</v>
      </c>
      <c r="K785" s="3">
        <v>0</v>
      </c>
      <c r="L785" s="3">
        <v>80</v>
      </c>
      <c r="M785" s="3">
        <v>0</v>
      </c>
      <c r="N785" s="3">
        <v>0</v>
      </c>
      <c r="O785" s="3">
        <v>35</v>
      </c>
      <c r="P785" s="3">
        <v>5</v>
      </c>
      <c r="Q785" s="3">
        <v>8</v>
      </c>
      <c r="R785" s="3">
        <v>3</v>
      </c>
      <c r="S785" s="3">
        <v>12</v>
      </c>
      <c r="T785" s="3">
        <v>5</v>
      </c>
      <c r="U785" s="3">
        <v>0</v>
      </c>
      <c r="V785" s="3">
        <v>1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t="s">
        <v>62</v>
      </c>
      <c r="AC785">
        <f t="shared" si="60"/>
        <v>3</v>
      </c>
      <c r="AD785">
        <f t="shared" si="61"/>
        <v>2014</v>
      </c>
      <c r="AE785" t="str">
        <f t="shared" si="62"/>
        <v>2014_3</v>
      </c>
      <c r="AF785">
        <f t="shared" si="63"/>
        <v>1</v>
      </c>
      <c r="AG785" t="str">
        <f t="shared" si="64"/>
        <v>2014_Q1</v>
      </c>
    </row>
    <row r="786" spans="1:33" x14ac:dyDescent="0.3">
      <c r="A786">
        <v>5654</v>
      </c>
      <c r="B786">
        <v>1972</v>
      </c>
      <c r="C786" t="s">
        <v>28</v>
      </c>
      <c r="D786" t="s">
        <v>35</v>
      </c>
      <c r="E786" t="s">
        <v>744</v>
      </c>
      <c r="F786">
        <v>2</v>
      </c>
      <c r="G786">
        <v>1</v>
      </c>
      <c r="H786" s="4">
        <v>41714</v>
      </c>
      <c r="I786">
        <v>34</v>
      </c>
      <c r="J786" s="3">
        <v>20</v>
      </c>
      <c r="K786" s="3">
        <v>4</v>
      </c>
      <c r="L786" s="3">
        <v>10</v>
      </c>
      <c r="M786" s="3">
        <v>6</v>
      </c>
      <c r="N786" s="3">
        <v>4</v>
      </c>
      <c r="O786" s="3">
        <v>17</v>
      </c>
      <c r="P786" s="3">
        <v>2</v>
      </c>
      <c r="Q786" s="3">
        <v>2</v>
      </c>
      <c r="R786" s="3">
        <v>0</v>
      </c>
      <c r="S786" s="3">
        <v>3</v>
      </c>
      <c r="T786" s="3">
        <v>6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t="s">
        <v>40</v>
      </c>
      <c r="AC786">
        <f t="shared" si="60"/>
        <v>3</v>
      </c>
      <c r="AD786">
        <f t="shared" si="61"/>
        <v>2014</v>
      </c>
      <c r="AE786" t="str">
        <f t="shared" si="62"/>
        <v>2014_3</v>
      </c>
      <c r="AF786">
        <f t="shared" si="63"/>
        <v>1</v>
      </c>
      <c r="AG786" t="str">
        <f t="shared" si="64"/>
        <v>2014_Q1</v>
      </c>
    </row>
    <row r="787" spans="1:33" x14ac:dyDescent="0.3">
      <c r="A787">
        <v>9216</v>
      </c>
      <c r="B787">
        <v>1971</v>
      </c>
      <c r="C787" t="s">
        <v>28</v>
      </c>
      <c r="D787" t="s">
        <v>35</v>
      </c>
      <c r="E787" t="s">
        <v>745</v>
      </c>
      <c r="F787">
        <v>1</v>
      </c>
      <c r="G787">
        <v>1</v>
      </c>
      <c r="H787" s="4">
        <v>41662</v>
      </c>
      <c r="I787">
        <v>34</v>
      </c>
      <c r="J787" s="3">
        <v>23</v>
      </c>
      <c r="K787" s="3">
        <v>2</v>
      </c>
      <c r="L787" s="3">
        <v>11</v>
      </c>
      <c r="M787" s="3">
        <v>3</v>
      </c>
      <c r="N787" s="3">
        <v>1</v>
      </c>
      <c r="O787" s="3">
        <v>4</v>
      </c>
      <c r="P787" s="3">
        <v>2</v>
      </c>
      <c r="Q787" s="3">
        <v>2</v>
      </c>
      <c r="R787" s="3">
        <v>0</v>
      </c>
      <c r="S787" s="3">
        <v>3</v>
      </c>
      <c r="T787" s="3">
        <v>6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t="s">
        <v>34</v>
      </c>
      <c r="AC787">
        <f t="shared" si="60"/>
        <v>1</v>
      </c>
      <c r="AD787">
        <f t="shared" si="61"/>
        <v>2014</v>
      </c>
      <c r="AE787" t="str">
        <f t="shared" si="62"/>
        <v>2014_1</v>
      </c>
      <c r="AF787">
        <f t="shared" si="63"/>
        <v>1</v>
      </c>
      <c r="AG787" t="str">
        <f t="shared" si="64"/>
        <v>2014_Q1</v>
      </c>
    </row>
    <row r="788" spans="1:33" x14ac:dyDescent="0.3">
      <c r="A788">
        <v>8086</v>
      </c>
      <c r="B788">
        <v>1959</v>
      </c>
      <c r="C788" t="s">
        <v>28</v>
      </c>
      <c r="D788" t="s">
        <v>35</v>
      </c>
      <c r="E788" t="s">
        <v>746</v>
      </c>
      <c r="F788">
        <v>1</v>
      </c>
      <c r="G788">
        <v>1</v>
      </c>
      <c r="H788" s="4">
        <v>41619</v>
      </c>
      <c r="I788">
        <v>34</v>
      </c>
      <c r="J788" s="3">
        <v>48</v>
      </c>
      <c r="K788" s="3">
        <v>0</v>
      </c>
      <c r="L788" s="3">
        <v>2</v>
      </c>
      <c r="M788" s="3">
        <v>0</v>
      </c>
      <c r="N788" s="3">
        <v>0</v>
      </c>
      <c r="O788" s="3">
        <v>5</v>
      </c>
      <c r="P788" s="3">
        <v>2</v>
      </c>
      <c r="Q788" s="3">
        <v>2</v>
      </c>
      <c r="R788" s="3">
        <v>0</v>
      </c>
      <c r="S788" s="3">
        <v>3</v>
      </c>
      <c r="T788" s="3">
        <v>7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t="s">
        <v>62</v>
      </c>
      <c r="AC788">
        <f t="shared" si="60"/>
        <v>12</v>
      </c>
      <c r="AD788">
        <f t="shared" si="61"/>
        <v>2013</v>
      </c>
      <c r="AE788" t="str">
        <f t="shared" si="62"/>
        <v>2013_12</v>
      </c>
      <c r="AF788">
        <f t="shared" si="63"/>
        <v>4</v>
      </c>
      <c r="AG788" t="str">
        <f t="shared" si="64"/>
        <v>2013_Q4</v>
      </c>
    </row>
    <row r="789" spans="1:33" x14ac:dyDescent="0.3">
      <c r="A789">
        <v>9097</v>
      </c>
      <c r="B789">
        <v>1956</v>
      </c>
      <c r="C789" t="s">
        <v>28</v>
      </c>
      <c r="D789" t="s">
        <v>29</v>
      </c>
      <c r="E789" t="s">
        <v>747</v>
      </c>
      <c r="F789">
        <v>0</v>
      </c>
      <c r="G789">
        <v>1</v>
      </c>
      <c r="H789" s="4">
        <v>41581</v>
      </c>
      <c r="I789">
        <v>34</v>
      </c>
      <c r="J789" s="3">
        <v>244</v>
      </c>
      <c r="K789" s="3">
        <v>8</v>
      </c>
      <c r="L789" s="3">
        <v>32</v>
      </c>
      <c r="M789" s="3">
        <v>7</v>
      </c>
      <c r="N789" s="3">
        <v>2</v>
      </c>
      <c r="O789" s="3">
        <v>50</v>
      </c>
      <c r="P789" s="3">
        <v>4</v>
      </c>
      <c r="Q789" s="3">
        <v>3</v>
      </c>
      <c r="R789" s="3">
        <v>1</v>
      </c>
      <c r="S789" s="3">
        <v>8</v>
      </c>
      <c r="T789" s="3">
        <v>4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t="s">
        <v>31</v>
      </c>
      <c r="AC789">
        <f t="shared" si="60"/>
        <v>11</v>
      </c>
      <c r="AD789">
        <f t="shared" si="61"/>
        <v>2013</v>
      </c>
      <c r="AE789" t="str">
        <f t="shared" si="62"/>
        <v>2013_11</v>
      </c>
      <c r="AF789">
        <f t="shared" si="63"/>
        <v>4</v>
      </c>
      <c r="AG789" t="str">
        <f t="shared" si="64"/>
        <v>2013_Q4</v>
      </c>
    </row>
    <row r="790" spans="1:33" x14ac:dyDescent="0.3">
      <c r="A790">
        <v>7631</v>
      </c>
      <c r="B790">
        <v>1978</v>
      </c>
      <c r="C790" t="s">
        <v>51</v>
      </c>
      <c r="D790" t="s">
        <v>38</v>
      </c>
      <c r="E790" t="s">
        <v>748</v>
      </c>
      <c r="F790">
        <v>1</v>
      </c>
      <c r="G790">
        <v>0</v>
      </c>
      <c r="H790" s="4">
        <v>41553</v>
      </c>
      <c r="I790">
        <v>34</v>
      </c>
      <c r="J790" s="3">
        <v>562</v>
      </c>
      <c r="K790" s="3">
        <v>58</v>
      </c>
      <c r="L790" s="3">
        <v>168</v>
      </c>
      <c r="M790" s="3">
        <v>43</v>
      </c>
      <c r="N790" s="3">
        <v>16</v>
      </c>
      <c r="O790" s="3">
        <v>142</v>
      </c>
      <c r="P790" s="3">
        <v>1</v>
      </c>
      <c r="Q790" s="3">
        <v>5</v>
      </c>
      <c r="R790" s="3">
        <v>7</v>
      </c>
      <c r="S790" s="3">
        <v>10</v>
      </c>
      <c r="T790" s="3">
        <v>3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t="s">
        <v>49</v>
      </c>
      <c r="AC790">
        <f t="shared" si="60"/>
        <v>10</v>
      </c>
      <c r="AD790">
        <f t="shared" si="61"/>
        <v>2013</v>
      </c>
      <c r="AE790" t="str">
        <f t="shared" si="62"/>
        <v>2013_10</v>
      </c>
      <c r="AF790">
        <f t="shared" si="63"/>
        <v>4</v>
      </c>
      <c r="AG790" t="str">
        <f t="shared" si="64"/>
        <v>2013_Q4</v>
      </c>
    </row>
    <row r="791" spans="1:33" x14ac:dyDescent="0.3">
      <c r="A791">
        <v>7275</v>
      </c>
      <c r="B791">
        <v>1971</v>
      </c>
      <c r="C791" t="s">
        <v>51</v>
      </c>
      <c r="D791" t="s">
        <v>32</v>
      </c>
      <c r="E791" t="s">
        <v>749</v>
      </c>
      <c r="F791">
        <v>1</v>
      </c>
      <c r="G791">
        <v>1</v>
      </c>
      <c r="H791" s="4">
        <v>41551</v>
      </c>
      <c r="I791">
        <v>34</v>
      </c>
      <c r="J791" s="3">
        <v>79</v>
      </c>
      <c r="K791" s="3">
        <v>1</v>
      </c>
      <c r="L791" s="3">
        <v>31</v>
      </c>
      <c r="M791" s="3">
        <v>4</v>
      </c>
      <c r="N791" s="3">
        <v>4</v>
      </c>
      <c r="O791" s="3">
        <v>12</v>
      </c>
      <c r="P791" s="3">
        <v>3</v>
      </c>
      <c r="Q791" s="3">
        <v>2</v>
      </c>
      <c r="R791" s="3">
        <v>1</v>
      </c>
      <c r="S791" s="3">
        <v>4</v>
      </c>
      <c r="T791" s="3">
        <v>6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t="s">
        <v>37</v>
      </c>
      <c r="AC791">
        <f t="shared" si="60"/>
        <v>10</v>
      </c>
      <c r="AD791">
        <f t="shared" si="61"/>
        <v>2013</v>
      </c>
      <c r="AE791" t="str">
        <f t="shared" si="62"/>
        <v>2013_10</v>
      </c>
      <c r="AF791">
        <f t="shared" si="63"/>
        <v>4</v>
      </c>
      <c r="AG791" t="str">
        <f t="shared" si="64"/>
        <v>2013_Q4</v>
      </c>
    </row>
    <row r="792" spans="1:33" x14ac:dyDescent="0.3">
      <c r="A792">
        <v>8334</v>
      </c>
      <c r="B792">
        <v>1971</v>
      </c>
      <c r="C792" t="s">
        <v>51</v>
      </c>
      <c r="D792" t="s">
        <v>32</v>
      </c>
      <c r="E792" t="s">
        <v>749</v>
      </c>
      <c r="F792">
        <v>1</v>
      </c>
      <c r="G792">
        <v>1</v>
      </c>
      <c r="H792" s="4">
        <v>41551</v>
      </c>
      <c r="I792">
        <v>34</v>
      </c>
      <c r="J792" s="3">
        <v>79</v>
      </c>
      <c r="K792" s="3">
        <v>1</v>
      </c>
      <c r="L792" s="3">
        <v>31</v>
      </c>
      <c r="M792" s="3">
        <v>4</v>
      </c>
      <c r="N792" s="3">
        <v>4</v>
      </c>
      <c r="O792" s="3">
        <v>12</v>
      </c>
      <c r="P792" s="3">
        <v>3</v>
      </c>
      <c r="Q792" s="3">
        <v>2</v>
      </c>
      <c r="R792" s="3">
        <v>1</v>
      </c>
      <c r="S792" s="3">
        <v>4</v>
      </c>
      <c r="T792" s="3">
        <v>6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t="s">
        <v>31</v>
      </c>
      <c r="AC792">
        <f t="shared" si="60"/>
        <v>10</v>
      </c>
      <c r="AD792">
        <f t="shared" si="61"/>
        <v>2013</v>
      </c>
      <c r="AE792" t="str">
        <f t="shared" si="62"/>
        <v>2013_10</v>
      </c>
      <c r="AF792">
        <f t="shared" si="63"/>
        <v>4</v>
      </c>
      <c r="AG792" t="str">
        <f t="shared" si="64"/>
        <v>2013_Q4</v>
      </c>
    </row>
    <row r="793" spans="1:33" x14ac:dyDescent="0.3">
      <c r="A793">
        <v>1987</v>
      </c>
      <c r="B793">
        <v>1987</v>
      </c>
      <c r="C793" t="s">
        <v>95</v>
      </c>
      <c r="D793" t="s">
        <v>32</v>
      </c>
      <c r="E793" t="s">
        <v>750</v>
      </c>
      <c r="F793">
        <v>1</v>
      </c>
      <c r="G793">
        <v>0</v>
      </c>
      <c r="H793" s="4">
        <v>41542</v>
      </c>
      <c r="I793">
        <v>34</v>
      </c>
      <c r="J793" s="3">
        <v>1</v>
      </c>
      <c r="K793" s="3">
        <v>10</v>
      </c>
      <c r="L793" s="3">
        <v>11</v>
      </c>
      <c r="M793" s="3">
        <v>19</v>
      </c>
      <c r="N793" s="3">
        <v>3</v>
      </c>
      <c r="O793" s="3">
        <v>15</v>
      </c>
      <c r="P793" s="3">
        <v>2</v>
      </c>
      <c r="Q793" s="3">
        <v>2</v>
      </c>
      <c r="R793" s="3">
        <v>0</v>
      </c>
      <c r="S793" s="3">
        <v>3</v>
      </c>
      <c r="T793" s="3">
        <v>6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t="s">
        <v>31</v>
      </c>
      <c r="AC793">
        <f t="shared" si="60"/>
        <v>9</v>
      </c>
      <c r="AD793">
        <f t="shared" si="61"/>
        <v>2013</v>
      </c>
      <c r="AE793" t="str">
        <f t="shared" si="62"/>
        <v>2013_9</v>
      </c>
      <c r="AF793">
        <f t="shared" si="63"/>
        <v>3</v>
      </c>
      <c r="AG793" t="str">
        <f t="shared" si="64"/>
        <v>2013_Q3</v>
      </c>
    </row>
    <row r="794" spans="1:33" x14ac:dyDescent="0.3">
      <c r="A794">
        <v>2281</v>
      </c>
      <c r="B794">
        <v>1970</v>
      </c>
      <c r="C794" t="s">
        <v>28</v>
      </c>
      <c r="D794" t="s">
        <v>32</v>
      </c>
      <c r="E794" t="s">
        <v>751</v>
      </c>
      <c r="F794">
        <v>1</v>
      </c>
      <c r="G794">
        <v>0</v>
      </c>
      <c r="H794" s="4">
        <v>41532</v>
      </c>
      <c r="I794">
        <v>34</v>
      </c>
      <c r="J794" s="3">
        <v>4</v>
      </c>
      <c r="K794" s="3">
        <v>3</v>
      </c>
      <c r="L794" s="3">
        <v>7</v>
      </c>
      <c r="M794" s="3">
        <v>0</v>
      </c>
      <c r="N794" s="3">
        <v>3</v>
      </c>
      <c r="O794" s="3">
        <v>11</v>
      </c>
      <c r="P794" s="3">
        <v>1</v>
      </c>
      <c r="Q794" s="3">
        <v>1</v>
      </c>
      <c r="R794" s="3">
        <v>0</v>
      </c>
      <c r="S794" s="3">
        <v>2</v>
      </c>
      <c r="T794" s="3">
        <v>7</v>
      </c>
      <c r="U794" s="3">
        <v>1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t="s">
        <v>46</v>
      </c>
      <c r="AC794">
        <f t="shared" si="60"/>
        <v>9</v>
      </c>
      <c r="AD794">
        <f t="shared" si="61"/>
        <v>2013</v>
      </c>
      <c r="AE794" t="str">
        <f t="shared" si="62"/>
        <v>2013_9</v>
      </c>
      <c r="AF794">
        <f t="shared" si="63"/>
        <v>3</v>
      </c>
      <c r="AG794" t="str">
        <f t="shared" si="64"/>
        <v>2013_Q3</v>
      </c>
    </row>
    <row r="795" spans="1:33" x14ac:dyDescent="0.3">
      <c r="A795">
        <v>7034</v>
      </c>
      <c r="B795">
        <v>1978</v>
      </c>
      <c r="C795" t="s">
        <v>44</v>
      </c>
      <c r="D795" t="s">
        <v>35</v>
      </c>
      <c r="E795" t="s">
        <v>752</v>
      </c>
      <c r="F795">
        <v>1</v>
      </c>
      <c r="G795">
        <v>0</v>
      </c>
      <c r="H795" s="4">
        <v>41518</v>
      </c>
      <c r="I795">
        <v>34</v>
      </c>
      <c r="J795" s="3">
        <v>8</v>
      </c>
      <c r="K795" s="3">
        <v>7</v>
      </c>
      <c r="L795" s="3">
        <v>9</v>
      </c>
      <c r="M795" s="3">
        <v>13</v>
      </c>
      <c r="N795" s="3">
        <v>6</v>
      </c>
      <c r="O795" s="3">
        <v>12</v>
      </c>
      <c r="P795" s="3">
        <v>2</v>
      </c>
      <c r="Q795" s="3">
        <v>2</v>
      </c>
      <c r="R795" s="3">
        <v>0</v>
      </c>
      <c r="S795" s="3">
        <v>3</v>
      </c>
      <c r="T795" s="3">
        <v>8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t="s">
        <v>34</v>
      </c>
      <c r="AC795">
        <f t="shared" si="60"/>
        <v>9</v>
      </c>
      <c r="AD795">
        <f t="shared" si="61"/>
        <v>2013</v>
      </c>
      <c r="AE795" t="str">
        <f t="shared" si="62"/>
        <v>2013_9</v>
      </c>
      <c r="AF795">
        <f t="shared" si="63"/>
        <v>3</v>
      </c>
      <c r="AG795" t="str">
        <f t="shared" si="64"/>
        <v>2013_Q3</v>
      </c>
    </row>
    <row r="796" spans="1:33" x14ac:dyDescent="0.3">
      <c r="A796">
        <v>2797</v>
      </c>
      <c r="B796">
        <v>1977</v>
      </c>
      <c r="C796" t="s">
        <v>28</v>
      </c>
      <c r="D796" t="s">
        <v>35</v>
      </c>
      <c r="E796" t="s">
        <v>753</v>
      </c>
      <c r="F796">
        <v>0</v>
      </c>
      <c r="G796">
        <v>1</v>
      </c>
      <c r="H796" s="4">
        <v>41506</v>
      </c>
      <c r="I796">
        <v>34</v>
      </c>
      <c r="J796" s="3">
        <v>707</v>
      </c>
      <c r="K796" s="3">
        <v>20</v>
      </c>
      <c r="L796" s="3">
        <v>171</v>
      </c>
      <c r="M796" s="3">
        <v>65</v>
      </c>
      <c r="N796" s="3">
        <v>60</v>
      </c>
      <c r="O796" s="3">
        <v>50</v>
      </c>
      <c r="P796" s="3">
        <v>1</v>
      </c>
      <c r="Q796" s="3">
        <v>9</v>
      </c>
      <c r="R796" s="3">
        <v>7</v>
      </c>
      <c r="S796" s="3">
        <v>9</v>
      </c>
      <c r="T796" s="3">
        <v>5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t="s">
        <v>31</v>
      </c>
      <c r="AC796">
        <f t="shared" si="60"/>
        <v>8</v>
      </c>
      <c r="AD796">
        <f t="shared" si="61"/>
        <v>2013</v>
      </c>
      <c r="AE796" t="str">
        <f t="shared" si="62"/>
        <v>2013_8</v>
      </c>
      <c r="AF796">
        <f t="shared" si="63"/>
        <v>3</v>
      </c>
      <c r="AG796" t="str">
        <f t="shared" si="64"/>
        <v>2013_Q3</v>
      </c>
    </row>
    <row r="797" spans="1:33" x14ac:dyDescent="0.3">
      <c r="A797">
        <v>3934</v>
      </c>
      <c r="B797">
        <v>1966</v>
      </c>
      <c r="C797" t="s">
        <v>28</v>
      </c>
      <c r="D797" t="s">
        <v>35</v>
      </c>
      <c r="E797" t="s">
        <v>754</v>
      </c>
      <c r="F797">
        <v>0</v>
      </c>
      <c r="G797">
        <v>1</v>
      </c>
      <c r="H797" s="4">
        <v>41488</v>
      </c>
      <c r="I797">
        <v>34</v>
      </c>
      <c r="J797" s="3">
        <v>356</v>
      </c>
      <c r="K797" s="3">
        <v>0</v>
      </c>
      <c r="L797" s="3">
        <v>107</v>
      </c>
      <c r="M797" s="3">
        <v>19</v>
      </c>
      <c r="N797" s="3">
        <v>9</v>
      </c>
      <c r="O797" s="3">
        <v>117</v>
      </c>
      <c r="P797" s="3">
        <v>2</v>
      </c>
      <c r="Q797" s="3">
        <v>7</v>
      </c>
      <c r="R797" s="3">
        <v>1</v>
      </c>
      <c r="S797" s="3">
        <v>8</v>
      </c>
      <c r="T797" s="3">
        <v>5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t="s">
        <v>49</v>
      </c>
      <c r="AC797">
        <f t="shared" si="60"/>
        <v>8</v>
      </c>
      <c r="AD797">
        <f t="shared" si="61"/>
        <v>2013</v>
      </c>
      <c r="AE797" t="str">
        <f t="shared" si="62"/>
        <v>2013_8</v>
      </c>
      <c r="AF797">
        <f t="shared" si="63"/>
        <v>3</v>
      </c>
      <c r="AG797" t="str">
        <f t="shared" si="64"/>
        <v>2013_Q3</v>
      </c>
    </row>
    <row r="798" spans="1:33" x14ac:dyDescent="0.3">
      <c r="A798">
        <v>2493</v>
      </c>
      <c r="B798">
        <v>1966</v>
      </c>
      <c r="C798" t="s">
        <v>28</v>
      </c>
      <c r="D798" t="s">
        <v>35</v>
      </c>
      <c r="E798" t="s">
        <v>754</v>
      </c>
      <c r="F798">
        <v>0</v>
      </c>
      <c r="G798">
        <v>1</v>
      </c>
      <c r="H798" s="4">
        <v>41488</v>
      </c>
      <c r="I798">
        <v>34</v>
      </c>
      <c r="J798" s="3">
        <v>356</v>
      </c>
      <c r="K798" s="3">
        <v>0</v>
      </c>
      <c r="L798" s="3">
        <v>107</v>
      </c>
      <c r="M798" s="3">
        <v>19</v>
      </c>
      <c r="N798" s="3">
        <v>9</v>
      </c>
      <c r="O798" s="3">
        <v>117</v>
      </c>
      <c r="P798" s="3">
        <v>2</v>
      </c>
      <c r="Q798" s="3">
        <v>7</v>
      </c>
      <c r="R798" s="3">
        <v>1</v>
      </c>
      <c r="S798" s="3">
        <v>8</v>
      </c>
      <c r="T798" s="3">
        <v>5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t="s">
        <v>46</v>
      </c>
      <c r="AC798">
        <f t="shared" si="60"/>
        <v>8</v>
      </c>
      <c r="AD798">
        <f t="shared" si="61"/>
        <v>2013</v>
      </c>
      <c r="AE798" t="str">
        <f t="shared" si="62"/>
        <v>2013_8</v>
      </c>
      <c r="AF798">
        <f t="shared" si="63"/>
        <v>3</v>
      </c>
      <c r="AG798" t="str">
        <f t="shared" si="64"/>
        <v>2013_Q3</v>
      </c>
    </row>
    <row r="799" spans="1:33" x14ac:dyDescent="0.3">
      <c r="A799">
        <v>3759</v>
      </c>
      <c r="B799">
        <v>1958</v>
      </c>
      <c r="C799" t="s">
        <v>28</v>
      </c>
      <c r="D799" t="s">
        <v>38</v>
      </c>
      <c r="E799" t="s">
        <v>755</v>
      </c>
      <c r="F799">
        <v>0</v>
      </c>
      <c r="G799">
        <v>2</v>
      </c>
      <c r="H799" s="4">
        <v>41480</v>
      </c>
      <c r="I799">
        <v>34</v>
      </c>
      <c r="J799" s="3">
        <v>743</v>
      </c>
      <c r="K799" s="3">
        <v>19</v>
      </c>
      <c r="L799" s="3">
        <v>181</v>
      </c>
      <c r="M799" s="3">
        <v>12</v>
      </c>
      <c r="N799" s="3">
        <v>0</v>
      </c>
      <c r="O799" s="3">
        <v>200</v>
      </c>
      <c r="P799" s="3">
        <v>2</v>
      </c>
      <c r="Q799" s="3">
        <v>7</v>
      </c>
      <c r="R799" s="3">
        <v>6</v>
      </c>
      <c r="S799" s="3">
        <v>11</v>
      </c>
      <c r="T799" s="3">
        <v>5</v>
      </c>
      <c r="U799" s="3">
        <v>1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t="s">
        <v>31</v>
      </c>
      <c r="AC799">
        <f t="shared" si="60"/>
        <v>7</v>
      </c>
      <c r="AD799">
        <f t="shared" si="61"/>
        <v>2013</v>
      </c>
      <c r="AE799" t="str">
        <f t="shared" si="62"/>
        <v>2013_7</v>
      </c>
      <c r="AF799">
        <f t="shared" si="63"/>
        <v>3</v>
      </c>
      <c r="AG799" t="str">
        <f t="shared" si="64"/>
        <v>2013_Q3</v>
      </c>
    </row>
    <row r="800" spans="1:33" x14ac:dyDescent="0.3">
      <c r="A800">
        <v>965</v>
      </c>
      <c r="B800">
        <v>1971</v>
      </c>
      <c r="C800" t="s">
        <v>28</v>
      </c>
      <c r="D800" t="s">
        <v>29</v>
      </c>
      <c r="E800" t="s">
        <v>756</v>
      </c>
      <c r="F800">
        <v>0</v>
      </c>
      <c r="G800">
        <v>1</v>
      </c>
      <c r="H800" s="4">
        <v>41226</v>
      </c>
      <c r="I800">
        <v>34</v>
      </c>
      <c r="J800" s="3">
        <v>235</v>
      </c>
      <c r="K800" s="3">
        <v>65</v>
      </c>
      <c r="L800" s="3">
        <v>164</v>
      </c>
      <c r="M800" s="3">
        <v>50</v>
      </c>
      <c r="N800" s="3">
        <v>49</v>
      </c>
      <c r="O800" s="3">
        <v>27</v>
      </c>
      <c r="P800" s="3">
        <v>4</v>
      </c>
      <c r="Q800" s="3">
        <v>7</v>
      </c>
      <c r="R800" s="3">
        <v>3</v>
      </c>
      <c r="S800" s="3">
        <v>7</v>
      </c>
      <c r="T800" s="3">
        <v>6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t="s">
        <v>37</v>
      </c>
      <c r="AC800">
        <f t="shared" si="60"/>
        <v>11</v>
      </c>
      <c r="AD800">
        <f t="shared" si="61"/>
        <v>2012</v>
      </c>
      <c r="AE800" t="str">
        <f t="shared" si="62"/>
        <v>2012_11</v>
      </c>
      <c r="AF800">
        <f t="shared" si="63"/>
        <v>4</v>
      </c>
      <c r="AG800" t="str">
        <f t="shared" si="64"/>
        <v>2012_Q4</v>
      </c>
    </row>
    <row r="801" spans="1:33" x14ac:dyDescent="0.3">
      <c r="A801">
        <v>7378</v>
      </c>
      <c r="B801">
        <v>1981</v>
      </c>
      <c r="C801" t="s">
        <v>51</v>
      </c>
      <c r="D801" t="s">
        <v>38</v>
      </c>
      <c r="E801" t="s">
        <v>757</v>
      </c>
      <c r="F801">
        <v>1</v>
      </c>
      <c r="G801">
        <v>0</v>
      </c>
      <c r="H801" s="4">
        <v>41152</v>
      </c>
      <c r="I801">
        <v>34</v>
      </c>
      <c r="J801" s="3">
        <v>393</v>
      </c>
      <c r="K801" s="3">
        <v>5</v>
      </c>
      <c r="L801" s="3">
        <v>136</v>
      </c>
      <c r="M801" s="3">
        <v>7</v>
      </c>
      <c r="N801" s="3">
        <v>5</v>
      </c>
      <c r="O801" s="3">
        <v>27</v>
      </c>
      <c r="P801" s="3">
        <v>5</v>
      </c>
      <c r="Q801" s="3">
        <v>10</v>
      </c>
      <c r="R801" s="3">
        <v>1</v>
      </c>
      <c r="S801" s="3">
        <v>6</v>
      </c>
      <c r="T801" s="3">
        <v>9</v>
      </c>
      <c r="U801" s="3">
        <v>1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t="s">
        <v>31</v>
      </c>
      <c r="AC801">
        <f t="shared" si="60"/>
        <v>8</v>
      </c>
      <c r="AD801">
        <f t="shared" si="61"/>
        <v>2012</v>
      </c>
      <c r="AE801" t="str">
        <f t="shared" si="62"/>
        <v>2012_8</v>
      </c>
      <c r="AF801">
        <f t="shared" si="63"/>
        <v>3</v>
      </c>
      <c r="AG801" t="str">
        <f t="shared" si="64"/>
        <v>2012_Q3</v>
      </c>
    </row>
    <row r="802" spans="1:33" x14ac:dyDescent="0.3">
      <c r="A802">
        <v>1859</v>
      </c>
      <c r="B802">
        <v>1972</v>
      </c>
      <c r="C802" t="s">
        <v>51</v>
      </c>
      <c r="D802" t="s">
        <v>35</v>
      </c>
      <c r="E802" t="s">
        <v>758</v>
      </c>
      <c r="F802">
        <v>0</v>
      </c>
      <c r="G802">
        <v>0</v>
      </c>
      <c r="H802" s="4">
        <v>41148</v>
      </c>
      <c r="I802">
        <v>34</v>
      </c>
      <c r="J802" s="3">
        <v>721</v>
      </c>
      <c r="K802" s="3">
        <v>111</v>
      </c>
      <c r="L802" s="3">
        <v>925</v>
      </c>
      <c r="M802" s="3">
        <v>97</v>
      </c>
      <c r="N802" s="3">
        <v>18</v>
      </c>
      <c r="O802" s="3">
        <v>18</v>
      </c>
      <c r="P802" s="3">
        <v>1</v>
      </c>
      <c r="Q802" s="3">
        <v>7</v>
      </c>
      <c r="R802" s="3">
        <v>6</v>
      </c>
      <c r="S802" s="3">
        <v>5</v>
      </c>
      <c r="T802" s="3">
        <v>5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1</v>
      </c>
      <c r="AA802" s="3">
        <v>0</v>
      </c>
      <c r="AB802" t="s">
        <v>46</v>
      </c>
      <c r="AC802">
        <f t="shared" si="60"/>
        <v>8</v>
      </c>
      <c r="AD802">
        <f t="shared" si="61"/>
        <v>2012</v>
      </c>
      <c r="AE802" t="str">
        <f t="shared" si="62"/>
        <v>2012_8</v>
      </c>
      <c r="AF802">
        <f t="shared" si="63"/>
        <v>3</v>
      </c>
      <c r="AG802" t="str">
        <f t="shared" si="64"/>
        <v>2012_Q3</v>
      </c>
    </row>
    <row r="803" spans="1:33" x14ac:dyDescent="0.3">
      <c r="A803">
        <v>6263</v>
      </c>
      <c r="B803">
        <v>1968</v>
      </c>
      <c r="C803" t="s">
        <v>28</v>
      </c>
      <c r="D803" t="s">
        <v>38</v>
      </c>
      <c r="E803" t="s">
        <v>759</v>
      </c>
      <c r="F803">
        <v>1</v>
      </c>
      <c r="G803">
        <v>2</v>
      </c>
      <c r="H803" s="4">
        <v>41143</v>
      </c>
      <c r="I803">
        <v>34</v>
      </c>
      <c r="J803" s="3">
        <v>28</v>
      </c>
      <c r="K803" s="3">
        <v>9</v>
      </c>
      <c r="L803" s="3">
        <v>37</v>
      </c>
      <c r="M803" s="3">
        <v>12</v>
      </c>
      <c r="N803" s="3">
        <v>7</v>
      </c>
      <c r="O803" s="3">
        <v>13</v>
      </c>
      <c r="P803" s="3">
        <v>3</v>
      </c>
      <c r="Q803" s="3">
        <v>2</v>
      </c>
      <c r="R803" s="3">
        <v>0</v>
      </c>
      <c r="S803" s="3">
        <v>4</v>
      </c>
      <c r="T803" s="3">
        <v>8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t="s">
        <v>31</v>
      </c>
      <c r="AC803">
        <f t="shared" si="60"/>
        <v>8</v>
      </c>
      <c r="AD803">
        <f t="shared" si="61"/>
        <v>2012</v>
      </c>
      <c r="AE803" t="str">
        <f t="shared" si="62"/>
        <v>2012_8</v>
      </c>
      <c r="AF803">
        <f t="shared" si="63"/>
        <v>3</v>
      </c>
      <c r="AG803" t="str">
        <f t="shared" si="64"/>
        <v>2012_Q3</v>
      </c>
    </row>
    <row r="804" spans="1:33" x14ac:dyDescent="0.3">
      <c r="A804">
        <v>2072</v>
      </c>
      <c r="B804">
        <v>1969</v>
      </c>
      <c r="C804" t="s">
        <v>42</v>
      </c>
      <c r="D804" t="s">
        <v>38</v>
      </c>
      <c r="E804" t="s">
        <v>760</v>
      </c>
      <c r="F804">
        <v>0</v>
      </c>
      <c r="G804">
        <v>1</v>
      </c>
      <c r="H804" s="4">
        <v>41137</v>
      </c>
      <c r="I804">
        <v>34</v>
      </c>
      <c r="J804" s="3">
        <v>896</v>
      </c>
      <c r="K804" s="3">
        <v>10</v>
      </c>
      <c r="L804" s="3">
        <v>101</v>
      </c>
      <c r="M804" s="3">
        <v>13</v>
      </c>
      <c r="N804" s="3">
        <v>10</v>
      </c>
      <c r="O804" s="3">
        <v>34</v>
      </c>
      <c r="P804" s="3">
        <v>6</v>
      </c>
      <c r="Q804" s="3">
        <v>4</v>
      </c>
      <c r="R804" s="3">
        <v>2</v>
      </c>
      <c r="S804" s="3">
        <v>9</v>
      </c>
      <c r="T804" s="3">
        <v>9</v>
      </c>
      <c r="U804" s="3">
        <v>1</v>
      </c>
      <c r="V804" s="3">
        <v>0</v>
      </c>
      <c r="W804" s="3">
        <v>0</v>
      </c>
      <c r="X804" s="3">
        <v>0</v>
      </c>
      <c r="Y804" s="3">
        <v>0</v>
      </c>
      <c r="Z804" s="3">
        <v>1</v>
      </c>
      <c r="AA804" s="3">
        <v>0</v>
      </c>
      <c r="AB804" t="s">
        <v>34</v>
      </c>
      <c r="AC804">
        <f t="shared" si="60"/>
        <v>8</v>
      </c>
      <c r="AD804">
        <f t="shared" si="61"/>
        <v>2012</v>
      </c>
      <c r="AE804" t="str">
        <f t="shared" si="62"/>
        <v>2012_8</v>
      </c>
      <c r="AF804">
        <f t="shared" si="63"/>
        <v>3</v>
      </c>
      <c r="AG804" t="str">
        <f t="shared" si="64"/>
        <v>2012_Q3</v>
      </c>
    </row>
    <row r="805" spans="1:33" x14ac:dyDescent="0.3">
      <c r="A805">
        <v>8908</v>
      </c>
      <c r="B805">
        <v>1959</v>
      </c>
      <c r="C805" t="s">
        <v>28</v>
      </c>
      <c r="D805" t="s">
        <v>35</v>
      </c>
      <c r="E805" t="s">
        <v>761</v>
      </c>
      <c r="F805">
        <v>0</v>
      </c>
      <c r="G805">
        <v>0</v>
      </c>
      <c r="H805" s="4">
        <v>41767</v>
      </c>
      <c r="I805">
        <v>35</v>
      </c>
      <c r="J805" s="3">
        <v>217</v>
      </c>
      <c r="K805" s="3">
        <v>76</v>
      </c>
      <c r="L805" s="3">
        <v>690</v>
      </c>
      <c r="M805" s="3">
        <v>50</v>
      </c>
      <c r="N805" s="3">
        <v>26</v>
      </c>
      <c r="O805" s="3">
        <v>38</v>
      </c>
      <c r="P805" s="3">
        <v>1</v>
      </c>
      <c r="Q805" s="3">
        <v>3</v>
      </c>
      <c r="R805" s="3">
        <v>11</v>
      </c>
      <c r="S805" s="3">
        <v>5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1</v>
      </c>
      <c r="AA805" s="3">
        <v>0</v>
      </c>
      <c r="AB805" t="s">
        <v>34</v>
      </c>
      <c r="AC805">
        <f t="shared" si="60"/>
        <v>5</v>
      </c>
      <c r="AD805">
        <f t="shared" si="61"/>
        <v>2014</v>
      </c>
      <c r="AE805" t="str">
        <f t="shared" si="62"/>
        <v>2014_5</v>
      </c>
      <c r="AF805">
        <f t="shared" si="63"/>
        <v>2</v>
      </c>
      <c r="AG805" t="str">
        <f t="shared" si="64"/>
        <v>2014_Q2</v>
      </c>
    </row>
    <row r="806" spans="1:33" x14ac:dyDescent="0.3">
      <c r="A806">
        <v>738</v>
      </c>
      <c r="B806">
        <v>1981</v>
      </c>
      <c r="C806" t="s">
        <v>44</v>
      </c>
      <c r="D806" t="s">
        <v>32</v>
      </c>
      <c r="E806" t="s">
        <v>762</v>
      </c>
      <c r="F806">
        <v>1</v>
      </c>
      <c r="G806">
        <v>1</v>
      </c>
      <c r="H806" s="4">
        <v>41733</v>
      </c>
      <c r="I806">
        <v>35</v>
      </c>
      <c r="J806" s="3">
        <v>48</v>
      </c>
      <c r="K806" s="3">
        <v>13</v>
      </c>
      <c r="L806" s="3">
        <v>57</v>
      </c>
      <c r="M806" s="3">
        <v>24</v>
      </c>
      <c r="N806" s="3">
        <v>15</v>
      </c>
      <c r="O806" s="3">
        <v>25</v>
      </c>
      <c r="P806" s="3">
        <v>4</v>
      </c>
      <c r="Q806" s="3">
        <v>3</v>
      </c>
      <c r="R806" s="3">
        <v>1</v>
      </c>
      <c r="S806" s="3">
        <v>4</v>
      </c>
      <c r="T806" s="3">
        <v>7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t="s">
        <v>49</v>
      </c>
      <c r="AC806">
        <f t="shared" si="60"/>
        <v>4</v>
      </c>
      <c r="AD806">
        <f t="shared" si="61"/>
        <v>2014</v>
      </c>
      <c r="AE806" t="str">
        <f t="shared" si="62"/>
        <v>2014_4</v>
      </c>
      <c r="AF806">
        <f t="shared" si="63"/>
        <v>2</v>
      </c>
      <c r="AG806" t="str">
        <f t="shared" si="64"/>
        <v>2014_Q2</v>
      </c>
    </row>
    <row r="807" spans="1:33" x14ac:dyDescent="0.3">
      <c r="A807">
        <v>10129</v>
      </c>
      <c r="B807">
        <v>1966</v>
      </c>
      <c r="C807" t="s">
        <v>28</v>
      </c>
      <c r="D807" t="s">
        <v>38</v>
      </c>
      <c r="E807" t="s">
        <v>763</v>
      </c>
      <c r="F807">
        <v>0</v>
      </c>
      <c r="G807">
        <v>0</v>
      </c>
      <c r="H807" s="4">
        <v>41710</v>
      </c>
      <c r="I807">
        <v>35</v>
      </c>
      <c r="J807" s="3">
        <v>482</v>
      </c>
      <c r="K807" s="3">
        <v>147</v>
      </c>
      <c r="L807" s="3">
        <v>509</v>
      </c>
      <c r="M807" s="3">
        <v>104</v>
      </c>
      <c r="N807" s="3">
        <v>107</v>
      </c>
      <c r="O807" s="3">
        <v>107</v>
      </c>
      <c r="P807" s="3">
        <v>1</v>
      </c>
      <c r="Q807" s="3">
        <v>3</v>
      </c>
      <c r="R807" s="3">
        <v>5</v>
      </c>
      <c r="S807" s="3">
        <v>12</v>
      </c>
      <c r="T807" s="3">
        <v>1</v>
      </c>
      <c r="U807" s="3">
        <v>0</v>
      </c>
      <c r="V807" s="3">
        <v>0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t="s">
        <v>31</v>
      </c>
      <c r="AC807">
        <f t="shared" si="60"/>
        <v>3</v>
      </c>
      <c r="AD807">
        <f t="shared" si="61"/>
        <v>2014</v>
      </c>
      <c r="AE807" t="str">
        <f t="shared" si="62"/>
        <v>2014_3</v>
      </c>
      <c r="AF807">
        <f t="shared" si="63"/>
        <v>1</v>
      </c>
      <c r="AG807" t="str">
        <f t="shared" si="64"/>
        <v>2014_Q1</v>
      </c>
    </row>
    <row r="808" spans="1:33" x14ac:dyDescent="0.3">
      <c r="A808">
        <v>807</v>
      </c>
      <c r="B808">
        <v>1969</v>
      </c>
      <c r="C808" t="s">
        <v>51</v>
      </c>
      <c r="D808" t="s">
        <v>38</v>
      </c>
      <c r="E808" t="s">
        <v>764</v>
      </c>
      <c r="F808">
        <v>1</v>
      </c>
      <c r="G808">
        <v>1</v>
      </c>
      <c r="H808" s="4">
        <v>41685</v>
      </c>
      <c r="I808">
        <v>35</v>
      </c>
      <c r="J808" s="3">
        <v>167</v>
      </c>
      <c r="K808" s="3">
        <v>2</v>
      </c>
      <c r="L808" s="3">
        <v>89</v>
      </c>
      <c r="M808" s="3">
        <v>0</v>
      </c>
      <c r="N808" s="3">
        <v>0</v>
      </c>
      <c r="O808" s="3">
        <v>34</v>
      </c>
      <c r="P808" s="3">
        <v>6</v>
      </c>
      <c r="Q808" s="3">
        <v>6</v>
      </c>
      <c r="R808" s="3">
        <v>1</v>
      </c>
      <c r="S808" s="3">
        <v>4</v>
      </c>
      <c r="T808" s="3">
        <v>8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t="s">
        <v>49</v>
      </c>
      <c r="AC808">
        <f t="shared" si="60"/>
        <v>2</v>
      </c>
      <c r="AD808">
        <f t="shared" si="61"/>
        <v>2014</v>
      </c>
      <c r="AE808" t="str">
        <f t="shared" si="62"/>
        <v>2014_2</v>
      </c>
      <c r="AF808">
        <f t="shared" si="63"/>
        <v>1</v>
      </c>
      <c r="AG808" t="str">
        <f t="shared" si="64"/>
        <v>2014_Q1</v>
      </c>
    </row>
    <row r="809" spans="1:33" x14ac:dyDescent="0.3">
      <c r="A809">
        <v>3334</v>
      </c>
      <c r="B809">
        <v>1951</v>
      </c>
      <c r="C809" t="s">
        <v>28</v>
      </c>
      <c r="D809" t="s">
        <v>35</v>
      </c>
      <c r="E809" t="s">
        <v>765</v>
      </c>
      <c r="F809">
        <v>0</v>
      </c>
      <c r="G809">
        <v>0</v>
      </c>
      <c r="H809" s="4">
        <v>41682</v>
      </c>
      <c r="I809">
        <v>35</v>
      </c>
      <c r="J809" s="3">
        <v>879</v>
      </c>
      <c r="K809" s="3">
        <v>143</v>
      </c>
      <c r="L809" s="3">
        <v>797</v>
      </c>
      <c r="M809" s="3">
        <v>106</v>
      </c>
      <c r="N809" s="3">
        <v>143</v>
      </c>
      <c r="O809" s="3">
        <v>143</v>
      </c>
      <c r="P809" s="3">
        <v>0</v>
      </c>
      <c r="Q809" s="3">
        <v>5</v>
      </c>
      <c r="R809" s="3">
        <v>7</v>
      </c>
      <c r="S809" s="3">
        <v>9</v>
      </c>
      <c r="T809" s="3">
        <v>1</v>
      </c>
      <c r="U809" s="3">
        <v>0</v>
      </c>
      <c r="V809" s="3">
        <v>0</v>
      </c>
      <c r="W809" s="3">
        <v>1</v>
      </c>
      <c r="X809" s="3">
        <v>1</v>
      </c>
      <c r="Y809" s="3">
        <v>0</v>
      </c>
      <c r="Z809" s="3">
        <v>0</v>
      </c>
      <c r="AA809" s="3">
        <v>0</v>
      </c>
      <c r="AB809" t="s">
        <v>31</v>
      </c>
      <c r="AC809">
        <f t="shared" si="60"/>
        <v>2</v>
      </c>
      <c r="AD809">
        <f t="shared" si="61"/>
        <v>2014</v>
      </c>
      <c r="AE809" t="str">
        <f t="shared" si="62"/>
        <v>2014_2</v>
      </c>
      <c r="AF809">
        <f t="shared" si="63"/>
        <v>1</v>
      </c>
      <c r="AG809" t="str">
        <f t="shared" si="64"/>
        <v>2014_Q1</v>
      </c>
    </row>
    <row r="810" spans="1:33" x14ac:dyDescent="0.3">
      <c r="A810">
        <v>5423</v>
      </c>
      <c r="B810">
        <v>1983</v>
      </c>
      <c r="C810" t="s">
        <v>28</v>
      </c>
      <c r="D810" t="s">
        <v>38</v>
      </c>
      <c r="E810" t="s">
        <v>766</v>
      </c>
      <c r="F810">
        <v>1</v>
      </c>
      <c r="G810">
        <v>0</v>
      </c>
      <c r="H810" s="4">
        <v>41574</v>
      </c>
      <c r="I810">
        <v>35</v>
      </c>
      <c r="J810" s="3">
        <v>6</v>
      </c>
      <c r="K810" s="3">
        <v>0</v>
      </c>
      <c r="L810" s="3">
        <v>5</v>
      </c>
      <c r="M810" s="3">
        <v>2</v>
      </c>
      <c r="N810" s="3">
        <v>1</v>
      </c>
      <c r="O810" s="3">
        <v>2</v>
      </c>
      <c r="P810" s="3">
        <v>1</v>
      </c>
      <c r="Q810" s="3">
        <v>1</v>
      </c>
      <c r="R810" s="3">
        <v>0</v>
      </c>
      <c r="S810" s="3">
        <v>2</v>
      </c>
      <c r="T810" s="3">
        <v>7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t="s">
        <v>62</v>
      </c>
      <c r="AC810">
        <f t="shared" si="60"/>
        <v>10</v>
      </c>
      <c r="AD810">
        <f t="shared" si="61"/>
        <v>2013</v>
      </c>
      <c r="AE810" t="str">
        <f t="shared" si="62"/>
        <v>2013_10</v>
      </c>
      <c r="AF810">
        <f t="shared" si="63"/>
        <v>4</v>
      </c>
      <c r="AG810" t="str">
        <f t="shared" si="64"/>
        <v>2013_Q4</v>
      </c>
    </row>
    <row r="811" spans="1:33" x14ac:dyDescent="0.3">
      <c r="A811">
        <v>4426</v>
      </c>
      <c r="B811">
        <v>1975</v>
      </c>
      <c r="C811" t="s">
        <v>28</v>
      </c>
      <c r="D811" t="s">
        <v>32</v>
      </c>
      <c r="E811" t="s">
        <v>767</v>
      </c>
      <c r="F811">
        <v>1</v>
      </c>
      <c r="G811">
        <v>1</v>
      </c>
      <c r="H811" s="4">
        <v>41539</v>
      </c>
      <c r="I811">
        <v>35</v>
      </c>
      <c r="J811" s="3">
        <v>367</v>
      </c>
      <c r="K811" s="3">
        <v>4</v>
      </c>
      <c r="L811" s="3">
        <v>51</v>
      </c>
      <c r="M811" s="3">
        <v>6</v>
      </c>
      <c r="N811" s="3">
        <v>4</v>
      </c>
      <c r="O811" s="3">
        <v>95</v>
      </c>
      <c r="P811" s="3">
        <v>6</v>
      </c>
      <c r="Q811" s="3">
        <v>7</v>
      </c>
      <c r="R811" s="3">
        <v>2</v>
      </c>
      <c r="S811" s="3">
        <v>6</v>
      </c>
      <c r="T811" s="3">
        <v>7</v>
      </c>
      <c r="U811" s="3">
        <v>0</v>
      </c>
      <c r="V811" s="3">
        <v>0</v>
      </c>
      <c r="W811" s="3">
        <v>0</v>
      </c>
      <c r="X811" s="3">
        <v>1</v>
      </c>
      <c r="Y811" s="3">
        <v>0</v>
      </c>
      <c r="Z811" s="3">
        <v>0</v>
      </c>
      <c r="AA811" s="3">
        <v>0</v>
      </c>
      <c r="AB811" t="s">
        <v>37</v>
      </c>
      <c r="AC811">
        <f t="shared" si="60"/>
        <v>9</v>
      </c>
      <c r="AD811">
        <f t="shared" si="61"/>
        <v>2013</v>
      </c>
      <c r="AE811" t="str">
        <f t="shared" si="62"/>
        <v>2013_9</v>
      </c>
      <c r="AF811">
        <f t="shared" si="63"/>
        <v>3</v>
      </c>
      <c r="AG811" t="str">
        <f t="shared" si="64"/>
        <v>2013_Q3</v>
      </c>
    </row>
    <row r="812" spans="1:33" x14ac:dyDescent="0.3">
      <c r="A812">
        <v>10489</v>
      </c>
      <c r="B812">
        <v>1973</v>
      </c>
      <c r="C812" t="s">
        <v>28</v>
      </c>
      <c r="D812" t="s">
        <v>35</v>
      </c>
      <c r="E812" t="s">
        <v>768</v>
      </c>
      <c r="F812">
        <v>0</v>
      </c>
      <c r="G812">
        <v>0</v>
      </c>
      <c r="H812" s="4">
        <v>41505</v>
      </c>
      <c r="I812">
        <v>35</v>
      </c>
      <c r="J812" s="3">
        <v>693</v>
      </c>
      <c r="K812" s="3">
        <v>21</v>
      </c>
      <c r="L812" s="3">
        <v>925</v>
      </c>
      <c r="M812" s="3">
        <v>31</v>
      </c>
      <c r="N812" s="3">
        <v>24</v>
      </c>
      <c r="O812" s="3">
        <v>84</v>
      </c>
      <c r="P812" s="3">
        <v>1</v>
      </c>
      <c r="Q812" s="3">
        <v>6</v>
      </c>
      <c r="R812" s="3">
        <v>7</v>
      </c>
      <c r="S812" s="3">
        <v>9</v>
      </c>
      <c r="T812" s="3">
        <v>2</v>
      </c>
      <c r="U812" s="3">
        <v>0</v>
      </c>
      <c r="V812" s="3">
        <v>0</v>
      </c>
      <c r="W812" s="3">
        <v>1</v>
      </c>
      <c r="X812" s="3">
        <v>1</v>
      </c>
      <c r="Y812" s="3">
        <v>0</v>
      </c>
      <c r="Z812" s="3">
        <v>1</v>
      </c>
      <c r="AA812" s="3">
        <v>0</v>
      </c>
      <c r="AB812" t="s">
        <v>62</v>
      </c>
      <c r="AC812">
        <f t="shared" si="60"/>
        <v>8</v>
      </c>
      <c r="AD812">
        <f t="shared" si="61"/>
        <v>2013</v>
      </c>
      <c r="AE812" t="str">
        <f t="shared" si="62"/>
        <v>2013_8</v>
      </c>
      <c r="AF812">
        <f t="shared" si="63"/>
        <v>3</v>
      </c>
      <c r="AG812" t="str">
        <f t="shared" si="64"/>
        <v>2013_Q3</v>
      </c>
    </row>
    <row r="813" spans="1:33" x14ac:dyDescent="0.3">
      <c r="A813">
        <v>2570</v>
      </c>
      <c r="B813">
        <v>1968</v>
      </c>
      <c r="C813" t="s">
        <v>28</v>
      </c>
      <c r="D813" t="s">
        <v>38</v>
      </c>
      <c r="E813" t="s">
        <v>769</v>
      </c>
      <c r="F813">
        <v>0</v>
      </c>
      <c r="G813">
        <v>1</v>
      </c>
      <c r="H813" s="4">
        <v>41478</v>
      </c>
      <c r="I813">
        <v>35</v>
      </c>
      <c r="J813" s="3">
        <v>691</v>
      </c>
      <c r="K813" s="3">
        <v>7</v>
      </c>
      <c r="L813" s="3">
        <v>61</v>
      </c>
      <c r="M813" s="3">
        <v>10</v>
      </c>
      <c r="N813" s="3">
        <v>0</v>
      </c>
      <c r="O813" s="3">
        <v>46</v>
      </c>
      <c r="P813" s="3">
        <v>4</v>
      </c>
      <c r="Q813" s="3">
        <v>10</v>
      </c>
      <c r="R813" s="3">
        <v>4</v>
      </c>
      <c r="S813" s="3">
        <v>7</v>
      </c>
      <c r="T813" s="3">
        <v>8</v>
      </c>
      <c r="U813" s="3">
        <v>0</v>
      </c>
      <c r="V813" s="3">
        <v>1</v>
      </c>
      <c r="W813" s="3">
        <v>0</v>
      </c>
      <c r="X813" s="3">
        <v>0</v>
      </c>
      <c r="Y813" s="3">
        <v>1</v>
      </c>
      <c r="Z813" s="3">
        <v>1</v>
      </c>
      <c r="AA813" s="3">
        <v>0</v>
      </c>
      <c r="AB813" t="s">
        <v>31</v>
      </c>
      <c r="AC813">
        <f t="shared" si="60"/>
        <v>7</v>
      </c>
      <c r="AD813">
        <f t="shared" si="61"/>
        <v>2013</v>
      </c>
      <c r="AE813" t="str">
        <f t="shared" si="62"/>
        <v>2013_7</v>
      </c>
      <c r="AF813">
        <f t="shared" si="63"/>
        <v>3</v>
      </c>
      <c r="AG813" t="str">
        <f t="shared" si="64"/>
        <v>2013_Q3</v>
      </c>
    </row>
    <row r="814" spans="1:33" x14ac:dyDescent="0.3">
      <c r="A814">
        <v>3834</v>
      </c>
      <c r="B814">
        <v>1962</v>
      </c>
      <c r="C814" t="s">
        <v>28</v>
      </c>
      <c r="D814" t="s">
        <v>32</v>
      </c>
      <c r="E814" t="s">
        <v>770</v>
      </c>
      <c r="F814">
        <v>0</v>
      </c>
      <c r="G814">
        <v>1</v>
      </c>
      <c r="H814" s="4">
        <v>41350</v>
      </c>
      <c r="I814">
        <v>35</v>
      </c>
      <c r="J814" s="3">
        <v>231</v>
      </c>
      <c r="K814" s="3">
        <v>161</v>
      </c>
      <c r="L814" s="3">
        <v>215</v>
      </c>
      <c r="M814" s="3">
        <v>171</v>
      </c>
      <c r="N814" s="3">
        <v>30</v>
      </c>
      <c r="O814" s="3">
        <v>53</v>
      </c>
      <c r="P814" s="3">
        <v>2</v>
      </c>
      <c r="Q814" s="3">
        <v>8</v>
      </c>
      <c r="R814" s="3">
        <v>2</v>
      </c>
      <c r="S814" s="3">
        <v>11</v>
      </c>
      <c r="T814" s="3">
        <v>5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t="s">
        <v>37</v>
      </c>
      <c r="AC814">
        <f t="shared" si="60"/>
        <v>3</v>
      </c>
      <c r="AD814">
        <f t="shared" si="61"/>
        <v>2013</v>
      </c>
      <c r="AE814" t="str">
        <f t="shared" si="62"/>
        <v>2013_3</v>
      </c>
      <c r="AF814">
        <f t="shared" si="63"/>
        <v>1</v>
      </c>
      <c r="AG814" t="str">
        <f t="shared" si="64"/>
        <v>2013_Q1</v>
      </c>
    </row>
    <row r="815" spans="1:33" x14ac:dyDescent="0.3">
      <c r="A815">
        <v>590</v>
      </c>
      <c r="B815">
        <v>1970</v>
      </c>
      <c r="C815" t="s">
        <v>51</v>
      </c>
      <c r="D815" t="s">
        <v>29</v>
      </c>
      <c r="E815" t="s">
        <v>771</v>
      </c>
      <c r="F815">
        <v>0</v>
      </c>
      <c r="G815">
        <v>0</v>
      </c>
      <c r="H815" s="4">
        <v>41265</v>
      </c>
      <c r="I815">
        <v>35</v>
      </c>
      <c r="J815" s="3">
        <v>816</v>
      </c>
      <c r="K815" s="3">
        <v>66</v>
      </c>
      <c r="L815" s="3">
        <v>549</v>
      </c>
      <c r="M815" s="3">
        <v>216</v>
      </c>
      <c r="N815" s="3">
        <v>66</v>
      </c>
      <c r="O815" s="3">
        <v>99</v>
      </c>
      <c r="P815" s="3">
        <v>1</v>
      </c>
      <c r="Q815" s="3">
        <v>5</v>
      </c>
      <c r="R815" s="3">
        <v>6</v>
      </c>
      <c r="S815" s="3">
        <v>4</v>
      </c>
      <c r="T815" s="3">
        <v>3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1</v>
      </c>
      <c r="AA815" s="3">
        <v>0</v>
      </c>
      <c r="AB815" t="s">
        <v>31</v>
      </c>
      <c r="AC815">
        <f t="shared" si="60"/>
        <v>12</v>
      </c>
      <c r="AD815">
        <f t="shared" si="61"/>
        <v>2012</v>
      </c>
      <c r="AE815" t="str">
        <f t="shared" si="62"/>
        <v>2012_12</v>
      </c>
      <c r="AF815">
        <f t="shared" si="63"/>
        <v>4</v>
      </c>
      <c r="AG815" t="str">
        <f t="shared" si="64"/>
        <v>2012_Q4</v>
      </c>
    </row>
    <row r="816" spans="1:33" x14ac:dyDescent="0.3">
      <c r="A816">
        <v>4791</v>
      </c>
      <c r="B816">
        <v>1980</v>
      </c>
      <c r="C816" t="s">
        <v>28</v>
      </c>
      <c r="D816" t="s">
        <v>38</v>
      </c>
      <c r="E816" t="s">
        <v>772</v>
      </c>
      <c r="F816">
        <v>1</v>
      </c>
      <c r="G816">
        <v>1</v>
      </c>
      <c r="H816" s="4">
        <v>41259</v>
      </c>
      <c r="I816">
        <v>35</v>
      </c>
      <c r="J816" s="3">
        <v>19</v>
      </c>
      <c r="K816" s="3">
        <v>1</v>
      </c>
      <c r="L816" s="3">
        <v>17</v>
      </c>
      <c r="M816" s="3">
        <v>2</v>
      </c>
      <c r="N816" s="3">
        <v>0</v>
      </c>
      <c r="O816" s="3">
        <v>2</v>
      </c>
      <c r="P816" s="3">
        <v>1</v>
      </c>
      <c r="Q816" s="3">
        <v>1</v>
      </c>
      <c r="R816" s="3">
        <v>0</v>
      </c>
      <c r="S816" s="3">
        <v>3</v>
      </c>
      <c r="T816" s="3">
        <v>8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t="s">
        <v>40</v>
      </c>
      <c r="AC816">
        <f t="shared" si="60"/>
        <v>12</v>
      </c>
      <c r="AD816">
        <f t="shared" si="61"/>
        <v>2012</v>
      </c>
      <c r="AE816" t="str">
        <f t="shared" si="62"/>
        <v>2012_12</v>
      </c>
      <c r="AF816">
        <f t="shared" si="63"/>
        <v>4</v>
      </c>
      <c r="AG816" t="str">
        <f t="shared" si="64"/>
        <v>2012_Q4</v>
      </c>
    </row>
    <row r="817" spans="1:33" x14ac:dyDescent="0.3">
      <c r="A817">
        <v>5304</v>
      </c>
      <c r="B817">
        <v>1974</v>
      </c>
      <c r="C817" t="s">
        <v>42</v>
      </c>
      <c r="D817" t="s">
        <v>32</v>
      </c>
      <c r="E817" t="s">
        <v>773</v>
      </c>
      <c r="F817">
        <v>1</v>
      </c>
      <c r="G817">
        <v>0</v>
      </c>
      <c r="H817" s="4">
        <v>41195</v>
      </c>
      <c r="I817">
        <v>35</v>
      </c>
      <c r="J817" s="3">
        <v>24</v>
      </c>
      <c r="K817" s="3">
        <v>0</v>
      </c>
      <c r="L817" s="3">
        <v>8</v>
      </c>
      <c r="M817" s="3">
        <v>0</v>
      </c>
      <c r="N817" s="3">
        <v>0</v>
      </c>
      <c r="O817" s="3">
        <v>1</v>
      </c>
      <c r="P817" s="3">
        <v>2</v>
      </c>
      <c r="Q817" s="3">
        <v>1</v>
      </c>
      <c r="R817" s="3">
        <v>0</v>
      </c>
      <c r="S817" s="3">
        <v>3</v>
      </c>
      <c r="T817" s="3">
        <v>6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t="s">
        <v>62</v>
      </c>
      <c r="AC817">
        <f t="shared" si="60"/>
        <v>10</v>
      </c>
      <c r="AD817">
        <f t="shared" si="61"/>
        <v>2012</v>
      </c>
      <c r="AE817" t="str">
        <f t="shared" si="62"/>
        <v>2012_10</v>
      </c>
      <c r="AF817">
        <f t="shared" si="63"/>
        <v>4</v>
      </c>
      <c r="AG817" t="str">
        <f t="shared" si="64"/>
        <v>2012_Q4</v>
      </c>
    </row>
    <row r="818" spans="1:33" x14ac:dyDescent="0.3">
      <c r="A818">
        <v>2426</v>
      </c>
      <c r="B818">
        <v>1964</v>
      </c>
      <c r="C818" t="s">
        <v>42</v>
      </c>
      <c r="D818" t="s">
        <v>29</v>
      </c>
      <c r="E818" t="s">
        <v>774</v>
      </c>
      <c r="F818">
        <v>0</v>
      </c>
      <c r="G818">
        <v>0</v>
      </c>
      <c r="H818" s="4">
        <v>41166</v>
      </c>
      <c r="I818">
        <v>35</v>
      </c>
      <c r="J818" s="3">
        <v>483</v>
      </c>
      <c r="K818" s="3">
        <v>74</v>
      </c>
      <c r="L818" s="3">
        <v>114</v>
      </c>
      <c r="M818" s="3">
        <v>169</v>
      </c>
      <c r="N818" s="3">
        <v>37</v>
      </c>
      <c r="O818" s="3">
        <v>18</v>
      </c>
      <c r="P818" s="3">
        <v>1</v>
      </c>
      <c r="Q818" s="3">
        <v>5</v>
      </c>
      <c r="R818" s="3">
        <v>10</v>
      </c>
      <c r="S818" s="3">
        <v>13</v>
      </c>
      <c r="T818" s="3">
        <v>3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1</v>
      </c>
      <c r="AA818" s="3">
        <v>0</v>
      </c>
      <c r="AB818" t="s">
        <v>31</v>
      </c>
      <c r="AC818">
        <f t="shared" si="60"/>
        <v>9</v>
      </c>
      <c r="AD818">
        <f t="shared" si="61"/>
        <v>2012</v>
      </c>
      <c r="AE818" t="str">
        <f t="shared" si="62"/>
        <v>2012_9</v>
      </c>
      <c r="AF818">
        <f t="shared" si="63"/>
        <v>3</v>
      </c>
      <c r="AG818" t="str">
        <f t="shared" si="64"/>
        <v>2012_Q3</v>
      </c>
    </row>
    <row r="819" spans="1:33" x14ac:dyDescent="0.3">
      <c r="A819">
        <v>35</v>
      </c>
      <c r="B819">
        <v>1987</v>
      </c>
      <c r="C819" t="s">
        <v>28</v>
      </c>
      <c r="D819" t="s">
        <v>35</v>
      </c>
      <c r="E819" t="s">
        <v>775</v>
      </c>
      <c r="F819">
        <v>1</v>
      </c>
      <c r="G819">
        <v>0</v>
      </c>
      <c r="H819" s="4">
        <v>41160</v>
      </c>
      <c r="I819">
        <v>35</v>
      </c>
      <c r="J819" s="3">
        <v>32</v>
      </c>
      <c r="K819" s="3">
        <v>1</v>
      </c>
      <c r="L819" s="3">
        <v>64</v>
      </c>
      <c r="M819" s="3">
        <v>16</v>
      </c>
      <c r="N819" s="3">
        <v>12</v>
      </c>
      <c r="O819" s="3">
        <v>85</v>
      </c>
      <c r="P819" s="3">
        <v>3</v>
      </c>
      <c r="Q819" s="3">
        <v>2</v>
      </c>
      <c r="R819" s="3">
        <v>2</v>
      </c>
      <c r="S819" s="3">
        <v>3</v>
      </c>
      <c r="T819" s="3">
        <v>6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1</v>
      </c>
      <c r="AA819" s="3">
        <v>0</v>
      </c>
      <c r="AB819" t="s">
        <v>31</v>
      </c>
      <c r="AC819">
        <f t="shared" si="60"/>
        <v>9</v>
      </c>
      <c r="AD819">
        <f t="shared" si="61"/>
        <v>2012</v>
      </c>
      <c r="AE819" t="str">
        <f t="shared" si="62"/>
        <v>2012_9</v>
      </c>
      <c r="AF819">
        <f t="shared" si="63"/>
        <v>3</v>
      </c>
      <c r="AG819" t="str">
        <f t="shared" si="64"/>
        <v>2012_Q3</v>
      </c>
    </row>
    <row r="820" spans="1:33" x14ac:dyDescent="0.3">
      <c r="A820">
        <v>8041</v>
      </c>
      <c r="B820">
        <v>1971</v>
      </c>
      <c r="C820" t="s">
        <v>42</v>
      </c>
      <c r="D820" t="s">
        <v>53</v>
      </c>
      <c r="E820" t="s">
        <v>776</v>
      </c>
      <c r="F820">
        <v>0</v>
      </c>
      <c r="G820">
        <v>1</v>
      </c>
      <c r="H820" s="4">
        <v>41160</v>
      </c>
      <c r="I820">
        <v>35</v>
      </c>
      <c r="J820" s="3">
        <v>595</v>
      </c>
      <c r="K820" s="3">
        <v>71</v>
      </c>
      <c r="L820" s="3">
        <v>153</v>
      </c>
      <c r="M820" s="3">
        <v>120</v>
      </c>
      <c r="N820" s="3">
        <v>112</v>
      </c>
      <c r="O820" s="3">
        <v>41</v>
      </c>
      <c r="P820" s="3">
        <v>6</v>
      </c>
      <c r="Q820" s="3">
        <v>3</v>
      </c>
      <c r="R820" s="3">
        <v>2</v>
      </c>
      <c r="S820" s="3">
        <v>10</v>
      </c>
      <c r="T820" s="3">
        <v>9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t="s">
        <v>62</v>
      </c>
      <c r="AC820">
        <f t="shared" si="60"/>
        <v>9</v>
      </c>
      <c r="AD820">
        <f t="shared" si="61"/>
        <v>2012</v>
      </c>
      <c r="AE820" t="str">
        <f t="shared" si="62"/>
        <v>2012_9</v>
      </c>
      <c r="AF820">
        <f t="shared" si="63"/>
        <v>3</v>
      </c>
      <c r="AG820" t="str">
        <f t="shared" si="64"/>
        <v>2012_Q3</v>
      </c>
    </row>
    <row r="821" spans="1:33" x14ac:dyDescent="0.3">
      <c r="A821">
        <v>3584</v>
      </c>
      <c r="B821">
        <v>1955</v>
      </c>
      <c r="C821" t="s">
        <v>42</v>
      </c>
      <c r="D821" t="s">
        <v>32</v>
      </c>
      <c r="E821" t="s">
        <v>777</v>
      </c>
      <c r="F821">
        <v>0</v>
      </c>
      <c r="G821">
        <v>0</v>
      </c>
      <c r="H821" s="4">
        <v>41141</v>
      </c>
      <c r="I821">
        <v>35</v>
      </c>
      <c r="J821" s="3">
        <v>1181</v>
      </c>
      <c r="K821" s="3">
        <v>26</v>
      </c>
      <c r="L821" s="3">
        <v>120</v>
      </c>
      <c r="M821" s="3">
        <v>17</v>
      </c>
      <c r="N821" s="3">
        <v>13</v>
      </c>
      <c r="O821" s="3">
        <v>39</v>
      </c>
      <c r="P821" s="3">
        <v>2</v>
      </c>
      <c r="Q821" s="3">
        <v>5</v>
      </c>
      <c r="R821" s="3">
        <v>10</v>
      </c>
      <c r="S821" s="3">
        <v>5</v>
      </c>
      <c r="T821" s="3">
        <v>8</v>
      </c>
      <c r="U821" s="3">
        <v>1</v>
      </c>
      <c r="V821" s="3">
        <v>0</v>
      </c>
      <c r="W821" s="3">
        <v>0</v>
      </c>
      <c r="X821" s="3">
        <v>0</v>
      </c>
      <c r="Y821" s="3">
        <v>0</v>
      </c>
      <c r="Z821" s="3">
        <v>1</v>
      </c>
      <c r="AA821" s="3">
        <v>0</v>
      </c>
      <c r="AB821" t="s">
        <v>34</v>
      </c>
      <c r="AC821">
        <f t="shared" si="60"/>
        <v>8</v>
      </c>
      <c r="AD821">
        <f t="shared" si="61"/>
        <v>2012</v>
      </c>
      <c r="AE821" t="str">
        <f t="shared" si="62"/>
        <v>2012_8</v>
      </c>
      <c r="AF821">
        <f t="shared" si="63"/>
        <v>3</v>
      </c>
      <c r="AG821" t="str">
        <f t="shared" si="64"/>
        <v>2012_Q3</v>
      </c>
    </row>
    <row r="822" spans="1:33" x14ac:dyDescent="0.3">
      <c r="A822">
        <v>7718</v>
      </c>
      <c r="B822">
        <v>1947</v>
      </c>
      <c r="C822" t="s">
        <v>51</v>
      </c>
      <c r="D822" t="s">
        <v>38</v>
      </c>
      <c r="E822" t="s">
        <v>778</v>
      </c>
      <c r="F822">
        <v>0</v>
      </c>
      <c r="G822">
        <v>0</v>
      </c>
      <c r="H822" s="4">
        <v>41749</v>
      </c>
      <c r="I822">
        <v>36</v>
      </c>
      <c r="J822" s="3">
        <v>244</v>
      </c>
      <c r="K822" s="3">
        <v>51</v>
      </c>
      <c r="L822" s="3">
        <v>270</v>
      </c>
      <c r="M822" s="3">
        <v>101</v>
      </c>
      <c r="N822" s="3">
        <v>0</v>
      </c>
      <c r="O822" s="3">
        <v>45</v>
      </c>
      <c r="P822" s="3">
        <v>1</v>
      </c>
      <c r="Q822" s="3">
        <v>1</v>
      </c>
      <c r="R822" s="3">
        <v>3</v>
      </c>
      <c r="S822" s="3">
        <v>5</v>
      </c>
      <c r="T822" s="3">
        <v>1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t="s">
        <v>31</v>
      </c>
      <c r="AC822">
        <f t="shared" si="60"/>
        <v>4</v>
      </c>
      <c r="AD822">
        <f t="shared" si="61"/>
        <v>2014</v>
      </c>
      <c r="AE822" t="str">
        <f t="shared" si="62"/>
        <v>2014_4</v>
      </c>
      <c r="AF822">
        <f t="shared" si="63"/>
        <v>2</v>
      </c>
      <c r="AG822" t="str">
        <f t="shared" si="64"/>
        <v>2014_Q2</v>
      </c>
    </row>
    <row r="823" spans="1:33" x14ac:dyDescent="0.3">
      <c r="A823">
        <v>8605</v>
      </c>
      <c r="B823">
        <v>1964</v>
      </c>
      <c r="C823" t="s">
        <v>42</v>
      </c>
      <c r="D823" t="s">
        <v>38</v>
      </c>
      <c r="E823" t="s">
        <v>779</v>
      </c>
      <c r="F823">
        <v>1</v>
      </c>
      <c r="G823">
        <v>1</v>
      </c>
      <c r="H823" s="4">
        <v>41721</v>
      </c>
      <c r="I823">
        <v>36</v>
      </c>
      <c r="J823" s="3">
        <v>48</v>
      </c>
      <c r="K823" s="3">
        <v>0</v>
      </c>
      <c r="L823" s="3">
        <v>14</v>
      </c>
      <c r="M823" s="3">
        <v>0</v>
      </c>
      <c r="N823" s="3">
        <v>0</v>
      </c>
      <c r="O823" s="3">
        <v>6</v>
      </c>
      <c r="P823" s="3">
        <v>2</v>
      </c>
      <c r="Q823" s="3">
        <v>2</v>
      </c>
      <c r="R823" s="3">
        <v>0</v>
      </c>
      <c r="S823" s="3">
        <v>3</v>
      </c>
      <c r="T823" s="3">
        <v>6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t="s">
        <v>31</v>
      </c>
      <c r="AC823">
        <f t="shared" si="60"/>
        <v>3</v>
      </c>
      <c r="AD823">
        <f t="shared" si="61"/>
        <v>2014</v>
      </c>
      <c r="AE823" t="str">
        <f t="shared" si="62"/>
        <v>2014_3</v>
      </c>
      <c r="AF823">
        <f t="shared" si="63"/>
        <v>1</v>
      </c>
      <c r="AG823" t="str">
        <f t="shared" si="64"/>
        <v>2014_Q1</v>
      </c>
    </row>
    <row r="824" spans="1:33" x14ac:dyDescent="0.3">
      <c r="A824">
        <v>1646</v>
      </c>
      <c r="B824">
        <v>1972</v>
      </c>
      <c r="C824" t="s">
        <v>95</v>
      </c>
      <c r="D824" t="s">
        <v>35</v>
      </c>
      <c r="E824" t="s">
        <v>780</v>
      </c>
      <c r="F824">
        <v>1</v>
      </c>
      <c r="G824">
        <v>0</v>
      </c>
      <c r="H824" s="4">
        <v>41714</v>
      </c>
      <c r="I824">
        <v>36</v>
      </c>
      <c r="J824" s="3">
        <v>4</v>
      </c>
      <c r="K824" s="3">
        <v>9</v>
      </c>
      <c r="L824" s="3">
        <v>12</v>
      </c>
      <c r="M824" s="3">
        <v>11</v>
      </c>
      <c r="N824" s="3">
        <v>2</v>
      </c>
      <c r="O824" s="3">
        <v>8</v>
      </c>
      <c r="P824" s="3">
        <v>2</v>
      </c>
      <c r="Q824" s="3">
        <v>1</v>
      </c>
      <c r="R824" s="3">
        <v>1</v>
      </c>
      <c r="S824" s="3">
        <v>3</v>
      </c>
      <c r="T824" s="3">
        <v>3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t="s">
        <v>34</v>
      </c>
      <c r="AC824">
        <f t="shared" si="60"/>
        <v>3</v>
      </c>
      <c r="AD824">
        <f t="shared" si="61"/>
        <v>2014</v>
      </c>
      <c r="AE824" t="str">
        <f t="shared" si="62"/>
        <v>2014_3</v>
      </c>
      <c r="AF824">
        <f t="shared" si="63"/>
        <v>1</v>
      </c>
      <c r="AG824" t="str">
        <f t="shared" si="64"/>
        <v>2014_Q1</v>
      </c>
    </row>
    <row r="825" spans="1:33" x14ac:dyDescent="0.3">
      <c r="A825">
        <v>9206</v>
      </c>
      <c r="B825">
        <v>1968</v>
      </c>
      <c r="C825" t="s">
        <v>28</v>
      </c>
      <c r="D825" t="s">
        <v>38</v>
      </c>
      <c r="E825" t="s">
        <v>781</v>
      </c>
      <c r="F825">
        <v>0</v>
      </c>
      <c r="G825">
        <v>1</v>
      </c>
      <c r="H825" s="4">
        <v>41646</v>
      </c>
      <c r="I825">
        <v>36</v>
      </c>
      <c r="J825" s="3">
        <v>491</v>
      </c>
      <c r="K825" s="3">
        <v>48</v>
      </c>
      <c r="L825" s="3">
        <v>231</v>
      </c>
      <c r="M825" s="3">
        <v>112</v>
      </c>
      <c r="N825" s="3">
        <v>105</v>
      </c>
      <c r="O825" s="3">
        <v>134</v>
      </c>
      <c r="P825" s="3">
        <v>2</v>
      </c>
      <c r="Q825" s="3">
        <v>5</v>
      </c>
      <c r="R825" s="3">
        <v>7</v>
      </c>
      <c r="S825" s="3">
        <v>12</v>
      </c>
      <c r="T825" s="3">
        <v>1</v>
      </c>
      <c r="U825" s="3">
        <v>0</v>
      </c>
      <c r="V825" s="3">
        <v>0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t="s">
        <v>31</v>
      </c>
      <c r="AC825">
        <f t="shared" si="60"/>
        <v>1</v>
      </c>
      <c r="AD825">
        <f t="shared" si="61"/>
        <v>2014</v>
      </c>
      <c r="AE825" t="str">
        <f t="shared" si="62"/>
        <v>2014_1</v>
      </c>
      <c r="AF825">
        <f t="shared" si="63"/>
        <v>1</v>
      </c>
      <c r="AG825" t="str">
        <f t="shared" si="64"/>
        <v>2014_Q1</v>
      </c>
    </row>
    <row r="826" spans="1:33" x14ac:dyDescent="0.3">
      <c r="A826">
        <v>10757</v>
      </c>
      <c r="B826">
        <v>1967</v>
      </c>
      <c r="C826" t="s">
        <v>42</v>
      </c>
      <c r="D826" t="s">
        <v>29</v>
      </c>
      <c r="E826" t="s">
        <v>782</v>
      </c>
      <c r="F826">
        <v>1</v>
      </c>
      <c r="G826">
        <v>0</v>
      </c>
      <c r="H826" s="4">
        <v>41632</v>
      </c>
      <c r="I826">
        <v>36</v>
      </c>
      <c r="J826" s="3">
        <v>4</v>
      </c>
      <c r="K826" s="3">
        <v>2</v>
      </c>
      <c r="L826" s="3">
        <v>5</v>
      </c>
      <c r="M826" s="3">
        <v>2</v>
      </c>
      <c r="N826" s="3">
        <v>0</v>
      </c>
      <c r="O826" s="3">
        <v>0</v>
      </c>
      <c r="P826" s="3">
        <v>1</v>
      </c>
      <c r="Q826" s="3">
        <v>1</v>
      </c>
      <c r="R826" s="3">
        <v>0</v>
      </c>
      <c r="S826" s="3">
        <v>2</v>
      </c>
      <c r="T826" s="3">
        <v>6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t="s">
        <v>31</v>
      </c>
      <c r="AC826">
        <f t="shared" si="60"/>
        <v>12</v>
      </c>
      <c r="AD826">
        <f t="shared" si="61"/>
        <v>2013</v>
      </c>
      <c r="AE826" t="str">
        <f t="shared" si="62"/>
        <v>2013_12</v>
      </c>
      <c r="AF826">
        <f t="shared" si="63"/>
        <v>4</v>
      </c>
      <c r="AG826" t="str">
        <f t="shared" si="64"/>
        <v>2013_Q4</v>
      </c>
    </row>
    <row r="827" spans="1:33" x14ac:dyDescent="0.3">
      <c r="A827">
        <v>6885</v>
      </c>
      <c r="B827">
        <v>1977</v>
      </c>
      <c r="C827" t="s">
        <v>28</v>
      </c>
      <c r="D827" t="s">
        <v>29</v>
      </c>
      <c r="E827" t="s">
        <v>783</v>
      </c>
      <c r="F827">
        <v>1</v>
      </c>
      <c r="G827">
        <v>0</v>
      </c>
      <c r="H827" s="4">
        <v>41609</v>
      </c>
      <c r="I827">
        <v>36</v>
      </c>
      <c r="J827" s="3">
        <v>38</v>
      </c>
      <c r="K827" s="3">
        <v>0</v>
      </c>
      <c r="L827" s="3">
        <v>12</v>
      </c>
      <c r="M827" s="3">
        <v>3</v>
      </c>
      <c r="N827" s="3">
        <v>1</v>
      </c>
      <c r="O827" s="3">
        <v>1</v>
      </c>
      <c r="P827" s="3">
        <v>1</v>
      </c>
      <c r="Q827" s="3">
        <v>2</v>
      </c>
      <c r="R827" s="3">
        <v>0</v>
      </c>
      <c r="S827" s="3">
        <v>3</v>
      </c>
      <c r="T827" s="3">
        <v>7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t="s">
        <v>34</v>
      </c>
      <c r="AC827">
        <f t="shared" si="60"/>
        <v>12</v>
      </c>
      <c r="AD827">
        <f t="shared" si="61"/>
        <v>2013</v>
      </c>
      <c r="AE827" t="str">
        <f t="shared" si="62"/>
        <v>2013_12</v>
      </c>
      <c r="AF827">
        <f t="shared" si="63"/>
        <v>4</v>
      </c>
      <c r="AG827" t="str">
        <f t="shared" si="64"/>
        <v>2013_Q4</v>
      </c>
    </row>
    <row r="828" spans="1:33" x14ac:dyDescent="0.3">
      <c r="A828">
        <v>907</v>
      </c>
      <c r="B828">
        <v>1975</v>
      </c>
      <c r="C828" t="s">
        <v>28</v>
      </c>
      <c r="D828" t="s">
        <v>35</v>
      </c>
      <c r="E828" t="s">
        <v>784</v>
      </c>
      <c r="F828">
        <v>0</v>
      </c>
      <c r="G828">
        <v>1</v>
      </c>
      <c r="H828" s="4">
        <v>41607</v>
      </c>
      <c r="I828">
        <v>36</v>
      </c>
      <c r="J828" s="3">
        <v>254</v>
      </c>
      <c r="K828" s="3">
        <v>6</v>
      </c>
      <c r="L828" s="3">
        <v>71</v>
      </c>
      <c r="M828" s="3">
        <v>4</v>
      </c>
      <c r="N828" s="3">
        <v>0</v>
      </c>
      <c r="O828" s="3">
        <v>27</v>
      </c>
      <c r="P828" s="3">
        <v>5</v>
      </c>
      <c r="Q828" s="3">
        <v>5</v>
      </c>
      <c r="R828" s="3">
        <v>1</v>
      </c>
      <c r="S828" s="3">
        <v>7</v>
      </c>
      <c r="T828" s="3">
        <v>5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t="s">
        <v>31</v>
      </c>
      <c r="AC828">
        <f t="shared" si="60"/>
        <v>11</v>
      </c>
      <c r="AD828">
        <f t="shared" si="61"/>
        <v>2013</v>
      </c>
      <c r="AE828" t="str">
        <f t="shared" si="62"/>
        <v>2013_11</v>
      </c>
      <c r="AF828">
        <f t="shared" si="63"/>
        <v>4</v>
      </c>
      <c r="AG828" t="str">
        <f t="shared" si="64"/>
        <v>2013_Q4</v>
      </c>
    </row>
    <row r="829" spans="1:33" x14ac:dyDescent="0.3">
      <c r="A829">
        <v>1150</v>
      </c>
      <c r="B829">
        <v>1899</v>
      </c>
      <c r="C829" t="s">
        <v>42</v>
      </c>
      <c r="D829" t="s">
        <v>38</v>
      </c>
      <c r="E829" t="s">
        <v>785</v>
      </c>
      <c r="F829">
        <v>0</v>
      </c>
      <c r="G829">
        <v>0</v>
      </c>
      <c r="H829" s="4">
        <v>41543</v>
      </c>
      <c r="I829">
        <v>36</v>
      </c>
      <c r="J829" s="3">
        <v>755</v>
      </c>
      <c r="K829" s="3">
        <v>144</v>
      </c>
      <c r="L829" s="3">
        <v>562</v>
      </c>
      <c r="M829" s="3">
        <v>104</v>
      </c>
      <c r="N829" s="3">
        <v>64</v>
      </c>
      <c r="O829" s="3">
        <v>224</v>
      </c>
      <c r="P829" s="3">
        <v>1</v>
      </c>
      <c r="Q829" s="3">
        <v>4</v>
      </c>
      <c r="R829" s="3">
        <v>6</v>
      </c>
      <c r="S829" s="3">
        <v>4</v>
      </c>
      <c r="T829" s="3">
        <v>1</v>
      </c>
      <c r="U829" s="3">
        <v>0</v>
      </c>
      <c r="V829" s="3">
        <v>0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 t="s">
        <v>31</v>
      </c>
      <c r="AC829">
        <f t="shared" si="60"/>
        <v>9</v>
      </c>
      <c r="AD829">
        <f t="shared" si="61"/>
        <v>2013</v>
      </c>
      <c r="AE829" t="str">
        <f t="shared" si="62"/>
        <v>2013_9</v>
      </c>
      <c r="AF829">
        <f t="shared" si="63"/>
        <v>3</v>
      </c>
      <c r="AG829" t="str">
        <f t="shared" si="64"/>
        <v>2013_Q3</v>
      </c>
    </row>
    <row r="830" spans="1:33" x14ac:dyDescent="0.3">
      <c r="A830">
        <v>3867</v>
      </c>
      <c r="B830">
        <v>1947</v>
      </c>
      <c r="C830" t="s">
        <v>42</v>
      </c>
      <c r="D830" t="s">
        <v>38</v>
      </c>
      <c r="E830" t="s">
        <v>786</v>
      </c>
      <c r="F830">
        <v>0</v>
      </c>
      <c r="G830">
        <v>1</v>
      </c>
      <c r="H830" s="4">
        <v>41517</v>
      </c>
      <c r="I830">
        <v>36</v>
      </c>
      <c r="J830" s="3">
        <v>410</v>
      </c>
      <c r="K830" s="3">
        <v>112</v>
      </c>
      <c r="L830" s="3">
        <v>420</v>
      </c>
      <c r="M830" s="3">
        <v>0</v>
      </c>
      <c r="N830" s="3">
        <v>82</v>
      </c>
      <c r="O830" s="3">
        <v>71</v>
      </c>
      <c r="P830" s="3">
        <v>1</v>
      </c>
      <c r="Q830" s="3">
        <v>9</v>
      </c>
      <c r="R830" s="3">
        <v>3</v>
      </c>
      <c r="S830" s="3">
        <v>13</v>
      </c>
      <c r="T830" s="3">
        <v>4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t="s">
        <v>31</v>
      </c>
      <c r="AC830">
        <f t="shared" si="60"/>
        <v>8</v>
      </c>
      <c r="AD830">
        <f t="shared" si="61"/>
        <v>2013</v>
      </c>
      <c r="AE830" t="str">
        <f t="shared" si="62"/>
        <v>2013_8</v>
      </c>
      <c r="AF830">
        <f t="shared" si="63"/>
        <v>3</v>
      </c>
      <c r="AG830" t="str">
        <f t="shared" si="64"/>
        <v>2013_Q3</v>
      </c>
    </row>
    <row r="831" spans="1:33" x14ac:dyDescent="0.3">
      <c r="A831">
        <v>3859</v>
      </c>
      <c r="B831">
        <v>1947</v>
      </c>
      <c r="C831" t="s">
        <v>42</v>
      </c>
      <c r="D831" t="s">
        <v>38</v>
      </c>
      <c r="E831" t="s">
        <v>786</v>
      </c>
      <c r="F831">
        <v>0</v>
      </c>
      <c r="G831">
        <v>1</v>
      </c>
      <c r="H831" s="4">
        <v>41517</v>
      </c>
      <c r="I831">
        <v>36</v>
      </c>
      <c r="J831" s="3">
        <v>410</v>
      </c>
      <c r="K831" s="3">
        <v>112</v>
      </c>
      <c r="L831" s="3">
        <v>420</v>
      </c>
      <c r="M831" s="3">
        <v>0</v>
      </c>
      <c r="N831" s="3">
        <v>82</v>
      </c>
      <c r="O831" s="3">
        <v>71</v>
      </c>
      <c r="P831" s="3">
        <v>1</v>
      </c>
      <c r="Q831" s="3">
        <v>9</v>
      </c>
      <c r="R831" s="3">
        <v>3</v>
      </c>
      <c r="S831" s="3">
        <v>13</v>
      </c>
      <c r="T831" s="3">
        <v>4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t="s">
        <v>62</v>
      </c>
      <c r="AC831">
        <f t="shared" si="60"/>
        <v>8</v>
      </c>
      <c r="AD831">
        <f t="shared" si="61"/>
        <v>2013</v>
      </c>
      <c r="AE831" t="str">
        <f t="shared" si="62"/>
        <v>2013_8</v>
      </c>
      <c r="AF831">
        <f t="shared" si="63"/>
        <v>3</v>
      </c>
      <c r="AG831" t="str">
        <f t="shared" si="64"/>
        <v>2013_Q3</v>
      </c>
    </row>
    <row r="832" spans="1:33" x14ac:dyDescent="0.3">
      <c r="A832">
        <v>3265</v>
      </c>
      <c r="B832">
        <v>1959</v>
      </c>
      <c r="C832" t="s">
        <v>28</v>
      </c>
      <c r="D832" t="s">
        <v>35</v>
      </c>
      <c r="E832" t="s">
        <v>787</v>
      </c>
      <c r="F832">
        <v>0</v>
      </c>
      <c r="G832">
        <v>0</v>
      </c>
      <c r="H832" s="4">
        <v>41352</v>
      </c>
      <c r="I832">
        <v>36</v>
      </c>
      <c r="J832" s="3">
        <v>21</v>
      </c>
      <c r="K832" s="3">
        <v>1</v>
      </c>
      <c r="L832" s="3">
        <v>9</v>
      </c>
      <c r="M832" s="3">
        <v>7</v>
      </c>
      <c r="N832" s="3">
        <v>3</v>
      </c>
      <c r="O832" s="3">
        <v>5</v>
      </c>
      <c r="P832" s="3">
        <v>1</v>
      </c>
      <c r="Q832" s="3">
        <v>1</v>
      </c>
      <c r="R832" s="3">
        <v>0</v>
      </c>
      <c r="S832" s="3">
        <v>3</v>
      </c>
      <c r="T832" s="3">
        <v>6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t="s">
        <v>31</v>
      </c>
      <c r="AC832">
        <f t="shared" si="60"/>
        <v>3</v>
      </c>
      <c r="AD832">
        <f t="shared" si="61"/>
        <v>2013</v>
      </c>
      <c r="AE832" t="str">
        <f t="shared" si="62"/>
        <v>2013_3</v>
      </c>
      <c r="AF832">
        <f t="shared" si="63"/>
        <v>1</v>
      </c>
      <c r="AG832" t="str">
        <f t="shared" si="64"/>
        <v>2013_Q1</v>
      </c>
    </row>
    <row r="833" spans="1:33" x14ac:dyDescent="0.3">
      <c r="A833">
        <v>4418</v>
      </c>
      <c r="B833">
        <v>1983</v>
      </c>
      <c r="C833" t="s">
        <v>51</v>
      </c>
      <c r="D833" t="s">
        <v>32</v>
      </c>
      <c r="E833" t="s">
        <v>788</v>
      </c>
      <c r="F833">
        <v>0</v>
      </c>
      <c r="G833">
        <v>0</v>
      </c>
      <c r="H833" s="4">
        <v>41330</v>
      </c>
      <c r="I833">
        <v>36</v>
      </c>
      <c r="J833" s="3">
        <v>671</v>
      </c>
      <c r="K833" s="3">
        <v>47</v>
      </c>
      <c r="L833" s="3">
        <v>655</v>
      </c>
      <c r="M833" s="3">
        <v>145</v>
      </c>
      <c r="N833" s="3">
        <v>111</v>
      </c>
      <c r="O833" s="3">
        <v>15</v>
      </c>
      <c r="P833" s="3">
        <v>1</v>
      </c>
      <c r="Q833" s="3">
        <v>7</v>
      </c>
      <c r="R833" s="3">
        <v>5</v>
      </c>
      <c r="S833" s="3">
        <v>12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1</v>
      </c>
      <c r="AA833" s="3">
        <v>0</v>
      </c>
      <c r="AB833" t="s">
        <v>34</v>
      </c>
      <c r="AC833">
        <f t="shared" si="60"/>
        <v>2</v>
      </c>
      <c r="AD833">
        <f t="shared" si="61"/>
        <v>2013</v>
      </c>
      <c r="AE833" t="str">
        <f t="shared" si="62"/>
        <v>2013_2</v>
      </c>
      <c r="AF833">
        <f t="shared" si="63"/>
        <v>1</v>
      </c>
      <c r="AG833" t="str">
        <f t="shared" si="64"/>
        <v>2013_Q1</v>
      </c>
    </row>
    <row r="834" spans="1:33" x14ac:dyDescent="0.3">
      <c r="A834">
        <v>4611</v>
      </c>
      <c r="B834">
        <v>1970</v>
      </c>
      <c r="C834" t="s">
        <v>28</v>
      </c>
      <c r="D834" t="s">
        <v>38</v>
      </c>
      <c r="E834" t="s">
        <v>789</v>
      </c>
      <c r="F834">
        <v>0</v>
      </c>
      <c r="G834">
        <v>0</v>
      </c>
      <c r="H834" s="4">
        <v>41295</v>
      </c>
      <c r="I834">
        <v>36</v>
      </c>
      <c r="J834" s="3">
        <v>1009</v>
      </c>
      <c r="K834" s="3">
        <v>181</v>
      </c>
      <c r="L834" s="3">
        <v>104</v>
      </c>
      <c r="M834" s="3">
        <v>202</v>
      </c>
      <c r="N834" s="3">
        <v>21</v>
      </c>
      <c r="O834" s="3">
        <v>207</v>
      </c>
      <c r="P834" s="3">
        <v>0</v>
      </c>
      <c r="Q834" s="3">
        <v>9</v>
      </c>
      <c r="R834" s="3">
        <v>8</v>
      </c>
      <c r="S834" s="3">
        <v>13</v>
      </c>
      <c r="T834" s="3">
        <v>3</v>
      </c>
      <c r="U834" s="3">
        <v>0</v>
      </c>
      <c r="V834" s="3">
        <v>0</v>
      </c>
      <c r="W834" s="3">
        <v>1</v>
      </c>
      <c r="X834" s="3">
        <v>1</v>
      </c>
      <c r="Y834" s="3">
        <v>0</v>
      </c>
      <c r="Z834" s="3">
        <v>1</v>
      </c>
      <c r="AA834" s="3">
        <v>0</v>
      </c>
      <c r="AB834" t="s">
        <v>31</v>
      </c>
      <c r="AC834">
        <f t="shared" si="60"/>
        <v>1</v>
      </c>
      <c r="AD834">
        <f t="shared" si="61"/>
        <v>2013</v>
      </c>
      <c r="AE834" t="str">
        <f t="shared" si="62"/>
        <v>2013_1</v>
      </c>
      <c r="AF834">
        <f t="shared" si="63"/>
        <v>1</v>
      </c>
      <c r="AG834" t="str">
        <f t="shared" si="64"/>
        <v>2013_Q1</v>
      </c>
    </row>
    <row r="835" spans="1:33" x14ac:dyDescent="0.3">
      <c r="A835">
        <v>4530</v>
      </c>
      <c r="B835">
        <v>1948</v>
      </c>
      <c r="C835" t="s">
        <v>51</v>
      </c>
      <c r="D835" t="s">
        <v>53</v>
      </c>
      <c r="E835" t="s">
        <v>790</v>
      </c>
      <c r="F835">
        <v>0</v>
      </c>
      <c r="G835">
        <v>0</v>
      </c>
      <c r="H835" s="4">
        <v>41206</v>
      </c>
      <c r="I835">
        <v>36</v>
      </c>
      <c r="J835" s="3">
        <v>972</v>
      </c>
      <c r="K835" s="3">
        <v>19</v>
      </c>
      <c r="L835" s="3">
        <v>595</v>
      </c>
      <c r="M835" s="3">
        <v>180</v>
      </c>
      <c r="N835" s="3">
        <v>26</v>
      </c>
      <c r="O835" s="3">
        <v>138</v>
      </c>
      <c r="P835" s="3">
        <v>3</v>
      </c>
      <c r="Q835" s="3">
        <v>3</v>
      </c>
      <c r="R835" s="3">
        <v>7</v>
      </c>
      <c r="S835" s="3">
        <v>10</v>
      </c>
      <c r="T835" s="3">
        <v>3</v>
      </c>
      <c r="U835" s="3">
        <v>0</v>
      </c>
      <c r="V835" s="3">
        <v>0</v>
      </c>
      <c r="W835" s="3">
        <v>0</v>
      </c>
      <c r="X835" s="3">
        <v>1</v>
      </c>
      <c r="Y835" s="3">
        <v>0</v>
      </c>
      <c r="Z835" s="3">
        <v>1</v>
      </c>
      <c r="AA835" s="3">
        <v>0</v>
      </c>
      <c r="AB835" t="s">
        <v>46</v>
      </c>
      <c r="AC835">
        <f t="shared" ref="AC835:AC898" si="65">MONTH(H835)</f>
        <v>10</v>
      </c>
      <c r="AD835">
        <f t="shared" ref="AD835:AD898" si="66">YEAR(H835)</f>
        <v>2012</v>
      </c>
      <c r="AE835" t="str">
        <f t="shared" ref="AE835:AE898" si="67">AD835&amp;"_"&amp;AC835</f>
        <v>2012_10</v>
      </c>
      <c r="AF835">
        <f t="shared" ref="AF835:AF898" si="68">CHOOSE(MONTH(H835),1,1,1,2,2,2,3,3,3,4,4,4)</f>
        <v>4</v>
      </c>
      <c r="AG835" t="str">
        <f t="shared" ref="AG835:AG898" si="69">AD835&amp;"_Q"&amp;AF835</f>
        <v>2012_Q4</v>
      </c>
    </row>
    <row r="836" spans="1:33" x14ac:dyDescent="0.3">
      <c r="A836">
        <v>7736</v>
      </c>
      <c r="B836">
        <v>1986</v>
      </c>
      <c r="C836" t="s">
        <v>28</v>
      </c>
      <c r="D836" t="s">
        <v>35</v>
      </c>
      <c r="E836" t="s">
        <v>791</v>
      </c>
      <c r="F836">
        <v>1</v>
      </c>
      <c r="G836">
        <v>0</v>
      </c>
      <c r="H836" s="4">
        <v>41204</v>
      </c>
      <c r="I836">
        <v>36</v>
      </c>
      <c r="J836" s="3">
        <v>11</v>
      </c>
      <c r="K836" s="3">
        <v>7</v>
      </c>
      <c r="L836" s="3">
        <v>12</v>
      </c>
      <c r="M836" s="3">
        <v>2</v>
      </c>
      <c r="N836" s="3">
        <v>2</v>
      </c>
      <c r="O836" s="3">
        <v>27</v>
      </c>
      <c r="P836" s="3">
        <v>2</v>
      </c>
      <c r="Q836" s="3">
        <v>2</v>
      </c>
      <c r="R836" s="3">
        <v>1</v>
      </c>
      <c r="S836" s="3">
        <v>2</v>
      </c>
      <c r="T836" s="3">
        <v>5</v>
      </c>
      <c r="U836" s="3">
        <v>1</v>
      </c>
      <c r="V836" s="3">
        <v>0</v>
      </c>
      <c r="W836" s="3">
        <v>0</v>
      </c>
      <c r="X836" s="3">
        <v>0</v>
      </c>
      <c r="Y836" s="3">
        <v>0</v>
      </c>
      <c r="Z836" s="3">
        <v>1</v>
      </c>
      <c r="AA836" s="3">
        <v>0</v>
      </c>
      <c r="AB836" t="s">
        <v>31</v>
      </c>
      <c r="AC836">
        <f t="shared" si="65"/>
        <v>10</v>
      </c>
      <c r="AD836">
        <f t="shared" si="66"/>
        <v>2012</v>
      </c>
      <c r="AE836" t="str">
        <f t="shared" si="67"/>
        <v>2012_10</v>
      </c>
      <c r="AF836">
        <f t="shared" si="68"/>
        <v>4</v>
      </c>
      <c r="AG836" t="str">
        <f t="shared" si="69"/>
        <v>2012_Q4</v>
      </c>
    </row>
    <row r="837" spans="1:33" x14ac:dyDescent="0.3">
      <c r="A837">
        <v>9949</v>
      </c>
      <c r="B837">
        <v>1976</v>
      </c>
      <c r="C837" t="s">
        <v>28</v>
      </c>
      <c r="D837" t="s">
        <v>35</v>
      </c>
      <c r="E837" t="s">
        <v>792</v>
      </c>
      <c r="F837">
        <v>0</v>
      </c>
      <c r="G837">
        <v>2</v>
      </c>
      <c r="H837" s="4">
        <v>41200</v>
      </c>
      <c r="I837">
        <v>36</v>
      </c>
      <c r="J837" s="3">
        <v>598</v>
      </c>
      <c r="K837" s="3">
        <v>16</v>
      </c>
      <c r="L837" s="3">
        <v>141</v>
      </c>
      <c r="M837" s="3">
        <v>32</v>
      </c>
      <c r="N837" s="3">
        <v>41</v>
      </c>
      <c r="O837" s="3">
        <v>49</v>
      </c>
      <c r="P837" s="3">
        <v>3</v>
      </c>
      <c r="Q837" s="3">
        <v>3</v>
      </c>
      <c r="R837" s="3">
        <v>3</v>
      </c>
      <c r="S837" s="3">
        <v>6</v>
      </c>
      <c r="T837" s="3">
        <v>8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t="s">
        <v>34</v>
      </c>
      <c r="AC837">
        <f t="shared" si="65"/>
        <v>10</v>
      </c>
      <c r="AD837">
        <f t="shared" si="66"/>
        <v>2012</v>
      </c>
      <c r="AE837" t="str">
        <f t="shared" si="67"/>
        <v>2012_10</v>
      </c>
      <c r="AF837">
        <f t="shared" si="68"/>
        <v>4</v>
      </c>
      <c r="AG837" t="str">
        <f t="shared" si="69"/>
        <v>2012_Q4</v>
      </c>
    </row>
    <row r="838" spans="1:33" x14ac:dyDescent="0.3">
      <c r="A838">
        <v>942</v>
      </c>
      <c r="B838">
        <v>1982</v>
      </c>
      <c r="C838" t="s">
        <v>28</v>
      </c>
      <c r="D838" t="s">
        <v>32</v>
      </c>
      <c r="E838" t="s">
        <v>793</v>
      </c>
      <c r="F838">
        <v>1</v>
      </c>
      <c r="G838">
        <v>0</v>
      </c>
      <c r="H838" s="4">
        <v>41129</v>
      </c>
      <c r="I838">
        <v>36</v>
      </c>
      <c r="J838" s="3">
        <v>139</v>
      </c>
      <c r="K838" s="3">
        <v>13</v>
      </c>
      <c r="L838" s="3">
        <v>78</v>
      </c>
      <c r="M838" s="3">
        <v>20</v>
      </c>
      <c r="N838" s="3">
        <v>13</v>
      </c>
      <c r="O838" s="3">
        <v>36</v>
      </c>
      <c r="P838" s="3">
        <v>3</v>
      </c>
      <c r="Q838" s="3">
        <v>7</v>
      </c>
      <c r="R838" s="3">
        <v>1</v>
      </c>
      <c r="S838" s="3">
        <v>3</v>
      </c>
      <c r="T838" s="3">
        <v>9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1</v>
      </c>
      <c r="AA838" s="3">
        <v>0</v>
      </c>
      <c r="AB838" t="s">
        <v>31</v>
      </c>
      <c r="AC838">
        <f t="shared" si="65"/>
        <v>8</v>
      </c>
      <c r="AD838">
        <f t="shared" si="66"/>
        <v>2012</v>
      </c>
      <c r="AE838" t="str">
        <f t="shared" si="67"/>
        <v>2012_8</v>
      </c>
      <c r="AF838">
        <f t="shared" si="68"/>
        <v>3</v>
      </c>
      <c r="AG838" t="str">
        <f t="shared" si="69"/>
        <v>2012_Q3</v>
      </c>
    </row>
    <row r="839" spans="1:33" x14ac:dyDescent="0.3">
      <c r="A839">
        <v>6181</v>
      </c>
      <c r="B839">
        <v>1950</v>
      </c>
      <c r="C839" t="s">
        <v>44</v>
      </c>
      <c r="D839" t="s">
        <v>38</v>
      </c>
      <c r="E839" t="s">
        <v>794</v>
      </c>
      <c r="F839">
        <v>0</v>
      </c>
      <c r="G839">
        <v>0</v>
      </c>
      <c r="H839" s="4">
        <v>41121</v>
      </c>
      <c r="I839">
        <v>36</v>
      </c>
      <c r="J839" s="3">
        <v>488</v>
      </c>
      <c r="K839" s="3">
        <v>21</v>
      </c>
      <c r="L839" s="3">
        <v>238</v>
      </c>
      <c r="M839" s="3">
        <v>56</v>
      </c>
      <c r="N839" s="3">
        <v>108</v>
      </c>
      <c r="O839" s="3">
        <v>28</v>
      </c>
      <c r="P839" s="3">
        <v>1</v>
      </c>
      <c r="Q839" s="3">
        <v>8</v>
      </c>
      <c r="R839" s="3">
        <v>7</v>
      </c>
      <c r="S839" s="3">
        <v>11</v>
      </c>
      <c r="T839" s="3">
        <v>6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t="s">
        <v>37</v>
      </c>
      <c r="AC839">
        <f t="shared" si="65"/>
        <v>7</v>
      </c>
      <c r="AD839">
        <f t="shared" si="66"/>
        <v>2012</v>
      </c>
      <c r="AE839" t="str">
        <f t="shared" si="67"/>
        <v>2012_7</v>
      </c>
      <c r="AF839">
        <f t="shared" si="68"/>
        <v>3</v>
      </c>
      <c r="AG839" t="str">
        <f t="shared" si="69"/>
        <v>2012_Q3</v>
      </c>
    </row>
    <row r="840" spans="1:33" x14ac:dyDescent="0.3">
      <c r="A840">
        <v>7660</v>
      </c>
      <c r="B840">
        <v>1973</v>
      </c>
      <c r="C840" t="s">
        <v>42</v>
      </c>
      <c r="D840" t="s">
        <v>301</v>
      </c>
      <c r="E840" t="s">
        <v>795</v>
      </c>
      <c r="F840">
        <v>1</v>
      </c>
      <c r="G840">
        <v>1</v>
      </c>
      <c r="H840" s="4">
        <v>41778</v>
      </c>
      <c r="I840">
        <v>37</v>
      </c>
      <c r="J840" s="3">
        <v>15</v>
      </c>
      <c r="K840" s="3">
        <v>0</v>
      </c>
      <c r="L840" s="3">
        <v>8</v>
      </c>
      <c r="M840" s="3">
        <v>4</v>
      </c>
      <c r="N840" s="3">
        <v>2</v>
      </c>
      <c r="O840" s="3">
        <v>20</v>
      </c>
      <c r="P840" s="3">
        <v>2</v>
      </c>
      <c r="Q840" s="3">
        <v>1</v>
      </c>
      <c r="R840" s="3">
        <v>1</v>
      </c>
      <c r="S840" s="3">
        <v>2</v>
      </c>
      <c r="T840" s="3">
        <v>5</v>
      </c>
      <c r="U840" s="3">
        <v>1</v>
      </c>
      <c r="V840" s="3">
        <v>0</v>
      </c>
      <c r="W840" s="3">
        <v>0</v>
      </c>
      <c r="X840" s="3">
        <v>0</v>
      </c>
      <c r="Y840" s="3">
        <v>0</v>
      </c>
      <c r="Z840" s="3">
        <v>1</v>
      </c>
      <c r="AA840" s="3">
        <v>0</v>
      </c>
      <c r="AB840" t="s">
        <v>34</v>
      </c>
      <c r="AC840">
        <f t="shared" si="65"/>
        <v>5</v>
      </c>
      <c r="AD840">
        <f t="shared" si="66"/>
        <v>2014</v>
      </c>
      <c r="AE840" t="str">
        <f t="shared" si="67"/>
        <v>2014_5</v>
      </c>
      <c r="AF840">
        <f t="shared" si="68"/>
        <v>2</v>
      </c>
      <c r="AG840" t="str">
        <f t="shared" si="69"/>
        <v>2014_Q2</v>
      </c>
    </row>
    <row r="841" spans="1:33" x14ac:dyDescent="0.3">
      <c r="A841">
        <v>2055</v>
      </c>
      <c r="B841">
        <v>1973</v>
      </c>
      <c r="C841" t="s">
        <v>42</v>
      </c>
      <c r="D841" t="s">
        <v>29</v>
      </c>
      <c r="E841" t="s">
        <v>795</v>
      </c>
      <c r="F841">
        <v>1</v>
      </c>
      <c r="G841">
        <v>1</v>
      </c>
      <c r="H841" s="4">
        <v>41778</v>
      </c>
      <c r="I841">
        <v>37</v>
      </c>
      <c r="J841" s="3">
        <v>15</v>
      </c>
      <c r="K841" s="3">
        <v>0</v>
      </c>
      <c r="L841" s="3">
        <v>8</v>
      </c>
      <c r="M841" s="3">
        <v>4</v>
      </c>
      <c r="N841" s="3">
        <v>2</v>
      </c>
      <c r="O841" s="3">
        <v>20</v>
      </c>
      <c r="P841" s="3">
        <v>2</v>
      </c>
      <c r="Q841" s="3">
        <v>1</v>
      </c>
      <c r="R841" s="3">
        <v>1</v>
      </c>
      <c r="S841" s="3">
        <v>2</v>
      </c>
      <c r="T841" s="3">
        <v>5</v>
      </c>
      <c r="U841" s="3">
        <v>1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t="s">
        <v>31</v>
      </c>
      <c r="AC841">
        <f t="shared" si="65"/>
        <v>5</v>
      </c>
      <c r="AD841">
        <f t="shared" si="66"/>
        <v>2014</v>
      </c>
      <c r="AE841" t="str">
        <f t="shared" si="67"/>
        <v>2014_5</v>
      </c>
      <c r="AF841">
        <f t="shared" si="68"/>
        <v>2</v>
      </c>
      <c r="AG841" t="str">
        <f t="shared" si="69"/>
        <v>2014_Q2</v>
      </c>
    </row>
    <row r="842" spans="1:33" x14ac:dyDescent="0.3">
      <c r="A842">
        <v>5107</v>
      </c>
      <c r="B842">
        <v>1973</v>
      </c>
      <c r="C842" t="s">
        <v>42</v>
      </c>
      <c r="D842" t="s">
        <v>29</v>
      </c>
      <c r="E842" t="s">
        <v>795</v>
      </c>
      <c r="F842">
        <v>1</v>
      </c>
      <c r="G842">
        <v>1</v>
      </c>
      <c r="H842" s="4">
        <v>41778</v>
      </c>
      <c r="I842">
        <v>37</v>
      </c>
      <c r="J842" s="3">
        <v>15</v>
      </c>
      <c r="K842" s="3">
        <v>0</v>
      </c>
      <c r="L842" s="3">
        <v>8</v>
      </c>
      <c r="M842" s="3">
        <v>4</v>
      </c>
      <c r="N842" s="3">
        <v>2</v>
      </c>
      <c r="O842" s="3">
        <v>20</v>
      </c>
      <c r="P842" s="3">
        <v>2</v>
      </c>
      <c r="Q842" s="3">
        <v>1</v>
      </c>
      <c r="R842" s="3">
        <v>1</v>
      </c>
      <c r="S842" s="3">
        <v>2</v>
      </c>
      <c r="T842" s="3">
        <v>5</v>
      </c>
      <c r="U842" s="3">
        <v>1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t="s">
        <v>31</v>
      </c>
      <c r="AC842">
        <f t="shared" si="65"/>
        <v>5</v>
      </c>
      <c r="AD842">
        <f t="shared" si="66"/>
        <v>2014</v>
      </c>
      <c r="AE842" t="str">
        <f t="shared" si="67"/>
        <v>2014_5</v>
      </c>
      <c r="AF842">
        <f t="shared" si="68"/>
        <v>2</v>
      </c>
      <c r="AG842" t="str">
        <f t="shared" si="69"/>
        <v>2014_Q2</v>
      </c>
    </row>
    <row r="843" spans="1:33" x14ac:dyDescent="0.3">
      <c r="A843">
        <v>1626</v>
      </c>
      <c r="B843">
        <v>1973</v>
      </c>
      <c r="C843" t="s">
        <v>42</v>
      </c>
      <c r="D843" t="s">
        <v>29</v>
      </c>
      <c r="E843" t="s">
        <v>795</v>
      </c>
      <c r="F843">
        <v>1</v>
      </c>
      <c r="G843">
        <v>1</v>
      </c>
      <c r="H843" s="4">
        <v>41778</v>
      </c>
      <c r="I843">
        <v>37</v>
      </c>
      <c r="J843" s="3">
        <v>15</v>
      </c>
      <c r="K843" s="3">
        <v>0</v>
      </c>
      <c r="L843" s="3">
        <v>8</v>
      </c>
      <c r="M843" s="3">
        <v>4</v>
      </c>
      <c r="N843" s="3">
        <v>2</v>
      </c>
      <c r="O843" s="3">
        <v>20</v>
      </c>
      <c r="P843" s="3">
        <v>2</v>
      </c>
      <c r="Q843" s="3">
        <v>1</v>
      </c>
      <c r="R843" s="3">
        <v>1</v>
      </c>
      <c r="S843" s="3">
        <v>2</v>
      </c>
      <c r="T843" s="3">
        <v>5</v>
      </c>
      <c r="U843" s="3">
        <v>1</v>
      </c>
      <c r="V843" s="3">
        <v>0</v>
      </c>
      <c r="W843" s="3">
        <v>0</v>
      </c>
      <c r="X843" s="3">
        <v>0</v>
      </c>
      <c r="Y843" s="3">
        <v>0</v>
      </c>
      <c r="Z843" s="3">
        <v>1</v>
      </c>
      <c r="AA843" s="3">
        <v>0</v>
      </c>
      <c r="AB843" t="s">
        <v>62</v>
      </c>
      <c r="AC843">
        <f t="shared" si="65"/>
        <v>5</v>
      </c>
      <c r="AD843">
        <f t="shared" si="66"/>
        <v>2014</v>
      </c>
      <c r="AE843" t="str">
        <f t="shared" si="67"/>
        <v>2014_5</v>
      </c>
      <c r="AF843">
        <f t="shared" si="68"/>
        <v>2</v>
      </c>
      <c r="AG843" t="str">
        <f t="shared" si="69"/>
        <v>2014_Q2</v>
      </c>
    </row>
    <row r="844" spans="1:33" x14ac:dyDescent="0.3">
      <c r="A844">
        <v>6428</v>
      </c>
      <c r="B844">
        <v>1950</v>
      </c>
      <c r="C844" t="s">
        <v>42</v>
      </c>
      <c r="D844" t="s">
        <v>53</v>
      </c>
      <c r="E844" t="s">
        <v>796</v>
      </c>
      <c r="F844">
        <v>0</v>
      </c>
      <c r="G844">
        <v>0</v>
      </c>
      <c r="H844" s="4">
        <v>41762</v>
      </c>
      <c r="I844">
        <v>37</v>
      </c>
      <c r="J844" s="3">
        <v>605</v>
      </c>
      <c r="K844" s="3">
        <v>10</v>
      </c>
      <c r="L844" s="3">
        <v>345</v>
      </c>
      <c r="M844" s="3">
        <v>84</v>
      </c>
      <c r="N844" s="3">
        <v>54</v>
      </c>
      <c r="O844" s="3">
        <v>32</v>
      </c>
      <c r="P844" s="3">
        <v>1</v>
      </c>
      <c r="Q844" s="3">
        <v>1</v>
      </c>
      <c r="R844" s="3">
        <v>8</v>
      </c>
      <c r="S844" s="3">
        <v>7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t="s">
        <v>31</v>
      </c>
      <c r="AC844">
        <f t="shared" si="65"/>
        <v>5</v>
      </c>
      <c r="AD844">
        <f t="shared" si="66"/>
        <v>2014</v>
      </c>
      <c r="AE844" t="str">
        <f t="shared" si="67"/>
        <v>2014_5</v>
      </c>
      <c r="AF844">
        <f t="shared" si="68"/>
        <v>2</v>
      </c>
      <c r="AG844" t="str">
        <f t="shared" si="69"/>
        <v>2014_Q2</v>
      </c>
    </row>
    <row r="845" spans="1:33" x14ac:dyDescent="0.3">
      <c r="A845">
        <v>9617</v>
      </c>
      <c r="B845">
        <v>1951</v>
      </c>
      <c r="C845" t="s">
        <v>28</v>
      </c>
      <c r="D845" t="s">
        <v>32</v>
      </c>
      <c r="E845" t="s">
        <v>797</v>
      </c>
      <c r="F845">
        <v>0</v>
      </c>
      <c r="G845">
        <v>0</v>
      </c>
      <c r="H845" s="4">
        <v>41745</v>
      </c>
      <c r="I845">
        <v>37</v>
      </c>
      <c r="J845" s="3">
        <v>0</v>
      </c>
      <c r="K845" s="3">
        <v>4</v>
      </c>
      <c r="L845" s="3">
        <v>5</v>
      </c>
      <c r="M845" s="3">
        <v>6</v>
      </c>
      <c r="N845" s="3">
        <v>0</v>
      </c>
      <c r="O845" s="3">
        <v>4</v>
      </c>
      <c r="P845" s="3">
        <v>1</v>
      </c>
      <c r="Q845" s="3">
        <v>1</v>
      </c>
      <c r="R845" s="3">
        <v>0</v>
      </c>
      <c r="S845" s="3">
        <v>3</v>
      </c>
      <c r="T845" s="3">
        <v>3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t="s">
        <v>62</v>
      </c>
      <c r="AC845">
        <f t="shared" si="65"/>
        <v>4</v>
      </c>
      <c r="AD845">
        <f t="shared" si="66"/>
        <v>2014</v>
      </c>
      <c r="AE845" t="str">
        <f t="shared" si="67"/>
        <v>2014_4</v>
      </c>
      <c r="AF845">
        <f t="shared" si="68"/>
        <v>2</v>
      </c>
      <c r="AG845" t="str">
        <f t="shared" si="69"/>
        <v>2014_Q2</v>
      </c>
    </row>
    <row r="846" spans="1:33" x14ac:dyDescent="0.3">
      <c r="A846">
        <v>4339</v>
      </c>
      <c r="B846">
        <v>1970</v>
      </c>
      <c r="C846" t="s">
        <v>42</v>
      </c>
      <c r="D846" t="s">
        <v>35</v>
      </c>
      <c r="E846" t="s">
        <v>798</v>
      </c>
      <c r="F846">
        <v>0</v>
      </c>
      <c r="G846">
        <v>1</v>
      </c>
      <c r="H846" s="4">
        <v>41639</v>
      </c>
      <c r="I846">
        <v>37</v>
      </c>
      <c r="J846" s="3">
        <v>702</v>
      </c>
      <c r="K846" s="3">
        <v>17</v>
      </c>
      <c r="L846" s="3">
        <v>151</v>
      </c>
      <c r="M846" s="3">
        <v>0</v>
      </c>
      <c r="N846" s="3">
        <v>8</v>
      </c>
      <c r="O846" s="3">
        <v>35</v>
      </c>
      <c r="P846" s="3">
        <v>5</v>
      </c>
      <c r="Q846" s="3">
        <v>5</v>
      </c>
      <c r="R846" s="3">
        <v>6</v>
      </c>
      <c r="S846" s="3">
        <v>12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t="s">
        <v>40</v>
      </c>
      <c r="AC846">
        <f t="shared" si="65"/>
        <v>12</v>
      </c>
      <c r="AD846">
        <f t="shared" si="66"/>
        <v>2013</v>
      </c>
      <c r="AE846" t="str">
        <f t="shared" si="67"/>
        <v>2013_12</v>
      </c>
      <c r="AF846">
        <f t="shared" si="68"/>
        <v>4</v>
      </c>
      <c r="AG846" t="str">
        <f t="shared" si="69"/>
        <v>2013_Q4</v>
      </c>
    </row>
    <row r="847" spans="1:33" x14ac:dyDescent="0.3">
      <c r="A847">
        <v>7235</v>
      </c>
      <c r="B847">
        <v>1975</v>
      </c>
      <c r="C847" t="s">
        <v>44</v>
      </c>
      <c r="D847" t="s">
        <v>35</v>
      </c>
      <c r="E847" t="s">
        <v>799</v>
      </c>
      <c r="F847">
        <v>1</v>
      </c>
      <c r="G847">
        <v>0</v>
      </c>
      <c r="H847" s="4">
        <v>41617</v>
      </c>
      <c r="I847">
        <v>37</v>
      </c>
      <c r="J847" s="3">
        <v>2</v>
      </c>
      <c r="K847" s="3">
        <v>5</v>
      </c>
      <c r="L847" s="3">
        <v>12</v>
      </c>
      <c r="M847" s="3">
        <v>4</v>
      </c>
      <c r="N847" s="3">
        <v>8</v>
      </c>
      <c r="O847" s="3">
        <v>7</v>
      </c>
      <c r="P847" s="3">
        <v>3</v>
      </c>
      <c r="Q847" s="3">
        <v>2</v>
      </c>
      <c r="R847" s="3">
        <v>0</v>
      </c>
      <c r="S847" s="3">
        <v>4</v>
      </c>
      <c r="T847" s="3">
        <v>5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t="s">
        <v>46</v>
      </c>
      <c r="AC847">
        <f t="shared" si="65"/>
        <v>12</v>
      </c>
      <c r="AD847">
        <f t="shared" si="66"/>
        <v>2013</v>
      </c>
      <c r="AE847" t="str">
        <f t="shared" si="67"/>
        <v>2013_12</v>
      </c>
      <c r="AF847">
        <f t="shared" si="68"/>
        <v>4</v>
      </c>
      <c r="AG847" t="str">
        <f t="shared" si="69"/>
        <v>2013_Q4</v>
      </c>
    </row>
    <row r="848" spans="1:33" x14ac:dyDescent="0.3">
      <c r="A848">
        <v>8527</v>
      </c>
      <c r="B848">
        <v>1965</v>
      </c>
      <c r="C848" t="s">
        <v>51</v>
      </c>
      <c r="D848" t="s">
        <v>38</v>
      </c>
      <c r="E848" t="s">
        <v>800</v>
      </c>
      <c r="F848">
        <v>1</v>
      </c>
      <c r="G848">
        <v>1</v>
      </c>
      <c r="H848" s="4">
        <v>41615</v>
      </c>
      <c r="I848">
        <v>37</v>
      </c>
      <c r="J848" s="3">
        <v>239</v>
      </c>
      <c r="K848" s="3">
        <v>7</v>
      </c>
      <c r="L848" s="3">
        <v>119</v>
      </c>
      <c r="M848" s="3">
        <v>4</v>
      </c>
      <c r="N848" s="3">
        <v>15</v>
      </c>
      <c r="O848" s="3">
        <v>11</v>
      </c>
      <c r="P848" s="3">
        <v>5</v>
      </c>
      <c r="Q848" s="3">
        <v>6</v>
      </c>
      <c r="R848" s="3">
        <v>2</v>
      </c>
      <c r="S848" s="3">
        <v>6</v>
      </c>
      <c r="T848" s="3">
        <v>7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t="s">
        <v>31</v>
      </c>
      <c r="AC848">
        <f t="shared" si="65"/>
        <v>12</v>
      </c>
      <c r="AD848">
        <f t="shared" si="66"/>
        <v>2013</v>
      </c>
      <c r="AE848" t="str">
        <f t="shared" si="67"/>
        <v>2013_12</v>
      </c>
      <c r="AF848">
        <f t="shared" si="68"/>
        <v>4</v>
      </c>
      <c r="AG848" t="str">
        <f t="shared" si="69"/>
        <v>2013_Q4</v>
      </c>
    </row>
    <row r="849" spans="1:33" x14ac:dyDescent="0.3">
      <c r="A849">
        <v>1968</v>
      </c>
      <c r="B849">
        <v>1971</v>
      </c>
      <c r="C849" t="s">
        <v>28</v>
      </c>
      <c r="D849" t="s">
        <v>53</v>
      </c>
      <c r="E849" t="s">
        <v>801</v>
      </c>
      <c r="F849">
        <v>1</v>
      </c>
      <c r="G849">
        <v>0</v>
      </c>
      <c r="H849" s="4">
        <v>41610</v>
      </c>
      <c r="I849">
        <v>37</v>
      </c>
      <c r="J849" s="3">
        <v>5</v>
      </c>
      <c r="K849" s="3">
        <v>1</v>
      </c>
      <c r="L849" s="3">
        <v>5</v>
      </c>
      <c r="M849" s="3">
        <v>10</v>
      </c>
      <c r="N849" s="3">
        <v>0</v>
      </c>
      <c r="O849" s="3">
        <v>7</v>
      </c>
      <c r="P849" s="3">
        <v>1</v>
      </c>
      <c r="Q849" s="3">
        <v>1</v>
      </c>
      <c r="R849" s="3">
        <v>0</v>
      </c>
      <c r="S849" s="3">
        <v>2</v>
      </c>
      <c r="T849" s="3">
        <v>7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t="s">
        <v>62</v>
      </c>
      <c r="AC849">
        <f t="shared" si="65"/>
        <v>12</v>
      </c>
      <c r="AD849">
        <f t="shared" si="66"/>
        <v>2013</v>
      </c>
      <c r="AE849" t="str">
        <f t="shared" si="67"/>
        <v>2013_12</v>
      </c>
      <c r="AF849">
        <f t="shared" si="68"/>
        <v>4</v>
      </c>
      <c r="AG849" t="str">
        <f t="shared" si="69"/>
        <v>2013_Q4</v>
      </c>
    </row>
    <row r="850" spans="1:33" x14ac:dyDescent="0.3">
      <c r="A850">
        <v>9862</v>
      </c>
      <c r="B850">
        <v>1969</v>
      </c>
      <c r="C850" t="s">
        <v>28</v>
      </c>
      <c r="D850" t="s">
        <v>38</v>
      </c>
      <c r="E850" t="s">
        <v>802</v>
      </c>
      <c r="F850">
        <v>1</v>
      </c>
      <c r="G850">
        <v>0</v>
      </c>
      <c r="H850" s="4">
        <v>41592</v>
      </c>
      <c r="I850">
        <v>37</v>
      </c>
      <c r="J850" s="3">
        <v>1</v>
      </c>
      <c r="K850" s="3">
        <v>6</v>
      </c>
      <c r="L850" s="3">
        <v>7</v>
      </c>
      <c r="M850" s="3">
        <v>11</v>
      </c>
      <c r="N850" s="3">
        <v>5</v>
      </c>
      <c r="O850" s="3">
        <v>3</v>
      </c>
      <c r="P850" s="3">
        <v>2</v>
      </c>
      <c r="Q850" s="3">
        <v>2</v>
      </c>
      <c r="R850" s="3">
        <v>0</v>
      </c>
      <c r="S850" s="3">
        <v>3</v>
      </c>
      <c r="T850" s="3">
        <v>6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t="s">
        <v>34</v>
      </c>
      <c r="AC850">
        <f t="shared" si="65"/>
        <v>11</v>
      </c>
      <c r="AD850">
        <f t="shared" si="66"/>
        <v>2013</v>
      </c>
      <c r="AE850" t="str">
        <f t="shared" si="67"/>
        <v>2013_11</v>
      </c>
      <c r="AF850">
        <f t="shared" si="68"/>
        <v>4</v>
      </c>
      <c r="AG850" t="str">
        <f t="shared" si="69"/>
        <v>2013_Q4</v>
      </c>
    </row>
    <row r="851" spans="1:33" x14ac:dyDescent="0.3">
      <c r="A851">
        <v>11075</v>
      </c>
      <c r="B851">
        <v>1978</v>
      </c>
      <c r="C851" t="s">
        <v>28</v>
      </c>
      <c r="D851" t="s">
        <v>35</v>
      </c>
      <c r="E851" t="s">
        <v>803</v>
      </c>
      <c r="F851">
        <v>1</v>
      </c>
      <c r="G851">
        <v>1</v>
      </c>
      <c r="H851" s="4">
        <v>41576</v>
      </c>
      <c r="I851">
        <v>37</v>
      </c>
      <c r="J851" s="3">
        <v>183</v>
      </c>
      <c r="K851" s="3">
        <v>2</v>
      </c>
      <c r="L851" s="3">
        <v>64</v>
      </c>
      <c r="M851" s="3">
        <v>7</v>
      </c>
      <c r="N851" s="3">
        <v>2</v>
      </c>
      <c r="O851" s="3">
        <v>12</v>
      </c>
      <c r="P851" s="3">
        <v>4</v>
      </c>
      <c r="Q851" s="3">
        <v>3</v>
      </c>
      <c r="R851" s="3">
        <v>3</v>
      </c>
      <c r="S851" s="3">
        <v>5</v>
      </c>
      <c r="T851" s="3">
        <v>4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t="s">
        <v>34</v>
      </c>
      <c r="AC851">
        <f t="shared" si="65"/>
        <v>10</v>
      </c>
      <c r="AD851">
        <f t="shared" si="66"/>
        <v>2013</v>
      </c>
      <c r="AE851" t="str">
        <f t="shared" si="67"/>
        <v>2013_10</v>
      </c>
      <c r="AF851">
        <f t="shared" si="68"/>
        <v>4</v>
      </c>
      <c r="AG851" t="str">
        <f t="shared" si="69"/>
        <v>2013_Q4</v>
      </c>
    </row>
    <row r="852" spans="1:33" x14ac:dyDescent="0.3">
      <c r="A852">
        <v>6658</v>
      </c>
      <c r="B852">
        <v>1972</v>
      </c>
      <c r="C852" t="s">
        <v>28</v>
      </c>
      <c r="D852" t="s">
        <v>38</v>
      </c>
      <c r="E852" t="s">
        <v>804</v>
      </c>
      <c r="F852">
        <v>0</v>
      </c>
      <c r="G852">
        <v>1</v>
      </c>
      <c r="H852" s="4">
        <v>41477</v>
      </c>
      <c r="I852">
        <v>37</v>
      </c>
      <c r="J852" s="3">
        <v>771</v>
      </c>
      <c r="K852" s="3">
        <v>51</v>
      </c>
      <c r="L852" s="3">
        <v>154</v>
      </c>
      <c r="M852" s="3">
        <v>54</v>
      </c>
      <c r="N852" s="3">
        <v>10</v>
      </c>
      <c r="O852" s="3">
        <v>154</v>
      </c>
      <c r="P852" s="3">
        <v>7</v>
      </c>
      <c r="Q852" s="3">
        <v>11</v>
      </c>
      <c r="R852" s="3">
        <v>2</v>
      </c>
      <c r="S852" s="3">
        <v>12</v>
      </c>
      <c r="T852" s="3">
        <v>6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t="s">
        <v>31</v>
      </c>
      <c r="AC852">
        <f t="shared" si="65"/>
        <v>7</v>
      </c>
      <c r="AD852">
        <f t="shared" si="66"/>
        <v>2013</v>
      </c>
      <c r="AE852" t="str">
        <f t="shared" si="67"/>
        <v>2013_7</v>
      </c>
      <c r="AF852">
        <f t="shared" si="68"/>
        <v>3</v>
      </c>
      <c r="AG852" t="str">
        <f t="shared" si="69"/>
        <v>2013_Q3</v>
      </c>
    </row>
    <row r="853" spans="1:33" x14ac:dyDescent="0.3">
      <c r="A853">
        <v>4552</v>
      </c>
      <c r="B853">
        <v>1991</v>
      </c>
      <c r="C853" t="s">
        <v>28</v>
      </c>
      <c r="D853" t="s">
        <v>35</v>
      </c>
      <c r="E853" t="s">
        <v>805</v>
      </c>
      <c r="F853">
        <v>0</v>
      </c>
      <c r="G853">
        <v>0</v>
      </c>
      <c r="H853" s="4">
        <v>41447</v>
      </c>
      <c r="I853">
        <v>37</v>
      </c>
      <c r="J853" s="3">
        <v>83</v>
      </c>
      <c r="K853" s="3">
        <v>2</v>
      </c>
      <c r="L853" s="3">
        <v>101</v>
      </c>
      <c r="M853" s="3">
        <v>64</v>
      </c>
      <c r="N853" s="3">
        <v>26</v>
      </c>
      <c r="O853" s="3">
        <v>117</v>
      </c>
      <c r="P853" s="3">
        <v>1</v>
      </c>
      <c r="Q853" s="3">
        <v>3</v>
      </c>
      <c r="R853" s="3">
        <v>5</v>
      </c>
      <c r="S853" s="3">
        <v>3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t="s">
        <v>31</v>
      </c>
      <c r="AC853">
        <f t="shared" si="65"/>
        <v>6</v>
      </c>
      <c r="AD853">
        <f t="shared" si="66"/>
        <v>2013</v>
      </c>
      <c r="AE853" t="str">
        <f t="shared" si="67"/>
        <v>2013_6</v>
      </c>
      <c r="AF853">
        <f t="shared" si="68"/>
        <v>2</v>
      </c>
      <c r="AG853" t="str">
        <f t="shared" si="69"/>
        <v>2013_Q2</v>
      </c>
    </row>
    <row r="854" spans="1:33" x14ac:dyDescent="0.3">
      <c r="A854">
        <v>10377</v>
      </c>
      <c r="B854">
        <v>1958</v>
      </c>
      <c r="C854" t="s">
        <v>51</v>
      </c>
      <c r="D854" t="s">
        <v>38</v>
      </c>
      <c r="E854" t="s">
        <v>806</v>
      </c>
      <c r="F854">
        <v>0</v>
      </c>
      <c r="G854">
        <v>1</v>
      </c>
      <c r="H854" s="4">
        <v>41431</v>
      </c>
      <c r="I854">
        <v>37</v>
      </c>
      <c r="J854" s="3">
        <v>170</v>
      </c>
      <c r="K854" s="3">
        <v>6</v>
      </c>
      <c r="L854" s="3">
        <v>97</v>
      </c>
      <c r="M854" s="3">
        <v>24</v>
      </c>
      <c r="N854" s="3">
        <v>12</v>
      </c>
      <c r="O854" s="3">
        <v>88</v>
      </c>
      <c r="P854" s="3">
        <v>3</v>
      </c>
      <c r="Q854" s="3">
        <v>6</v>
      </c>
      <c r="R854" s="3">
        <v>1</v>
      </c>
      <c r="S854" s="3">
        <v>5</v>
      </c>
      <c r="T854" s="3">
        <v>6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t="s">
        <v>31</v>
      </c>
      <c r="AC854">
        <f t="shared" si="65"/>
        <v>6</v>
      </c>
      <c r="AD854">
        <f t="shared" si="66"/>
        <v>2013</v>
      </c>
      <c r="AE854" t="str">
        <f t="shared" si="67"/>
        <v>2013_6</v>
      </c>
      <c r="AF854">
        <f t="shared" si="68"/>
        <v>2</v>
      </c>
      <c r="AG854" t="str">
        <f t="shared" si="69"/>
        <v>2013_Q2</v>
      </c>
    </row>
    <row r="855" spans="1:33" x14ac:dyDescent="0.3">
      <c r="A855">
        <v>5336</v>
      </c>
      <c r="B855">
        <v>1971</v>
      </c>
      <c r="C855" t="s">
        <v>51</v>
      </c>
      <c r="D855" t="s">
        <v>38</v>
      </c>
      <c r="E855" t="s">
        <v>807</v>
      </c>
      <c r="F855">
        <v>1</v>
      </c>
      <c r="G855">
        <v>0</v>
      </c>
      <c r="H855" s="4">
        <v>41429</v>
      </c>
      <c r="I855">
        <v>37</v>
      </c>
      <c r="J855" s="3">
        <v>39</v>
      </c>
      <c r="K855" s="3">
        <v>1</v>
      </c>
      <c r="L855" s="3">
        <v>9</v>
      </c>
      <c r="M855" s="3">
        <v>2</v>
      </c>
      <c r="N855" s="3">
        <v>0</v>
      </c>
      <c r="O855" s="3">
        <v>8</v>
      </c>
      <c r="P855" s="3">
        <v>0</v>
      </c>
      <c r="Q855" s="3">
        <v>1</v>
      </c>
      <c r="R855" s="3">
        <v>0</v>
      </c>
      <c r="S855" s="3">
        <v>1</v>
      </c>
      <c r="T855" s="3">
        <v>1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t="s">
        <v>31</v>
      </c>
      <c r="AC855">
        <f t="shared" si="65"/>
        <v>6</v>
      </c>
      <c r="AD855">
        <f t="shared" si="66"/>
        <v>2013</v>
      </c>
      <c r="AE855" t="str">
        <f t="shared" si="67"/>
        <v>2013_6</v>
      </c>
      <c r="AF855">
        <f t="shared" si="68"/>
        <v>2</v>
      </c>
      <c r="AG855" t="str">
        <f t="shared" si="69"/>
        <v>2013_Q2</v>
      </c>
    </row>
    <row r="856" spans="1:33" x14ac:dyDescent="0.3">
      <c r="A856">
        <v>10350</v>
      </c>
      <c r="B856">
        <v>1950</v>
      </c>
      <c r="C856" t="s">
        <v>42</v>
      </c>
      <c r="D856" t="s">
        <v>35</v>
      </c>
      <c r="E856" t="s">
        <v>808</v>
      </c>
      <c r="F856">
        <v>2</v>
      </c>
      <c r="G856">
        <v>1</v>
      </c>
      <c r="H856" s="4">
        <v>41403</v>
      </c>
      <c r="I856">
        <v>37</v>
      </c>
      <c r="J856" s="3">
        <v>33</v>
      </c>
      <c r="K856" s="3">
        <v>0</v>
      </c>
      <c r="L856" s="3">
        <v>5</v>
      </c>
      <c r="M856" s="3">
        <v>0</v>
      </c>
      <c r="N856" s="3">
        <v>0</v>
      </c>
      <c r="O856" s="3">
        <v>0</v>
      </c>
      <c r="P856" s="3">
        <v>1</v>
      </c>
      <c r="Q856" s="3">
        <v>1</v>
      </c>
      <c r="R856" s="3">
        <v>0</v>
      </c>
      <c r="S856" s="3">
        <v>3</v>
      </c>
      <c r="T856" s="3">
        <v>4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t="s">
        <v>31</v>
      </c>
      <c r="AC856">
        <f t="shared" si="65"/>
        <v>5</v>
      </c>
      <c r="AD856">
        <f t="shared" si="66"/>
        <v>2013</v>
      </c>
      <c r="AE856" t="str">
        <f t="shared" si="67"/>
        <v>2013_5</v>
      </c>
      <c r="AF856">
        <f t="shared" si="68"/>
        <v>2</v>
      </c>
      <c r="AG856" t="str">
        <f t="shared" si="69"/>
        <v>2013_Q2</v>
      </c>
    </row>
    <row r="857" spans="1:33" x14ac:dyDescent="0.3">
      <c r="A857">
        <v>11071</v>
      </c>
      <c r="B857">
        <v>1984</v>
      </c>
      <c r="C857" t="s">
        <v>28</v>
      </c>
      <c r="D857" t="s">
        <v>32</v>
      </c>
      <c r="E857" t="s">
        <v>809</v>
      </c>
      <c r="F857">
        <v>0</v>
      </c>
      <c r="G857">
        <v>0</v>
      </c>
      <c r="H857" s="4">
        <v>41385</v>
      </c>
      <c r="I857">
        <v>37</v>
      </c>
      <c r="J857" s="3">
        <v>450</v>
      </c>
      <c r="K857" s="3">
        <v>133</v>
      </c>
      <c r="L857" s="3">
        <v>951</v>
      </c>
      <c r="M857" s="3">
        <v>173</v>
      </c>
      <c r="N857" s="3">
        <v>0</v>
      </c>
      <c r="O857" s="3">
        <v>216</v>
      </c>
      <c r="P857" s="3">
        <v>1</v>
      </c>
      <c r="Q857" s="3">
        <v>3</v>
      </c>
      <c r="R857" s="3">
        <v>6</v>
      </c>
      <c r="S857" s="3">
        <v>6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1</v>
      </c>
      <c r="AA857" s="3">
        <v>0</v>
      </c>
      <c r="AB857" t="s">
        <v>34</v>
      </c>
      <c r="AC857">
        <f t="shared" si="65"/>
        <v>4</v>
      </c>
      <c r="AD857">
        <f t="shared" si="66"/>
        <v>2013</v>
      </c>
      <c r="AE857" t="str">
        <f t="shared" si="67"/>
        <v>2013_4</v>
      </c>
      <c r="AF857">
        <f t="shared" si="68"/>
        <v>2</v>
      </c>
      <c r="AG857" t="str">
        <f t="shared" si="69"/>
        <v>2013_Q2</v>
      </c>
    </row>
    <row r="858" spans="1:33" x14ac:dyDescent="0.3">
      <c r="A858">
        <v>11100</v>
      </c>
      <c r="B858">
        <v>1972</v>
      </c>
      <c r="C858" t="s">
        <v>28</v>
      </c>
      <c r="D858" t="s">
        <v>29</v>
      </c>
      <c r="E858" t="s">
        <v>810</v>
      </c>
      <c r="F858">
        <v>1</v>
      </c>
      <c r="G858">
        <v>1</v>
      </c>
      <c r="H858" s="4">
        <v>41375</v>
      </c>
      <c r="I858">
        <v>37</v>
      </c>
      <c r="J858" s="3">
        <v>51</v>
      </c>
      <c r="K858" s="3">
        <v>2</v>
      </c>
      <c r="L858" s="3">
        <v>7</v>
      </c>
      <c r="M858" s="3">
        <v>0</v>
      </c>
      <c r="N858" s="3">
        <v>1</v>
      </c>
      <c r="O858" s="3">
        <v>2</v>
      </c>
      <c r="P858" s="3">
        <v>2</v>
      </c>
      <c r="Q858" s="3">
        <v>2</v>
      </c>
      <c r="R858" s="3">
        <v>0</v>
      </c>
      <c r="S858" s="3">
        <v>3</v>
      </c>
      <c r="T858" s="3">
        <v>7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t="s">
        <v>34</v>
      </c>
      <c r="AC858">
        <f t="shared" si="65"/>
        <v>4</v>
      </c>
      <c r="AD858">
        <f t="shared" si="66"/>
        <v>2013</v>
      </c>
      <c r="AE858" t="str">
        <f t="shared" si="67"/>
        <v>2013_4</v>
      </c>
      <c r="AF858">
        <f t="shared" si="68"/>
        <v>2</v>
      </c>
      <c r="AG858" t="str">
        <f t="shared" si="69"/>
        <v>2013_Q2</v>
      </c>
    </row>
    <row r="859" spans="1:33" x14ac:dyDescent="0.3">
      <c r="A859">
        <v>6516</v>
      </c>
      <c r="B859">
        <v>1989</v>
      </c>
      <c r="C859" t="s">
        <v>95</v>
      </c>
      <c r="D859" t="s">
        <v>35</v>
      </c>
      <c r="E859" t="s">
        <v>811</v>
      </c>
      <c r="F859">
        <v>1</v>
      </c>
      <c r="G859">
        <v>0</v>
      </c>
      <c r="H859" s="4">
        <v>41351</v>
      </c>
      <c r="I859">
        <v>37</v>
      </c>
      <c r="J859" s="3">
        <v>0</v>
      </c>
      <c r="K859" s="3">
        <v>0</v>
      </c>
      <c r="L859" s="3">
        <v>1</v>
      </c>
      <c r="M859" s="3">
        <v>7</v>
      </c>
      <c r="N859" s="3">
        <v>4</v>
      </c>
      <c r="O859" s="3">
        <v>6</v>
      </c>
      <c r="P859" s="3">
        <v>1</v>
      </c>
      <c r="Q859" s="3">
        <v>1</v>
      </c>
      <c r="R859" s="3">
        <v>0</v>
      </c>
      <c r="S859" s="3">
        <v>2</v>
      </c>
      <c r="T859" s="3">
        <v>7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t="s">
        <v>40</v>
      </c>
      <c r="AC859">
        <f t="shared" si="65"/>
        <v>3</v>
      </c>
      <c r="AD859">
        <f t="shared" si="66"/>
        <v>2013</v>
      </c>
      <c r="AE859" t="str">
        <f t="shared" si="67"/>
        <v>2013_3</v>
      </c>
      <c r="AF859">
        <f t="shared" si="68"/>
        <v>1</v>
      </c>
      <c r="AG859" t="str">
        <f t="shared" si="69"/>
        <v>2013_Q1</v>
      </c>
    </row>
    <row r="860" spans="1:33" x14ac:dyDescent="0.3">
      <c r="A860">
        <v>1734</v>
      </c>
      <c r="B860">
        <v>1968</v>
      </c>
      <c r="C860" t="s">
        <v>42</v>
      </c>
      <c r="D860" t="s">
        <v>38</v>
      </c>
      <c r="E860" t="s">
        <v>812</v>
      </c>
      <c r="F860">
        <v>2</v>
      </c>
      <c r="G860">
        <v>1</v>
      </c>
      <c r="H860" s="4">
        <v>41291</v>
      </c>
      <c r="I860">
        <v>37</v>
      </c>
      <c r="J860" s="3">
        <v>59</v>
      </c>
      <c r="K860" s="3">
        <v>0</v>
      </c>
      <c r="L860" s="3">
        <v>11</v>
      </c>
      <c r="M860" s="3">
        <v>4</v>
      </c>
      <c r="N860" s="3">
        <v>2</v>
      </c>
      <c r="O860" s="3">
        <v>5</v>
      </c>
      <c r="P860" s="3">
        <v>4</v>
      </c>
      <c r="Q860" s="3">
        <v>3</v>
      </c>
      <c r="R860" s="3">
        <v>0</v>
      </c>
      <c r="S860" s="3">
        <v>4</v>
      </c>
      <c r="T860" s="3">
        <v>7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t="s">
        <v>62</v>
      </c>
      <c r="AC860">
        <f t="shared" si="65"/>
        <v>1</v>
      </c>
      <c r="AD860">
        <f t="shared" si="66"/>
        <v>2013</v>
      </c>
      <c r="AE860" t="str">
        <f t="shared" si="67"/>
        <v>2013_1</v>
      </c>
      <c r="AF860">
        <f t="shared" si="68"/>
        <v>1</v>
      </c>
      <c r="AG860" t="str">
        <f t="shared" si="69"/>
        <v>2013_Q1</v>
      </c>
    </row>
    <row r="861" spans="1:33" x14ac:dyDescent="0.3">
      <c r="A861">
        <v>2131</v>
      </c>
      <c r="B861">
        <v>1959</v>
      </c>
      <c r="C861" t="s">
        <v>42</v>
      </c>
      <c r="D861" t="s">
        <v>29</v>
      </c>
      <c r="E861" t="s">
        <v>813</v>
      </c>
      <c r="F861">
        <v>0</v>
      </c>
      <c r="G861">
        <v>1</v>
      </c>
      <c r="H861" s="4">
        <v>41273</v>
      </c>
      <c r="I861">
        <v>37</v>
      </c>
      <c r="J861" s="3">
        <v>1063</v>
      </c>
      <c r="K861" s="3">
        <v>89</v>
      </c>
      <c r="L861" s="3">
        <v>102</v>
      </c>
      <c r="M861" s="3">
        <v>16</v>
      </c>
      <c r="N861" s="3">
        <v>12</v>
      </c>
      <c r="O861" s="3">
        <v>25</v>
      </c>
      <c r="P861" s="3">
        <v>4</v>
      </c>
      <c r="Q861" s="3">
        <v>9</v>
      </c>
      <c r="R861" s="3">
        <v>4</v>
      </c>
      <c r="S861" s="3">
        <v>6</v>
      </c>
      <c r="T861" s="3">
        <v>6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t="s">
        <v>31</v>
      </c>
      <c r="AC861">
        <f t="shared" si="65"/>
        <v>12</v>
      </c>
      <c r="AD861">
        <f t="shared" si="66"/>
        <v>2012</v>
      </c>
      <c r="AE861" t="str">
        <f t="shared" si="67"/>
        <v>2012_12</v>
      </c>
      <c r="AF861">
        <f t="shared" si="68"/>
        <v>4</v>
      </c>
      <c r="AG861" t="str">
        <f t="shared" si="69"/>
        <v>2012_Q4</v>
      </c>
    </row>
    <row r="862" spans="1:33" x14ac:dyDescent="0.3">
      <c r="A862">
        <v>6439</v>
      </c>
      <c r="B862">
        <v>1958</v>
      </c>
      <c r="C862" t="s">
        <v>28</v>
      </c>
      <c r="D862" t="s">
        <v>35</v>
      </c>
      <c r="E862" t="s">
        <v>814</v>
      </c>
      <c r="F862">
        <v>0</v>
      </c>
      <c r="G862">
        <v>1</v>
      </c>
      <c r="H862" s="4">
        <v>41138</v>
      </c>
      <c r="I862">
        <v>37</v>
      </c>
      <c r="J862" s="3">
        <v>789</v>
      </c>
      <c r="K862" s="3">
        <v>0</v>
      </c>
      <c r="L862" s="3">
        <v>133</v>
      </c>
      <c r="M862" s="3">
        <v>0</v>
      </c>
      <c r="N862" s="3">
        <v>28</v>
      </c>
      <c r="O862" s="3">
        <v>152</v>
      </c>
      <c r="P862" s="3">
        <v>7</v>
      </c>
      <c r="Q862" s="3">
        <v>11</v>
      </c>
      <c r="R862" s="3">
        <v>5</v>
      </c>
      <c r="S862" s="3">
        <v>8</v>
      </c>
      <c r="T862" s="3">
        <v>7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t="s">
        <v>62</v>
      </c>
      <c r="AC862">
        <f t="shared" si="65"/>
        <v>8</v>
      </c>
      <c r="AD862">
        <f t="shared" si="66"/>
        <v>2012</v>
      </c>
      <c r="AE862" t="str">
        <f t="shared" si="67"/>
        <v>2012_8</v>
      </c>
      <c r="AF862">
        <f t="shared" si="68"/>
        <v>3</v>
      </c>
      <c r="AG862" t="str">
        <f t="shared" si="69"/>
        <v>2012_Q3</v>
      </c>
    </row>
    <row r="863" spans="1:33" x14ac:dyDescent="0.3">
      <c r="A863">
        <v>10591</v>
      </c>
      <c r="B863">
        <v>1969</v>
      </c>
      <c r="C863" t="s">
        <v>28</v>
      </c>
      <c r="D863" t="s">
        <v>53</v>
      </c>
      <c r="E863" t="s">
        <v>815</v>
      </c>
      <c r="F863">
        <v>0</v>
      </c>
      <c r="G863">
        <v>1</v>
      </c>
      <c r="H863" s="4">
        <v>41127</v>
      </c>
      <c r="I863">
        <v>37</v>
      </c>
      <c r="J863" s="3">
        <v>63</v>
      </c>
      <c r="K863" s="3">
        <v>10</v>
      </c>
      <c r="L863" s="3">
        <v>83</v>
      </c>
      <c r="M863" s="3">
        <v>7</v>
      </c>
      <c r="N863" s="3">
        <v>19</v>
      </c>
      <c r="O863" s="3">
        <v>19</v>
      </c>
      <c r="P863" s="3">
        <v>2</v>
      </c>
      <c r="Q863" s="3">
        <v>4</v>
      </c>
      <c r="R863" s="3">
        <v>1</v>
      </c>
      <c r="S863" s="3">
        <v>4</v>
      </c>
      <c r="T863" s="3">
        <v>7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t="s">
        <v>31</v>
      </c>
      <c r="AC863">
        <f t="shared" si="65"/>
        <v>8</v>
      </c>
      <c r="AD863">
        <f t="shared" si="66"/>
        <v>2012</v>
      </c>
      <c r="AE863" t="str">
        <f t="shared" si="67"/>
        <v>2012_8</v>
      </c>
      <c r="AF863">
        <f t="shared" si="68"/>
        <v>3</v>
      </c>
      <c r="AG863" t="str">
        <f t="shared" si="69"/>
        <v>2012_Q3</v>
      </c>
    </row>
    <row r="864" spans="1:33" x14ac:dyDescent="0.3">
      <c r="A864">
        <v>9797</v>
      </c>
      <c r="B864">
        <v>1956</v>
      </c>
      <c r="C864" t="s">
        <v>28</v>
      </c>
      <c r="D864" t="s">
        <v>35</v>
      </c>
      <c r="E864" t="s">
        <v>816</v>
      </c>
      <c r="F864">
        <v>0</v>
      </c>
      <c r="G864">
        <v>1</v>
      </c>
      <c r="H864" s="4">
        <v>41742</v>
      </c>
      <c r="I864">
        <v>38</v>
      </c>
      <c r="J864" s="3">
        <v>228</v>
      </c>
      <c r="K864" s="3">
        <v>19</v>
      </c>
      <c r="L864" s="3">
        <v>130</v>
      </c>
      <c r="M864" s="3">
        <v>4</v>
      </c>
      <c r="N864" s="3">
        <v>11</v>
      </c>
      <c r="O864" s="3">
        <v>51</v>
      </c>
      <c r="P864" s="3">
        <v>2</v>
      </c>
      <c r="Q864" s="3">
        <v>3</v>
      </c>
      <c r="R864" s="3">
        <v>3</v>
      </c>
      <c r="S864" s="3">
        <v>8</v>
      </c>
      <c r="T864" s="3">
        <v>2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t="s">
        <v>31</v>
      </c>
      <c r="AC864">
        <f t="shared" si="65"/>
        <v>4</v>
      </c>
      <c r="AD864">
        <f t="shared" si="66"/>
        <v>2014</v>
      </c>
      <c r="AE864" t="str">
        <f t="shared" si="67"/>
        <v>2014_4</v>
      </c>
      <c r="AF864">
        <f t="shared" si="68"/>
        <v>2</v>
      </c>
      <c r="AG864" t="str">
        <f t="shared" si="69"/>
        <v>2014_Q2</v>
      </c>
    </row>
    <row r="865" spans="1:33" x14ac:dyDescent="0.3">
      <c r="A865">
        <v>9336</v>
      </c>
      <c r="B865">
        <v>1969</v>
      </c>
      <c r="C865" t="s">
        <v>42</v>
      </c>
      <c r="D865" t="s">
        <v>53</v>
      </c>
      <c r="E865" t="s">
        <v>817</v>
      </c>
      <c r="F865">
        <v>0</v>
      </c>
      <c r="G865">
        <v>1</v>
      </c>
      <c r="H865" s="4">
        <v>41720</v>
      </c>
      <c r="I865">
        <v>38</v>
      </c>
      <c r="J865" s="3">
        <v>512</v>
      </c>
      <c r="K865" s="3">
        <v>0</v>
      </c>
      <c r="L865" s="3">
        <v>83</v>
      </c>
      <c r="M865" s="3">
        <v>0</v>
      </c>
      <c r="N865" s="3">
        <v>0</v>
      </c>
      <c r="O865" s="3">
        <v>41</v>
      </c>
      <c r="P865" s="3">
        <v>3</v>
      </c>
      <c r="Q865" s="3">
        <v>6</v>
      </c>
      <c r="R865" s="3">
        <v>2</v>
      </c>
      <c r="S865" s="3">
        <v>10</v>
      </c>
      <c r="T865" s="3">
        <v>4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t="s">
        <v>31</v>
      </c>
      <c r="AC865">
        <f t="shared" si="65"/>
        <v>3</v>
      </c>
      <c r="AD865">
        <f t="shared" si="66"/>
        <v>2014</v>
      </c>
      <c r="AE865" t="str">
        <f t="shared" si="67"/>
        <v>2014_3</v>
      </c>
      <c r="AF865">
        <f t="shared" si="68"/>
        <v>1</v>
      </c>
      <c r="AG865" t="str">
        <f t="shared" si="69"/>
        <v>2014_Q1</v>
      </c>
    </row>
    <row r="866" spans="1:33" x14ac:dyDescent="0.3">
      <c r="A866">
        <v>2174</v>
      </c>
      <c r="B866">
        <v>1954</v>
      </c>
      <c r="C866" t="s">
        <v>28</v>
      </c>
      <c r="D866" t="s">
        <v>32</v>
      </c>
      <c r="E866" t="s">
        <v>631</v>
      </c>
      <c r="F866">
        <v>1</v>
      </c>
      <c r="G866">
        <v>1</v>
      </c>
      <c r="H866" s="4">
        <v>41706</v>
      </c>
      <c r="I866">
        <v>38</v>
      </c>
      <c r="J866" s="3">
        <v>11</v>
      </c>
      <c r="K866" s="3">
        <v>1</v>
      </c>
      <c r="L866" s="3">
        <v>6</v>
      </c>
      <c r="M866" s="3">
        <v>2</v>
      </c>
      <c r="N866" s="3">
        <v>1</v>
      </c>
      <c r="O866" s="3">
        <v>6</v>
      </c>
      <c r="P866" s="3">
        <v>2</v>
      </c>
      <c r="Q866" s="3">
        <v>1</v>
      </c>
      <c r="R866" s="3">
        <v>1</v>
      </c>
      <c r="S866" s="3">
        <v>2</v>
      </c>
      <c r="T866" s="3">
        <v>5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t="s">
        <v>37</v>
      </c>
      <c r="AC866">
        <f t="shared" si="65"/>
        <v>3</v>
      </c>
      <c r="AD866">
        <f t="shared" si="66"/>
        <v>2014</v>
      </c>
      <c r="AE866" t="str">
        <f t="shared" si="67"/>
        <v>2014_3</v>
      </c>
      <c r="AF866">
        <f t="shared" si="68"/>
        <v>1</v>
      </c>
      <c r="AG866" t="str">
        <f t="shared" si="69"/>
        <v>2014_Q1</v>
      </c>
    </row>
    <row r="867" spans="1:33" x14ac:dyDescent="0.3">
      <c r="A867">
        <v>3197</v>
      </c>
      <c r="B867">
        <v>1980</v>
      </c>
      <c r="C867" t="s">
        <v>28</v>
      </c>
      <c r="D867" t="s">
        <v>35</v>
      </c>
      <c r="E867" t="s">
        <v>818</v>
      </c>
      <c r="F867">
        <v>0</v>
      </c>
      <c r="G867">
        <v>1</v>
      </c>
      <c r="H867" s="4">
        <v>41624</v>
      </c>
      <c r="I867">
        <v>38</v>
      </c>
      <c r="J867" s="3">
        <v>275</v>
      </c>
      <c r="K867" s="3">
        <v>59</v>
      </c>
      <c r="L867" s="3">
        <v>107</v>
      </c>
      <c r="M867" s="3">
        <v>69</v>
      </c>
      <c r="N867" s="3">
        <v>101</v>
      </c>
      <c r="O867" s="3">
        <v>59</v>
      </c>
      <c r="P867" s="3">
        <v>2</v>
      </c>
      <c r="Q867" s="3">
        <v>6</v>
      </c>
      <c r="R867" s="3">
        <v>4</v>
      </c>
      <c r="S867" s="3">
        <v>8</v>
      </c>
      <c r="T867" s="3">
        <v>4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t="s">
        <v>31</v>
      </c>
      <c r="AC867">
        <f t="shared" si="65"/>
        <v>12</v>
      </c>
      <c r="AD867">
        <f t="shared" si="66"/>
        <v>2013</v>
      </c>
      <c r="AE867" t="str">
        <f t="shared" si="67"/>
        <v>2013_12</v>
      </c>
      <c r="AF867">
        <f t="shared" si="68"/>
        <v>4</v>
      </c>
      <c r="AG867" t="str">
        <f t="shared" si="69"/>
        <v>2013_Q4</v>
      </c>
    </row>
    <row r="868" spans="1:33" x14ac:dyDescent="0.3">
      <c r="A868">
        <v>9185</v>
      </c>
      <c r="B868">
        <v>1966</v>
      </c>
      <c r="C868" t="s">
        <v>42</v>
      </c>
      <c r="D868" t="s">
        <v>32</v>
      </c>
      <c r="E868" t="s">
        <v>819</v>
      </c>
      <c r="F868">
        <v>0</v>
      </c>
      <c r="G868">
        <v>0</v>
      </c>
      <c r="H868" s="4">
        <v>41575</v>
      </c>
      <c r="I868">
        <v>38</v>
      </c>
      <c r="J868" s="3">
        <v>452</v>
      </c>
      <c r="K868" s="3">
        <v>20</v>
      </c>
      <c r="L868" s="3">
        <v>514</v>
      </c>
      <c r="M868" s="3">
        <v>13</v>
      </c>
      <c r="N868" s="3">
        <v>30</v>
      </c>
      <c r="O868" s="3">
        <v>0</v>
      </c>
      <c r="P868" s="3">
        <v>3</v>
      </c>
      <c r="Q868" s="3">
        <v>4</v>
      </c>
      <c r="R868" s="3">
        <v>6</v>
      </c>
      <c r="S868" s="3">
        <v>5</v>
      </c>
      <c r="T868" s="3">
        <v>3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</v>
      </c>
      <c r="AA868" s="3">
        <v>0</v>
      </c>
      <c r="AB868" t="s">
        <v>31</v>
      </c>
      <c r="AC868">
        <f t="shared" si="65"/>
        <v>10</v>
      </c>
      <c r="AD868">
        <f t="shared" si="66"/>
        <v>2013</v>
      </c>
      <c r="AE868" t="str">
        <f t="shared" si="67"/>
        <v>2013_10</v>
      </c>
      <c r="AF868">
        <f t="shared" si="68"/>
        <v>4</v>
      </c>
      <c r="AG868" t="str">
        <f t="shared" si="69"/>
        <v>2013_Q4</v>
      </c>
    </row>
    <row r="869" spans="1:33" x14ac:dyDescent="0.3">
      <c r="A869">
        <v>905</v>
      </c>
      <c r="B869">
        <v>1986</v>
      </c>
      <c r="C869" t="s">
        <v>28</v>
      </c>
      <c r="D869" t="s">
        <v>29</v>
      </c>
      <c r="E869" t="s">
        <v>820</v>
      </c>
      <c r="F869">
        <v>1</v>
      </c>
      <c r="G869">
        <v>0</v>
      </c>
      <c r="H869" s="4">
        <v>41569</v>
      </c>
      <c r="I869">
        <v>38</v>
      </c>
      <c r="J869" s="3">
        <v>7</v>
      </c>
      <c r="K869" s="3">
        <v>17</v>
      </c>
      <c r="L869" s="3">
        <v>18</v>
      </c>
      <c r="M869" s="3">
        <v>6</v>
      </c>
      <c r="N869" s="3">
        <v>10</v>
      </c>
      <c r="O869" s="3">
        <v>26</v>
      </c>
      <c r="P869" s="3">
        <v>4</v>
      </c>
      <c r="Q869" s="3">
        <v>4</v>
      </c>
      <c r="R869" s="3">
        <v>0</v>
      </c>
      <c r="S869" s="3">
        <v>3</v>
      </c>
      <c r="T869" s="3">
        <v>8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t="s">
        <v>62</v>
      </c>
      <c r="AC869">
        <f t="shared" si="65"/>
        <v>10</v>
      </c>
      <c r="AD869">
        <f t="shared" si="66"/>
        <v>2013</v>
      </c>
      <c r="AE869" t="str">
        <f t="shared" si="67"/>
        <v>2013_10</v>
      </c>
      <c r="AF869">
        <f t="shared" si="68"/>
        <v>4</v>
      </c>
      <c r="AG869" t="str">
        <f t="shared" si="69"/>
        <v>2013_Q4</v>
      </c>
    </row>
    <row r="870" spans="1:33" x14ac:dyDescent="0.3">
      <c r="A870">
        <v>10858</v>
      </c>
      <c r="B870">
        <v>1975</v>
      </c>
      <c r="C870" t="s">
        <v>28</v>
      </c>
      <c r="D870" t="s">
        <v>38</v>
      </c>
      <c r="E870" t="s">
        <v>821</v>
      </c>
      <c r="F870">
        <v>1</v>
      </c>
      <c r="G870">
        <v>1</v>
      </c>
      <c r="H870" s="4">
        <v>41526</v>
      </c>
      <c r="I870">
        <v>38</v>
      </c>
      <c r="J870" s="3">
        <v>355</v>
      </c>
      <c r="K870" s="3">
        <v>30</v>
      </c>
      <c r="L870" s="3">
        <v>177</v>
      </c>
      <c r="M870" s="3">
        <v>90</v>
      </c>
      <c r="N870" s="3">
        <v>138</v>
      </c>
      <c r="O870" s="3">
        <v>30</v>
      </c>
      <c r="P870" s="3">
        <v>4</v>
      </c>
      <c r="Q870" s="3">
        <v>9</v>
      </c>
      <c r="R870" s="3">
        <v>5</v>
      </c>
      <c r="S870" s="3">
        <v>7</v>
      </c>
      <c r="T870" s="3">
        <v>5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t="s">
        <v>31</v>
      </c>
      <c r="AC870">
        <f t="shared" si="65"/>
        <v>9</v>
      </c>
      <c r="AD870">
        <f t="shared" si="66"/>
        <v>2013</v>
      </c>
      <c r="AE870" t="str">
        <f t="shared" si="67"/>
        <v>2013_9</v>
      </c>
      <c r="AF870">
        <f t="shared" si="68"/>
        <v>3</v>
      </c>
      <c r="AG870" t="str">
        <f t="shared" si="69"/>
        <v>2013_Q3</v>
      </c>
    </row>
    <row r="871" spans="1:33" x14ac:dyDescent="0.3">
      <c r="A871">
        <v>8925</v>
      </c>
      <c r="B871">
        <v>1965</v>
      </c>
      <c r="C871" t="s">
        <v>51</v>
      </c>
      <c r="D871" t="s">
        <v>35</v>
      </c>
      <c r="E871" t="s">
        <v>822</v>
      </c>
      <c r="F871">
        <v>0</v>
      </c>
      <c r="G871">
        <v>1</v>
      </c>
      <c r="H871" s="4">
        <v>41458</v>
      </c>
      <c r="I871">
        <v>38</v>
      </c>
      <c r="J871" s="3">
        <v>512</v>
      </c>
      <c r="K871" s="3">
        <v>53</v>
      </c>
      <c r="L871" s="3">
        <v>98</v>
      </c>
      <c r="M871" s="3">
        <v>81</v>
      </c>
      <c r="N871" s="3">
        <v>179</v>
      </c>
      <c r="O871" s="3">
        <v>89</v>
      </c>
      <c r="P871" s="3">
        <v>3</v>
      </c>
      <c r="Q871" s="3">
        <v>8</v>
      </c>
      <c r="R871" s="3">
        <v>5</v>
      </c>
      <c r="S871" s="3">
        <v>10</v>
      </c>
      <c r="T871" s="3">
        <v>5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t="s">
        <v>31</v>
      </c>
      <c r="AC871">
        <f t="shared" si="65"/>
        <v>7</v>
      </c>
      <c r="AD871">
        <f t="shared" si="66"/>
        <v>2013</v>
      </c>
      <c r="AE871" t="str">
        <f t="shared" si="67"/>
        <v>2013_7</v>
      </c>
      <c r="AF871">
        <f t="shared" si="68"/>
        <v>3</v>
      </c>
      <c r="AG871" t="str">
        <f t="shared" si="69"/>
        <v>2013_Q3</v>
      </c>
    </row>
    <row r="872" spans="1:33" x14ac:dyDescent="0.3">
      <c r="A872">
        <v>2499</v>
      </c>
      <c r="B872">
        <v>1958</v>
      </c>
      <c r="C872" t="s">
        <v>44</v>
      </c>
      <c r="D872" t="s">
        <v>32</v>
      </c>
      <c r="E872" t="s">
        <v>823</v>
      </c>
      <c r="F872">
        <v>0</v>
      </c>
      <c r="G872">
        <v>1</v>
      </c>
      <c r="H872" s="4">
        <v>41400</v>
      </c>
      <c r="I872">
        <v>38</v>
      </c>
      <c r="J872" s="3">
        <v>204</v>
      </c>
      <c r="K872" s="3">
        <v>97</v>
      </c>
      <c r="L872" s="3">
        <v>97</v>
      </c>
      <c r="M872" s="3">
        <v>21</v>
      </c>
      <c r="N872" s="3">
        <v>118</v>
      </c>
      <c r="O872" s="3">
        <v>26</v>
      </c>
      <c r="P872" s="3">
        <v>1</v>
      </c>
      <c r="Q872" s="3">
        <v>5</v>
      </c>
      <c r="R872" s="3">
        <v>2</v>
      </c>
      <c r="S872" s="3">
        <v>10</v>
      </c>
      <c r="T872" s="3">
        <v>4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t="s">
        <v>31</v>
      </c>
      <c r="AC872">
        <f t="shared" si="65"/>
        <v>5</v>
      </c>
      <c r="AD872">
        <f t="shared" si="66"/>
        <v>2013</v>
      </c>
      <c r="AE872" t="str">
        <f t="shared" si="67"/>
        <v>2013_5</v>
      </c>
      <c r="AF872">
        <f t="shared" si="68"/>
        <v>2</v>
      </c>
      <c r="AG872" t="str">
        <f t="shared" si="69"/>
        <v>2013_Q2</v>
      </c>
    </row>
    <row r="873" spans="1:33" x14ac:dyDescent="0.3">
      <c r="A873">
        <v>1109</v>
      </c>
      <c r="B873">
        <v>1982</v>
      </c>
      <c r="C873" t="s">
        <v>51</v>
      </c>
      <c r="D873" t="s">
        <v>38</v>
      </c>
      <c r="E873" t="s">
        <v>824</v>
      </c>
      <c r="F873">
        <v>1</v>
      </c>
      <c r="G873">
        <v>0</v>
      </c>
      <c r="H873" s="4">
        <v>41387</v>
      </c>
      <c r="I873">
        <v>38</v>
      </c>
      <c r="J873" s="3">
        <v>6</v>
      </c>
      <c r="K873" s="3">
        <v>0</v>
      </c>
      <c r="L873" s="3">
        <v>5</v>
      </c>
      <c r="M873" s="3">
        <v>0</v>
      </c>
      <c r="N873" s="3">
        <v>0</v>
      </c>
      <c r="O873" s="3">
        <v>1</v>
      </c>
      <c r="P873" s="3">
        <v>1</v>
      </c>
      <c r="Q873" s="3">
        <v>1</v>
      </c>
      <c r="R873" s="3">
        <v>0</v>
      </c>
      <c r="S873" s="3">
        <v>2</v>
      </c>
      <c r="T873" s="3">
        <v>7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t="s">
        <v>31</v>
      </c>
      <c r="AC873">
        <f t="shared" si="65"/>
        <v>4</v>
      </c>
      <c r="AD873">
        <f t="shared" si="66"/>
        <v>2013</v>
      </c>
      <c r="AE873" t="str">
        <f t="shared" si="67"/>
        <v>2013_4</v>
      </c>
      <c r="AF873">
        <f t="shared" si="68"/>
        <v>2</v>
      </c>
      <c r="AG873" t="str">
        <f t="shared" si="69"/>
        <v>2013_Q2</v>
      </c>
    </row>
    <row r="874" spans="1:33" x14ac:dyDescent="0.3">
      <c r="A874">
        <v>326</v>
      </c>
      <c r="B874">
        <v>1973</v>
      </c>
      <c r="C874" t="s">
        <v>28</v>
      </c>
      <c r="D874" t="s">
        <v>35</v>
      </c>
      <c r="E874" t="s">
        <v>825</v>
      </c>
      <c r="F874">
        <v>1</v>
      </c>
      <c r="G874">
        <v>1</v>
      </c>
      <c r="H874" s="4">
        <v>41323</v>
      </c>
      <c r="I874">
        <v>38</v>
      </c>
      <c r="J874" s="3">
        <v>235</v>
      </c>
      <c r="K874" s="3">
        <v>6</v>
      </c>
      <c r="L874" s="3">
        <v>45</v>
      </c>
      <c r="M874" s="3">
        <v>8</v>
      </c>
      <c r="N874" s="3">
        <v>9</v>
      </c>
      <c r="O874" s="3">
        <v>12</v>
      </c>
      <c r="P874" s="3">
        <v>4</v>
      </c>
      <c r="Q874" s="3">
        <v>5</v>
      </c>
      <c r="R874" s="3">
        <v>1</v>
      </c>
      <c r="S874" s="3">
        <v>6</v>
      </c>
      <c r="T874" s="3">
        <v>6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t="s">
        <v>49</v>
      </c>
      <c r="AC874">
        <f t="shared" si="65"/>
        <v>2</v>
      </c>
      <c r="AD874">
        <f t="shared" si="66"/>
        <v>2013</v>
      </c>
      <c r="AE874" t="str">
        <f t="shared" si="67"/>
        <v>2013_2</v>
      </c>
      <c r="AF874">
        <f t="shared" si="68"/>
        <v>1</v>
      </c>
      <c r="AG874" t="str">
        <f t="shared" si="69"/>
        <v>2013_Q1</v>
      </c>
    </row>
    <row r="875" spans="1:33" x14ac:dyDescent="0.3">
      <c r="A875">
        <v>10967</v>
      </c>
      <c r="B875">
        <v>1963</v>
      </c>
      <c r="C875" t="s">
        <v>28</v>
      </c>
      <c r="D875" t="s">
        <v>29</v>
      </c>
      <c r="E875" t="s">
        <v>826</v>
      </c>
      <c r="F875">
        <v>1</v>
      </c>
      <c r="G875">
        <v>1</v>
      </c>
      <c r="H875" s="4">
        <v>41311</v>
      </c>
      <c r="I875">
        <v>38</v>
      </c>
      <c r="J875" s="3">
        <v>33</v>
      </c>
      <c r="K875" s="3">
        <v>6</v>
      </c>
      <c r="L875" s="3">
        <v>40</v>
      </c>
      <c r="M875" s="3">
        <v>3</v>
      </c>
      <c r="N875" s="3">
        <v>7</v>
      </c>
      <c r="O875" s="3">
        <v>10</v>
      </c>
      <c r="P875" s="3">
        <v>3</v>
      </c>
      <c r="Q875" s="3">
        <v>2</v>
      </c>
      <c r="R875" s="3">
        <v>0</v>
      </c>
      <c r="S875" s="3">
        <v>4</v>
      </c>
      <c r="T875" s="3">
        <v>7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t="s">
        <v>62</v>
      </c>
      <c r="AC875">
        <f t="shared" si="65"/>
        <v>2</v>
      </c>
      <c r="AD875">
        <f t="shared" si="66"/>
        <v>2013</v>
      </c>
      <c r="AE875" t="str">
        <f t="shared" si="67"/>
        <v>2013_2</v>
      </c>
      <c r="AF875">
        <f t="shared" si="68"/>
        <v>1</v>
      </c>
      <c r="AG875" t="str">
        <f t="shared" si="69"/>
        <v>2013_Q1</v>
      </c>
    </row>
    <row r="876" spans="1:33" x14ac:dyDescent="0.3">
      <c r="A876">
        <v>5370</v>
      </c>
      <c r="B876">
        <v>1973</v>
      </c>
      <c r="C876" t="s">
        <v>42</v>
      </c>
      <c r="D876" t="s">
        <v>35</v>
      </c>
      <c r="E876" t="s">
        <v>827</v>
      </c>
      <c r="F876">
        <v>1</v>
      </c>
      <c r="G876">
        <v>0</v>
      </c>
      <c r="H876" s="4">
        <v>41290</v>
      </c>
      <c r="I876">
        <v>38</v>
      </c>
      <c r="J876" s="3">
        <v>239</v>
      </c>
      <c r="K876" s="3">
        <v>3</v>
      </c>
      <c r="L876" s="3">
        <v>141</v>
      </c>
      <c r="M876" s="3">
        <v>0</v>
      </c>
      <c r="N876" s="3">
        <v>7</v>
      </c>
      <c r="O876" s="3">
        <v>23</v>
      </c>
      <c r="P876" s="3">
        <v>4</v>
      </c>
      <c r="Q876" s="3">
        <v>7</v>
      </c>
      <c r="R876" s="3">
        <v>1</v>
      </c>
      <c r="S876" s="3">
        <v>6</v>
      </c>
      <c r="T876" s="3">
        <v>8</v>
      </c>
      <c r="U876" s="3">
        <v>1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t="s">
        <v>31</v>
      </c>
      <c r="AC876">
        <f t="shared" si="65"/>
        <v>1</v>
      </c>
      <c r="AD876">
        <f t="shared" si="66"/>
        <v>2013</v>
      </c>
      <c r="AE876" t="str">
        <f t="shared" si="67"/>
        <v>2013_1</v>
      </c>
      <c r="AF876">
        <f t="shared" si="68"/>
        <v>1</v>
      </c>
      <c r="AG876" t="str">
        <f t="shared" si="69"/>
        <v>2013_Q1</v>
      </c>
    </row>
    <row r="877" spans="1:33" x14ac:dyDescent="0.3">
      <c r="A877">
        <v>2098</v>
      </c>
      <c r="B877">
        <v>1969</v>
      </c>
      <c r="C877" t="s">
        <v>42</v>
      </c>
      <c r="D877" t="s">
        <v>35</v>
      </c>
      <c r="E877" t="s">
        <v>828</v>
      </c>
      <c r="F877">
        <v>2</v>
      </c>
      <c r="G877">
        <v>0</v>
      </c>
      <c r="H877" s="4">
        <v>41282</v>
      </c>
      <c r="I877">
        <v>38</v>
      </c>
      <c r="J877" s="3">
        <v>11</v>
      </c>
      <c r="K877" s="3">
        <v>0</v>
      </c>
      <c r="L877" s="3">
        <v>5</v>
      </c>
      <c r="M877" s="3">
        <v>0</v>
      </c>
      <c r="N877" s="3">
        <v>0</v>
      </c>
      <c r="O877" s="3">
        <v>1</v>
      </c>
      <c r="P877" s="3">
        <v>1</v>
      </c>
      <c r="Q877" s="3">
        <v>1</v>
      </c>
      <c r="R877" s="3">
        <v>0</v>
      </c>
      <c r="S877" s="3">
        <v>2</v>
      </c>
      <c r="T877" s="3">
        <v>8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t="s">
        <v>31</v>
      </c>
      <c r="AC877">
        <f t="shared" si="65"/>
        <v>1</v>
      </c>
      <c r="AD877">
        <f t="shared" si="66"/>
        <v>2013</v>
      </c>
      <c r="AE877" t="str">
        <f t="shared" si="67"/>
        <v>2013_1</v>
      </c>
      <c r="AF877">
        <f t="shared" si="68"/>
        <v>1</v>
      </c>
      <c r="AG877" t="str">
        <f t="shared" si="69"/>
        <v>2013_Q1</v>
      </c>
    </row>
    <row r="878" spans="1:33" x14ac:dyDescent="0.3">
      <c r="A878">
        <v>1773</v>
      </c>
      <c r="B878">
        <v>1978</v>
      </c>
      <c r="C878" t="s">
        <v>44</v>
      </c>
      <c r="D878" t="s">
        <v>35</v>
      </c>
      <c r="E878" t="s">
        <v>829</v>
      </c>
      <c r="F878">
        <v>0</v>
      </c>
      <c r="G878">
        <v>0</v>
      </c>
      <c r="H878" s="4">
        <v>41247</v>
      </c>
      <c r="I878">
        <v>38</v>
      </c>
      <c r="J878" s="3">
        <v>5</v>
      </c>
      <c r="K878" s="3">
        <v>6</v>
      </c>
      <c r="L878" s="3">
        <v>15</v>
      </c>
      <c r="M878" s="3">
        <v>11</v>
      </c>
      <c r="N878" s="3">
        <v>7</v>
      </c>
      <c r="O878" s="3">
        <v>13</v>
      </c>
      <c r="P878" s="3">
        <v>1</v>
      </c>
      <c r="Q878" s="3">
        <v>2</v>
      </c>
      <c r="R878" s="3">
        <v>0</v>
      </c>
      <c r="S878" s="3">
        <v>3</v>
      </c>
      <c r="T878" s="3">
        <v>9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t="s">
        <v>62</v>
      </c>
      <c r="AC878">
        <f t="shared" si="65"/>
        <v>12</v>
      </c>
      <c r="AD878">
        <f t="shared" si="66"/>
        <v>2012</v>
      </c>
      <c r="AE878" t="str">
        <f t="shared" si="67"/>
        <v>2012_12</v>
      </c>
      <c r="AF878">
        <f t="shared" si="68"/>
        <v>4</v>
      </c>
      <c r="AG878" t="str">
        <f t="shared" si="69"/>
        <v>2012_Q4</v>
      </c>
    </row>
    <row r="879" spans="1:33" x14ac:dyDescent="0.3">
      <c r="A879">
        <v>5036</v>
      </c>
      <c r="B879">
        <v>1984</v>
      </c>
      <c r="C879" t="s">
        <v>42</v>
      </c>
      <c r="D879" t="s">
        <v>32</v>
      </c>
      <c r="E879" t="s">
        <v>830</v>
      </c>
      <c r="F879">
        <v>1</v>
      </c>
      <c r="G879">
        <v>0</v>
      </c>
      <c r="H879" s="4">
        <v>41241</v>
      </c>
      <c r="I879">
        <v>38</v>
      </c>
      <c r="J879" s="3">
        <v>252</v>
      </c>
      <c r="K879" s="3">
        <v>3</v>
      </c>
      <c r="L879" s="3">
        <v>42</v>
      </c>
      <c r="M879" s="3">
        <v>4</v>
      </c>
      <c r="N879" s="3">
        <v>3</v>
      </c>
      <c r="O879" s="3">
        <v>102</v>
      </c>
      <c r="P879" s="3">
        <v>2</v>
      </c>
      <c r="Q879" s="3">
        <v>4</v>
      </c>
      <c r="R879" s="3">
        <v>5</v>
      </c>
      <c r="S879" s="3">
        <v>3</v>
      </c>
      <c r="T879" s="3">
        <v>6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t="s">
        <v>31</v>
      </c>
      <c r="AC879">
        <f t="shared" si="65"/>
        <v>11</v>
      </c>
      <c r="AD879">
        <f t="shared" si="66"/>
        <v>2012</v>
      </c>
      <c r="AE879" t="str">
        <f t="shared" si="67"/>
        <v>2012_11</v>
      </c>
      <c r="AF879">
        <f t="shared" si="68"/>
        <v>4</v>
      </c>
      <c r="AG879" t="str">
        <f t="shared" si="69"/>
        <v>2012_Q4</v>
      </c>
    </row>
    <row r="880" spans="1:33" x14ac:dyDescent="0.3">
      <c r="A880">
        <v>4856</v>
      </c>
      <c r="B880">
        <v>1957</v>
      </c>
      <c r="C880" t="s">
        <v>44</v>
      </c>
      <c r="D880" t="s">
        <v>35</v>
      </c>
      <c r="E880" t="s">
        <v>831</v>
      </c>
      <c r="F880">
        <v>0</v>
      </c>
      <c r="G880">
        <v>0</v>
      </c>
      <c r="H880" s="4">
        <v>41219</v>
      </c>
      <c r="I880">
        <v>38</v>
      </c>
      <c r="J880" s="3">
        <v>556</v>
      </c>
      <c r="K880" s="3">
        <v>54</v>
      </c>
      <c r="L880" s="3">
        <v>845</v>
      </c>
      <c r="M880" s="3">
        <v>202</v>
      </c>
      <c r="N880" s="3">
        <v>133</v>
      </c>
      <c r="O880" s="3">
        <v>63</v>
      </c>
      <c r="P880" s="3">
        <v>1</v>
      </c>
      <c r="Q880" s="3">
        <v>7</v>
      </c>
      <c r="R880" s="3">
        <v>7</v>
      </c>
      <c r="S880" s="3">
        <v>10</v>
      </c>
      <c r="T880" s="3">
        <v>3</v>
      </c>
      <c r="U880" s="3">
        <v>1</v>
      </c>
      <c r="V880" s="3">
        <v>0</v>
      </c>
      <c r="W880" s="3">
        <v>0</v>
      </c>
      <c r="X880" s="3">
        <v>1</v>
      </c>
      <c r="Y880" s="3">
        <v>0</v>
      </c>
      <c r="Z880" s="3">
        <v>0</v>
      </c>
      <c r="AA880" s="3">
        <v>0</v>
      </c>
      <c r="AB880" t="s">
        <v>49</v>
      </c>
      <c r="AC880">
        <f t="shared" si="65"/>
        <v>11</v>
      </c>
      <c r="AD880">
        <f t="shared" si="66"/>
        <v>2012</v>
      </c>
      <c r="AE880" t="str">
        <f t="shared" si="67"/>
        <v>2012_11</v>
      </c>
      <c r="AF880">
        <f t="shared" si="68"/>
        <v>4</v>
      </c>
      <c r="AG880" t="str">
        <f t="shared" si="69"/>
        <v>2012_Q4</v>
      </c>
    </row>
    <row r="881" spans="1:33" x14ac:dyDescent="0.3">
      <c r="A881">
        <v>8722</v>
      </c>
      <c r="B881">
        <v>1957</v>
      </c>
      <c r="C881" t="s">
        <v>44</v>
      </c>
      <c r="D881" t="s">
        <v>35</v>
      </c>
      <c r="E881" t="s">
        <v>831</v>
      </c>
      <c r="F881">
        <v>0</v>
      </c>
      <c r="G881">
        <v>0</v>
      </c>
      <c r="H881" s="4">
        <v>41219</v>
      </c>
      <c r="I881">
        <v>38</v>
      </c>
      <c r="J881" s="3">
        <v>556</v>
      </c>
      <c r="K881" s="3">
        <v>54</v>
      </c>
      <c r="L881" s="3">
        <v>845</v>
      </c>
      <c r="M881" s="3">
        <v>202</v>
      </c>
      <c r="N881" s="3">
        <v>133</v>
      </c>
      <c r="O881" s="3">
        <v>63</v>
      </c>
      <c r="P881" s="3">
        <v>1</v>
      </c>
      <c r="Q881" s="3">
        <v>7</v>
      </c>
      <c r="R881" s="3">
        <v>7</v>
      </c>
      <c r="S881" s="3">
        <v>10</v>
      </c>
      <c r="T881" s="3">
        <v>3</v>
      </c>
      <c r="U881" s="3">
        <v>1</v>
      </c>
      <c r="V881" s="3">
        <v>0</v>
      </c>
      <c r="W881" s="3">
        <v>0</v>
      </c>
      <c r="X881" s="3">
        <v>1</v>
      </c>
      <c r="Y881" s="3">
        <v>0</v>
      </c>
      <c r="Z881" s="3">
        <v>1</v>
      </c>
      <c r="AA881" s="3">
        <v>0</v>
      </c>
      <c r="AB881" t="s">
        <v>34</v>
      </c>
      <c r="AC881">
        <f t="shared" si="65"/>
        <v>11</v>
      </c>
      <c r="AD881">
        <f t="shared" si="66"/>
        <v>2012</v>
      </c>
      <c r="AE881" t="str">
        <f t="shared" si="67"/>
        <v>2012_11</v>
      </c>
      <c r="AF881">
        <f t="shared" si="68"/>
        <v>4</v>
      </c>
      <c r="AG881" t="str">
        <f t="shared" si="69"/>
        <v>2012_Q4</v>
      </c>
    </row>
    <row r="882" spans="1:33" x14ac:dyDescent="0.3">
      <c r="A882">
        <v>2156</v>
      </c>
      <c r="B882">
        <v>1955</v>
      </c>
      <c r="C882" t="s">
        <v>42</v>
      </c>
      <c r="D882" t="s">
        <v>35</v>
      </c>
      <c r="E882" t="s">
        <v>832</v>
      </c>
      <c r="F882">
        <v>1</v>
      </c>
      <c r="G882">
        <v>1</v>
      </c>
      <c r="H882" s="4">
        <v>41216</v>
      </c>
      <c r="I882">
        <v>38</v>
      </c>
      <c r="J882" s="3">
        <v>27</v>
      </c>
      <c r="K882" s="3">
        <v>0</v>
      </c>
      <c r="L882" s="3">
        <v>10</v>
      </c>
      <c r="M882" s="3">
        <v>0</v>
      </c>
      <c r="N882" s="3">
        <v>0</v>
      </c>
      <c r="O882" s="3">
        <v>4</v>
      </c>
      <c r="P882" s="3">
        <v>4</v>
      </c>
      <c r="Q882" s="3">
        <v>2</v>
      </c>
      <c r="R882" s="3">
        <v>0</v>
      </c>
      <c r="S882" s="3">
        <v>4</v>
      </c>
      <c r="T882" s="3">
        <v>5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t="s">
        <v>31</v>
      </c>
      <c r="AC882">
        <f t="shared" si="65"/>
        <v>11</v>
      </c>
      <c r="AD882">
        <f t="shared" si="66"/>
        <v>2012</v>
      </c>
      <c r="AE882" t="str">
        <f t="shared" si="67"/>
        <v>2012_11</v>
      </c>
      <c r="AF882">
        <f t="shared" si="68"/>
        <v>4</v>
      </c>
      <c r="AG882" t="str">
        <f t="shared" si="69"/>
        <v>2012_Q4</v>
      </c>
    </row>
    <row r="883" spans="1:33" x14ac:dyDescent="0.3">
      <c r="A883">
        <v>2569</v>
      </c>
      <c r="B883">
        <v>1987</v>
      </c>
      <c r="C883" t="s">
        <v>28</v>
      </c>
      <c r="D883" t="s">
        <v>35</v>
      </c>
      <c r="E883" t="s">
        <v>833</v>
      </c>
      <c r="F883">
        <v>0</v>
      </c>
      <c r="G883">
        <v>0</v>
      </c>
      <c r="H883" s="4">
        <v>41192</v>
      </c>
      <c r="I883">
        <v>38</v>
      </c>
      <c r="J883" s="3">
        <v>3</v>
      </c>
      <c r="K883" s="3">
        <v>14</v>
      </c>
      <c r="L883" s="3">
        <v>17</v>
      </c>
      <c r="M883" s="3">
        <v>6</v>
      </c>
      <c r="N883" s="3">
        <v>1</v>
      </c>
      <c r="O883" s="3">
        <v>5</v>
      </c>
      <c r="P883" s="3">
        <v>1</v>
      </c>
      <c r="Q883" s="3">
        <v>1</v>
      </c>
      <c r="R883" s="3">
        <v>0</v>
      </c>
      <c r="S883" s="3">
        <v>3</v>
      </c>
      <c r="T883" s="3">
        <v>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t="s">
        <v>37</v>
      </c>
      <c r="AC883">
        <f t="shared" si="65"/>
        <v>10</v>
      </c>
      <c r="AD883">
        <f t="shared" si="66"/>
        <v>2012</v>
      </c>
      <c r="AE883" t="str">
        <f t="shared" si="67"/>
        <v>2012_10</v>
      </c>
      <c r="AF883">
        <f t="shared" si="68"/>
        <v>4</v>
      </c>
      <c r="AG883" t="str">
        <f t="shared" si="69"/>
        <v>2012_Q4</v>
      </c>
    </row>
    <row r="884" spans="1:33" x14ac:dyDescent="0.3">
      <c r="A884">
        <v>10151</v>
      </c>
      <c r="B884">
        <v>1960</v>
      </c>
      <c r="C884" t="s">
        <v>28</v>
      </c>
      <c r="D884" t="s">
        <v>29</v>
      </c>
      <c r="E884" t="s">
        <v>834</v>
      </c>
      <c r="F884">
        <v>0</v>
      </c>
      <c r="G884">
        <v>2</v>
      </c>
      <c r="H884" s="4">
        <v>41164</v>
      </c>
      <c r="I884">
        <v>38</v>
      </c>
      <c r="J884" s="3">
        <v>317</v>
      </c>
      <c r="K884" s="3">
        <v>46</v>
      </c>
      <c r="L884" s="3">
        <v>247</v>
      </c>
      <c r="M884" s="3">
        <v>151</v>
      </c>
      <c r="N884" s="3">
        <v>46</v>
      </c>
      <c r="O884" s="3">
        <v>139</v>
      </c>
      <c r="P884" s="3">
        <v>1</v>
      </c>
      <c r="Q884" s="3">
        <v>4</v>
      </c>
      <c r="R884" s="3">
        <v>5</v>
      </c>
      <c r="S884" s="3">
        <v>12</v>
      </c>
      <c r="T884" s="3">
        <v>3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t="s">
        <v>31</v>
      </c>
      <c r="AC884">
        <f t="shared" si="65"/>
        <v>9</v>
      </c>
      <c r="AD884">
        <f t="shared" si="66"/>
        <v>2012</v>
      </c>
      <c r="AE884" t="str">
        <f t="shared" si="67"/>
        <v>2012_9</v>
      </c>
      <c r="AF884">
        <f t="shared" si="68"/>
        <v>3</v>
      </c>
      <c r="AG884" t="str">
        <f t="shared" si="69"/>
        <v>2012_Q3</v>
      </c>
    </row>
    <row r="885" spans="1:33" x14ac:dyDescent="0.3">
      <c r="A885">
        <v>10473</v>
      </c>
      <c r="B885">
        <v>1956</v>
      </c>
      <c r="C885" t="s">
        <v>42</v>
      </c>
      <c r="D885" t="s">
        <v>53</v>
      </c>
      <c r="E885" t="s">
        <v>835</v>
      </c>
      <c r="F885">
        <v>0</v>
      </c>
      <c r="G885">
        <v>1</v>
      </c>
      <c r="H885" s="4">
        <v>41162</v>
      </c>
      <c r="I885">
        <v>38</v>
      </c>
      <c r="J885" s="3">
        <v>158</v>
      </c>
      <c r="K885" s="3">
        <v>19</v>
      </c>
      <c r="L885" s="3">
        <v>288</v>
      </c>
      <c r="M885" s="3">
        <v>25</v>
      </c>
      <c r="N885" s="3">
        <v>0</v>
      </c>
      <c r="O885" s="3">
        <v>38</v>
      </c>
      <c r="P885" s="3">
        <v>1</v>
      </c>
      <c r="Q885" s="3">
        <v>6</v>
      </c>
      <c r="R885" s="3">
        <v>4</v>
      </c>
      <c r="S885" s="3">
        <v>9</v>
      </c>
      <c r="T885" s="3">
        <v>7</v>
      </c>
      <c r="U885" s="3">
        <v>0</v>
      </c>
      <c r="V885" s="3">
        <v>1</v>
      </c>
      <c r="W885" s="3">
        <v>1</v>
      </c>
      <c r="X885" s="3">
        <v>0</v>
      </c>
      <c r="Y885" s="3">
        <v>0</v>
      </c>
      <c r="Z885" s="3">
        <v>1</v>
      </c>
      <c r="AA885" s="3">
        <v>0</v>
      </c>
      <c r="AB885" t="s">
        <v>31</v>
      </c>
      <c r="AC885">
        <f t="shared" si="65"/>
        <v>9</v>
      </c>
      <c r="AD885">
        <f t="shared" si="66"/>
        <v>2012</v>
      </c>
      <c r="AE885" t="str">
        <f t="shared" si="67"/>
        <v>2012_9</v>
      </c>
      <c r="AF885">
        <f t="shared" si="68"/>
        <v>3</v>
      </c>
      <c r="AG885" t="str">
        <f t="shared" si="69"/>
        <v>2012_Q3</v>
      </c>
    </row>
    <row r="886" spans="1:33" x14ac:dyDescent="0.3">
      <c r="A886">
        <v>7079</v>
      </c>
      <c r="B886">
        <v>1962</v>
      </c>
      <c r="C886" t="s">
        <v>28</v>
      </c>
      <c r="D886" t="s">
        <v>29</v>
      </c>
      <c r="E886" t="s">
        <v>836</v>
      </c>
      <c r="F886">
        <v>0</v>
      </c>
      <c r="G886">
        <v>1</v>
      </c>
      <c r="H886" s="4">
        <v>41160</v>
      </c>
      <c r="I886">
        <v>38</v>
      </c>
      <c r="J886" s="3">
        <v>897</v>
      </c>
      <c r="K886" s="3">
        <v>23</v>
      </c>
      <c r="L886" s="3">
        <v>207</v>
      </c>
      <c r="M886" s="3">
        <v>15</v>
      </c>
      <c r="N886" s="3">
        <v>11</v>
      </c>
      <c r="O886" s="3">
        <v>92</v>
      </c>
      <c r="P886" s="3">
        <v>5</v>
      </c>
      <c r="Q886" s="3">
        <v>9</v>
      </c>
      <c r="R886" s="3">
        <v>6</v>
      </c>
      <c r="S886" s="3">
        <v>12</v>
      </c>
      <c r="T886" s="3">
        <v>6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t="s">
        <v>62</v>
      </c>
      <c r="AC886">
        <f t="shared" si="65"/>
        <v>9</v>
      </c>
      <c r="AD886">
        <f t="shared" si="66"/>
        <v>2012</v>
      </c>
      <c r="AE886" t="str">
        <f t="shared" si="67"/>
        <v>2012_9</v>
      </c>
      <c r="AF886">
        <f t="shared" si="68"/>
        <v>3</v>
      </c>
      <c r="AG886" t="str">
        <f t="shared" si="69"/>
        <v>2012_Q3</v>
      </c>
    </row>
    <row r="887" spans="1:33" x14ac:dyDescent="0.3">
      <c r="A887">
        <v>6875</v>
      </c>
      <c r="B887">
        <v>1965</v>
      </c>
      <c r="C887" t="s">
        <v>42</v>
      </c>
      <c r="D887" t="s">
        <v>38</v>
      </c>
      <c r="E887" t="s">
        <v>837</v>
      </c>
      <c r="F887">
        <v>0</v>
      </c>
      <c r="G887">
        <v>0</v>
      </c>
      <c r="H887" s="4">
        <v>41149</v>
      </c>
      <c r="I887">
        <v>38</v>
      </c>
      <c r="J887" s="3">
        <v>167</v>
      </c>
      <c r="K887" s="3">
        <v>13</v>
      </c>
      <c r="L887" s="3">
        <v>180</v>
      </c>
      <c r="M887" s="3">
        <v>86</v>
      </c>
      <c r="N887" s="3">
        <v>13</v>
      </c>
      <c r="O887" s="3">
        <v>70</v>
      </c>
      <c r="P887" s="3">
        <v>2</v>
      </c>
      <c r="Q887" s="3">
        <v>7</v>
      </c>
      <c r="R887" s="3">
        <v>3</v>
      </c>
      <c r="S887" s="3">
        <v>5</v>
      </c>
      <c r="T887" s="3">
        <v>8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t="s">
        <v>34</v>
      </c>
      <c r="AC887">
        <f t="shared" si="65"/>
        <v>8</v>
      </c>
      <c r="AD887">
        <f t="shared" si="66"/>
        <v>2012</v>
      </c>
      <c r="AE887" t="str">
        <f t="shared" si="67"/>
        <v>2012_8</v>
      </c>
      <c r="AF887">
        <f t="shared" si="68"/>
        <v>3</v>
      </c>
      <c r="AG887" t="str">
        <f t="shared" si="69"/>
        <v>2012_Q3</v>
      </c>
    </row>
    <row r="888" spans="1:33" x14ac:dyDescent="0.3">
      <c r="A888">
        <v>6728</v>
      </c>
      <c r="B888">
        <v>1985</v>
      </c>
      <c r="C888" t="s">
        <v>28</v>
      </c>
      <c r="D888" t="s">
        <v>38</v>
      </c>
      <c r="E888" t="s">
        <v>838</v>
      </c>
      <c r="F888">
        <v>1</v>
      </c>
      <c r="G888">
        <v>0</v>
      </c>
      <c r="H888" s="4">
        <v>41148</v>
      </c>
      <c r="I888">
        <v>38</v>
      </c>
      <c r="J888" s="3">
        <v>16</v>
      </c>
      <c r="K888" s="3">
        <v>0</v>
      </c>
      <c r="L888" s="3">
        <v>17</v>
      </c>
      <c r="M888" s="3">
        <v>6</v>
      </c>
      <c r="N888" s="3">
        <v>3</v>
      </c>
      <c r="O888" s="3">
        <v>6</v>
      </c>
      <c r="P888" s="3">
        <v>2</v>
      </c>
      <c r="Q888" s="3">
        <v>1</v>
      </c>
      <c r="R888" s="3">
        <v>0</v>
      </c>
      <c r="S888" s="3">
        <v>3</v>
      </c>
      <c r="T888" s="3">
        <v>9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t="s">
        <v>31</v>
      </c>
      <c r="AC888">
        <f t="shared" si="65"/>
        <v>8</v>
      </c>
      <c r="AD888">
        <f t="shared" si="66"/>
        <v>2012</v>
      </c>
      <c r="AE888" t="str">
        <f t="shared" si="67"/>
        <v>2012_8</v>
      </c>
      <c r="AF888">
        <f t="shared" si="68"/>
        <v>3</v>
      </c>
      <c r="AG888" t="str">
        <f t="shared" si="69"/>
        <v>2012_Q3</v>
      </c>
    </row>
    <row r="889" spans="1:33" x14ac:dyDescent="0.3">
      <c r="A889">
        <v>2471</v>
      </c>
      <c r="B889">
        <v>1965</v>
      </c>
      <c r="C889" t="s">
        <v>28</v>
      </c>
      <c r="D889" t="s">
        <v>35</v>
      </c>
      <c r="E889" t="s">
        <v>839</v>
      </c>
      <c r="F889">
        <v>0</v>
      </c>
      <c r="G889">
        <v>0</v>
      </c>
      <c r="H889" s="4">
        <v>41817</v>
      </c>
      <c r="I889">
        <v>39</v>
      </c>
      <c r="J889" s="3">
        <v>48</v>
      </c>
      <c r="K889" s="3">
        <v>58</v>
      </c>
      <c r="L889" s="3">
        <v>68</v>
      </c>
      <c r="M889" s="3">
        <v>16</v>
      </c>
      <c r="N889" s="3">
        <v>66</v>
      </c>
      <c r="O889" s="3">
        <v>43</v>
      </c>
      <c r="P889" s="3">
        <v>1</v>
      </c>
      <c r="Q889" s="3">
        <v>3</v>
      </c>
      <c r="R889" s="3">
        <v>2</v>
      </c>
      <c r="S889" s="3">
        <v>6</v>
      </c>
      <c r="T889" s="3">
        <v>2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t="s">
        <v>62</v>
      </c>
      <c r="AC889">
        <f t="shared" si="65"/>
        <v>6</v>
      </c>
      <c r="AD889">
        <f t="shared" si="66"/>
        <v>2014</v>
      </c>
      <c r="AE889" t="str">
        <f t="shared" si="67"/>
        <v>2014_6</v>
      </c>
      <c r="AF889">
        <f t="shared" si="68"/>
        <v>2</v>
      </c>
      <c r="AG889" t="str">
        <f t="shared" si="69"/>
        <v>2014_Q2</v>
      </c>
    </row>
    <row r="890" spans="1:33" x14ac:dyDescent="0.3">
      <c r="A890">
        <v>49</v>
      </c>
      <c r="B890">
        <v>1970</v>
      </c>
      <c r="C890" t="s">
        <v>28</v>
      </c>
      <c r="D890" t="s">
        <v>32</v>
      </c>
      <c r="E890" t="s">
        <v>840</v>
      </c>
      <c r="F890">
        <v>1</v>
      </c>
      <c r="G890">
        <v>0</v>
      </c>
      <c r="H890" s="4">
        <v>41770</v>
      </c>
      <c r="I890">
        <v>39</v>
      </c>
      <c r="J890" s="3">
        <v>2</v>
      </c>
      <c r="K890" s="3">
        <v>3</v>
      </c>
      <c r="L890" s="3">
        <v>6</v>
      </c>
      <c r="M890" s="3">
        <v>4</v>
      </c>
      <c r="N890" s="3">
        <v>1</v>
      </c>
      <c r="O890" s="3">
        <v>9</v>
      </c>
      <c r="P890" s="3">
        <v>1</v>
      </c>
      <c r="Q890" s="3">
        <v>1</v>
      </c>
      <c r="R890" s="3">
        <v>1</v>
      </c>
      <c r="S890" s="3">
        <v>2</v>
      </c>
      <c r="T890" s="3">
        <v>7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t="s">
        <v>34</v>
      </c>
      <c r="AC890">
        <f t="shared" si="65"/>
        <v>5</v>
      </c>
      <c r="AD890">
        <f t="shared" si="66"/>
        <v>2014</v>
      </c>
      <c r="AE890" t="str">
        <f t="shared" si="67"/>
        <v>2014_5</v>
      </c>
      <c r="AF890">
        <f t="shared" si="68"/>
        <v>2</v>
      </c>
      <c r="AG890" t="str">
        <f t="shared" si="69"/>
        <v>2014_Q2</v>
      </c>
    </row>
    <row r="891" spans="1:33" x14ac:dyDescent="0.3">
      <c r="A891">
        <v>4973</v>
      </c>
      <c r="B891">
        <v>1970</v>
      </c>
      <c r="C891" t="s">
        <v>28</v>
      </c>
      <c r="D891" t="s">
        <v>32</v>
      </c>
      <c r="E891" t="s">
        <v>840</v>
      </c>
      <c r="F891">
        <v>1</v>
      </c>
      <c r="G891">
        <v>0</v>
      </c>
      <c r="H891" s="4">
        <v>41770</v>
      </c>
      <c r="I891">
        <v>39</v>
      </c>
      <c r="J891" s="3">
        <v>2</v>
      </c>
      <c r="K891" s="3">
        <v>3</v>
      </c>
      <c r="L891" s="3">
        <v>6</v>
      </c>
      <c r="M891" s="3">
        <v>4</v>
      </c>
      <c r="N891" s="3">
        <v>1</v>
      </c>
      <c r="O891" s="3">
        <v>9</v>
      </c>
      <c r="P891" s="3">
        <v>1</v>
      </c>
      <c r="Q891" s="3">
        <v>1</v>
      </c>
      <c r="R891" s="3">
        <v>1</v>
      </c>
      <c r="S891" s="3">
        <v>2</v>
      </c>
      <c r="T891" s="3">
        <v>7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t="s">
        <v>34</v>
      </c>
      <c r="AC891">
        <f t="shared" si="65"/>
        <v>5</v>
      </c>
      <c r="AD891">
        <f t="shared" si="66"/>
        <v>2014</v>
      </c>
      <c r="AE891" t="str">
        <f t="shared" si="67"/>
        <v>2014_5</v>
      </c>
      <c r="AF891">
        <f t="shared" si="68"/>
        <v>2</v>
      </c>
      <c r="AG891" t="str">
        <f t="shared" si="69"/>
        <v>2014_Q2</v>
      </c>
    </row>
    <row r="892" spans="1:33" x14ac:dyDescent="0.3">
      <c r="A892">
        <v>6387</v>
      </c>
      <c r="B892">
        <v>1976</v>
      </c>
      <c r="C892" t="s">
        <v>42</v>
      </c>
      <c r="D892" t="s">
        <v>38</v>
      </c>
      <c r="E892" t="s">
        <v>841</v>
      </c>
      <c r="F892">
        <v>1</v>
      </c>
      <c r="G892">
        <v>1</v>
      </c>
      <c r="H892" s="4">
        <v>41767</v>
      </c>
      <c r="I892">
        <v>39</v>
      </c>
      <c r="J892" s="3">
        <v>42</v>
      </c>
      <c r="K892" s="3">
        <v>0</v>
      </c>
      <c r="L892" s="3">
        <v>17</v>
      </c>
      <c r="M892" s="3">
        <v>0</v>
      </c>
      <c r="N892" s="3">
        <v>0</v>
      </c>
      <c r="O892" s="3">
        <v>18</v>
      </c>
      <c r="P892" s="3">
        <v>3</v>
      </c>
      <c r="Q892" s="3">
        <v>2</v>
      </c>
      <c r="R892" s="3">
        <v>1</v>
      </c>
      <c r="S892" s="3">
        <v>3</v>
      </c>
      <c r="T892" s="3">
        <v>5</v>
      </c>
      <c r="U892" s="3">
        <v>1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t="s">
        <v>62</v>
      </c>
      <c r="AC892">
        <f t="shared" si="65"/>
        <v>5</v>
      </c>
      <c r="AD892">
        <f t="shared" si="66"/>
        <v>2014</v>
      </c>
      <c r="AE892" t="str">
        <f t="shared" si="67"/>
        <v>2014_5</v>
      </c>
      <c r="AF892">
        <f t="shared" si="68"/>
        <v>2</v>
      </c>
      <c r="AG892" t="str">
        <f t="shared" si="69"/>
        <v>2014_Q2</v>
      </c>
    </row>
    <row r="893" spans="1:33" x14ac:dyDescent="0.3">
      <c r="A893">
        <v>5866</v>
      </c>
      <c r="B893">
        <v>1974</v>
      </c>
      <c r="C893" t="s">
        <v>28</v>
      </c>
      <c r="D893" t="s">
        <v>38</v>
      </c>
      <c r="E893" t="s">
        <v>842</v>
      </c>
      <c r="F893">
        <v>1</v>
      </c>
      <c r="G893">
        <v>0</v>
      </c>
      <c r="H893" s="4">
        <v>41718</v>
      </c>
      <c r="I893">
        <v>39</v>
      </c>
      <c r="J893" s="3">
        <v>97</v>
      </c>
      <c r="K893" s="3">
        <v>3</v>
      </c>
      <c r="L893" s="3">
        <v>66</v>
      </c>
      <c r="M893" s="3">
        <v>12</v>
      </c>
      <c r="N893" s="3">
        <v>7</v>
      </c>
      <c r="O893" s="3">
        <v>34</v>
      </c>
      <c r="P893" s="3">
        <v>3</v>
      </c>
      <c r="Q893" s="3">
        <v>4</v>
      </c>
      <c r="R893" s="3">
        <v>1</v>
      </c>
      <c r="S893" s="3">
        <v>4</v>
      </c>
      <c r="T893" s="3">
        <v>7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t="s">
        <v>31</v>
      </c>
      <c r="AC893">
        <f t="shared" si="65"/>
        <v>3</v>
      </c>
      <c r="AD893">
        <f t="shared" si="66"/>
        <v>2014</v>
      </c>
      <c r="AE893" t="str">
        <f t="shared" si="67"/>
        <v>2014_3</v>
      </c>
      <c r="AF893">
        <f t="shared" si="68"/>
        <v>1</v>
      </c>
      <c r="AG893" t="str">
        <f t="shared" si="69"/>
        <v>2014_Q1</v>
      </c>
    </row>
    <row r="894" spans="1:33" x14ac:dyDescent="0.3">
      <c r="A894">
        <v>8523</v>
      </c>
      <c r="B894">
        <v>1968</v>
      </c>
      <c r="C894" t="s">
        <v>28</v>
      </c>
      <c r="D894" t="s">
        <v>35</v>
      </c>
      <c r="E894" t="s">
        <v>843</v>
      </c>
      <c r="F894">
        <v>1</v>
      </c>
      <c r="G894">
        <v>0</v>
      </c>
      <c r="H894" s="4">
        <v>41622</v>
      </c>
      <c r="I894">
        <v>39</v>
      </c>
      <c r="J894" s="3">
        <v>24</v>
      </c>
      <c r="K894" s="3">
        <v>1</v>
      </c>
      <c r="L894" s="3">
        <v>16</v>
      </c>
      <c r="M894" s="3">
        <v>12</v>
      </c>
      <c r="N894" s="3">
        <v>2</v>
      </c>
      <c r="O894" s="3">
        <v>5</v>
      </c>
      <c r="P894" s="3">
        <v>3</v>
      </c>
      <c r="Q894" s="3">
        <v>4</v>
      </c>
      <c r="R894" s="3">
        <v>0</v>
      </c>
      <c r="S894" s="3">
        <v>3</v>
      </c>
      <c r="T894" s="3">
        <v>8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t="s">
        <v>34</v>
      </c>
      <c r="AC894">
        <f t="shared" si="65"/>
        <v>12</v>
      </c>
      <c r="AD894">
        <f t="shared" si="66"/>
        <v>2013</v>
      </c>
      <c r="AE894" t="str">
        <f t="shared" si="67"/>
        <v>2013_12</v>
      </c>
      <c r="AF894">
        <f t="shared" si="68"/>
        <v>4</v>
      </c>
      <c r="AG894" t="str">
        <f t="shared" si="69"/>
        <v>2013_Q4</v>
      </c>
    </row>
    <row r="895" spans="1:33" x14ac:dyDescent="0.3">
      <c r="A895">
        <v>7901</v>
      </c>
      <c r="B895">
        <v>1971</v>
      </c>
      <c r="C895" t="s">
        <v>51</v>
      </c>
      <c r="D895" t="s">
        <v>35</v>
      </c>
      <c r="E895" t="s">
        <v>844</v>
      </c>
      <c r="F895">
        <v>0</v>
      </c>
      <c r="G895">
        <v>1</v>
      </c>
      <c r="H895" s="4">
        <v>41584</v>
      </c>
      <c r="I895">
        <v>39</v>
      </c>
      <c r="J895" s="3">
        <v>9</v>
      </c>
      <c r="K895" s="3">
        <v>1</v>
      </c>
      <c r="L895" s="3">
        <v>5</v>
      </c>
      <c r="M895" s="3">
        <v>2</v>
      </c>
      <c r="N895" s="3">
        <v>1</v>
      </c>
      <c r="O895" s="3">
        <v>4</v>
      </c>
      <c r="P895" s="3">
        <v>1</v>
      </c>
      <c r="Q895" s="3">
        <v>0</v>
      </c>
      <c r="R895" s="3">
        <v>0</v>
      </c>
      <c r="S895" s="3">
        <v>3</v>
      </c>
      <c r="T895" s="3">
        <v>4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t="s">
        <v>40</v>
      </c>
      <c r="AC895">
        <f t="shared" si="65"/>
        <v>11</v>
      </c>
      <c r="AD895">
        <f t="shared" si="66"/>
        <v>2013</v>
      </c>
      <c r="AE895" t="str">
        <f t="shared" si="67"/>
        <v>2013_11</v>
      </c>
      <c r="AF895">
        <f t="shared" si="68"/>
        <v>4</v>
      </c>
      <c r="AG895" t="str">
        <f t="shared" si="69"/>
        <v>2013_Q4</v>
      </c>
    </row>
    <row r="896" spans="1:33" x14ac:dyDescent="0.3">
      <c r="A896">
        <v>898</v>
      </c>
      <c r="B896">
        <v>1986</v>
      </c>
      <c r="C896" t="s">
        <v>28</v>
      </c>
      <c r="D896" t="s">
        <v>35</v>
      </c>
      <c r="E896" t="s">
        <v>845</v>
      </c>
      <c r="F896">
        <v>1</v>
      </c>
      <c r="G896">
        <v>0</v>
      </c>
      <c r="H896" s="4">
        <v>41568</v>
      </c>
      <c r="I896">
        <v>39</v>
      </c>
      <c r="J896" s="3">
        <v>38</v>
      </c>
      <c r="K896" s="3">
        <v>15</v>
      </c>
      <c r="L896" s="3">
        <v>54</v>
      </c>
      <c r="M896" s="3">
        <v>3</v>
      </c>
      <c r="N896" s="3">
        <v>8</v>
      </c>
      <c r="O896" s="3">
        <v>29</v>
      </c>
      <c r="P896" s="3">
        <v>3</v>
      </c>
      <c r="Q896" s="3">
        <v>3</v>
      </c>
      <c r="R896" s="3">
        <v>0</v>
      </c>
      <c r="S896" s="3">
        <v>4</v>
      </c>
      <c r="T896" s="3">
        <v>8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t="s">
        <v>31</v>
      </c>
      <c r="AC896">
        <f t="shared" si="65"/>
        <v>10</v>
      </c>
      <c r="AD896">
        <f t="shared" si="66"/>
        <v>2013</v>
      </c>
      <c r="AE896" t="str">
        <f t="shared" si="67"/>
        <v>2013_10</v>
      </c>
      <c r="AF896">
        <f t="shared" si="68"/>
        <v>4</v>
      </c>
      <c r="AG896" t="str">
        <f t="shared" si="69"/>
        <v>2013_Q4</v>
      </c>
    </row>
    <row r="897" spans="1:33" x14ac:dyDescent="0.3">
      <c r="A897">
        <v>10242</v>
      </c>
      <c r="B897">
        <v>1966</v>
      </c>
      <c r="C897" t="s">
        <v>42</v>
      </c>
      <c r="D897" t="s">
        <v>38</v>
      </c>
      <c r="E897" t="s">
        <v>846</v>
      </c>
      <c r="F897">
        <v>1</v>
      </c>
      <c r="G897">
        <v>1</v>
      </c>
      <c r="H897" s="4">
        <v>41533</v>
      </c>
      <c r="I897">
        <v>39</v>
      </c>
      <c r="J897" s="3">
        <v>56</v>
      </c>
      <c r="K897" s="3">
        <v>0</v>
      </c>
      <c r="L897" s="3">
        <v>11</v>
      </c>
      <c r="M897" s="3">
        <v>0</v>
      </c>
      <c r="N897" s="3">
        <v>0</v>
      </c>
      <c r="O897" s="3">
        <v>8</v>
      </c>
      <c r="P897" s="3">
        <v>2</v>
      </c>
      <c r="Q897" s="3">
        <v>2</v>
      </c>
      <c r="R897" s="3">
        <v>0</v>
      </c>
      <c r="S897" s="3">
        <v>4</v>
      </c>
      <c r="T897" s="3">
        <v>5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t="s">
        <v>31</v>
      </c>
      <c r="AC897">
        <f t="shared" si="65"/>
        <v>9</v>
      </c>
      <c r="AD897">
        <f t="shared" si="66"/>
        <v>2013</v>
      </c>
      <c r="AE897" t="str">
        <f t="shared" si="67"/>
        <v>2013_9</v>
      </c>
      <c r="AF897">
        <f t="shared" si="68"/>
        <v>3</v>
      </c>
      <c r="AG897" t="str">
        <f t="shared" si="69"/>
        <v>2013_Q3</v>
      </c>
    </row>
    <row r="898" spans="1:33" x14ac:dyDescent="0.3">
      <c r="A898">
        <v>5835</v>
      </c>
      <c r="B898">
        <v>1976</v>
      </c>
      <c r="C898" t="s">
        <v>42</v>
      </c>
      <c r="D898" t="s">
        <v>29</v>
      </c>
      <c r="E898" t="s">
        <v>847</v>
      </c>
      <c r="F898">
        <v>1</v>
      </c>
      <c r="G898">
        <v>0</v>
      </c>
      <c r="H898" s="4">
        <v>41457</v>
      </c>
      <c r="I898">
        <v>39</v>
      </c>
      <c r="J898" s="3">
        <v>21</v>
      </c>
      <c r="K898" s="3">
        <v>2</v>
      </c>
      <c r="L898" s="3">
        <v>28</v>
      </c>
      <c r="M898" s="3">
        <v>3</v>
      </c>
      <c r="N898" s="3">
        <v>2</v>
      </c>
      <c r="O898" s="3">
        <v>9</v>
      </c>
      <c r="P898" s="3">
        <v>3</v>
      </c>
      <c r="Q898" s="3">
        <v>2</v>
      </c>
      <c r="R898" s="3">
        <v>0</v>
      </c>
      <c r="S898" s="3">
        <v>4</v>
      </c>
      <c r="T898" s="3">
        <v>8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t="s">
        <v>31</v>
      </c>
      <c r="AC898">
        <f t="shared" si="65"/>
        <v>7</v>
      </c>
      <c r="AD898">
        <f t="shared" si="66"/>
        <v>2013</v>
      </c>
      <c r="AE898" t="str">
        <f t="shared" si="67"/>
        <v>2013_7</v>
      </c>
      <c r="AF898">
        <f t="shared" si="68"/>
        <v>3</v>
      </c>
      <c r="AG898" t="str">
        <f t="shared" si="69"/>
        <v>2013_Q3</v>
      </c>
    </row>
    <row r="899" spans="1:33" x14ac:dyDescent="0.3">
      <c r="A899">
        <v>6919</v>
      </c>
      <c r="B899">
        <v>1978</v>
      </c>
      <c r="C899" t="s">
        <v>44</v>
      </c>
      <c r="D899" t="s">
        <v>35</v>
      </c>
      <c r="E899" t="s">
        <v>848</v>
      </c>
      <c r="F899">
        <v>1</v>
      </c>
      <c r="G899">
        <v>0</v>
      </c>
      <c r="H899" s="4">
        <v>41429</v>
      </c>
      <c r="I899">
        <v>39</v>
      </c>
      <c r="J899" s="3">
        <v>4</v>
      </c>
      <c r="K899" s="3">
        <v>7</v>
      </c>
      <c r="L899" s="3">
        <v>15</v>
      </c>
      <c r="M899" s="3">
        <v>13</v>
      </c>
      <c r="N899" s="3">
        <v>9</v>
      </c>
      <c r="O899" s="3">
        <v>15</v>
      </c>
      <c r="P899" s="3">
        <v>3</v>
      </c>
      <c r="Q899" s="3">
        <v>2</v>
      </c>
      <c r="R899" s="3">
        <v>1</v>
      </c>
      <c r="S899" s="3">
        <v>3</v>
      </c>
      <c r="T899" s="3">
        <v>6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t="s">
        <v>31</v>
      </c>
      <c r="AC899">
        <f t="shared" ref="AC899:AC962" si="70">MONTH(H899)</f>
        <v>6</v>
      </c>
      <c r="AD899">
        <f t="shared" ref="AD899:AD962" si="71">YEAR(H899)</f>
        <v>2013</v>
      </c>
      <c r="AE899" t="str">
        <f t="shared" ref="AE899:AE962" si="72">AD899&amp;"_"&amp;AC899</f>
        <v>2013_6</v>
      </c>
      <c r="AF899">
        <f t="shared" ref="AF899:AF962" si="73">CHOOSE(MONTH(H899),1,1,1,2,2,2,3,3,3,4,4,4)</f>
        <v>2</v>
      </c>
      <c r="AG899" t="str">
        <f t="shared" ref="AG899:AG962" si="74">AD899&amp;"_Q"&amp;AF899</f>
        <v>2013_Q2</v>
      </c>
    </row>
    <row r="900" spans="1:33" x14ac:dyDescent="0.3">
      <c r="A900">
        <v>6197</v>
      </c>
      <c r="B900">
        <v>1962</v>
      </c>
      <c r="C900" t="s">
        <v>42</v>
      </c>
      <c r="D900" t="s">
        <v>32</v>
      </c>
      <c r="E900" t="s">
        <v>849</v>
      </c>
      <c r="F900">
        <v>1</v>
      </c>
      <c r="G900">
        <v>1</v>
      </c>
      <c r="H900" s="4">
        <v>41384</v>
      </c>
      <c r="I900">
        <v>39</v>
      </c>
      <c r="J900" s="3">
        <v>37</v>
      </c>
      <c r="K900" s="3">
        <v>0</v>
      </c>
      <c r="L900" s="3">
        <v>17</v>
      </c>
      <c r="M900" s="3">
        <v>0</v>
      </c>
      <c r="N900" s="3">
        <v>0</v>
      </c>
      <c r="O900" s="3">
        <v>3</v>
      </c>
      <c r="P900" s="3">
        <v>3</v>
      </c>
      <c r="Q900" s="3">
        <v>3</v>
      </c>
      <c r="R900" s="3">
        <v>0</v>
      </c>
      <c r="S900" s="3">
        <v>3</v>
      </c>
      <c r="T900" s="3">
        <v>9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t="s">
        <v>31</v>
      </c>
      <c r="AC900">
        <f t="shared" si="70"/>
        <v>4</v>
      </c>
      <c r="AD900">
        <f t="shared" si="71"/>
        <v>2013</v>
      </c>
      <c r="AE900" t="str">
        <f t="shared" si="72"/>
        <v>2013_4</v>
      </c>
      <c r="AF900">
        <f t="shared" si="73"/>
        <v>2</v>
      </c>
      <c r="AG900" t="str">
        <f t="shared" si="74"/>
        <v>2013_Q2</v>
      </c>
    </row>
    <row r="901" spans="1:33" x14ac:dyDescent="0.3">
      <c r="A901">
        <v>10475</v>
      </c>
      <c r="B901">
        <v>1970</v>
      </c>
      <c r="C901" t="s">
        <v>51</v>
      </c>
      <c r="D901" t="s">
        <v>38</v>
      </c>
      <c r="F901">
        <v>0</v>
      </c>
      <c r="G901">
        <v>1</v>
      </c>
      <c r="H901" s="4">
        <v>41365</v>
      </c>
      <c r="I901">
        <v>39</v>
      </c>
      <c r="J901" s="3">
        <v>187</v>
      </c>
      <c r="K901" s="3">
        <v>5</v>
      </c>
      <c r="L901" s="3">
        <v>65</v>
      </c>
      <c r="M901" s="3">
        <v>26</v>
      </c>
      <c r="N901" s="3">
        <v>20</v>
      </c>
      <c r="O901" s="3">
        <v>14</v>
      </c>
      <c r="P901" s="3">
        <v>2</v>
      </c>
      <c r="Q901" s="3">
        <v>4</v>
      </c>
      <c r="R901" s="3">
        <v>2</v>
      </c>
      <c r="S901" s="3">
        <v>6</v>
      </c>
      <c r="T901" s="3">
        <v>5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t="s">
        <v>37</v>
      </c>
      <c r="AC901">
        <f t="shared" si="70"/>
        <v>4</v>
      </c>
      <c r="AD901">
        <f t="shared" si="71"/>
        <v>2013</v>
      </c>
      <c r="AE901" t="str">
        <f t="shared" si="72"/>
        <v>2013_4</v>
      </c>
      <c r="AF901">
        <f t="shared" si="73"/>
        <v>2</v>
      </c>
      <c r="AG901" t="str">
        <f t="shared" si="74"/>
        <v>2013_Q2</v>
      </c>
    </row>
    <row r="902" spans="1:33" x14ac:dyDescent="0.3">
      <c r="A902">
        <v>4201</v>
      </c>
      <c r="B902">
        <v>1962</v>
      </c>
      <c r="C902" t="s">
        <v>28</v>
      </c>
      <c r="D902" t="s">
        <v>32</v>
      </c>
      <c r="E902" t="s">
        <v>850</v>
      </c>
      <c r="F902">
        <v>0</v>
      </c>
      <c r="G902">
        <v>1</v>
      </c>
      <c r="H902" s="4">
        <v>41336</v>
      </c>
      <c r="I902">
        <v>39</v>
      </c>
      <c r="J902" s="3">
        <v>229</v>
      </c>
      <c r="K902" s="3">
        <v>7</v>
      </c>
      <c r="L902" s="3">
        <v>137</v>
      </c>
      <c r="M902" s="3">
        <v>4</v>
      </c>
      <c r="N902" s="3">
        <v>0</v>
      </c>
      <c r="O902" s="3">
        <v>91</v>
      </c>
      <c r="P902" s="3">
        <v>5</v>
      </c>
      <c r="Q902" s="3">
        <v>4</v>
      </c>
      <c r="R902" s="3">
        <v>2</v>
      </c>
      <c r="S902" s="3">
        <v>8</v>
      </c>
      <c r="T902" s="3">
        <v>5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t="s">
        <v>49</v>
      </c>
      <c r="AC902">
        <f t="shared" si="70"/>
        <v>3</v>
      </c>
      <c r="AD902">
        <f t="shared" si="71"/>
        <v>2013</v>
      </c>
      <c r="AE902" t="str">
        <f t="shared" si="72"/>
        <v>2013_3</v>
      </c>
      <c r="AF902">
        <f t="shared" si="73"/>
        <v>1</v>
      </c>
      <c r="AG902" t="str">
        <f t="shared" si="74"/>
        <v>2013_Q1</v>
      </c>
    </row>
    <row r="903" spans="1:33" x14ac:dyDescent="0.3">
      <c r="A903">
        <v>5092</v>
      </c>
      <c r="B903">
        <v>1949</v>
      </c>
      <c r="C903" t="s">
        <v>42</v>
      </c>
      <c r="D903" t="s">
        <v>53</v>
      </c>
      <c r="E903" t="s">
        <v>851</v>
      </c>
      <c r="F903">
        <v>0</v>
      </c>
      <c r="G903">
        <v>1</v>
      </c>
      <c r="H903" s="4">
        <v>41317</v>
      </c>
      <c r="I903">
        <v>39</v>
      </c>
      <c r="J903" s="3">
        <v>380</v>
      </c>
      <c r="K903" s="3">
        <v>0</v>
      </c>
      <c r="L903" s="3">
        <v>47</v>
      </c>
      <c r="M903" s="3">
        <v>6</v>
      </c>
      <c r="N903" s="3">
        <v>0</v>
      </c>
      <c r="O903" s="3">
        <v>34</v>
      </c>
      <c r="P903" s="3">
        <v>4</v>
      </c>
      <c r="Q903" s="3">
        <v>7</v>
      </c>
      <c r="R903" s="3">
        <v>1</v>
      </c>
      <c r="S903" s="3">
        <v>7</v>
      </c>
      <c r="T903" s="3">
        <v>8</v>
      </c>
      <c r="U903" s="3">
        <v>0</v>
      </c>
      <c r="V903" s="3">
        <v>1</v>
      </c>
      <c r="W903" s="3">
        <v>0</v>
      </c>
      <c r="X903" s="3">
        <v>0</v>
      </c>
      <c r="Y903" s="3">
        <v>0</v>
      </c>
      <c r="Z903" s="3">
        <v>1</v>
      </c>
      <c r="AA903" s="3">
        <v>0</v>
      </c>
      <c r="AB903" t="s">
        <v>31</v>
      </c>
      <c r="AC903">
        <f t="shared" si="70"/>
        <v>2</v>
      </c>
      <c r="AD903">
        <f t="shared" si="71"/>
        <v>2013</v>
      </c>
      <c r="AE903" t="str">
        <f t="shared" si="72"/>
        <v>2013_2</v>
      </c>
      <c r="AF903">
        <f t="shared" si="73"/>
        <v>1</v>
      </c>
      <c r="AG903" t="str">
        <f t="shared" si="74"/>
        <v>2013_Q1</v>
      </c>
    </row>
    <row r="904" spans="1:33" x14ac:dyDescent="0.3">
      <c r="A904">
        <v>6566</v>
      </c>
      <c r="B904">
        <v>1954</v>
      </c>
      <c r="C904" t="s">
        <v>42</v>
      </c>
      <c r="D904" t="s">
        <v>35</v>
      </c>
      <c r="E904" t="s">
        <v>852</v>
      </c>
      <c r="F904">
        <v>1</v>
      </c>
      <c r="G904">
        <v>1</v>
      </c>
      <c r="H904" s="4">
        <v>41221</v>
      </c>
      <c r="I904">
        <v>39</v>
      </c>
      <c r="J904" s="3">
        <v>826</v>
      </c>
      <c r="K904" s="3">
        <v>50</v>
      </c>
      <c r="L904" s="3">
        <v>317</v>
      </c>
      <c r="M904" s="3">
        <v>50</v>
      </c>
      <c r="N904" s="3">
        <v>38</v>
      </c>
      <c r="O904" s="3">
        <v>38</v>
      </c>
      <c r="P904" s="3">
        <v>9</v>
      </c>
      <c r="Q904" s="3">
        <v>5</v>
      </c>
      <c r="R904" s="3">
        <v>2</v>
      </c>
      <c r="S904" s="3">
        <v>12</v>
      </c>
      <c r="T904" s="3">
        <v>8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t="s">
        <v>40</v>
      </c>
      <c r="AC904">
        <f t="shared" si="70"/>
        <v>11</v>
      </c>
      <c r="AD904">
        <f t="shared" si="71"/>
        <v>2012</v>
      </c>
      <c r="AE904" t="str">
        <f t="shared" si="72"/>
        <v>2012_11</v>
      </c>
      <c r="AF904">
        <f t="shared" si="73"/>
        <v>4</v>
      </c>
      <c r="AG904" t="str">
        <f t="shared" si="74"/>
        <v>2012_Q4</v>
      </c>
    </row>
    <row r="905" spans="1:33" x14ac:dyDescent="0.3">
      <c r="A905">
        <v>6613</v>
      </c>
      <c r="B905">
        <v>1970</v>
      </c>
      <c r="C905" t="s">
        <v>51</v>
      </c>
      <c r="D905" t="s">
        <v>35</v>
      </c>
      <c r="E905" t="s">
        <v>853</v>
      </c>
      <c r="F905">
        <v>1</v>
      </c>
      <c r="G905">
        <v>0</v>
      </c>
      <c r="H905" s="4">
        <v>41194</v>
      </c>
      <c r="I905">
        <v>39</v>
      </c>
      <c r="J905" s="3">
        <v>513</v>
      </c>
      <c r="K905" s="3">
        <v>7</v>
      </c>
      <c r="L905" s="3">
        <v>133</v>
      </c>
      <c r="M905" s="3">
        <v>46</v>
      </c>
      <c r="N905" s="3">
        <v>14</v>
      </c>
      <c r="O905" s="3">
        <v>14</v>
      </c>
      <c r="P905" s="3">
        <v>6</v>
      </c>
      <c r="Q905" s="3">
        <v>8</v>
      </c>
      <c r="R905" s="3">
        <v>4</v>
      </c>
      <c r="S905" s="3">
        <v>8</v>
      </c>
      <c r="T905" s="3">
        <v>8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t="s">
        <v>40</v>
      </c>
      <c r="AC905">
        <f t="shared" si="70"/>
        <v>10</v>
      </c>
      <c r="AD905">
        <f t="shared" si="71"/>
        <v>2012</v>
      </c>
      <c r="AE905" t="str">
        <f t="shared" si="72"/>
        <v>2012_10</v>
      </c>
      <c r="AF905">
        <f t="shared" si="73"/>
        <v>4</v>
      </c>
      <c r="AG905" t="str">
        <f t="shared" si="74"/>
        <v>2012_Q4</v>
      </c>
    </row>
    <row r="906" spans="1:33" x14ac:dyDescent="0.3">
      <c r="A906">
        <v>9094</v>
      </c>
      <c r="B906">
        <v>1955</v>
      </c>
      <c r="C906" t="s">
        <v>44</v>
      </c>
      <c r="D906" t="s">
        <v>35</v>
      </c>
      <c r="E906" t="s">
        <v>854</v>
      </c>
      <c r="F906">
        <v>0</v>
      </c>
      <c r="G906">
        <v>1</v>
      </c>
      <c r="H906" s="4">
        <v>41124</v>
      </c>
      <c r="I906">
        <v>39</v>
      </c>
      <c r="J906" s="3">
        <v>313</v>
      </c>
      <c r="K906" s="3">
        <v>15</v>
      </c>
      <c r="L906" s="3">
        <v>47</v>
      </c>
      <c r="M906" s="3">
        <v>20</v>
      </c>
      <c r="N906" s="3">
        <v>0</v>
      </c>
      <c r="O906" s="3">
        <v>192</v>
      </c>
      <c r="P906" s="3">
        <v>2</v>
      </c>
      <c r="Q906" s="3">
        <v>7</v>
      </c>
      <c r="R906" s="3">
        <v>4</v>
      </c>
      <c r="S906" s="3">
        <v>3</v>
      </c>
      <c r="T906" s="3">
        <v>6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1</v>
      </c>
      <c r="AA906" s="3">
        <v>0</v>
      </c>
      <c r="AB906" t="s">
        <v>31</v>
      </c>
      <c r="AC906">
        <f t="shared" si="70"/>
        <v>8</v>
      </c>
      <c r="AD906">
        <f t="shared" si="71"/>
        <v>2012</v>
      </c>
      <c r="AE906" t="str">
        <f t="shared" si="72"/>
        <v>2012_8</v>
      </c>
      <c r="AF906">
        <f t="shared" si="73"/>
        <v>3</v>
      </c>
      <c r="AG906" t="str">
        <f t="shared" si="74"/>
        <v>2012_Q3</v>
      </c>
    </row>
    <row r="907" spans="1:33" x14ac:dyDescent="0.3">
      <c r="A907">
        <v>9847</v>
      </c>
      <c r="B907">
        <v>1955</v>
      </c>
      <c r="C907" t="s">
        <v>44</v>
      </c>
      <c r="D907" t="s">
        <v>35</v>
      </c>
      <c r="E907" t="s">
        <v>854</v>
      </c>
      <c r="F907">
        <v>0</v>
      </c>
      <c r="G907">
        <v>1</v>
      </c>
      <c r="H907" s="4">
        <v>41124</v>
      </c>
      <c r="I907">
        <v>39</v>
      </c>
      <c r="J907" s="3">
        <v>313</v>
      </c>
      <c r="K907" s="3">
        <v>15</v>
      </c>
      <c r="L907" s="3">
        <v>47</v>
      </c>
      <c r="M907" s="3">
        <v>20</v>
      </c>
      <c r="N907" s="3">
        <v>0</v>
      </c>
      <c r="O907" s="3">
        <v>192</v>
      </c>
      <c r="P907" s="3">
        <v>2</v>
      </c>
      <c r="Q907" s="3">
        <v>7</v>
      </c>
      <c r="R907" s="3">
        <v>4</v>
      </c>
      <c r="S907" s="3">
        <v>3</v>
      </c>
      <c r="T907" s="3">
        <v>6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t="s">
        <v>31</v>
      </c>
      <c r="AC907">
        <f t="shared" si="70"/>
        <v>8</v>
      </c>
      <c r="AD907">
        <f t="shared" si="71"/>
        <v>2012</v>
      </c>
      <c r="AE907" t="str">
        <f t="shared" si="72"/>
        <v>2012_8</v>
      </c>
      <c r="AF907">
        <f t="shared" si="73"/>
        <v>3</v>
      </c>
      <c r="AG907" t="str">
        <f t="shared" si="74"/>
        <v>2012_Q3</v>
      </c>
    </row>
    <row r="908" spans="1:33" x14ac:dyDescent="0.3">
      <c r="A908">
        <v>10767</v>
      </c>
      <c r="B908">
        <v>1989</v>
      </c>
      <c r="C908" t="s">
        <v>42</v>
      </c>
      <c r="D908" t="s">
        <v>38</v>
      </c>
      <c r="E908" t="s">
        <v>855</v>
      </c>
      <c r="F908">
        <v>0</v>
      </c>
      <c r="G908">
        <v>0</v>
      </c>
      <c r="H908" s="4">
        <v>41775</v>
      </c>
      <c r="I908">
        <v>40</v>
      </c>
      <c r="J908" s="3">
        <v>760</v>
      </c>
      <c r="K908" s="3">
        <v>40</v>
      </c>
      <c r="L908" s="3">
        <v>480</v>
      </c>
      <c r="M908" s="3">
        <v>0</v>
      </c>
      <c r="N908" s="3">
        <v>40</v>
      </c>
      <c r="O908" s="3">
        <v>26</v>
      </c>
      <c r="P908" s="3">
        <v>1</v>
      </c>
      <c r="Q908" s="3">
        <v>3</v>
      </c>
      <c r="R908" s="3">
        <v>5</v>
      </c>
      <c r="S908" s="3">
        <v>12</v>
      </c>
      <c r="T908" s="3">
        <v>1</v>
      </c>
      <c r="U908" s="3">
        <v>0</v>
      </c>
      <c r="V908" s="3">
        <v>0</v>
      </c>
      <c r="W908" s="3">
        <v>1</v>
      </c>
      <c r="X908" s="3">
        <v>1</v>
      </c>
      <c r="Y908" s="3">
        <v>0</v>
      </c>
      <c r="Z908" s="3">
        <v>0</v>
      </c>
      <c r="AA908" s="3">
        <v>0</v>
      </c>
      <c r="AB908" t="s">
        <v>37</v>
      </c>
      <c r="AC908">
        <f t="shared" si="70"/>
        <v>5</v>
      </c>
      <c r="AD908">
        <f t="shared" si="71"/>
        <v>2014</v>
      </c>
      <c r="AE908" t="str">
        <f t="shared" si="72"/>
        <v>2014_5</v>
      </c>
      <c r="AF908">
        <f t="shared" si="73"/>
        <v>2</v>
      </c>
      <c r="AG908" t="str">
        <f t="shared" si="74"/>
        <v>2014_Q2</v>
      </c>
    </row>
    <row r="909" spans="1:33" x14ac:dyDescent="0.3">
      <c r="A909">
        <v>7943</v>
      </c>
      <c r="B909">
        <v>1975</v>
      </c>
      <c r="C909" t="s">
        <v>42</v>
      </c>
      <c r="D909" t="s">
        <v>35</v>
      </c>
      <c r="E909" t="s">
        <v>856</v>
      </c>
      <c r="F909">
        <v>1</v>
      </c>
      <c r="G909">
        <v>0</v>
      </c>
      <c r="H909" s="4">
        <v>41754</v>
      </c>
      <c r="I909">
        <v>40</v>
      </c>
      <c r="J909" s="3">
        <v>18</v>
      </c>
      <c r="K909" s="3">
        <v>0</v>
      </c>
      <c r="L909" s="3">
        <v>6</v>
      </c>
      <c r="M909" s="3">
        <v>3</v>
      </c>
      <c r="N909" s="3">
        <v>3</v>
      </c>
      <c r="O909" s="3">
        <v>5</v>
      </c>
      <c r="P909" s="3">
        <v>1</v>
      </c>
      <c r="Q909" s="3">
        <v>1</v>
      </c>
      <c r="R909" s="3">
        <v>1</v>
      </c>
      <c r="S909" s="3">
        <v>3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t="s">
        <v>62</v>
      </c>
      <c r="AC909">
        <f t="shared" si="70"/>
        <v>4</v>
      </c>
      <c r="AD909">
        <f t="shared" si="71"/>
        <v>2014</v>
      </c>
      <c r="AE909" t="str">
        <f t="shared" si="72"/>
        <v>2014_4</v>
      </c>
      <c r="AF909">
        <f t="shared" si="73"/>
        <v>2</v>
      </c>
      <c r="AG909" t="str">
        <f t="shared" si="74"/>
        <v>2014_Q2</v>
      </c>
    </row>
    <row r="910" spans="1:33" x14ac:dyDescent="0.3">
      <c r="A910">
        <v>1055</v>
      </c>
      <c r="B910">
        <v>1976</v>
      </c>
      <c r="C910" t="s">
        <v>51</v>
      </c>
      <c r="D910" t="s">
        <v>35</v>
      </c>
      <c r="E910" t="s">
        <v>857</v>
      </c>
      <c r="F910">
        <v>1</v>
      </c>
      <c r="G910">
        <v>1</v>
      </c>
      <c r="H910" s="4">
        <v>41718</v>
      </c>
      <c r="I910">
        <v>40</v>
      </c>
      <c r="J910" s="3">
        <v>29</v>
      </c>
      <c r="K910" s="3">
        <v>0</v>
      </c>
      <c r="L910" s="3">
        <v>8</v>
      </c>
      <c r="M910" s="3">
        <v>2</v>
      </c>
      <c r="N910" s="3">
        <v>0</v>
      </c>
      <c r="O910" s="3">
        <v>6</v>
      </c>
      <c r="P910" s="3">
        <v>1</v>
      </c>
      <c r="Q910" s="3">
        <v>1</v>
      </c>
      <c r="R910" s="3">
        <v>0</v>
      </c>
      <c r="S910" s="3">
        <v>3</v>
      </c>
      <c r="T910" s="3">
        <v>4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t="s">
        <v>46</v>
      </c>
      <c r="AC910">
        <f t="shared" si="70"/>
        <v>3</v>
      </c>
      <c r="AD910">
        <f t="shared" si="71"/>
        <v>2014</v>
      </c>
      <c r="AE910" t="str">
        <f t="shared" si="72"/>
        <v>2014_3</v>
      </c>
      <c r="AF910">
        <f t="shared" si="73"/>
        <v>1</v>
      </c>
      <c r="AG910" t="str">
        <f t="shared" si="74"/>
        <v>2014_Q1</v>
      </c>
    </row>
    <row r="911" spans="1:33" x14ac:dyDescent="0.3">
      <c r="A911">
        <v>1458</v>
      </c>
      <c r="B911">
        <v>1982</v>
      </c>
      <c r="C911" t="s">
        <v>51</v>
      </c>
      <c r="D911" t="s">
        <v>35</v>
      </c>
      <c r="E911" t="s">
        <v>858</v>
      </c>
      <c r="F911">
        <v>1</v>
      </c>
      <c r="G911">
        <v>0</v>
      </c>
      <c r="H911" s="4">
        <v>41646</v>
      </c>
      <c r="I911">
        <v>40</v>
      </c>
      <c r="J911" s="3">
        <v>8</v>
      </c>
      <c r="K911" s="3">
        <v>3</v>
      </c>
      <c r="L911" s="3">
        <v>19</v>
      </c>
      <c r="M911" s="3">
        <v>3</v>
      </c>
      <c r="N911" s="3">
        <v>3</v>
      </c>
      <c r="O911" s="3">
        <v>8</v>
      </c>
      <c r="P911" s="3">
        <v>3</v>
      </c>
      <c r="Q911" s="3">
        <v>3</v>
      </c>
      <c r="R911" s="3">
        <v>0</v>
      </c>
      <c r="S911" s="3">
        <v>3</v>
      </c>
      <c r="T911" s="3">
        <v>6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t="s">
        <v>31</v>
      </c>
      <c r="AC911">
        <f t="shared" si="70"/>
        <v>1</v>
      </c>
      <c r="AD911">
        <f t="shared" si="71"/>
        <v>2014</v>
      </c>
      <c r="AE911" t="str">
        <f t="shared" si="72"/>
        <v>2014_1</v>
      </c>
      <c r="AF911">
        <f t="shared" si="73"/>
        <v>1</v>
      </c>
      <c r="AG911" t="str">
        <f t="shared" si="74"/>
        <v>2014_Q1</v>
      </c>
    </row>
    <row r="912" spans="1:33" x14ac:dyDescent="0.3">
      <c r="A912">
        <v>8402</v>
      </c>
      <c r="B912">
        <v>1953</v>
      </c>
      <c r="C912" t="s">
        <v>51</v>
      </c>
      <c r="D912" t="s">
        <v>35</v>
      </c>
      <c r="E912" t="s">
        <v>859</v>
      </c>
      <c r="F912">
        <v>0</v>
      </c>
      <c r="G912">
        <v>1</v>
      </c>
      <c r="H912" s="4">
        <v>41625</v>
      </c>
      <c r="I912">
        <v>40</v>
      </c>
      <c r="J912" s="3">
        <v>329</v>
      </c>
      <c r="K912" s="3">
        <v>35</v>
      </c>
      <c r="L912" s="3">
        <v>222</v>
      </c>
      <c r="M912" s="3">
        <v>130</v>
      </c>
      <c r="N912" s="3">
        <v>35</v>
      </c>
      <c r="O912" s="3">
        <v>43</v>
      </c>
      <c r="P912" s="3">
        <v>2</v>
      </c>
      <c r="Q912" s="3">
        <v>7</v>
      </c>
      <c r="R912" s="3">
        <v>5</v>
      </c>
      <c r="S912" s="3">
        <v>8</v>
      </c>
      <c r="T912" s="3">
        <v>4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t="s">
        <v>40</v>
      </c>
      <c r="AC912">
        <f t="shared" si="70"/>
        <v>12</v>
      </c>
      <c r="AD912">
        <f t="shared" si="71"/>
        <v>2013</v>
      </c>
      <c r="AE912" t="str">
        <f t="shared" si="72"/>
        <v>2013_12</v>
      </c>
      <c r="AF912">
        <f t="shared" si="73"/>
        <v>4</v>
      </c>
      <c r="AG912" t="str">
        <f t="shared" si="74"/>
        <v>2013_Q4</v>
      </c>
    </row>
    <row r="913" spans="1:33" x14ac:dyDescent="0.3">
      <c r="A913">
        <v>6246</v>
      </c>
      <c r="B913">
        <v>1953</v>
      </c>
      <c r="C913" t="s">
        <v>28</v>
      </c>
      <c r="D913" t="s">
        <v>32</v>
      </c>
      <c r="E913" t="s">
        <v>860</v>
      </c>
      <c r="F913">
        <v>0</v>
      </c>
      <c r="G913">
        <v>0</v>
      </c>
      <c r="H913" s="4">
        <v>41591</v>
      </c>
      <c r="I913">
        <v>40</v>
      </c>
      <c r="J913" s="3">
        <v>703</v>
      </c>
      <c r="K913" s="3">
        <v>102</v>
      </c>
      <c r="L913" s="3">
        <v>601</v>
      </c>
      <c r="M913" s="3">
        <v>0</v>
      </c>
      <c r="N913" s="3">
        <v>58</v>
      </c>
      <c r="O913" s="3">
        <v>43</v>
      </c>
      <c r="P913" s="3">
        <v>1</v>
      </c>
      <c r="Q913" s="3">
        <v>3</v>
      </c>
      <c r="R913" s="3">
        <v>11</v>
      </c>
      <c r="S913" s="3">
        <v>8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1</v>
      </c>
      <c r="AA913" s="3">
        <v>0</v>
      </c>
      <c r="AB913" t="s">
        <v>34</v>
      </c>
      <c r="AC913">
        <f t="shared" si="70"/>
        <v>11</v>
      </c>
      <c r="AD913">
        <f t="shared" si="71"/>
        <v>2013</v>
      </c>
      <c r="AE913" t="str">
        <f t="shared" si="72"/>
        <v>2013_11</v>
      </c>
      <c r="AF913">
        <f t="shared" si="73"/>
        <v>4</v>
      </c>
      <c r="AG913" t="str">
        <f t="shared" si="74"/>
        <v>2013_Q4</v>
      </c>
    </row>
    <row r="914" spans="1:33" x14ac:dyDescent="0.3">
      <c r="A914">
        <v>4654</v>
      </c>
      <c r="B914">
        <v>1992</v>
      </c>
      <c r="C914" t="s">
        <v>28</v>
      </c>
      <c r="D914" t="s">
        <v>38</v>
      </c>
      <c r="E914" t="s">
        <v>861</v>
      </c>
      <c r="F914">
        <v>0</v>
      </c>
      <c r="G914">
        <v>0</v>
      </c>
      <c r="H914" s="4">
        <v>41585</v>
      </c>
      <c r="I914">
        <v>40</v>
      </c>
      <c r="J914" s="3">
        <v>571</v>
      </c>
      <c r="K914" s="3">
        <v>12</v>
      </c>
      <c r="L914" s="3">
        <v>523</v>
      </c>
      <c r="M914" s="3">
        <v>63</v>
      </c>
      <c r="N914" s="3">
        <v>60</v>
      </c>
      <c r="O914" s="3">
        <v>24</v>
      </c>
      <c r="P914" s="3">
        <v>1</v>
      </c>
      <c r="Q914" s="3">
        <v>3</v>
      </c>
      <c r="R914" s="3">
        <v>10</v>
      </c>
      <c r="S914" s="3">
        <v>5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t="s">
        <v>62</v>
      </c>
      <c r="AC914">
        <f t="shared" si="70"/>
        <v>11</v>
      </c>
      <c r="AD914">
        <f t="shared" si="71"/>
        <v>2013</v>
      </c>
      <c r="AE914" t="str">
        <f t="shared" si="72"/>
        <v>2013_11</v>
      </c>
      <c r="AF914">
        <f t="shared" si="73"/>
        <v>4</v>
      </c>
      <c r="AG914" t="str">
        <f t="shared" si="74"/>
        <v>2013_Q4</v>
      </c>
    </row>
    <row r="915" spans="1:33" x14ac:dyDescent="0.3">
      <c r="A915">
        <v>6103</v>
      </c>
      <c r="B915">
        <v>1948</v>
      </c>
      <c r="C915" t="s">
        <v>28</v>
      </c>
      <c r="D915" t="s">
        <v>35</v>
      </c>
      <c r="E915" t="s">
        <v>862</v>
      </c>
      <c r="F915">
        <v>0</v>
      </c>
      <c r="G915">
        <v>0</v>
      </c>
      <c r="H915" s="4">
        <v>41523</v>
      </c>
      <c r="I915">
        <v>40</v>
      </c>
      <c r="J915" s="3">
        <v>40</v>
      </c>
      <c r="K915" s="3">
        <v>15</v>
      </c>
      <c r="L915" s="3">
        <v>15</v>
      </c>
      <c r="M915" s="3">
        <v>17</v>
      </c>
      <c r="N915" s="3">
        <v>6</v>
      </c>
      <c r="O915" s="3">
        <v>7</v>
      </c>
      <c r="P915" s="3">
        <v>1</v>
      </c>
      <c r="Q915" s="3">
        <v>2</v>
      </c>
      <c r="R915" s="3">
        <v>1</v>
      </c>
      <c r="S915" s="3">
        <v>3</v>
      </c>
      <c r="T915" s="3">
        <v>4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t="s">
        <v>40</v>
      </c>
      <c r="AC915">
        <f t="shared" si="70"/>
        <v>9</v>
      </c>
      <c r="AD915">
        <f t="shared" si="71"/>
        <v>2013</v>
      </c>
      <c r="AE915" t="str">
        <f t="shared" si="72"/>
        <v>2013_9</v>
      </c>
      <c r="AF915">
        <f t="shared" si="73"/>
        <v>3</v>
      </c>
      <c r="AG915" t="str">
        <f t="shared" si="74"/>
        <v>2013_Q3</v>
      </c>
    </row>
    <row r="916" spans="1:33" x14ac:dyDescent="0.3">
      <c r="A916">
        <v>8147</v>
      </c>
      <c r="B916">
        <v>1960</v>
      </c>
      <c r="C916" t="s">
        <v>28</v>
      </c>
      <c r="D916" t="s">
        <v>35</v>
      </c>
      <c r="E916" t="s">
        <v>863</v>
      </c>
      <c r="F916">
        <v>1</v>
      </c>
      <c r="G916">
        <v>1</v>
      </c>
      <c r="H916" s="4">
        <v>41461</v>
      </c>
      <c r="I916">
        <v>40</v>
      </c>
      <c r="J916" s="3">
        <v>28</v>
      </c>
      <c r="K916" s="3">
        <v>0</v>
      </c>
      <c r="L916" s="3">
        <v>11</v>
      </c>
      <c r="M916" s="3">
        <v>0</v>
      </c>
      <c r="N916" s="3">
        <v>0</v>
      </c>
      <c r="O916" s="3">
        <v>9</v>
      </c>
      <c r="P916" s="3">
        <v>3</v>
      </c>
      <c r="Q916" s="3">
        <v>2</v>
      </c>
      <c r="R916" s="3">
        <v>0</v>
      </c>
      <c r="S916" s="3">
        <v>3</v>
      </c>
      <c r="T916" s="3">
        <v>8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t="s">
        <v>31</v>
      </c>
      <c r="AC916">
        <f t="shared" si="70"/>
        <v>7</v>
      </c>
      <c r="AD916">
        <f t="shared" si="71"/>
        <v>2013</v>
      </c>
      <c r="AE916" t="str">
        <f t="shared" si="72"/>
        <v>2013_7</v>
      </c>
      <c r="AF916">
        <f t="shared" si="73"/>
        <v>3</v>
      </c>
      <c r="AG916" t="str">
        <f t="shared" si="74"/>
        <v>2013_Q3</v>
      </c>
    </row>
    <row r="917" spans="1:33" x14ac:dyDescent="0.3">
      <c r="A917">
        <v>10207</v>
      </c>
      <c r="B917">
        <v>1978</v>
      </c>
      <c r="C917" t="s">
        <v>28</v>
      </c>
      <c r="D917" t="s">
        <v>38</v>
      </c>
      <c r="E917" t="s">
        <v>864</v>
      </c>
      <c r="F917">
        <v>1</v>
      </c>
      <c r="G917">
        <v>0</v>
      </c>
      <c r="H917" s="4">
        <v>41444</v>
      </c>
      <c r="I917">
        <v>40</v>
      </c>
      <c r="J917" s="3">
        <v>5</v>
      </c>
      <c r="K917" s="3">
        <v>1</v>
      </c>
      <c r="L917" s="3">
        <v>8</v>
      </c>
      <c r="M917" s="3">
        <v>0</v>
      </c>
      <c r="N917" s="3">
        <v>0</v>
      </c>
      <c r="O917" s="3">
        <v>1</v>
      </c>
      <c r="P917" s="3">
        <v>1</v>
      </c>
      <c r="Q917" s="3">
        <v>1</v>
      </c>
      <c r="R917" s="3">
        <v>0</v>
      </c>
      <c r="S917" s="3">
        <v>2</v>
      </c>
      <c r="T917" s="3">
        <v>8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t="s">
        <v>62</v>
      </c>
      <c r="AC917">
        <f t="shared" si="70"/>
        <v>6</v>
      </c>
      <c r="AD917">
        <f t="shared" si="71"/>
        <v>2013</v>
      </c>
      <c r="AE917" t="str">
        <f t="shared" si="72"/>
        <v>2013_6</v>
      </c>
      <c r="AF917">
        <f t="shared" si="73"/>
        <v>2</v>
      </c>
      <c r="AG917" t="str">
        <f t="shared" si="74"/>
        <v>2013_Q2</v>
      </c>
    </row>
    <row r="918" spans="1:33" x14ac:dyDescent="0.3">
      <c r="A918">
        <v>4838</v>
      </c>
      <c r="B918">
        <v>1978</v>
      </c>
      <c r="C918" t="s">
        <v>28</v>
      </c>
      <c r="D918" t="s">
        <v>38</v>
      </c>
      <c r="E918" t="s">
        <v>864</v>
      </c>
      <c r="F918">
        <v>1</v>
      </c>
      <c r="G918">
        <v>0</v>
      </c>
      <c r="H918" s="4">
        <v>41444</v>
      </c>
      <c r="I918">
        <v>40</v>
      </c>
      <c r="J918" s="3">
        <v>5</v>
      </c>
      <c r="K918" s="3">
        <v>1</v>
      </c>
      <c r="L918" s="3">
        <v>8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0</v>
      </c>
      <c r="S918" s="3">
        <v>2</v>
      </c>
      <c r="T918" s="3">
        <v>8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t="s">
        <v>49</v>
      </c>
      <c r="AC918">
        <f t="shared" si="70"/>
        <v>6</v>
      </c>
      <c r="AD918">
        <f t="shared" si="71"/>
        <v>2013</v>
      </c>
      <c r="AE918" t="str">
        <f t="shared" si="72"/>
        <v>2013_6</v>
      </c>
      <c r="AF918">
        <f t="shared" si="73"/>
        <v>2</v>
      </c>
      <c r="AG918" t="str">
        <f t="shared" si="74"/>
        <v>2013_Q2</v>
      </c>
    </row>
    <row r="919" spans="1:33" x14ac:dyDescent="0.3">
      <c r="A919">
        <v>10219</v>
      </c>
      <c r="B919">
        <v>1972</v>
      </c>
      <c r="C919" t="s">
        <v>28</v>
      </c>
      <c r="D919" t="s">
        <v>38</v>
      </c>
      <c r="E919" t="s">
        <v>865</v>
      </c>
      <c r="F919">
        <v>1</v>
      </c>
      <c r="G919">
        <v>0</v>
      </c>
      <c r="H919" s="4">
        <v>41443</v>
      </c>
      <c r="I919">
        <v>40</v>
      </c>
      <c r="J919" s="3">
        <v>6</v>
      </c>
      <c r="K919" s="3">
        <v>2</v>
      </c>
      <c r="L919" s="3">
        <v>15</v>
      </c>
      <c r="M919" s="3">
        <v>6</v>
      </c>
      <c r="N919" s="3">
        <v>6</v>
      </c>
      <c r="O919" s="3">
        <v>3</v>
      </c>
      <c r="P919" s="3">
        <v>1</v>
      </c>
      <c r="Q919" s="3">
        <v>1</v>
      </c>
      <c r="R919" s="3">
        <v>0</v>
      </c>
      <c r="S919" s="3">
        <v>3</v>
      </c>
      <c r="T919" s="3">
        <v>8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t="s">
        <v>34</v>
      </c>
      <c r="AC919">
        <f t="shared" si="70"/>
        <v>6</v>
      </c>
      <c r="AD919">
        <f t="shared" si="71"/>
        <v>2013</v>
      </c>
      <c r="AE919" t="str">
        <f t="shared" si="72"/>
        <v>2013_6</v>
      </c>
      <c r="AF919">
        <f t="shared" si="73"/>
        <v>2</v>
      </c>
      <c r="AG919" t="str">
        <f t="shared" si="74"/>
        <v>2013_Q2</v>
      </c>
    </row>
    <row r="920" spans="1:33" x14ac:dyDescent="0.3">
      <c r="A920">
        <v>2176</v>
      </c>
      <c r="B920">
        <v>1972</v>
      </c>
      <c r="C920" t="s">
        <v>28</v>
      </c>
      <c r="D920" t="s">
        <v>35</v>
      </c>
      <c r="E920" t="s">
        <v>277</v>
      </c>
      <c r="F920">
        <v>1</v>
      </c>
      <c r="G920">
        <v>0</v>
      </c>
      <c r="H920" s="4">
        <v>41414</v>
      </c>
      <c r="I920">
        <v>40</v>
      </c>
      <c r="J920" s="3">
        <v>1218</v>
      </c>
      <c r="K920" s="3">
        <v>16</v>
      </c>
      <c r="L920" s="3">
        <v>272</v>
      </c>
      <c r="M920" s="3">
        <v>104</v>
      </c>
      <c r="N920" s="3">
        <v>0</v>
      </c>
      <c r="O920" s="3">
        <v>80</v>
      </c>
      <c r="P920" s="3">
        <v>2</v>
      </c>
      <c r="Q920" s="3">
        <v>5</v>
      </c>
      <c r="R920" s="3">
        <v>3</v>
      </c>
      <c r="S920" s="3">
        <v>6</v>
      </c>
      <c r="T920" s="3">
        <v>6</v>
      </c>
      <c r="U920" s="3">
        <v>0</v>
      </c>
      <c r="V920" s="3">
        <v>1</v>
      </c>
      <c r="W920" s="3">
        <v>1</v>
      </c>
      <c r="X920" s="3">
        <v>1</v>
      </c>
      <c r="Y920" s="3">
        <v>0</v>
      </c>
      <c r="Z920" s="3">
        <v>1</v>
      </c>
      <c r="AA920" s="3">
        <v>0</v>
      </c>
      <c r="AB920" t="s">
        <v>62</v>
      </c>
      <c r="AC920">
        <f t="shared" si="70"/>
        <v>5</v>
      </c>
      <c r="AD920">
        <f t="shared" si="71"/>
        <v>2013</v>
      </c>
      <c r="AE920" t="str">
        <f t="shared" si="72"/>
        <v>2013_5</v>
      </c>
      <c r="AF920">
        <f t="shared" si="73"/>
        <v>2</v>
      </c>
      <c r="AG920" t="str">
        <f t="shared" si="74"/>
        <v>2013_Q2</v>
      </c>
    </row>
    <row r="921" spans="1:33" x14ac:dyDescent="0.3">
      <c r="A921">
        <v>9121</v>
      </c>
      <c r="B921">
        <v>1972</v>
      </c>
      <c r="C921" t="s">
        <v>28</v>
      </c>
      <c r="D921" t="s">
        <v>35</v>
      </c>
      <c r="E921" t="s">
        <v>277</v>
      </c>
      <c r="F921">
        <v>1</v>
      </c>
      <c r="G921">
        <v>0</v>
      </c>
      <c r="H921" s="4">
        <v>41414</v>
      </c>
      <c r="I921">
        <v>40</v>
      </c>
      <c r="J921" s="3">
        <v>1218</v>
      </c>
      <c r="K921" s="3">
        <v>16</v>
      </c>
      <c r="L921" s="3">
        <v>272</v>
      </c>
      <c r="M921" s="3">
        <v>104</v>
      </c>
      <c r="N921" s="3">
        <v>0</v>
      </c>
      <c r="O921" s="3">
        <v>80</v>
      </c>
      <c r="P921" s="3">
        <v>2</v>
      </c>
      <c r="Q921" s="3">
        <v>5</v>
      </c>
      <c r="R921" s="3">
        <v>3</v>
      </c>
      <c r="S921" s="3">
        <v>6</v>
      </c>
      <c r="T921" s="3">
        <v>6</v>
      </c>
      <c r="U921" s="3">
        <v>0</v>
      </c>
      <c r="V921" s="3">
        <v>1</v>
      </c>
      <c r="W921" s="3">
        <v>1</v>
      </c>
      <c r="X921" s="3">
        <v>1</v>
      </c>
      <c r="Y921" s="3">
        <v>0</v>
      </c>
      <c r="Z921" s="3">
        <v>1</v>
      </c>
      <c r="AA921" s="3">
        <v>0</v>
      </c>
      <c r="AB921" t="s">
        <v>40</v>
      </c>
      <c r="AC921">
        <f t="shared" si="70"/>
        <v>5</v>
      </c>
      <c r="AD921">
        <f t="shared" si="71"/>
        <v>2013</v>
      </c>
      <c r="AE921" t="str">
        <f t="shared" si="72"/>
        <v>2013_5</v>
      </c>
      <c r="AF921">
        <f t="shared" si="73"/>
        <v>2</v>
      </c>
      <c r="AG921" t="str">
        <f t="shared" si="74"/>
        <v>2013_Q2</v>
      </c>
    </row>
    <row r="922" spans="1:33" x14ac:dyDescent="0.3">
      <c r="A922">
        <v>5802</v>
      </c>
      <c r="B922">
        <v>1972</v>
      </c>
      <c r="C922" t="s">
        <v>95</v>
      </c>
      <c r="D922" t="s">
        <v>35</v>
      </c>
      <c r="E922" t="s">
        <v>866</v>
      </c>
      <c r="F922">
        <v>0</v>
      </c>
      <c r="G922">
        <v>0</v>
      </c>
      <c r="H922" s="4">
        <v>41333</v>
      </c>
      <c r="I922">
        <v>40</v>
      </c>
      <c r="J922" s="3">
        <v>2</v>
      </c>
      <c r="K922" s="3">
        <v>7</v>
      </c>
      <c r="L922" s="3">
        <v>11</v>
      </c>
      <c r="M922" s="3">
        <v>16</v>
      </c>
      <c r="N922" s="3">
        <v>12</v>
      </c>
      <c r="O922" s="3">
        <v>27</v>
      </c>
      <c r="P922" s="3">
        <v>1</v>
      </c>
      <c r="Q922" s="3">
        <v>2</v>
      </c>
      <c r="R922" s="3">
        <v>0</v>
      </c>
      <c r="S922" s="3">
        <v>4</v>
      </c>
      <c r="T922" s="3">
        <v>6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t="s">
        <v>46</v>
      </c>
      <c r="AC922">
        <f t="shared" si="70"/>
        <v>2</v>
      </c>
      <c r="AD922">
        <f t="shared" si="71"/>
        <v>2013</v>
      </c>
      <c r="AE922" t="str">
        <f t="shared" si="72"/>
        <v>2013_2</v>
      </c>
      <c r="AF922">
        <f t="shared" si="73"/>
        <v>1</v>
      </c>
      <c r="AG922" t="str">
        <f t="shared" si="74"/>
        <v>2013_Q1</v>
      </c>
    </row>
    <row r="923" spans="1:33" x14ac:dyDescent="0.3">
      <c r="A923">
        <v>10790</v>
      </c>
      <c r="B923">
        <v>1985</v>
      </c>
      <c r="C923" t="s">
        <v>42</v>
      </c>
      <c r="D923" t="s">
        <v>35</v>
      </c>
      <c r="E923" t="s">
        <v>867</v>
      </c>
      <c r="F923">
        <v>1</v>
      </c>
      <c r="G923">
        <v>0</v>
      </c>
      <c r="H923" s="4">
        <v>41324</v>
      </c>
      <c r="I923">
        <v>40</v>
      </c>
      <c r="J923" s="3">
        <v>9</v>
      </c>
      <c r="K923" s="3">
        <v>0</v>
      </c>
      <c r="L923" s="3">
        <v>5</v>
      </c>
      <c r="M923" s="3">
        <v>0</v>
      </c>
      <c r="N923" s="3">
        <v>0</v>
      </c>
      <c r="O923" s="3">
        <v>7</v>
      </c>
      <c r="P923" s="3">
        <v>1</v>
      </c>
      <c r="Q923" s="3">
        <v>1</v>
      </c>
      <c r="R923" s="3">
        <v>0</v>
      </c>
      <c r="S923" s="3">
        <v>2</v>
      </c>
      <c r="T923" s="3">
        <v>8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t="s">
        <v>31</v>
      </c>
      <c r="AC923">
        <f t="shared" si="70"/>
        <v>2</v>
      </c>
      <c r="AD923">
        <f t="shared" si="71"/>
        <v>2013</v>
      </c>
      <c r="AE923" t="str">
        <f t="shared" si="72"/>
        <v>2013_2</v>
      </c>
      <c r="AF923">
        <f t="shared" si="73"/>
        <v>1</v>
      </c>
      <c r="AG923" t="str">
        <f t="shared" si="74"/>
        <v>2013_Q1</v>
      </c>
    </row>
    <row r="924" spans="1:33" x14ac:dyDescent="0.3">
      <c r="A924">
        <v>178</v>
      </c>
      <c r="B924">
        <v>1956</v>
      </c>
      <c r="C924" t="s">
        <v>28</v>
      </c>
      <c r="D924" t="s">
        <v>35</v>
      </c>
      <c r="E924" t="s">
        <v>868</v>
      </c>
      <c r="F924">
        <v>0</v>
      </c>
      <c r="G924">
        <v>1</v>
      </c>
      <c r="H924" s="4">
        <v>41323</v>
      </c>
      <c r="I924">
        <v>40</v>
      </c>
      <c r="J924" s="3">
        <v>478</v>
      </c>
      <c r="K924" s="3">
        <v>0</v>
      </c>
      <c r="L924" s="3">
        <v>193</v>
      </c>
      <c r="M924" s="3">
        <v>110</v>
      </c>
      <c r="N924" s="3">
        <v>75</v>
      </c>
      <c r="O924" s="3">
        <v>117</v>
      </c>
      <c r="P924" s="3">
        <v>4</v>
      </c>
      <c r="Q924" s="3">
        <v>8</v>
      </c>
      <c r="R924" s="3">
        <v>3</v>
      </c>
      <c r="S924" s="3">
        <v>11</v>
      </c>
      <c r="T924" s="3">
        <v>5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t="s">
        <v>31</v>
      </c>
      <c r="AC924">
        <f t="shared" si="70"/>
        <v>2</v>
      </c>
      <c r="AD924">
        <f t="shared" si="71"/>
        <v>2013</v>
      </c>
      <c r="AE924" t="str">
        <f t="shared" si="72"/>
        <v>2013_2</v>
      </c>
      <c r="AF924">
        <f t="shared" si="73"/>
        <v>1</v>
      </c>
      <c r="AG924" t="str">
        <f t="shared" si="74"/>
        <v>2013_Q1</v>
      </c>
    </row>
    <row r="925" spans="1:33" x14ac:dyDescent="0.3">
      <c r="A925">
        <v>2308</v>
      </c>
      <c r="B925">
        <v>1954</v>
      </c>
      <c r="C925" t="s">
        <v>28</v>
      </c>
      <c r="D925" t="s">
        <v>35</v>
      </c>
      <c r="E925" t="s">
        <v>869</v>
      </c>
      <c r="F925">
        <v>0</v>
      </c>
      <c r="G925">
        <v>1</v>
      </c>
      <c r="H925" s="4">
        <v>41231</v>
      </c>
      <c r="I925">
        <v>40</v>
      </c>
      <c r="J925" s="3">
        <v>110</v>
      </c>
      <c r="K925" s="3">
        <v>5</v>
      </c>
      <c r="L925" s="3">
        <v>137</v>
      </c>
      <c r="M925" s="3">
        <v>26</v>
      </c>
      <c r="N925" s="3">
        <v>23</v>
      </c>
      <c r="O925" s="3">
        <v>29</v>
      </c>
      <c r="P925" s="3">
        <v>2</v>
      </c>
      <c r="Q925" s="3">
        <v>6</v>
      </c>
      <c r="R925" s="3">
        <v>1</v>
      </c>
      <c r="S925" s="3">
        <v>5</v>
      </c>
      <c r="T925" s="3">
        <v>7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t="s">
        <v>31</v>
      </c>
      <c r="AC925">
        <f t="shared" si="70"/>
        <v>11</v>
      </c>
      <c r="AD925">
        <f t="shared" si="71"/>
        <v>2012</v>
      </c>
      <c r="AE925" t="str">
        <f t="shared" si="72"/>
        <v>2012_11</v>
      </c>
      <c r="AF925">
        <f t="shared" si="73"/>
        <v>4</v>
      </c>
      <c r="AG925" t="str">
        <f t="shared" si="74"/>
        <v>2012_Q4</v>
      </c>
    </row>
    <row r="926" spans="1:33" x14ac:dyDescent="0.3">
      <c r="A926">
        <v>7431</v>
      </c>
      <c r="B926">
        <v>1991</v>
      </c>
      <c r="C926" t="s">
        <v>42</v>
      </c>
      <c r="D926" t="s">
        <v>32</v>
      </c>
      <c r="E926" t="s">
        <v>870</v>
      </c>
      <c r="F926">
        <v>0</v>
      </c>
      <c r="G926">
        <v>0</v>
      </c>
      <c r="H926" s="4">
        <v>41223</v>
      </c>
      <c r="I926">
        <v>40</v>
      </c>
      <c r="J926" s="3">
        <v>1332</v>
      </c>
      <c r="K926" s="3">
        <v>17</v>
      </c>
      <c r="L926" s="3">
        <v>311</v>
      </c>
      <c r="M926" s="3">
        <v>23</v>
      </c>
      <c r="N926" s="3">
        <v>51</v>
      </c>
      <c r="O926" s="3">
        <v>86</v>
      </c>
      <c r="P926" s="3">
        <v>1</v>
      </c>
      <c r="Q926" s="3">
        <v>7</v>
      </c>
      <c r="R926" s="3">
        <v>4</v>
      </c>
      <c r="S926" s="3">
        <v>5</v>
      </c>
      <c r="T926" s="3">
        <v>9</v>
      </c>
      <c r="U926" s="3">
        <v>0</v>
      </c>
      <c r="V926" s="3">
        <v>1</v>
      </c>
      <c r="W926" s="3">
        <v>0</v>
      </c>
      <c r="X926" s="3">
        <v>0</v>
      </c>
      <c r="Y926" s="3">
        <v>0</v>
      </c>
      <c r="Z926" s="3">
        <v>1</v>
      </c>
      <c r="AA926" s="3">
        <v>0</v>
      </c>
      <c r="AB926" t="s">
        <v>34</v>
      </c>
      <c r="AC926">
        <f t="shared" si="70"/>
        <v>11</v>
      </c>
      <c r="AD926">
        <f t="shared" si="71"/>
        <v>2012</v>
      </c>
      <c r="AE926" t="str">
        <f t="shared" si="72"/>
        <v>2012_11</v>
      </c>
      <c r="AF926">
        <f t="shared" si="73"/>
        <v>4</v>
      </c>
      <c r="AG926" t="str">
        <f t="shared" si="74"/>
        <v>2012_Q4</v>
      </c>
    </row>
    <row r="927" spans="1:33" x14ac:dyDescent="0.3">
      <c r="A927">
        <v>9405</v>
      </c>
      <c r="B927">
        <v>1954</v>
      </c>
      <c r="C927" t="s">
        <v>42</v>
      </c>
      <c r="D927" t="s">
        <v>35</v>
      </c>
      <c r="E927" t="s">
        <v>871</v>
      </c>
      <c r="F927">
        <v>1</v>
      </c>
      <c r="G927">
        <v>1</v>
      </c>
      <c r="H927" s="4">
        <v>41197</v>
      </c>
      <c r="I927">
        <v>40</v>
      </c>
      <c r="J927" s="3">
        <v>84</v>
      </c>
      <c r="K927" s="3">
        <v>3</v>
      </c>
      <c r="L927" s="3">
        <v>61</v>
      </c>
      <c r="M927" s="3">
        <v>2</v>
      </c>
      <c r="N927" s="3">
        <v>1</v>
      </c>
      <c r="O927" s="3">
        <v>21</v>
      </c>
      <c r="P927" s="3">
        <v>3</v>
      </c>
      <c r="Q927" s="3">
        <v>3</v>
      </c>
      <c r="R927" s="3">
        <v>1</v>
      </c>
      <c r="S927" s="3">
        <v>4</v>
      </c>
      <c r="T927" s="3">
        <v>7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1</v>
      </c>
      <c r="AA927" s="3">
        <v>0</v>
      </c>
      <c r="AB927" t="s">
        <v>62</v>
      </c>
      <c r="AC927">
        <f t="shared" si="70"/>
        <v>10</v>
      </c>
      <c r="AD927">
        <f t="shared" si="71"/>
        <v>2012</v>
      </c>
      <c r="AE927" t="str">
        <f t="shared" si="72"/>
        <v>2012_10</v>
      </c>
      <c r="AF927">
        <f t="shared" si="73"/>
        <v>4</v>
      </c>
      <c r="AG927" t="str">
        <f t="shared" si="74"/>
        <v>2012_Q4</v>
      </c>
    </row>
    <row r="928" spans="1:33" x14ac:dyDescent="0.3">
      <c r="A928">
        <v>10525</v>
      </c>
      <c r="B928">
        <v>1986</v>
      </c>
      <c r="C928" t="s">
        <v>28</v>
      </c>
      <c r="D928" t="s">
        <v>32</v>
      </c>
      <c r="E928" t="s">
        <v>872</v>
      </c>
      <c r="F928">
        <v>1</v>
      </c>
      <c r="G928">
        <v>0</v>
      </c>
      <c r="H928" s="4">
        <v>41195</v>
      </c>
      <c r="I928">
        <v>40</v>
      </c>
      <c r="J928" s="3">
        <v>10</v>
      </c>
      <c r="K928" s="3">
        <v>0</v>
      </c>
      <c r="L928" s="3">
        <v>8</v>
      </c>
      <c r="M928" s="3">
        <v>0</v>
      </c>
      <c r="N928" s="3">
        <v>0</v>
      </c>
      <c r="O928" s="3">
        <v>9</v>
      </c>
      <c r="P928" s="3">
        <v>1</v>
      </c>
      <c r="Q928" s="3">
        <v>1</v>
      </c>
      <c r="R928" s="3">
        <v>0</v>
      </c>
      <c r="S928" s="3">
        <v>2</v>
      </c>
      <c r="T928" s="3">
        <v>9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1</v>
      </c>
      <c r="AA928" s="3">
        <v>0</v>
      </c>
      <c r="AB928" t="s">
        <v>31</v>
      </c>
      <c r="AC928">
        <f t="shared" si="70"/>
        <v>10</v>
      </c>
      <c r="AD928">
        <f t="shared" si="71"/>
        <v>2012</v>
      </c>
      <c r="AE928" t="str">
        <f t="shared" si="72"/>
        <v>2012_10</v>
      </c>
      <c r="AF928">
        <f t="shared" si="73"/>
        <v>4</v>
      </c>
      <c r="AG928" t="str">
        <f t="shared" si="74"/>
        <v>2012_Q4</v>
      </c>
    </row>
    <row r="929" spans="1:33" x14ac:dyDescent="0.3">
      <c r="A929">
        <v>7503</v>
      </c>
      <c r="B929">
        <v>1976</v>
      </c>
      <c r="C929" t="s">
        <v>28</v>
      </c>
      <c r="D929" t="s">
        <v>32</v>
      </c>
      <c r="E929" t="s">
        <v>873</v>
      </c>
      <c r="F929">
        <v>0</v>
      </c>
      <c r="G929">
        <v>0</v>
      </c>
      <c r="H929" s="4">
        <v>41194</v>
      </c>
      <c r="I929">
        <v>40</v>
      </c>
      <c r="J929" s="3">
        <v>1032</v>
      </c>
      <c r="K929" s="3">
        <v>105</v>
      </c>
      <c r="L929" s="3">
        <v>779</v>
      </c>
      <c r="M929" s="3">
        <v>137</v>
      </c>
      <c r="N929" s="3">
        <v>105</v>
      </c>
      <c r="O929" s="3">
        <v>51</v>
      </c>
      <c r="P929" s="3">
        <v>0</v>
      </c>
      <c r="Q929" s="3">
        <v>5</v>
      </c>
      <c r="R929" s="3">
        <v>8</v>
      </c>
      <c r="S929" s="3">
        <v>9</v>
      </c>
      <c r="T929" s="3">
        <v>4</v>
      </c>
      <c r="U929" s="3">
        <v>1</v>
      </c>
      <c r="V929" s="3">
        <v>0</v>
      </c>
      <c r="W929" s="3">
        <v>0</v>
      </c>
      <c r="X929" s="3">
        <v>0</v>
      </c>
      <c r="Y929" s="3">
        <v>0</v>
      </c>
      <c r="Z929" s="3">
        <v>1</v>
      </c>
      <c r="AA929" s="3">
        <v>0</v>
      </c>
      <c r="AB929" t="s">
        <v>46</v>
      </c>
      <c r="AC929">
        <f t="shared" si="70"/>
        <v>10</v>
      </c>
      <c r="AD929">
        <f t="shared" si="71"/>
        <v>2012</v>
      </c>
      <c r="AE929" t="str">
        <f t="shared" si="72"/>
        <v>2012_10</v>
      </c>
      <c r="AF929">
        <f t="shared" si="73"/>
        <v>4</v>
      </c>
      <c r="AG929" t="str">
        <f t="shared" si="74"/>
        <v>2012_Q4</v>
      </c>
    </row>
    <row r="930" spans="1:33" x14ac:dyDescent="0.3">
      <c r="A930">
        <v>8783</v>
      </c>
      <c r="B930">
        <v>1950</v>
      </c>
      <c r="C930" t="s">
        <v>28</v>
      </c>
      <c r="D930" t="s">
        <v>35</v>
      </c>
      <c r="E930" t="s">
        <v>874</v>
      </c>
      <c r="F930">
        <v>0</v>
      </c>
      <c r="G930">
        <v>1</v>
      </c>
      <c r="H930" s="4">
        <v>41160</v>
      </c>
      <c r="I930">
        <v>40</v>
      </c>
      <c r="J930" s="3">
        <v>296</v>
      </c>
      <c r="K930" s="3">
        <v>13</v>
      </c>
      <c r="L930" s="3">
        <v>104</v>
      </c>
      <c r="M930" s="3">
        <v>11</v>
      </c>
      <c r="N930" s="3">
        <v>13</v>
      </c>
      <c r="O930" s="3">
        <v>17</v>
      </c>
      <c r="P930" s="3">
        <v>3</v>
      </c>
      <c r="Q930" s="3">
        <v>4</v>
      </c>
      <c r="R930" s="3">
        <v>2</v>
      </c>
      <c r="S930" s="3">
        <v>9</v>
      </c>
      <c r="T930" s="3">
        <v>3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t="s">
        <v>40</v>
      </c>
      <c r="AC930">
        <f t="shared" si="70"/>
        <v>9</v>
      </c>
      <c r="AD930">
        <f t="shared" si="71"/>
        <v>2012</v>
      </c>
      <c r="AE930" t="str">
        <f t="shared" si="72"/>
        <v>2012_9</v>
      </c>
      <c r="AF930">
        <f t="shared" si="73"/>
        <v>3</v>
      </c>
      <c r="AG930" t="str">
        <f t="shared" si="74"/>
        <v>2012_Q3</v>
      </c>
    </row>
    <row r="931" spans="1:33" x14ac:dyDescent="0.3">
      <c r="A931">
        <v>1403</v>
      </c>
      <c r="B931">
        <v>1975</v>
      </c>
      <c r="C931" t="s">
        <v>44</v>
      </c>
      <c r="D931" t="s">
        <v>38</v>
      </c>
      <c r="E931" t="s">
        <v>875</v>
      </c>
      <c r="F931">
        <v>1</v>
      </c>
      <c r="G931">
        <v>1</v>
      </c>
      <c r="H931" s="4">
        <v>41158</v>
      </c>
      <c r="I931">
        <v>40</v>
      </c>
      <c r="J931" s="3">
        <v>8</v>
      </c>
      <c r="K931" s="3">
        <v>4</v>
      </c>
      <c r="L931" s="3">
        <v>15</v>
      </c>
      <c r="M931" s="3">
        <v>3</v>
      </c>
      <c r="N931" s="3">
        <v>5</v>
      </c>
      <c r="O931" s="3">
        <v>3</v>
      </c>
      <c r="P931" s="3">
        <v>2</v>
      </c>
      <c r="Q931" s="3">
        <v>1</v>
      </c>
      <c r="R931" s="3">
        <v>0</v>
      </c>
      <c r="S931" s="3">
        <v>3</v>
      </c>
      <c r="T931" s="3">
        <v>7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t="s">
        <v>31</v>
      </c>
      <c r="AC931">
        <f t="shared" si="70"/>
        <v>9</v>
      </c>
      <c r="AD931">
        <f t="shared" si="71"/>
        <v>2012</v>
      </c>
      <c r="AE931" t="str">
        <f t="shared" si="72"/>
        <v>2012_9</v>
      </c>
      <c r="AF931">
        <f t="shared" si="73"/>
        <v>3</v>
      </c>
      <c r="AG931" t="str">
        <f t="shared" si="74"/>
        <v>2012_Q3</v>
      </c>
    </row>
    <row r="932" spans="1:33" x14ac:dyDescent="0.3">
      <c r="A932">
        <v>4643</v>
      </c>
      <c r="B932">
        <v>1973</v>
      </c>
      <c r="C932" t="s">
        <v>28</v>
      </c>
      <c r="D932" t="s">
        <v>35</v>
      </c>
      <c r="E932" t="s">
        <v>876</v>
      </c>
      <c r="F932">
        <v>1</v>
      </c>
      <c r="G932">
        <v>0</v>
      </c>
      <c r="H932" s="4">
        <v>41147</v>
      </c>
      <c r="I932">
        <v>40</v>
      </c>
      <c r="J932" s="3">
        <v>8</v>
      </c>
      <c r="K932" s="3">
        <v>26</v>
      </c>
      <c r="L932" s="3">
        <v>46</v>
      </c>
      <c r="M932" s="3">
        <v>38</v>
      </c>
      <c r="N932" s="3">
        <v>9</v>
      </c>
      <c r="O932" s="3">
        <v>49</v>
      </c>
      <c r="P932" s="3">
        <v>2</v>
      </c>
      <c r="Q932" s="3">
        <v>3</v>
      </c>
      <c r="R932" s="3">
        <v>0</v>
      </c>
      <c r="S932" s="3">
        <v>4</v>
      </c>
      <c r="T932" s="3">
        <v>8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t="s">
        <v>40</v>
      </c>
      <c r="AC932">
        <f t="shared" si="70"/>
        <v>8</v>
      </c>
      <c r="AD932">
        <f t="shared" si="71"/>
        <v>2012</v>
      </c>
      <c r="AE932" t="str">
        <f t="shared" si="72"/>
        <v>2012_8</v>
      </c>
      <c r="AF932">
        <f t="shared" si="73"/>
        <v>3</v>
      </c>
      <c r="AG932" t="str">
        <f t="shared" si="74"/>
        <v>2012_Q3</v>
      </c>
    </row>
    <row r="933" spans="1:33" x14ac:dyDescent="0.3">
      <c r="A933">
        <v>3463</v>
      </c>
      <c r="B933">
        <v>1975</v>
      </c>
      <c r="C933" t="s">
        <v>42</v>
      </c>
      <c r="D933" t="s">
        <v>35</v>
      </c>
      <c r="E933" t="s">
        <v>877</v>
      </c>
      <c r="F933">
        <v>0</v>
      </c>
      <c r="G933">
        <v>1</v>
      </c>
      <c r="H933" s="4">
        <v>41804</v>
      </c>
      <c r="I933">
        <v>41</v>
      </c>
      <c r="J933" s="3">
        <v>674</v>
      </c>
      <c r="K933" s="3">
        <v>62</v>
      </c>
      <c r="L933" s="3">
        <v>134</v>
      </c>
      <c r="M933" s="3">
        <v>0</v>
      </c>
      <c r="N933" s="3">
        <v>26</v>
      </c>
      <c r="O933" s="3">
        <v>8</v>
      </c>
      <c r="P933" s="3">
        <v>4</v>
      </c>
      <c r="Q933" s="3">
        <v>7</v>
      </c>
      <c r="R933" s="3">
        <v>3</v>
      </c>
      <c r="S933" s="3">
        <v>13</v>
      </c>
      <c r="T933" s="3">
        <v>5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t="s">
        <v>49</v>
      </c>
      <c r="AC933">
        <f t="shared" si="70"/>
        <v>6</v>
      </c>
      <c r="AD933">
        <f t="shared" si="71"/>
        <v>2014</v>
      </c>
      <c r="AE933" t="str">
        <f t="shared" si="72"/>
        <v>2014_6</v>
      </c>
      <c r="AF933">
        <f t="shared" si="73"/>
        <v>2</v>
      </c>
      <c r="AG933" t="str">
        <f t="shared" si="74"/>
        <v>2014_Q2</v>
      </c>
    </row>
    <row r="934" spans="1:33" x14ac:dyDescent="0.3">
      <c r="A934">
        <v>4055</v>
      </c>
      <c r="B934">
        <v>1992</v>
      </c>
      <c r="C934" t="s">
        <v>95</v>
      </c>
      <c r="D934" t="s">
        <v>32</v>
      </c>
      <c r="E934" t="s">
        <v>878</v>
      </c>
      <c r="F934">
        <v>1</v>
      </c>
      <c r="G934">
        <v>0</v>
      </c>
      <c r="H934" s="4">
        <v>41788</v>
      </c>
      <c r="I934">
        <v>41</v>
      </c>
      <c r="J934" s="3">
        <v>2</v>
      </c>
      <c r="K934" s="3">
        <v>10</v>
      </c>
      <c r="L934" s="3">
        <v>11</v>
      </c>
      <c r="M934" s="3">
        <v>12</v>
      </c>
      <c r="N934" s="3">
        <v>9</v>
      </c>
      <c r="O934" s="3">
        <v>20</v>
      </c>
      <c r="P934" s="3">
        <v>2</v>
      </c>
      <c r="Q934" s="3">
        <v>3</v>
      </c>
      <c r="R934" s="3">
        <v>0</v>
      </c>
      <c r="S934" s="3">
        <v>3</v>
      </c>
      <c r="T934" s="3">
        <v>6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t="s">
        <v>31</v>
      </c>
      <c r="AC934">
        <f t="shared" si="70"/>
        <v>5</v>
      </c>
      <c r="AD934">
        <f t="shared" si="71"/>
        <v>2014</v>
      </c>
      <c r="AE934" t="str">
        <f t="shared" si="72"/>
        <v>2014_5</v>
      </c>
      <c r="AF934">
        <f t="shared" si="73"/>
        <v>2</v>
      </c>
      <c r="AG934" t="str">
        <f t="shared" si="74"/>
        <v>2014_Q2</v>
      </c>
    </row>
    <row r="935" spans="1:33" x14ac:dyDescent="0.3">
      <c r="A935">
        <v>7010</v>
      </c>
      <c r="B935">
        <v>1965</v>
      </c>
      <c r="C935" t="s">
        <v>44</v>
      </c>
      <c r="D935" t="s">
        <v>35</v>
      </c>
      <c r="E935" t="s">
        <v>879</v>
      </c>
      <c r="F935">
        <v>0</v>
      </c>
      <c r="G935">
        <v>0</v>
      </c>
      <c r="H935" s="4">
        <v>41736</v>
      </c>
      <c r="I935">
        <v>41</v>
      </c>
      <c r="J935" s="3">
        <v>635</v>
      </c>
      <c r="K935" s="3">
        <v>114</v>
      </c>
      <c r="L935" s="3">
        <v>254</v>
      </c>
      <c r="M935" s="3">
        <v>132</v>
      </c>
      <c r="N935" s="3">
        <v>152</v>
      </c>
      <c r="O935" s="3">
        <v>76</v>
      </c>
      <c r="P935" s="3">
        <v>1</v>
      </c>
      <c r="Q935" s="3">
        <v>6</v>
      </c>
      <c r="R935" s="3">
        <v>6</v>
      </c>
      <c r="S935" s="3">
        <v>7</v>
      </c>
      <c r="T935" s="3">
        <v>3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t="s">
        <v>31</v>
      </c>
      <c r="AC935">
        <f t="shared" si="70"/>
        <v>4</v>
      </c>
      <c r="AD935">
        <f t="shared" si="71"/>
        <v>2014</v>
      </c>
      <c r="AE935" t="str">
        <f t="shared" si="72"/>
        <v>2014_4</v>
      </c>
      <c r="AF935">
        <f t="shared" si="73"/>
        <v>2</v>
      </c>
      <c r="AG935" t="str">
        <f t="shared" si="74"/>
        <v>2014_Q2</v>
      </c>
    </row>
    <row r="936" spans="1:33" x14ac:dyDescent="0.3">
      <c r="A936">
        <v>4767</v>
      </c>
      <c r="B936">
        <v>1965</v>
      </c>
      <c r="C936" t="s">
        <v>44</v>
      </c>
      <c r="D936" t="s">
        <v>35</v>
      </c>
      <c r="E936" t="s">
        <v>879</v>
      </c>
      <c r="F936">
        <v>0</v>
      </c>
      <c r="G936">
        <v>0</v>
      </c>
      <c r="H936" s="4">
        <v>41736</v>
      </c>
      <c r="I936">
        <v>41</v>
      </c>
      <c r="J936" s="3">
        <v>635</v>
      </c>
      <c r="K936" s="3">
        <v>114</v>
      </c>
      <c r="L936" s="3">
        <v>254</v>
      </c>
      <c r="M936" s="3">
        <v>132</v>
      </c>
      <c r="N936" s="3">
        <v>152</v>
      </c>
      <c r="O936" s="3">
        <v>76</v>
      </c>
      <c r="P936" s="3">
        <v>1</v>
      </c>
      <c r="Q936" s="3">
        <v>6</v>
      </c>
      <c r="R936" s="3">
        <v>6</v>
      </c>
      <c r="S936" s="3">
        <v>7</v>
      </c>
      <c r="T936" s="3">
        <v>3</v>
      </c>
      <c r="U936" s="3">
        <v>0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t="s">
        <v>31</v>
      </c>
      <c r="AC936">
        <f t="shared" si="70"/>
        <v>4</v>
      </c>
      <c r="AD936">
        <f t="shared" si="71"/>
        <v>2014</v>
      </c>
      <c r="AE936" t="str">
        <f t="shared" si="72"/>
        <v>2014_4</v>
      </c>
      <c r="AF936">
        <f t="shared" si="73"/>
        <v>2</v>
      </c>
      <c r="AG936" t="str">
        <f t="shared" si="74"/>
        <v>2014_Q2</v>
      </c>
    </row>
    <row r="937" spans="1:33" x14ac:dyDescent="0.3">
      <c r="A937">
        <v>1927</v>
      </c>
      <c r="B937">
        <v>1973</v>
      </c>
      <c r="C937" t="s">
        <v>44</v>
      </c>
      <c r="D937" t="s">
        <v>38</v>
      </c>
      <c r="E937" t="s">
        <v>880</v>
      </c>
      <c r="F937">
        <v>0</v>
      </c>
      <c r="G937">
        <v>1</v>
      </c>
      <c r="H937" s="4">
        <v>41721</v>
      </c>
      <c r="I937">
        <v>41</v>
      </c>
      <c r="J937" s="3">
        <v>399</v>
      </c>
      <c r="K937" s="3">
        <v>27</v>
      </c>
      <c r="L937" s="3">
        <v>159</v>
      </c>
      <c r="M937" s="3">
        <v>58</v>
      </c>
      <c r="N937" s="3">
        <v>8</v>
      </c>
      <c r="O937" s="3">
        <v>39</v>
      </c>
      <c r="P937" s="3">
        <v>4</v>
      </c>
      <c r="Q937" s="3">
        <v>4</v>
      </c>
      <c r="R937" s="3">
        <v>4</v>
      </c>
      <c r="S937" s="3">
        <v>5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t="s">
        <v>46</v>
      </c>
      <c r="AC937">
        <f t="shared" si="70"/>
        <v>3</v>
      </c>
      <c r="AD937">
        <f t="shared" si="71"/>
        <v>2014</v>
      </c>
      <c r="AE937" t="str">
        <f t="shared" si="72"/>
        <v>2014_3</v>
      </c>
      <c r="AF937">
        <f t="shared" si="73"/>
        <v>1</v>
      </c>
      <c r="AG937" t="str">
        <f t="shared" si="74"/>
        <v>2014_Q1</v>
      </c>
    </row>
    <row r="938" spans="1:33" x14ac:dyDescent="0.3">
      <c r="A938">
        <v>437</v>
      </c>
      <c r="B938">
        <v>1976</v>
      </c>
      <c r="C938" t="s">
        <v>51</v>
      </c>
      <c r="D938" t="s">
        <v>29</v>
      </c>
      <c r="E938" t="s">
        <v>881</v>
      </c>
      <c r="F938">
        <v>0</v>
      </c>
      <c r="G938">
        <v>0</v>
      </c>
      <c r="H938" s="4">
        <v>41664</v>
      </c>
      <c r="I938">
        <v>41</v>
      </c>
      <c r="J938" s="3">
        <v>294</v>
      </c>
      <c r="K938" s="3">
        <v>142</v>
      </c>
      <c r="L938" s="3">
        <v>218</v>
      </c>
      <c r="M938" s="3">
        <v>164</v>
      </c>
      <c r="N938" s="3">
        <v>58</v>
      </c>
      <c r="O938" s="3">
        <v>151</v>
      </c>
      <c r="P938" s="3">
        <v>1</v>
      </c>
      <c r="Q938" s="3">
        <v>3</v>
      </c>
      <c r="R938" s="3">
        <v>8</v>
      </c>
      <c r="S938" s="3">
        <v>11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t="s">
        <v>40</v>
      </c>
      <c r="AC938">
        <f t="shared" si="70"/>
        <v>1</v>
      </c>
      <c r="AD938">
        <f t="shared" si="71"/>
        <v>2014</v>
      </c>
      <c r="AE938" t="str">
        <f t="shared" si="72"/>
        <v>2014_1</v>
      </c>
      <c r="AF938">
        <f t="shared" si="73"/>
        <v>1</v>
      </c>
      <c r="AG938" t="str">
        <f t="shared" si="74"/>
        <v>2014_Q1</v>
      </c>
    </row>
    <row r="939" spans="1:33" x14ac:dyDescent="0.3">
      <c r="A939">
        <v>4331</v>
      </c>
      <c r="B939">
        <v>1978</v>
      </c>
      <c r="C939" t="s">
        <v>51</v>
      </c>
      <c r="D939" t="s">
        <v>38</v>
      </c>
      <c r="E939" t="s">
        <v>882</v>
      </c>
      <c r="F939">
        <v>0</v>
      </c>
      <c r="G939">
        <v>0</v>
      </c>
      <c r="H939" s="4">
        <v>41662</v>
      </c>
      <c r="I939">
        <v>41</v>
      </c>
      <c r="J939" s="3">
        <v>913</v>
      </c>
      <c r="K939" s="3">
        <v>26</v>
      </c>
      <c r="L939" s="3">
        <v>376</v>
      </c>
      <c r="M939" s="3">
        <v>17</v>
      </c>
      <c r="N939" s="3">
        <v>26</v>
      </c>
      <c r="O939" s="3">
        <v>13</v>
      </c>
      <c r="P939" s="3">
        <v>1</v>
      </c>
      <c r="Q939" s="3">
        <v>3</v>
      </c>
      <c r="R939" s="3">
        <v>6</v>
      </c>
      <c r="S939" s="3">
        <v>11</v>
      </c>
      <c r="T939" s="3">
        <v>1</v>
      </c>
      <c r="U939" s="3">
        <v>0</v>
      </c>
      <c r="V939" s="3">
        <v>1</v>
      </c>
      <c r="W939" s="3">
        <v>1</v>
      </c>
      <c r="X939" s="3">
        <v>0</v>
      </c>
      <c r="Y939" s="3">
        <v>0</v>
      </c>
      <c r="Z939" s="3">
        <v>0</v>
      </c>
      <c r="AA939" s="3">
        <v>0</v>
      </c>
      <c r="AB939" t="s">
        <v>31</v>
      </c>
      <c r="AC939">
        <f t="shared" si="70"/>
        <v>1</v>
      </c>
      <c r="AD939">
        <f t="shared" si="71"/>
        <v>2014</v>
      </c>
      <c r="AE939" t="str">
        <f t="shared" si="72"/>
        <v>2014_1</v>
      </c>
      <c r="AF939">
        <f t="shared" si="73"/>
        <v>1</v>
      </c>
      <c r="AG939" t="str">
        <f t="shared" si="74"/>
        <v>2014_Q1</v>
      </c>
    </row>
    <row r="940" spans="1:33" x14ac:dyDescent="0.3">
      <c r="A940">
        <v>4084</v>
      </c>
      <c r="B940">
        <v>1975</v>
      </c>
      <c r="C940" t="s">
        <v>28</v>
      </c>
      <c r="D940" t="s">
        <v>38</v>
      </c>
      <c r="E940" t="s">
        <v>883</v>
      </c>
      <c r="F940">
        <v>0</v>
      </c>
      <c r="G940">
        <v>1</v>
      </c>
      <c r="H940" s="4">
        <v>41656</v>
      </c>
      <c r="I940">
        <v>41</v>
      </c>
      <c r="J940" s="3">
        <v>224</v>
      </c>
      <c r="K940" s="3">
        <v>155</v>
      </c>
      <c r="L940" s="3">
        <v>155</v>
      </c>
      <c r="M940" s="3">
        <v>192</v>
      </c>
      <c r="N940" s="3">
        <v>93</v>
      </c>
      <c r="O940" s="3">
        <v>54</v>
      </c>
      <c r="P940" s="3">
        <v>2</v>
      </c>
      <c r="Q940" s="3">
        <v>6</v>
      </c>
      <c r="R940" s="3">
        <v>4</v>
      </c>
      <c r="S940" s="3">
        <v>11</v>
      </c>
      <c r="T940" s="3">
        <v>4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t="s">
        <v>34</v>
      </c>
      <c r="AC940">
        <f t="shared" si="70"/>
        <v>1</v>
      </c>
      <c r="AD940">
        <f t="shared" si="71"/>
        <v>2014</v>
      </c>
      <c r="AE940" t="str">
        <f t="shared" si="72"/>
        <v>2014_1</v>
      </c>
      <c r="AF940">
        <f t="shared" si="73"/>
        <v>1</v>
      </c>
      <c r="AG940" t="str">
        <f t="shared" si="74"/>
        <v>2014_Q1</v>
      </c>
    </row>
    <row r="941" spans="1:33" x14ac:dyDescent="0.3">
      <c r="A941">
        <v>8135</v>
      </c>
      <c r="B941">
        <v>1986</v>
      </c>
      <c r="C941" t="s">
        <v>51</v>
      </c>
      <c r="D941" t="s">
        <v>35</v>
      </c>
      <c r="E941" t="s">
        <v>884</v>
      </c>
      <c r="F941">
        <v>1</v>
      </c>
      <c r="G941">
        <v>0</v>
      </c>
      <c r="H941" s="4">
        <v>41575</v>
      </c>
      <c r="I941">
        <v>41</v>
      </c>
      <c r="J941" s="3">
        <v>7</v>
      </c>
      <c r="K941" s="3">
        <v>4</v>
      </c>
      <c r="L941" s="3">
        <v>23</v>
      </c>
      <c r="M941" s="3">
        <v>7</v>
      </c>
      <c r="N941" s="3">
        <v>0</v>
      </c>
      <c r="O941" s="3">
        <v>11</v>
      </c>
      <c r="P941" s="3">
        <v>1</v>
      </c>
      <c r="Q941" s="3">
        <v>1</v>
      </c>
      <c r="R941" s="3">
        <v>0</v>
      </c>
      <c r="S941" s="3">
        <v>3</v>
      </c>
      <c r="T941" s="3">
        <v>7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t="s">
        <v>62</v>
      </c>
      <c r="AC941">
        <f t="shared" si="70"/>
        <v>10</v>
      </c>
      <c r="AD941">
        <f t="shared" si="71"/>
        <v>2013</v>
      </c>
      <c r="AE941" t="str">
        <f t="shared" si="72"/>
        <v>2013_10</v>
      </c>
      <c r="AF941">
        <f t="shared" si="73"/>
        <v>4</v>
      </c>
      <c r="AG941" t="str">
        <f t="shared" si="74"/>
        <v>2013_Q4</v>
      </c>
    </row>
    <row r="942" spans="1:33" x14ac:dyDescent="0.3">
      <c r="A942">
        <v>9750</v>
      </c>
      <c r="B942">
        <v>1961</v>
      </c>
      <c r="C942" t="s">
        <v>42</v>
      </c>
      <c r="D942" t="s">
        <v>29</v>
      </c>
      <c r="E942" t="s">
        <v>885</v>
      </c>
      <c r="F942">
        <v>0</v>
      </c>
      <c r="G942">
        <v>1</v>
      </c>
      <c r="H942" s="4">
        <v>41312</v>
      </c>
      <c r="I942">
        <v>41</v>
      </c>
      <c r="J942" s="3">
        <v>731</v>
      </c>
      <c r="K942" s="3">
        <v>60</v>
      </c>
      <c r="L942" s="3">
        <v>353</v>
      </c>
      <c r="M942" s="3">
        <v>78</v>
      </c>
      <c r="N942" s="3">
        <v>12</v>
      </c>
      <c r="O942" s="3">
        <v>73</v>
      </c>
      <c r="P942" s="3">
        <v>5</v>
      </c>
      <c r="Q942" s="3">
        <v>10</v>
      </c>
      <c r="R942" s="3">
        <v>3</v>
      </c>
      <c r="S942" s="3">
        <v>5</v>
      </c>
      <c r="T942" s="3">
        <v>7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t="s">
        <v>31</v>
      </c>
      <c r="AC942">
        <f t="shared" si="70"/>
        <v>2</v>
      </c>
      <c r="AD942">
        <f t="shared" si="71"/>
        <v>2013</v>
      </c>
      <c r="AE942" t="str">
        <f t="shared" si="72"/>
        <v>2013_2</v>
      </c>
      <c r="AF942">
        <f t="shared" si="73"/>
        <v>1</v>
      </c>
      <c r="AG942" t="str">
        <f t="shared" si="74"/>
        <v>2013_Q1</v>
      </c>
    </row>
    <row r="943" spans="1:33" x14ac:dyDescent="0.3">
      <c r="A943">
        <v>6682</v>
      </c>
      <c r="B943">
        <v>1973</v>
      </c>
      <c r="C943" t="s">
        <v>95</v>
      </c>
      <c r="D943" t="s">
        <v>35</v>
      </c>
      <c r="E943" t="s">
        <v>886</v>
      </c>
      <c r="F943">
        <v>1</v>
      </c>
      <c r="G943">
        <v>0</v>
      </c>
      <c r="H943" s="4">
        <v>41254</v>
      </c>
      <c r="I943">
        <v>41</v>
      </c>
      <c r="J943" s="3">
        <v>2</v>
      </c>
      <c r="K943" s="3">
        <v>8</v>
      </c>
      <c r="L943" s="3">
        <v>1</v>
      </c>
      <c r="M943" s="3">
        <v>4</v>
      </c>
      <c r="N943" s="3">
        <v>7</v>
      </c>
      <c r="O943" s="3">
        <v>15</v>
      </c>
      <c r="P943" s="3">
        <v>1</v>
      </c>
      <c r="Q943" s="3">
        <v>1</v>
      </c>
      <c r="R943" s="3">
        <v>0</v>
      </c>
      <c r="S943" s="3">
        <v>3</v>
      </c>
      <c r="T943" s="3">
        <v>8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t="s">
        <v>31</v>
      </c>
      <c r="AC943">
        <f t="shared" si="70"/>
        <v>12</v>
      </c>
      <c r="AD943">
        <f t="shared" si="71"/>
        <v>2012</v>
      </c>
      <c r="AE943" t="str">
        <f t="shared" si="72"/>
        <v>2012_12</v>
      </c>
      <c r="AF943">
        <f t="shared" si="73"/>
        <v>4</v>
      </c>
      <c r="AG943" t="str">
        <f t="shared" si="74"/>
        <v>2012_Q4</v>
      </c>
    </row>
    <row r="944" spans="1:33" x14ac:dyDescent="0.3">
      <c r="A944">
        <v>10581</v>
      </c>
      <c r="B944">
        <v>1977</v>
      </c>
      <c r="C944" t="s">
        <v>28</v>
      </c>
      <c r="D944" t="s">
        <v>35</v>
      </c>
      <c r="E944" t="s">
        <v>887</v>
      </c>
      <c r="F944">
        <v>1</v>
      </c>
      <c r="G944">
        <v>0</v>
      </c>
      <c r="H944" s="4">
        <v>41213</v>
      </c>
      <c r="I944">
        <v>41</v>
      </c>
      <c r="J944" s="3">
        <v>281</v>
      </c>
      <c r="K944" s="3">
        <v>7</v>
      </c>
      <c r="L944" s="3">
        <v>84</v>
      </c>
      <c r="M944" s="3">
        <v>15</v>
      </c>
      <c r="N944" s="3">
        <v>0</v>
      </c>
      <c r="O944" s="3">
        <v>119</v>
      </c>
      <c r="P944" s="3">
        <v>7</v>
      </c>
      <c r="Q944" s="3">
        <v>7</v>
      </c>
      <c r="R944" s="3">
        <v>3</v>
      </c>
      <c r="S944" s="3">
        <v>4</v>
      </c>
      <c r="T944" s="3">
        <v>8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t="s">
        <v>31</v>
      </c>
      <c r="AC944">
        <f t="shared" si="70"/>
        <v>10</v>
      </c>
      <c r="AD944">
        <f t="shared" si="71"/>
        <v>2012</v>
      </c>
      <c r="AE944" t="str">
        <f t="shared" si="72"/>
        <v>2012_10</v>
      </c>
      <c r="AF944">
        <f t="shared" si="73"/>
        <v>4</v>
      </c>
      <c r="AG944" t="str">
        <f t="shared" si="74"/>
        <v>2012_Q4</v>
      </c>
    </row>
    <row r="945" spans="1:33" x14ac:dyDescent="0.3">
      <c r="A945">
        <v>3710</v>
      </c>
      <c r="B945">
        <v>1984</v>
      </c>
      <c r="C945" t="s">
        <v>42</v>
      </c>
      <c r="D945" t="s">
        <v>32</v>
      </c>
      <c r="E945" t="s">
        <v>888</v>
      </c>
      <c r="F945">
        <v>1</v>
      </c>
      <c r="G945">
        <v>0</v>
      </c>
      <c r="H945" s="4">
        <v>41194</v>
      </c>
      <c r="I945">
        <v>41</v>
      </c>
      <c r="J945" s="3">
        <v>19</v>
      </c>
      <c r="K945" s="3">
        <v>0</v>
      </c>
      <c r="L945" s="3">
        <v>35</v>
      </c>
      <c r="M945" s="3">
        <v>6</v>
      </c>
      <c r="N945" s="3">
        <v>4</v>
      </c>
      <c r="O945" s="3">
        <v>17</v>
      </c>
      <c r="P945" s="3">
        <v>2</v>
      </c>
      <c r="Q945" s="3">
        <v>2</v>
      </c>
      <c r="R945" s="3">
        <v>1</v>
      </c>
      <c r="S945" s="3">
        <v>2</v>
      </c>
      <c r="T945" s="3">
        <v>7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1</v>
      </c>
      <c r="AA945" s="3">
        <v>1</v>
      </c>
      <c r="AB945" t="s">
        <v>31</v>
      </c>
      <c r="AC945">
        <f t="shared" si="70"/>
        <v>10</v>
      </c>
      <c r="AD945">
        <f t="shared" si="71"/>
        <v>2012</v>
      </c>
      <c r="AE945" t="str">
        <f t="shared" si="72"/>
        <v>2012_10</v>
      </c>
      <c r="AF945">
        <f t="shared" si="73"/>
        <v>4</v>
      </c>
      <c r="AG945" t="str">
        <f t="shared" si="74"/>
        <v>2012_Q4</v>
      </c>
    </row>
    <row r="946" spans="1:33" x14ac:dyDescent="0.3">
      <c r="A946">
        <v>5207</v>
      </c>
      <c r="B946">
        <v>1963</v>
      </c>
      <c r="C946" t="s">
        <v>42</v>
      </c>
      <c r="D946" t="s">
        <v>35</v>
      </c>
      <c r="E946" t="s">
        <v>889</v>
      </c>
      <c r="F946">
        <v>1</v>
      </c>
      <c r="G946">
        <v>1</v>
      </c>
      <c r="H946" s="4">
        <v>41176</v>
      </c>
      <c r="I946">
        <v>41</v>
      </c>
      <c r="J946" s="3">
        <v>489</v>
      </c>
      <c r="K946" s="3">
        <v>6</v>
      </c>
      <c r="L946" s="3">
        <v>152</v>
      </c>
      <c r="M946" s="3">
        <v>8</v>
      </c>
      <c r="N946" s="3">
        <v>6</v>
      </c>
      <c r="O946" s="3">
        <v>132</v>
      </c>
      <c r="P946" s="3">
        <v>10</v>
      </c>
      <c r="Q946" s="3">
        <v>9</v>
      </c>
      <c r="R946" s="3">
        <v>4</v>
      </c>
      <c r="S946" s="3">
        <v>6</v>
      </c>
      <c r="T946" s="3">
        <v>8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1</v>
      </c>
      <c r="AA946" s="3">
        <v>0</v>
      </c>
      <c r="AB946" t="s">
        <v>31</v>
      </c>
      <c r="AC946">
        <f t="shared" si="70"/>
        <v>9</v>
      </c>
      <c r="AD946">
        <f t="shared" si="71"/>
        <v>2012</v>
      </c>
      <c r="AE946" t="str">
        <f t="shared" si="72"/>
        <v>2012_9</v>
      </c>
      <c r="AF946">
        <f t="shared" si="73"/>
        <v>3</v>
      </c>
      <c r="AG946" t="str">
        <f t="shared" si="74"/>
        <v>2012_Q3</v>
      </c>
    </row>
    <row r="947" spans="1:33" x14ac:dyDescent="0.3">
      <c r="A947">
        <v>9360</v>
      </c>
      <c r="B947">
        <v>1982</v>
      </c>
      <c r="C947" t="s">
        <v>28</v>
      </c>
      <c r="D947" t="s">
        <v>35</v>
      </c>
      <c r="E947" t="s">
        <v>890</v>
      </c>
      <c r="F947">
        <v>0</v>
      </c>
      <c r="G947">
        <v>0</v>
      </c>
      <c r="H947" s="4">
        <v>41129</v>
      </c>
      <c r="I947">
        <v>41</v>
      </c>
      <c r="J947" s="3">
        <v>86</v>
      </c>
      <c r="K947" s="3">
        <v>2</v>
      </c>
      <c r="L947" s="3">
        <v>73</v>
      </c>
      <c r="M947" s="3">
        <v>69</v>
      </c>
      <c r="N947" s="3">
        <v>38</v>
      </c>
      <c r="O947" s="3">
        <v>48</v>
      </c>
      <c r="P947" s="3">
        <v>1</v>
      </c>
      <c r="Q947" s="3">
        <v>4</v>
      </c>
      <c r="R947" s="3">
        <v>2</v>
      </c>
      <c r="S947" s="3">
        <v>5</v>
      </c>
      <c r="T947" s="3">
        <v>8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t="s">
        <v>37</v>
      </c>
      <c r="AC947">
        <f t="shared" si="70"/>
        <v>8</v>
      </c>
      <c r="AD947">
        <f t="shared" si="71"/>
        <v>2012</v>
      </c>
      <c r="AE947" t="str">
        <f t="shared" si="72"/>
        <v>2012_8</v>
      </c>
      <c r="AF947">
        <f t="shared" si="73"/>
        <v>3</v>
      </c>
      <c r="AG947" t="str">
        <f t="shared" si="74"/>
        <v>2012_Q3</v>
      </c>
    </row>
    <row r="948" spans="1:33" x14ac:dyDescent="0.3">
      <c r="A948">
        <v>4679</v>
      </c>
      <c r="B948">
        <v>1977</v>
      </c>
      <c r="C948" t="s">
        <v>51</v>
      </c>
      <c r="D948" t="s">
        <v>35</v>
      </c>
      <c r="E948" t="s">
        <v>891</v>
      </c>
      <c r="F948">
        <v>0</v>
      </c>
      <c r="G948">
        <v>1</v>
      </c>
      <c r="H948" s="4">
        <v>41782</v>
      </c>
      <c r="I948">
        <v>42</v>
      </c>
      <c r="J948" s="3">
        <v>721</v>
      </c>
      <c r="K948" s="3">
        <v>0</v>
      </c>
      <c r="L948" s="3">
        <v>152</v>
      </c>
      <c r="M948" s="3">
        <v>119</v>
      </c>
      <c r="N948" s="3">
        <v>50</v>
      </c>
      <c r="O948" s="3">
        <v>50</v>
      </c>
      <c r="P948" s="3">
        <v>3</v>
      </c>
      <c r="Q948" s="3">
        <v>7</v>
      </c>
      <c r="R948" s="3">
        <v>6</v>
      </c>
      <c r="S948" s="3">
        <v>12</v>
      </c>
      <c r="T948" s="3">
        <v>4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t="s">
        <v>31</v>
      </c>
      <c r="AC948">
        <f t="shared" si="70"/>
        <v>5</v>
      </c>
      <c r="AD948">
        <f t="shared" si="71"/>
        <v>2014</v>
      </c>
      <c r="AE948" t="str">
        <f t="shared" si="72"/>
        <v>2014_5</v>
      </c>
      <c r="AF948">
        <f t="shared" si="73"/>
        <v>2</v>
      </c>
      <c r="AG948" t="str">
        <f t="shared" si="74"/>
        <v>2014_Q2</v>
      </c>
    </row>
    <row r="949" spans="1:33" x14ac:dyDescent="0.3">
      <c r="A949">
        <v>1340</v>
      </c>
      <c r="B949">
        <v>1986</v>
      </c>
      <c r="C949" t="s">
        <v>28</v>
      </c>
      <c r="D949" t="s">
        <v>35</v>
      </c>
      <c r="E949" t="s">
        <v>892</v>
      </c>
      <c r="F949">
        <v>0</v>
      </c>
      <c r="G949">
        <v>0</v>
      </c>
      <c r="H949" s="4">
        <v>41753</v>
      </c>
      <c r="I949">
        <v>42</v>
      </c>
      <c r="J949" s="3">
        <v>551</v>
      </c>
      <c r="K949" s="3">
        <v>137</v>
      </c>
      <c r="L949" s="3">
        <v>792</v>
      </c>
      <c r="M949" s="3">
        <v>179</v>
      </c>
      <c r="N949" s="3">
        <v>103</v>
      </c>
      <c r="O949" s="3">
        <v>33</v>
      </c>
      <c r="P949" s="3">
        <v>1</v>
      </c>
      <c r="Q949" s="3">
        <v>6</v>
      </c>
      <c r="R949" s="3">
        <v>7</v>
      </c>
      <c r="S949" s="3">
        <v>13</v>
      </c>
      <c r="T949" s="3">
        <v>1</v>
      </c>
      <c r="U949" s="3">
        <v>0</v>
      </c>
      <c r="V949" s="3">
        <v>1</v>
      </c>
      <c r="W949" s="3">
        <v>1</v>
      </c>
      <c r="X949" s="3">
        <v>1</v>
      </c>
      <c r="Y949" s="3">
        <v>0</v>
      </c>
      <c r="Z949" s="3">
        <v>0</v>
      </c>
      <c r="AA949" s="3">
        <v>0</v>
      </c>
      <c r="AB949" t="s">
        <v>31</v>
      </c>
      <c r="AC949">
        <f t="shared" si="70"/>
        <v>4</v>
      </c>
      <c r="AD949">
        <f t="shared" si="71"/>
        <v>2014</v>
      </c>
      <c r="AE949" t="str">
        <f t="shared" si="72"/>
        <v>2014_4</v>
      </c>
      <c r="AF949">
        <f t="shared" si="73"/>
        <v>2</v>
      </c>
      <c r="AG949" t="str">
        <f t="shared" si="74"/>
        <v>2014_Q2</v>
      </c>
    </row>
    <row r="950" spans="1:33" x14ac:dyDescent="0.3">
      <c r="A950">
        <v>10839</v>
      </c>
      <c r="B950">
        <v>1976</v>
      </c>
      <c r="C950" t="s">
        <v>28</v>
      </c>
      <c r="D950" t="s">
        <v>38</v>
      </c>
      <c r="E950" t="s">
        <v>893</v>
      </c>
      <c r="F950">
        <v>1</v>
      </c>
      <c r="G950">
        <v>1</v>
      </c>
      <c r="H950" s="4">
        <v>41743</v>
      </c>
      <c r="I950">
        <v>42</v>
      </c>
      <c r="J950" s="3">
        <v>6</v>
      </c>
      <c r="K950" s="3">
        <v>5</v>
      </c>
      <c r="L950" s="3">
        <v>5</v>
      </c>
      <c r="M950" s="3">
        <v>8</v>
      </c>
      <c r="N950" s="3">
        <v>0</v>
      </c>
      <c r="O950" s="3">
        <v>5</v>
      </c>
      <c r="P950" s="3">
        <v>2</v>
      </c>
      <c r="Q950" s="3">
        <v>1</v>
      </c>
      <c r="R950" s="3">
        <v>0</v>
      </c>
      <c r="S950" s="3">
        <v>3</v>
      </c>
      <c r="T950" s="3">
        <v>4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t="s">
        <v>34</v>
      </c>
      <c r="AC950">
        <f t="shared" si="70"/>
        <v>4</v>
      </c>
      <c r="AD950">
        <f t="shared" si="71"/>
        <v>2014</v>
      </c>
      <c r="AE950" t="str">
        <f t="shared" si="72"/>
        <v>2014_4</v>
      </c>
      <c r="AF950">
        <f t="shared" si="73"/>
        <v>2</v>
      </c>
      <c r="AG950" t="str">
        <f t="shared" si="74"/>
        <v>2014_Q2</v>
      </c>
    </row>
    <row r="951" spans="1:33" x14ac:dyDescent="0.3">
      <c r="A951">
        <v>5303</v>
      </c>
      <c r="B951">
        <v>1974</v>
      </c>
      <c r="C951" t="s">
        <v>42</v>
      </c>
      <c r="D951" t="s">
        <v>38</v>
      </c>
      <c r="E951" t="s">
        <v>894</v>
      </c>
      <c r="F951">
        <v>0</v>
      </c>
      <c r="G951">
        <v>0</v>
      </c>
      <c r="H951" s="4">
        <v>41737</v>
      </c>
      <c r="I951">
        <v>42</v>
      </c>
      <c r="J951" s="3">
        <v>471</v>
      </c>
      <c r="K951" s="3">
        <v>0</v>
      </c>
      <c r="L951" s="3">
        <v>510</v>
      </c>
      <c r="M951" s="3">
        <v>99</v>
      </c>
      <c r="N951" s="3">
        <v>21</v>
      </c>
      <c r="O951" s="3">
        <v>12</v>
      </c>
      <c r="P951" s="3">
        <v>1</v>
      </c>
      <c r="Q951" s="3">
        <v>6</v>
      </c>
      <c r="R951" s="3">
        <v>4</v>
      </c>
      <c r="S951" s="3">
        <v>9</v>
      </c>
      <c r="T951" s="3">
        <v>2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t="s">
        <v>62</v>
      </c>
      <c r="AC951">
        <f t="shared" si="70"/>
        <v>4</v>
      </c>
      <c r="AD951">
        <f t="shared" si="71"/>
        <v>2014</v>
      </c>
      <c r="AE951" t="str">
        <f t="shared" si="72"/>
        <v>2014_4</v>
      </c>
      <c r="AF951">
        <f t="shared" si="73"/>
        <v>2</v>
      </c>
      <c r="AG951" t="str">
        <f t="shared" si="74"/>
        <v>2014_Q2</v>
      </c>
    </row>
    <row r="952" spans="1:33" x14ac:dyDescent="0.3">
      <c r="A952">
        <v>9829</v>
      </c>
      <c r="B952">
        <v>1978</v>
      </c>
      <c r="C952" t="s">
        <v>28</v>
      </c>
      <c r="D952" t="s">
        <v>38</v>
      </c>
      <c r="E952" t="s">
        <v>895</v>
      </c>
      <c r="F952">
        <v>1</v>
      </c>
      <c r="G952">
        <v>0</v>
      </c>
      <c r="H952" s="4">
        <v>41682</v>
      </c>
      <c r="I952">
        <v>42</v>
      </c>
      <c r="J952" s="3">
        <v>22</v>
      </c>
      <c r="K952" s="3">
        <v>4</v>
      </c>
      <c r="L952" s="3">
        <v>17</v>
      </c>
      <c r="M952" s="3">
        <v>12</v>
      </c>
      <c r="N952" s="3">
        <v>10</v>
      </c>
      <c r="O952" s="3">
        <v>13</v>
      </c>
      <c r="P952" s="3">
        <v>3</v>
      </c>
      <c r="Q952" s="3">
        <v>2</v>
      </c>
      <c r="R952" s="3">
        <v>0</v>
      </c>
      <c r="S952" s="3">
        <v>4</v>
      </c>
      <c r="T952" s="3">
        <v>6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t="s">
        <v>31</v>
      </c>
      <c r="AC952">
        <f t="shared" si="70"/>
        <v>2</v>
      </c>
      <c r="AD952">
        <f t="shared" si="71"/>
        <v>2014</v>
      </c>
      <c r="AE952" t="str">
        <f t="shared" si="72"/>
        <v>2014_2</v>
      </c>
      <c r="AF952">
        <f t="shared" si="73"/>
        <v>1</v>
      </c>
      <c r="AG952" t="str">
        <f t="shared" si="74"/>
        <v>2014_Q1</v>
      </c>
    </row>
    <row r="953" spans="1:33" x14ac:dyDescent="0.3">
      <c r="A953">
        <v>10469</v>
      </c>
      <c r="B953">
        <v>1981</v>
      </c>
      <c r="C953" t="s">
        <v>28</v>
      </c>
      <c r="D953" t="s">
        <v>38</v>
      </c>
      <c r="E953" t="s">
        <v>896</v>
      </c>
      <c r="F953">
        <v>0</v>
      </c>
      <c r="G953">
        <v>0</v>
      </c>
      <c r="H953" s="4">
        <v>41675</v>
      </c>
      <c r="I953">
        <v>42</v>
      </c>
      <c r="J953" s="3">
        <v>519</v>
      </c>
      <c r="K953" s="3">
        <v>71</v>
      </c>
      <c r="L953" s="3">
        <v>860</v>
      </c>
      <c r="M953" s="3">
        <v>93</v>
      </c>
      <c r="N953" s="3">
        <v>27</v>
      </c>
      <c r="O953" s="3">
        <v>53</v>
      </c>
      <c r="P953" s="3">
        <v>1</v>
      </c>
      <c r="Q953" s="3">
        <v>6</v>
      </c>
      <c r="R953" s="3">
        <v>2</v>
      </c>
      <c r="S953" s="3">
        <v>9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t="s">
        <v>49</v>
      </c>
      <c r="AC953">
        <f t="shared" si="70"/>
        <v>2</v>
      </c>
      <c r="AD953">
        <f t="shared" si="71"/>
        <v>2014</v>
      </c>
      <c r="AE953" t="str">
        <f t="shared" si="72"/>
        <v>2014_2</v>
      </c>
      <c r="AF953">
        <f t="shared" si="73"/>
        <v>1</v>
      </c>
      <c r="AG953" t="str">
        <f t="shared" si="74"/>
        <v>2014_Q1</v>
      </c>
    </row>
    <row r="954" spans="1:33" x14ac:dyDescent="0.3">
      <c r="A954">
        <v>3602</v>
      </c>
      <c r="B954">
        <v>1958</v>
      </c>
      <c r="C954" t="s">
        <v>51</v>
      </c>
      <c r="D954" t="s">
        <v>35</v>
      </c>
      <c r="E954" t="s">
        <v>897</v>
      </c>
      <c r="F954">
        <v>0</v>
      </c>
      <c r="G954">
        <v>1</v>
      </c>
      <c r="H954" s="4">
        <v>41639</v>
      </c>
      <c r="I954">
        <v>42</v>
      </c>
      <c r="J954" s="3">
        <v>140</v>
      </c>
      <c r="K954" s="3">
        <v>3</v>
      </c>
      <c r="L954" s="3">
        <v>29</v>
      </c>
      <c r="M954" s="3">
        <v>4</v>
      </c>
      <c r="N954" s="3">
        <v>5</v>
      </c>
      <c r="O954" s="3">
        <v>14</v>
      </c>
      <c r="P954" s="3">
        <v>2</v>
      </c>
      <c r="Q954" s="3">
        <v>3</v>
      </c>
      <c r="R954" s="3">
        <v>2</v>
      </c>
      <c r="S954" s="3">
        <v>4</v>
      </c>
      <c r="T954" s="3">
        <v>4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t="s">
        <v>31</v>
      </c>
      <c r="AC954">
        <f t="shared" si="70"/>
        <v>12</v>
      </c>
      <c r="AD954">
        <f t="shared" si="71"/>
        <v>2013</v>
      </c>
      <c r="AE954" t="str">
        <f t="shared" si="72"/>
        <v>2013_12</v>
      </c>
      <c r="AF954">
        <f t="shared" si="73"/>
        <v>4</v>
      </c>
      <c r="AG954" t="str">
        <f t="shared" si="74"/>
        <v>2013_Q4</v>
      </c>
    </row>
    <row r="955" spans="1:33" x14ac:dyDescent="0.3">
      <c r="A955">
        <v>4756</v>
      </c>
      <c r="B955">
        <v>1952</v>
      </c>
      <c r="C955" t="s">
        <v>44</v>
      </c>
      <c r="D955" t="s">
        <v>29</v>
      </c>
      <c r="E955" t="s">
        <v>898</v>
      </c>
      <c r="F955">
        <v>0</v>
      </c>
      <c r="G955">
        <v>0</v>
      </c>
      <c r="H955" s="4">
        <v>41628</v>
      </c>
      <c r="I955">
        <v>42</v>
      </c>
      <c r="J955" s="3">
        <v>176</v>
      </c>
      <c r="K955" s="3">
        <v>29</v>
      </c>
      <c r="L955" s="3">
        <v>818</v>
      </c>
      <c r="M955" s="3">
        <v>0</v>
      </c>
      <c r="N955" s="3">
        <v>33</v>
      </c>
      <c r="O955" s="3">
        <v>112</v>
      </c>
      <c r="P955" s="3">
        <v>1</v>
      </c>
      <c r="Q955" s="3">
        <v>7</v>
      </c>
      <c r="R955" s="3">
        <v>6</v>
      </c>
      <c r="S955" s="3">
        <v>11</v>
      </c>
      <c r="T955" s="3">
        <v>4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1</v>
      </c>
      <c r="AA955" s="3">
        <v>0</v>
      </c>
      <c r="AB955" t="s">
        <v>31</v>
      </c>
      <c r="AC955">
        <f t="shared" si="70"/>
        <v>12</v>
      </c>
      <c r="AD955">
        <f t="shared" si="71"/>
        <v>2013</v>
      </c>
      <c r="AE955" t="str">
        <f t="shared" si="72"/>
        <v>2013_12</v>
      </c>
      <c r="AF955">
        <f t="shared" si="73"/>
        <v>4</v>
      </c>
      <c r="AG955" t="str">
        <f t="shared" si="74"/>
        <v>2013_Q4</v>
      </c>
    </row>
    <row r="956" spans="1:33" x14ac:dyDescent="0.3">
      <c r="A956">
        <v>8181</v>
      </c>
      <c r="B956">
        <v>1978</v>
      </c>
      <c r="C956" t="s">
        <v>44</v>
      </c>
      <c r="D956" t="s">
        <v>32</v>
      </c>
      <c r="E956" t="s">
        <v>899</v>
      </c>
      <c r="F956">
        <v>1</v>
      </c>
      <c r="G956">
        <v>0</v>
      </c>
      <c r="H956" s="4">
        <v>41530</v>
      </c>
      <c r="I956">
        <v>42</v>
      </c>
      <c r="J956" s="3">
        <v>51</v>
      </c>
      <c r="K956" s="3">
        <v>12</v>
      </c>
      <c r="L956" s="3">
        <v>49</v>
      </c>
      <c r="M956" s="3">
        <v>17</v>
      </c>
      <c r="N956" s="3">
        <v>24</v>
      </c>
      <c r="O956" s="3">
        <v>24</v>
      </c>
      <c r="P956" s="3">
        <v>3</v>
      </c>
      <c r="Q956" s="3">
        <v>4</v>
      </c>
      <c r="R956" s="3">
        <v>1</v>
      </c>
      <c r="S956" s="3">
        <v>3</v>
      </c>
      <c r="T956" s="3">
        <v>8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t="s">
        <v>31</v>
      </c>
      <c r="AC956">
        <f t="shared" si="70"/>
        <v>9</v>
      </c>
      <c r="AD956">
        <f t="shared" si="71"/>
        <v>2013</v>
      </c>
      <c r="AE956" t="str">
        <f t="shared" si="72"/>
        <v>2013_9</v>
      </c>
      <c r="AF956">
        <f t="shared" si="73"/>
        <v>3</v>
      </c>
      <c r="AG956" t="str">
        <f t="shared" si="74"/>
        <v>2013_Q3</v>
      </c>
    </row>
    <row r="957" spans="1:33" x14ac:dyDescent="0.3">
      <c r="A957">
        <v>6958</v>
      </c>
      <c r="B957">
        <v>1977</v>
      </c>
      <c r="C957" t="s">
        <v>51</v>
      </c>
      <c r="D957" t="s">
        <v>35</v>
      </c>
      <c r="E957" t="s">
        <v>900</v>
      </c>
      <c r="F957">
        <v>1</v>
      </c>
      <c r="G957">
        <v>0</v>
      </c>
      <c r="H957" s="4">
        <v>41460</v>
      </c>
      <c r="I957">
        <v>42</v>
      </c>
      <c r="J957" s="3">
        <v>14</v>
      </c>
      <c r="K957" s="3">
        <v>0</v>
      </c>
      <c r="L957" s="3">
        <v>4</v>
      </c>
      <c r="M957" s="3">
        <v>0</v>
      </c>
      <c r="N957" s="3">
        <v>0</v>
      </c>
      <c r="O957" s="3">
        <v>8</v>
      </c>
      <c r="P957" s="3">
        <v>1</v>
      </c>
      <c r="Q957" s="3">
        <v>1</v>
      </c>
      <c r="R957" s="3">
        <v>1</v>
      </c>
      <c r="S957" s="3">
        <v>2</v>
      </c>
      <c r="T957" s="3">
        <v>6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t="s">
        <v>40</v>
      </c>
      <c r="AC957">
        <f t="shared" si="70"/>
        <v>7</v>
      </c>
      <c r="AD957">
        <f t="shared" si="71"/>
        <v>2013</v>
      </c>
      <c r="AE957" t="str">
        <f t="shared" si="72"/>
        <v>2013_7</v>
      </c>
      <c r="AF957">
        <f t="shared" si="73"/>
        <v>3</v>
      </c>
      <c r="AG957" t="str">
        <f t="shared" si="74"/>
        <v>2013_Q3</v>
      </c>
    </row>
    <row r="958" spans="1:33" x14ac:dyDescent="0.3">
      <c r="A958">
        <v>10856</v>
      </c>
      <c r="B958">
        <v>1980</v>
      </c>
      <c r="C958" t="s">
        <v>44</v>
      </c>
      <c r="D958" t="s">
        <v>32</v>
      </c>
      <c r="E958" t="s">
        <v>901</v>
      </c>
      <c r="F958">
        <v>0</v>
      </c>
      <c r="G958">
        <v>1</v>
      </c>
      <c r="H958" s="4">
        <v>41457</v>
      </c>
      <c r="I958">
        <v>42</v>
      </c>
      <c r="J958" s="3">
        <v>31</v>
      </c>
      <c r="K958" s="3">
        <v>0</v>
      </c>
      <c r="L958" s="3">
        <v>6</v>
      </c>
      <c r="M958" s="3">
        <v>0</v>
      </c>
      <c r="N958" s="3">
        <v>1</v>
      </c>
      <c r="O958" s="3">
        <v>8</v>
      </c>
      <c r="P958" s="3">
        <v>1</v>
      </c>
      <c r="Q958" s="3">
        <v>1</v>
      </c>
      <c r="R958" s="3">
        <v>0</v>
      </c>
      <c r="S958" s="3">
        <v>3</v>
      </c>
      <c r="T958" s="3">
        <v>6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t="s">
        <v>34</v>
      </c>
      <c r="AC958">
        <f t="shared" si="70"/>
        <v>7</v>
      </c>
      <c r="AD958">
        <f t="shared" si="71"/>
        <v>2013</v>
      </c>
      <c r="AE958" t="str">
        <f t="shared" si="72"/>
        <v>2013_7</v>
      </c>
      <c r="AF958">
        <f t="shared" si="73"/>
        <v>3</v>
      </c>
      <c r="AG958" t="str">
        <f t="shared" si="74"/>
        <v>2013_Q3</v>
      </c>
    </row>
    <row r="959" spans="1:33" x14ac:dyDescent="0.3">
      <c r="A959">
        <v>3321</v>
      </c>
      <c r="B959">
        <v>1967</v>
      </c>
      <c r="C959" t="s">
        <v>42</v>
      </c>
      <c r="D959" t="s">
        <v>38</v>
      </c>
      <c r="E959" t="s">
        <v>902</v>
      </c>
      <c r="F959">
        <v>0</v>
      </c>
      <c r="G959">
        <v>2</v>
      </c>
      <c r="H959" s="4">
        <v>41399</v>
      </c>
      <c r="I959">
        <v>42</v>
      </c>
      <c r="J959" s="3">
        <v>421</v>
      </c>
      <c r="K959" s="3">
        <v>5</v>
      </c>
      <c r="L959" s="3">
        <v>90</v>
      </c>
      <c r="M959" s="3">
        <v>0</v>
      </c>
      <c r="N959" s="3">
        <v>16</v>
      </c>
      <c r="O959" s="3">
        <v>10</v>
      </c>
      <c r="P959" s="3">
        <v>3</v>
      </c>
      <c r="Q959" s="3">
        <v>7</v>
      </c>
      <c r="R959" s="3">
        <v>3</v>
      </c>
      <c r="S959" s="3">
        <v>7</v>
      </c>
      <c r="T959" s="3">
        <v>5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t="s">
        <v>34</v>
      </c>
      <c r="AC959">
        <f t="shared" si="70"/>
        <v>5</v>
      </c>
      <c r="AD959">
        <f t="shared" si="71"/>
        <v>2013</v>
      </c>
      <c r="AE959" t="str">
        <f t="shared" si="72"/>
        <v>2013_5</v>
      </c>
      <c r="AF959">
        <f t="shared" si="73"/>
        <v>2</v>
      </c>
      <c r="AG959" t="str">
        <f t="shared" si="74"/>
        <v>2013_Q2</v>
      </c>
    </row>
    <row r="960" spans="1:33" x14ac:dyDescent="0.3">
      <c r="A960">
        <v>5394</v>
      </c>
      <c r="B960">
        <v>1979</v>
      </c>
      <c r="C960" t="s">
        <v>95</v>
      </c>
      <c r="D960" t="s">
        <v>32</v>
      </c>
      <c r="E960" t="s">
        <v>903</v>
      </c>
      <c r="F960">
        <v>1</v>
      </c>
      <c r="G960">
        <v>1</v>
      </c>
      <c r="H960" s="4">
        <v>41350</v>
      </c>
      <c r="I960">
        <v>42</v>
      </c>
      <c r="J960" s="3">
        <v>3</v>
      </c>
      <c r="K960" s="3">
        <v>9</v>
      </c>
      <c r="L960" s="3">
        <v>4</v>
      </c>
      <c r="M960" s="3">
        <v>7</v>
      </c>
      <c r="N960" s="3">
        <v>8</v>
      </c>
      <c r="O960" s="3">
        <v>7</v>
      </c>
      <c r="P960" s="3">
        <v>4</v>
      </c>
      <c r="Q960" s="3">
        <v>1</v>
      </c>
      <c r="R960" s="3">
        <v>1</v>
      </c>
      <c r="S960" s="3">
        <v>4</v>
      </c>
      <c r="T960" s="3">
        <v>3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t="s">
        <v>31</v>
      </c>
      <c r="AC960">
        <f t="shared" si="70"/>
        <v>3</v>
      </c>
      <c r="AD960">
        <f t="shared" si="71"/>
        <v>2013</v>
      </c>
      <c r="AE960" t="str">
        <f t="shared" si="72"/>
        <v>2013_3</v>
      </c>
      <c r="AF960">
        <f t="shared" si="73"/>
        <v>1</v>
      </c>
      <c r="AG960" t="str">
        <f t="shared" si="74"/>
        <v>2013_Q1</v>
      </c>
    </row>
    <row r="961" spans="1:33" x14ac:dyDescent="0.3">
      <c r="A961">
        <v>433</v>
      </c>
      <c r="B961">
        <v>1958</v>
      </c>
      <c r="C961" t="s">
        <v>51</v>
      </c>
      <c r="D961" t="s">
        <v>301</v>
      </c>
      <c r="E961" t="s">
        <v>904</v>
      </c>
      <c r="F961">
        <v>1</v>
      </c>
      <c r="G961">
        <v>1</v>
      </c>
      <c r="H961" s="4">
        <v>41343</v>
      </c>
      <c r="I961">
        <v>42</v>
      </c>
      <c r="J961" s="3">
        <v>534</v>
      </c>
      <c r="K961" s="3">
        <v>5</v>
      </c>
      <c r="L961" s="3">
        <v>47</v>
      </c>
      <c r="M961" s="3">
        <v>0</v>
      </c>
      <c r="N961" s="3">
        <v>5</v>
      </c>
      <c r="O961" s="3">
        <v>41</v>
      </c>
      <c r="P961" s="3">
        <v>5</v>
      </c>
      <c r="Q961" s="3">
        <v>11</v>
      </c>
      <c r="R961" s="3">
        <v>1</v>
      </c>
      <c r="S961" s="3">
        <v>6</v>
      </c>
      <c r="T961" s="3">
        <v>8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t="s">
        <v>34</v>
      </c>
      <c r="AC961">
        <f t="shared" si="70"/>
        <v>3</v>
      </c>
      <c r="AD961">
        <f t="shared" si="71"/>
        <v>2013</v>
      </c>
      <c r="AE961" t="str">
        <f t="shared" si="72"/>
        <v>2013_3</v>
      </c>
      <c r="AF961">
        <f t="shared" si="73"/>
        <v>1</v>
      </c>
      <c r="AG961" t="str">
        <f t="shared" si="74"/>
        <v>2013_Q1</v>
      </c>
    </row>
    <row r="962" spans="1:33" x14ac:dyDescent="0.3">
      <c r="A962">
        <v>6320</v>
      </c>
      <c r="B962">
        <v>1976</v>
      </c>
      <c r="C962" t="s">
        <v>51</v>
      </c>
      <c r="D962" t="s">
        <v>32</v>
      </c>
      <c r="E962" t="s">
        <v>905</v>
      </c>
      <c r="F962">
        <v>0</v>
      </c>
      <c r="G962">
        <v>0</v>
      </c>
      <c r="H962" s="4">
        <v>41311</v>
      </c>
      <c r="I962">
        <v>42</v>
      </c>
      <c r="J962" s="3">
        <v>768</v>
      </c>
      <c r="K962" s="3">
        <v>44</v>
      </c>
      <c r="L962" s="3">
        <v>561</v>
      </c>
      <c r="M962" s="3">
        <v>77</v>
      </c>
      <c r="N962" s="3">
        <v>44</v>
      </c>
      <c r="O962" s="3">
        <v>14</v>
      </c>
      <c r="P962" s="3">
        <v>1</v>
      </c>
      <c r="Q962" s="3">
        <v>6</v>
      </c>
      <c r="R962" s="3">
        <v>6</v>
      </c>
      <c r="S962" s="3">
        <v>10</v>
      </c>
      <c r="T962" s="3">
        <v>3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t="s">
        <v>31</v>
      </c>
      <c r="AC962">
        <f t="shared" si="70"/>
        <v>2</v>
      </c>
      <c r="AD962">
        <f t="shared" si="71"/>
        <v>2013</v>
      </c>
      <c r="AE962" t="str">
        <f t="shared" si="72"/>
        <v>2013_2</v>
      </c>
      <c r="AF962">
        <f t="shared" si="73"/>
        <v>1</v>
      </c>
      <c r="AG962" t="str">
        <f t="shared" si="74"/>
        <v>2013_Q1</v>
      </c>
    </row>
    <row r="963" spans="1:33" x14ac:dyDescent="0.3">
      <c r="A963">
        <v>5376</v>
      </c>
      <c r="B963">
        <v>1979</v>
      </c>
      <c r="C963" t="s">
        <v>28</v>
      </c>
      <c r="D963" t="s">
        <v>35</v>
      </c>
      <c r="E963" t="s">
        <v>906</v>
      </c>
      <c r="F963">
        <v>1</v>
      </c>
      <c r="G963">
        <v>0</v>
      </c>
      <c r="H963" s="4">
        <v>41280</v>
      </c>
      <c r="I963">
        <v>42</v>
      </c>
      <c r="J963" s="3">
        <v>1</v>
      </c>
      <c r="K963" s="3">
        <v>1</v>
      </c>
      <c r="L963" s="3">
        <v>1725</v>
      </c>
      <c r="M963" s="3">
        <v>1</v>
      </c>
      <c r="N963" s="3">
        <v>1</v>
      </c>
      <c r="O963" s="3">
        <v>1</v>
      </c>
      <c r="P963" s="3">
        <v>15</v>
      </c>
      <c r="Q963" s="3">
        <v>0</v>
      </c>
      <c r="R963" s="3">
        <v>28</v>
      </c>
      <c r="S963" s="3">
        <v>0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t="s">
        <v>37</v>
      </c>
      <c r="AC963">
        <f t="shared" ref="AC963:AC1026" si="75">MONTH(H963)</f>
        <v>1</v>
      </c>
      <c r="AD963">
        <f t="shared" ref="AD963:AD1026" si="76">YEAR(H963)</f>
        <v>2013</v>
      </c>
      <c r="AE963" t="str">
        <f t="shared" ref="AE963:AE1026" si="77">AD963&amp;"_"&amp;AC963</f>
        <v>2013_1</v>
      </c>
      <c r="AF963">
        <f t="shared" ref="AF963:AF1026" si="78">CHOOSE(MONTH(H963),1,1,1,2,2,2,3,3,3,4,4,4)</f>
        <v>1</v>
      </c>
      <c r="AG963" t="str">
        <f t="shared" ref="AG963:AG1026" si="79">AD963&amp;"_Q"&amp;AF963</f>
        <v>2013_Q1</v>
      </c>
    </row>
    <row r="964" spans="1:33" x14ac:dyDescent="0.3">
      <c r="A964">
        <v>1867</v>
      </c>
      <c r="B964">
        <v>1957</v>
      </c>
      <c r="C964" t="s">
        <v>28</v>
      </c>
      <c r="D964" t="s">
        <v>32</v>
      </c>
      <c r="E964" t="s">
        <v>907</v>
      </c>
      <c r="F964">
        <v>0</v>
      </c>
      <c r="G964">
        <v>0</v>
      </c>
      <c r="H964" s="4">
        <v>41226</v>
      </c>
      <c r="I964">
        <v>42</v>
      </c>
      <c r="J964" s="3">
        <v>652</v>
      </c>
      <c r="K964" s="3">
        <v>48</v>
      </c>
      <c r="L964" s="3">
        <v>350</v>
      </c>
      <c r="M964" s="3">
        <v>94</v>
      </c>
      <c r="N964" s="3">
        <v>84</v>
      </c>
      <c r="O964" s="3">
        <v>108</v>
      </c>
      <c r="P964" s="3">
        <v>1</v>
      </c>
      <c r="Q964" s="3">
        <v>9</v>
      </c>
      <c r="R964" s="3">
        <v>3</v>
      </c>
      <c r="S964" s="3">
        <v>6</v>
      </c>
      <c r="T964" s="3">
        <v>5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</v>
      </c>
      <c r="AA964" s="3">
        <v>0</v>
      </c>
      <c r="AB964" t="s">
        <v>31</v>
      </c>
      <c r="AC964">
        <f t="shared" si="75"/>
        <v>11</v>
      </c>
      <c r="AD964">
        <f t="shared" si="76"/>
        <v>2012</v>
      </c>
      <c r="AE964" t="str">
        <f t="shared" si="77"/>
        <v>2012_11</v>
      </c>
      <c r="AF964">
        <f t="shared" si="78"/>
        <v>4</v>
      </c>
      <c r="AG964" t="str">
        <f t="shared" si="79"/>
        <v>2012_Q4</v>
      </c>
    </row>
    <row r="965" spans="1:33" x14ac:dyDescent="0.3">
      <c r="A965">
        <v>4324</v>
      </c>
      <c r="B965">
        <v>1989</v>
      </c>
      <c r="C965" t="s">
        <v>28</v>
      </c>
      <c r="D965" t="s">
        <v>35</v>
      </c>
      <c r="E965" t="s">
        <v>908</v>
      </c>
      <c r="F965">
        <v>1</v>
      </c>
      <c r="G965">
        <v>0</v>
      </c>
      <c r="H965" s="4">
        <v>41211</v>
      </c>
      <c r="I965">
        <v>42</v>
      </c>
      <c r="J965" s="3">
        <v>235</v>
      </c>
      <c r="K965" s="3">
        <v>0</v>
      </c>
      <c r="L965" s="3">
        <v>235</v>
      </c>
      <c r="M965" s="3">
        <v>19</v>
      </c>
      <c r="N965" s="3">
        <v>4</v>
      </c>
      <c r="O965" s="3">
        <v>191</v>
      </c>
      <c r="P965" s="3">
        <v>5</v>
      </c>
      <c r="Q965" s="3">
        <v>8</v>
      </c>
      <c r="R965" s="3">
        <v>1</v>
      </c>
      <c r="S965" s="3">
        <v>7</v>
      </c>
      <c r="T965" s="3">
        <v>8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t="s">
        <v>31</v>
      </c>
      <c r="AC965">
        <f t="shared" si="75"/>
        <v>10</v>
      </c>
      <c r="AD965">
        <f t="shared" si="76"/>
        <v>2012</v>
      </c>
      <c r="AE965" t="str">
        <f t="shared" si="77"/>
        <v>2012_10</v>
      </c>
      <c r="AF965">
        <f t="shared" si="78"/>
        <v>4</v>
      </c>
      <c r="AG965" t="str">
        <f t="shared" si="79"/>
        <v>2012_Q4</v>
      </c>
    </row>
    <row r="966" spans="1:33" x14ac:dyDescent="0.3">
      <c r="A966">
        <v>3661</v>
      </c>
      <c r="B966">
        <v>1995</v>
      </c>
      <c r="C966" t="s">
        <v>44</v>
      </c>
      <c r="D966" t="s">
        <v>32</v>
      </c>
      <c r="E966" t="s">
        <v>909</v>
      </c>
      <c r="F966">
        <v>0</v>
      </c>
      <c r="G966">
        <v>0</v>
      </c>
      <c r="H966" s="4">
        <v>41194</v>
      </c>
      <c r="I966">
        <v>42</v>
      </c>
      <c r="J966" s="3">
        <v>594</v>
      </c>
      <c r="K966" s="3">
        <v>51</v>
      </c>
      <c r="L966" s="3">
        <v>631</v>
      </c>
      <c r="M966" s="3">
        <v>72</v>
      </c>
      <c r="N966" s="3">
        <v>55</v>
      </c>
      <c r="O966" s="3">
        <v>32</v>
      </c>
      <c r="P966" s="3">
        <v>1</v>
      </c>
      <c r="Q966" s="3">
        <v>4</v>
      </c>
      <c r="R966" s="3">
        <v>6</v>
      </c>
      <c r="S966" s="3">
        <v>8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t="s">
        <v>49</v>
      </c>
      <c r="AC966">
        <f t="shared" si="75"/>
        <v>10</v>
      </c>
      <c r="AD966">
        <f t="shared" si="76"/>
        <v>2012</v>
      </c>
      <c r="AE966" t="str">
        <f t="shared" si="77"/>
        <v>2012_10</v>
      </c>
      <c r="AF966">
        <f t="shared" si="78"/>
        <v>4</v>
      </c>
      <c r="AG966" t="str">
        <f t="shared" si="79"/>
        <v>2012_Q4</v>
      </c>
    </row>
    <row r="967" spans="1:33" x14ac:dyDescent="0.3">
      <c r="A967">
        <v>521</v>
      </c>
      <c r="B967">
        <v>1985</v>
      </c>
      <c r="C967" t="s">
        <v>28</v>
      </c>
      <c r="D967" t="s">
        <v>38</v>
      </c>
      <c r="E967" t="s">
        <v>910</v>
      </c>
      <c r="F967">
        <v>1</v>
      </c>
      <c r="G967">
        <v>0</v>
      </c>
      <c r="H967" s="4">
        <v>41170</v>
      </c>
      <c r="I967">
        <v>42</v>
      </c>
      <c r="J967" s="3">
        <v>174</v>
      </c>
      <c r="K967" s="3">
        <v>77</v>
      </c>
      <c r="L967" s="3">
        <v>203</v>
      </c>
      <c r="M967" s="3">
        <v>6</v>
      </c>
      <c r="N967" s="3">
        <v>24</v>
      </c>
      <c r="O967" s="3">
        <v>97</v>
      </c>
      <c r="P967" s="3">
        <v>2</v>
      </c>
      <c r="Q967" s="3">
        <v>8</v>
      </c>
      <c r="R967" s="3">
        <v>1</v>
      </c>
      <c r="S967" s="3">
        <v>7</v>
      </c>
      <c r="T967" s="3">
        <v>7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t="s">
        <v>31</v>
      </c>
      <c r="AC967">
        <f t="shared" si="75"/>
        <v>9</v>
      </c>
      <c r="AD967">
        <f t="shared" si="76"/>
        <v>2012</v>
      </c>
      <c r="AE967" t="str">
        <f t="shared" si="77"/>
        <v>2012_9</v>
      </c>
      <c r="AF967">
        <f t="shared" si="78"/>
        <v>3</v>
      </c>
      <c r="AG967" t="str">
        <f t="shared" si="79"/>
        <v>2012_Q3</v>
      </c>
    </row>
    <row r="968" spans="1:33" x14ac:dyDescent="0.3">
      <c r="A968">
        <v>10403</v>
      </c>
      <c r="B968">
        <v>1978</v>
      </c>
      <c r="C968" t="s">
        <v>28</v>
      </c>
      <c r="D968" t="s">
        <v>38</v>
      </c>
      <c r="E968" t="s">
        <v>911</v>
      </c>
      <c r="F968">
        <v>1</v>
      </c>
      <c r="G968">
        <v>0</v>
      </c>
      <c r="H968" s="4">
        <v>41808</v>
      </c>
      <c r="I968">
        <v>43</v>
      </c>
      <c r="J968" s="3">
        <v>2</v>
      </c>
      <c r="K968" s="3">
        <v>13</v>
      </c>
      <c r="L968" s="3">
        <v>6</v>
      </c>
      <c r="M968" s="3">
        <v>7</v>
      </c>
      <c r="N968" s="3">
        <v>5</v>
      </c>
      <c r="O968" s="3">
        <v>11</v>
      </c>
      <c r="P968" s="3">
        <v>3</v>
      </c>
      <c r="Q968" s="3">
        <v>3</v>
      </c>
      <c r="R968" s="3">
        <v>0</v>
      </c>
      <c r="S968" s="3">
        <v>3</v>
      </c>
      <c r="T968" s="3">
        <v>7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t="s">
        <v>34</v>
      </c>
      <c r="AC968">
        <f t="shared" si="75"/>
        <v>6</v>
      </c>
      <c r="AD968">
        <f t="shared" si="76"/>
        <v>2014</v>
      </c>
      <c r="AE968" t="str">
        <f t="shared" si="77"/>
        <v>2014_6</v>
      </c>
      <c r="AF968">
        <f t="shared" si="78"/>
        <v>2</v>
      </c>
      <c r="AG968" t="str">
        <f t="shared" si="79"/>
        <v>2014_Q2</v>
      </c>
    </row>
    <row r="969" spans="1:33" x14ac:dyDescent="0.3">
      <c r="A969">
        <v>7186</v>
      </c>
      <c r="B969">
        <v>1966</v>
      </c>
      <c r="C969" t="s">
        <v>42</v>
      </c>
      <c r="D969" t="s">
        <v>38</v>
      </c>
      <c r="E969" t="s">
        <v>912</v>
      </c>
      <c r="F969">
        <v>1</v>
      </c>
      <c r="G969">
        <v>1</v>
      </c>
      <c r="H969" s="4">
        <v>41785</v>
      </c>
      <c r="I969">
        <v>43</v>
      </c>
      <c r="J969" s="3">
        <v>24</v>
      </c>
      <c r="K969" s="3">
        <v>0</v>
      </c>
      <c r="L969" s="3">
        <v>2</v>
      </c>
      <c r="M969" s="3">
        <v>0</v>
      </c>
      <c r="N969" s="3">
        <v>0</v>
      </c>
      <c r="O969" s="3">
        <v>9</v>
      </c>
      <c r="P969" s="3">
        <v>2</v>
      </c>
      <c r="Q969" s="3">
        <v>1</v>
      </c>
      <c r="R969" s="3">
        <v>1</v>
      </c>
      <c r="S969" s="3">
        <v>2</v>
      </c>
      <c r="T969" s="3">
        <v>5</v>
      </c>
      <c r="U969" s="3">
        <v>1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t="s">
        <v>49</v>
      </c>
      <c r="AC969">
        <f t="shared" si="75"/>
        <v>5</v>
      </c>
      <c r="AD969">
        <f t="shared" si="76"/>
        <v>2014</v>
      </c>
      <c r="AE969" t="str">
        <f t="shared" si="77"/>
        <v>2014_5</v>
      </c>
      <c r="AF969">
        <f t="shared" si="78"/>
        <v>2</v>
      </c>
      <c r="AG969" t="str">
        <f t="shared" si="79"/>
        <v>2014_Q2</v>
      </c>
    </row>
    <row r="970" spans="1:33" x14ac:dyDescent="0.3">
      <c r="A970">
        <v>4329</v>
      </c>
      <c r="B970">
        <v>1984</v>
      </c>
      <c r="C970" t="s">
        <v>42</v>
      </c>
      <c r="D970" t="s">
        <v>35</v>
      </c>
      <c r="E970" t="s">
        <v>913</v>
      </c>
      <c r="F970">
        <v>1</v>
      </c>
      <c r="G970">
        <v>0</v>
      </c>
      <c r="H970" s="4">
        <v>41782</v>
      </c>
      <c r="I970">
        <v>43</v>
      </c>
      <c r="J970" s="3">
        <v>6</v>
      </c>
      <c r="K970" s="3">
        <v>0</v>
      </c>
      <c r="L970" s="3">
        <v>6</v>
      </c>
      <c r="M970" s="3">
        <v>2</v>
      </c>
      <c r="N970" s="3">
        <v>1</v>
      </c>
      <c r="O970" s="3">
        <v>1</v>
      </c>
      <c r="P970" s="3">
        <v>2</v>
      </c>
      <c r="Q970" s="3">
        <v>1</v>
      </c>
      <c r="R970" s="3">
        <v>0</v>
      </c>
      <c r="S970" s="3">
        <v>3</v>
      </c>
      <c r="T970" s="3">
        <v>7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t="s">
        <v>40</v>
      </c>
      <c r="AC970">
        <f t="shared" si="75"/>
        <v>5</v>
      </c>
      <c r="AD970">
        <f t="shared" si="76"/>
        <v>2014</v>
      </c>
      <c r="AE970" t="str">
        <f t="shared" si="77"/>
        <v>2014_5</v>
      </c>
      <c r="AF970">
        <f t="shared" si="78"/>
        <v>2</v>
      </c>
      <c r="AG970" t="str">
        <f t="shared" si="79"/>
        <v>2014_Q2</v>
      </c>
    </row>
    <row r="971" spans="1:33" x14ac:dyDescent="0.3">
      <c r="A971">
        <v>4394</v>
      </c>
      <c r="B971">
        <v>1965</v>
      </c>
      <c r="C971" t="s">
        <v>42</v>
      </c>
      <c r="D971" t="s">
        <v>35</v>
      </c>
      <c r="E971" t="s">
        <v>914</v>
      </c>
      <c r="F971">
        <v>0</v>
      </c>
      <c r="G971">
        <v>0</v>
      </c>
      <c r="H971" s="4">
        <v>41782</v>
      </c>
      <c r="I971">
        <v>43</v>
      </c>
      <c r="J971" s="3">
        <v>1142</v>
      </c>
      <c r="K971" s="3">
        <v>29</v>
      </c>
      <c r="L971" s="3">
        <v>249</v>
      </c>
      <c r="M971" s="3">
        <v>38</v>
      </c>
      <c r="N971" s="3">
        <v>29</v>
      </c>
      <c r="O971" s="3">
        <v>14</v>
      </c>
      <c r="P971" s="3">
        <v>1</v>
      </c>
      <c r="Q971" s="3">
        <v>5</v>
      </c>
      <c r="R971" s="3">
        <v>5</v>
      </c>
      <c r="S971" s="3">
        <v>12</v>
      </c>
      <c r="T971" s="3">
        <v>2</v>
      </c>
      <c r="U971" s="3">
        <v>0</v>
      </c>
      <c r="V971" s="3">
        <v>1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t="s">
        <v>31</v>
      </c>
      <c r="AC971">
        <f t="shared" si="75"/>
        <v>5</v>
      </c>
      <c r="AD971">
        <f t="shared" si="76"/>
        <v>2014</v>
      </c>
      <c r="AE971" t="str">
        <f t="shared" si="77"/>
        <v>2014_5</v>
      </c>
      <c r="AF971">
        <f t="shared" si="78"/>
        <v>2</v>
      </c>
      <c r="AG971" t="str">
        <f t="shared" si="79"/>
        <v>2014_Q2</v>
      </c>
    </row>
    <row r="972" spans="1:33" x14ac:dyDescent="0.3">
      <c r="A972">
        <v>1717</v>
      </c>
      <c r="B972">
        <v>1988</v>
      </c>
      <c r="C972" t="s">
        <v>28</v>
      </c>
      <c r="D972" t="s">
        <v>32</v>
      </c>
      <c r="E972" t="s">
        <v>915</v>
      </c>
      <c r="F972">
        <v>1</v>
      </c>
      <c r="G972">
        <v>0</v>
      </c>
      <c r="H972" s="4">
        <v>41742</v>
      </c>
      <c r="I972">
        <v>43</v>
      </c>
      <c r="J972" s="3">
        <v>80</v>
      </c>
      <c r="K972" s="3">
        <v>15</v>
      </c>
      <c r="L972" s="3">
        <v>93</v>
      </c>
      <c r="M972" s="3">
        <v>20</v>
      </c>
      <c r="N972" s="3">
        <v>13</v>
      </c>
      <c r="O972" s="3">
        <v>52</v>
      </c>
      <c r="P972" s="3">
        <v>3</v>
      </c>
      <c r="Q972" s="3">
        <v>5</v>
      </c>
      <c r="R972" s="3">
        <v>1</v>
      </c>
      <c r="S972" s="3">
        <v>4</v>
      </c>
      <c r="T972" s="3">
        <v>8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t="s">
        <v>62</v>
      </c>
      <c r="AC972">
        <f t="shared" si="75"/>
        <v>4</v>
      </c>
      <c r="AD972">
        <f t="shared" si="76"/>
        <v>2014</v>
      </c>
      <c r="AE972" t="str">
        <f t="shared" si="77"/>
        <v>2014_4</v>
      </c>
      <c r="AF972">
        <f t="shared" si="78"/>
        <v>2</v>
      </c>
      <c r="AG972" t="str">
        <f t="shared" si="79"/>
        <v>2014_Q2</v>
      </c>
    </row>
    <row r="973" spans="1:33" x14ac:dyDescent="0.3">
      <c r="A973">
        <v>1016</v>
      </c>
      <c r="B973">
        <v>1959</v>
      </c>
      <c r="C973" t="s">
        <v>42</v>
      </c>
      <c r="D973" t="s">
        <v>32</v>
      </c>
      <c r="E973" t="s">
        <v>916</v>
      </c>
      <c r="F973">
        <v>0</v>
      </c>
      <c r="G973">
        <v>1</v>
      </c>
      <c r="H973" s="4">
        <v>41728</v>
      </c>
      <c r="I973">
        <v>43</v>
      </c>
      <c r="J973" s="3">
        <v>41</v>
      </c>
      <c r="K973" s="3">
        <v>1</v>
      </c>
      <c r="L973" s="3">
        <v>6</v>
      </c>
      <c r="M973" s="3">
        <v>2</v>
      </c>
      <c r="N973" s="3">
        <v>0</v>
      </c>
      <c r="O973" s="3">
        <v>5</v>
      </c>
      <c r="P973" s="3">
        <v>2</v>
      </c>
      <c r="Q973" s="3">
        <v>2</v>
      </c>
      <c r="R973" s="3">
        <v>0</v>
      </c>
      <c r="S973" s="3">
        <v>3</v>
      </c>
      <c r="T973" s="3">
        <v>6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t="s">
        <v>34</v>
      </c>
      <c r="AC973">
        <f t="shared" si="75"/>
        <v>3</v>
      </c>
      <c r="AD973">
        <f t="shared" si="76"/>
        <v>2014</v>
      </c>
      <c r="AE973" t="str">
        <f t="shared" si="77"/>
        <v>2014_3</v>
      </c>
      <c r="AF973">
        <f t="shared" si="78"/>
        <v>1</v>
      </c>
      <c r="AG973" t="str">
        <f t="shared" si="79"/>
        <v>2014_Q1</v>
      </c>
    </row>
    <row r="974" spans="1:33" x14ac:dyDescent="0.3">
      <c r="A974">
        <v>3783</v>
      </c>
      <c r="B974">
        <v>1959</v>
      </c>
      <c r="C974" t="s">
        <v>42</v>
      </c>
      <c r="D974" t="s">
        <v>35</v>
      </c>
      <c r="E974" t="s">
        <v>917</v>
      </c>
      <c r="F974">
        <v>1</v>
      </c>
      <c r="G974">
        <v>1</v>
      </c>
      <c r="H974" s="4">
        <v>41722</v>
      </c>
      <c r="I974">
        <v>43</v>
      </c>
      <c r="J974" s="3">
        <v>105</v>
      </c>
      <c r="K974" s="3">
        <v>0</v>
      </c>
      <c r="L974" s="3">
        <v>10</v>
      </c>
      <c r="M974" s="3">
        <v>0</v>
      </c>
      <c r="N974" s="3">
        <v>1</v>
      </c>
      <c r="O974" s="3">
        <v>0</v>
      </c>
      <c r="P974" s="3">
        <v>2</v>
      </c>
      <c r="Q974" s="3">
        <v>2</v>
      </c>
      <c r="R974" s="3">
        <v>1</v>
      </c>
      <c r="S974" s="3">
        <v>4</v>
      </c>
      <c r="T974" s="3">
        <v>5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t="s">
        <v>62</v>
      </c>
      <c r="AC974">
        <f t="shared" si="75"/>
        <v>3</v>
      </c>
      <c r="AD974">
        <f t="shared" si="76"/>
        <v>2014</v>
      </c>
      <c r="AE974" t="str">
        <f t="shared" si="77"/>
        <v>2014_3</v>
      </c>
      <c r="AF974">
        <f t="shared" si="78"/>
        <v>1</v>
      </c>
      <c r="AG974" t="str">
        <f t="shared" si="79"/>
        <v>2014_Q1</v>
      </c>
    </row>
    <row r="975" spans="1:33" x14ac:dyDescent="0.3">
      <c r="A975">
        <v>5848</v>
      </c>
      <c r="B975">
        <v>1970</v>
      </c>
      <c r="C975" t="s">
        <v>28</v>
      </c>
      <c r="D975" t="s">
        <v>38</v>
      </c>
      <c r="E975" t="s">
        <v>918</v>
      </c>
      <c r="F975">
        <v>0</v>
      </c>
      <c r="G975">
        <v>0</v>
      </c>
      <c r="H975" s="4">
        <v>41652</v>
      </c>
      <c r="I975">
        <v>43</v>
      </c>
      <c r="J975" s="3">
        <v>724</v>
      </c>
      <c r="K975" s="3">
        <v>74</v>
      </c>
      <c r="L975" s="3">
        <v>929</v>
      </c>
      <c r="M975" s="3">
        <v>97</v>
      </c>
      <c r="N975" s="3">
        <v>55</v>
      </c>
      <c r="O975" s="3">
        <v>130</v>
      </c>
      <c r="P975" s="3">
        <v>1</v>
      </c>
      <c r="Q975" s="3">
        <v>5</v>
      </c>
      <c r="R975" s="3">
        <v>6</v>
      </c>
      <c r="S975" s="3">
        <v>7</v>
      </c>
      <c r="T975" s="3">
        <v>2</v>
      </c>
      <c r="U975" s="3">
        <v>1</v>
      </c>
      <c r="V975" s="3">
        <v>0</v>
      </c>
      <c r="W975" s="3">
        <v>1</v>
      </c>
      <c r="X975" s="3">
        <v>0</v>
      </c>
      <c r="Y975" s="3">
        <v>1</v>
      </c>
      <c r="Z975" s="3">
        <v>1</v>
      </c>
      <c r="AA975" s="3">
        <v>0</v>
      </c>
      <c r="AB975" t="s">
        <v>49</v>
      </c>
      <c r="AC975">
        <f t="shared" si="75"/>
        <v>1</v>
      </c>
      <c r="AD975">
        <f t="shared" si="76"/>
        <v>2014</v>
      </c>
      <c r="AE975" t="str">
        <f t="shared" si="77"/>
        <v>2014_1</v>
      </c>
      <c r="AF975">
        <f t="shared" si="78"/>
        <v>1</v>
      </c>
      <c r="AG975" t="str">
        <f t="shared" si="79"/>
        <v>2014_Q1</v>
      </c>
    </row>
    <row r="976" spans="1:33" x14ac:dyDescent="0.3">
      <c r="A976">
        <v>10727</v>
      </c>
      <c r="B976">
        <v>1970</v>
      </c>
      <c r="C976" t="s">
        <v>42</v>
      </c>
      <c r="D976" t="s">
        <v>35</v>
      </c>
      <c r="E976" t="s">
        <v>919</v>
      </c>
      <c r="F976">
        <v>1</v>
      </c>
      <c r="G976">
        <v>0</v>
      </c>
      <c r="H976" s="4">
        <v>41597</v>
      </c>
      <c r="I976">
        <v>43</v>
      </c>
      <c r="J976" s="3">
        <v>1181</v>
      </c>
      <c r="K976" s="3">
        <v>107</v>
      </c>
      <c r="L976" s="3">
        <v>199</v>
      </c>
      <c r="M976" s="3">
        <v>39</v>
      </c>
      <c r="N976" s="3">
        <v>30</v>
      </c>
      <c r="O976" s="3">
        <v>30</v>
      </c>
      <c r="P976" s="3">
        <v>2</v>
      </c>
      <c r="Q976" s="3">
        <v>7</v>
      </c>
      <c r="R976" s="3">
        <v>3</v>
      </c>
      <c r="S976" s="3">
        <v>13</v>
      </c>
      <c r="T976" s="3">
        <v>8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t="s">
        <v>31</v>
      </c>
      <c r="AC976">
        <f t="shared" si="75"/>
        <v>11</v>
      </c>
      <c r="AD976">
        <f t="shared" si="76"/>
        <v>2013</v>
      </c>
      <c r="AE976" t="str">
        <f t="shared" si="77"/>
        <v>2013_11</v>
      </c>
      <c r="AF976">
        <f t="shared" si="78"/>
        <v>4</v>
      </c>
      <c r="AG976" t="str">
        <f t="shared" si="79"/>
        <v>2013_Q4</v>
      </c>
    </row>
    <row r="977" spans="1:33" x14ac:dyDescent="0.3">
      <c r="A977">
        <v>5299</v>
      </c>
      <c r="B977">
        <v>1970</v>
      </c>
      <c r="C977" t="s">
        <v>42</v>
      </c>
      <c r="D977" t="s">
        <v>35</v>
      </c>
      <c r="E977" t="s">
        <v>919</v>
      </c>
      <c r="F977">
        <v>1</v>
      </c>
      <c r="G977">
        <v>0</v>
      </c>
      <c r="H977" s="4">
        <v>41597</v>
      </c>
      <c r="I977">
        <v>43</v>
      </c>
      <c r="J977" s="3">
        <v>1181</v>
      </c>
      <c r="K977" s="3">
        <v>107</v>
      </c>
      <c r="L977" s="3">
        <v>199</v>
      </c>
      <c r="M977" s="3">
        <v>39</v>
      </c>
      <c r="N977" s="3">
        <v>30</v>
      </c>
      <c r="O977" s="3">
        <v>30</v>
      </c>
      <c r="P977" s="3">
        <v>2</v>
      </c>
      <c r="Q977" s="3">
        <v>7</v>
      </c>
      <c r="R977" s="3">
        <v>3</v>
      </c>
      <c r="S977" s="3">
        <v>13</v>
      </c>
      <c r="T977" s="3">
        <v>8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t="s">
        <v>31</v>
      </c>
      <c r="AC977">
        <f t="shared" si="75"/>
        <v>11</v>
      </c>
      <c r="AD977">
        <f t="shared" si="76"/>
        <v>2013</v>
      </c>
      <c r="AE977" t="str">
        <f t="shared" si="77"/>
        <v>2013_11</v>
      </c>
      <c r="AF977">
        <f t="shared" si="78"/>
        <v>4</v>
      </c>
      <c r="AG977" t="str">
        <f t="shared" si="79"/>
        <v>2013_Q4</v>
      </c>
    </row>
    <row r="978" spans="1:33" x14ac:dyDescent="0.3">
      <c r="A978">
        <v>6872</v>
      </c>
      <c r="B978">
        <v>1974</v>
      </c>
      <c r="C978" t="s">
        <v>42</v>
      </c>
      <c r="D978" t="s">
        <v>35</v>
      </c>
      <c r="E978" t="s">
        <v>920</v>
      </c>
      <c r="F978">
        <v>0</v>
      </c>
      <c r="G978">
        <v>1</v>
      </c>
      <c r="H978" s="4">
        <v>41507</v>
      </c>
      <c r="I978">
        <v>43</v>
      </c>
      <c r="J978" s="3">
        <v>284</v>
      </c>
      <c r="K978" s="3">
        <v>3</v>
      </c>
      <c r="L978" s="3">
        <v>84</v>
      </c>
      <c r="M978" s="3">
        <v>4</v>
      </c>
      <c r="N978" s="3">
        <v>7</v>
      </c>
      <c r="O978" s="3">
        <v>23</v>
      </c>
      <c r="P978" s="3">
        <v>2</v>
      </c>
      <c r="Q978" s="3">
        <v>4</v>
      </c>
      <c r="R978" s="3">
        <v>2</v>
      </c>
      <c r="S978" s="3">
        <v>8</v>
      </c>
      <c r="T978" s="3">
        <v>4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t="s">
        <v>62</v>
      </c>
      <c r="AC978">
        <f t="shared" si="75"/>
        <v>8</v>
      </c>
      <c r="AD978">
        <f t="shared" si="76"/>
        <v>2013</v>
      </c>
      <c r="AE978" t="str">
        <f t="shared" si="77"/>
        <v>2013_8</v>
      </c>
      <c r="AF978">
        <f t="shared" si="78"/>
        <v>3</v>
      </c>
      <c r="AG978" t="str">
        <f t="shared" si="79"/>
        <v>2013_Q3</v>
      </c>
    </row>
    <row r="979" spans="1:33" x14ac:dyDescent="0.3">
      <c r="A979">
        <v>1143</v>
      </c>
      <c r="B979">
        <v>1972</v>
      </c>
      <c r="C979" t="s">
        <v>28</v>
      </c>
      <c r="D979" t="s">
        <v>35</v>
      </c>
      <c r="E979" t="s">
        <v>921</v>
      </c>
      <c r="F979">
        <v>1</v>
      </c>
      <c r="G979">
        <v>0</v>
      </c>
      <c r="H979" s="4">
        <v>41494</v>
      </c>
      <c r="I979">
        <v>43</v>
      </c>
      <c r="J979" s="3">
        <v>7</v>
      </c>
      <c r="K979" s="3">
        <v>10</v>
      </c>
      <c r="L979" s="3">
        <v>13</v>
      </c>
      <c r="M979" s="3">
        <v>3</v>
      </c>
      <c r="N979" s="3">
        <v>11</v>
      </c>
      <c r="O979" s="3">
        <v>11</v>
      </c>
      <c r="P979" s="3">
        <v>2</v>
      </c>
      <c r="Q979" s="3">
        <v>2</v>
      </c>
      <c r="R979" s="3">
        <v>0</v>
      </c>
      <c r="S979" s="3">
        <v>3</v>
      </c>
      <c r="T979" s="3">
        <v>7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t="s">
        <v>34</v>
      </c>
      <c r="AC979">
        <f t="shared" si="75"/>
        <v>8</v>
      </c>
      <c r="AD979">
        <f t="shared" si="76"/>
        <v>2013</v>
      </c>
      <c r="AE979" t="str">
        <f t="shared" si="77"/>
        <v>2013_8</v>
      </c>
      <c r="AF979">
        <f t="shared" si="78"/>
        <v>3</v>
      </c>
      <c r="AG979" t="str">
        <f t="shared" si="79"/>
        <v>2013_Q3</v>
      </c>
    </row>
    <row r="980" spans="1:33" x14ac:dyDescent="0.3">
      <c r="A980">
        <v>10381</v>
      </c>
      <c r="B980">
        <v>1979</v>
      </c>
      <c r="C980" t="s">
        <v>28</v>
      </c>
      <c r="D980" t="s">
        <v>32</v>
      </c>
      <c r="E980" t="s">
        <v>922</v>
      </c>
      <c r="F980">
        <v>0</v>
      </c>
      <c r="G980">
        <v>1</v>
      </c>
      <c r="H980" s="4">
        <v>41460</v>
      </c>
      <c r="I980">
        <v>43</v>
      </c>
      <c r="J980" s="3">
        <v>14</v>
      </c>
      <c r="K980" s="3">
        <v>0</v>
      </c>
      <c r="L980" s="3">
        <v>3</v>
      </c>
      <c r="M980" s="3">
        <v>0</v>
      </c>
      <c r="N980" s="3">
        <v>0</v>
      </c>
      <c r="O980" s="3">
        <v>4</v>
      </c>
      <c r="P980" s="3">
        <v>1</v>
      </c>
      <c r="Q980" s="3">
        <v>1</v>
      </c>
      <c r="R980" s="3">
        <v>0</v>
      </c>
      <c r="S980" s="3">
        <v>2</v>
      </c>
      <c r="T980" s="3">
        <v>6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t="s">
        <v>31</v>
      </c>
      <c r="AC980">
        <f t="shared" si="75"/>
        <v>7</v>
      </c>
      <c r="AD980">
        <f t="shared" si="76"/>
        <v>2013</v>
      </c>
      <c r="AE980" t="str">
        <f t="shared" si="77"/>
        <v>2013_7</v>
      </c>
      <c r="AF980">
        <f t="shared" si="78"/>
        <v>3</v>
      </c>
      <c r="AG980" t="str">
        <f t="shared" si="79"/>
        <v>2013_Q3</v>
      </c>
    </row>
    <row r="981" spans="1:33" x14ac:dyDescent="0.3">
      <c r="A981">
        <v>11007</v>
      </c>
      <c r="B981">
        <v>1968</v>
      </c>
      <c r="C981" t="s">
        <v>42</v>
      </c>
      <c r="D981" t="s">
        <v>35</v>
      </c>
      <c r="E981" t="s">
        <v>923</v>
      </c>
      <c r="F981">
        <v>1</v>
      </c>
      <c r="G981">
        <v>0</v>
      </c>
      <c r="H981" s="4">
        <v>41403</v>
      </c>
      <c r="I981">
        <v>43</v>
      </c>
      <c r="J981" s="3">
        <v>26</v>
      </c>
      <c r="K981" s="3">
        <v>0</v>
      </c>
      <c r="L981" s="3">
        <v>6</v>
      </c>
      <c r="M981" s="3">
        <v>0</v>
      </c>
      <c r="N981" s="3">
        <v>0</v>
      </c>
      <c r="O981" s="3">
        <v>2</v>
      </c>
      <c r="P981" s="3">
        <v>1</v>
      </c>
      <c r="Q981" s="3">
        <v>1</v>
      </c>
      <c r="R981" s="3">
        <v>0</v>
      </c>
      <c r="S981" s="3">
        <v>3</v>
      </c>
      <c r="T981" s="3">
        <v>8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t="s">
        <v>31</v>
      </c>
      <c r="AC981">
        <f t="shared" si="75"/>
        <v>5</v>
      </c>
      <c r="AD981">
        <f t="shared" si="76"/>
        <v>2013</v>
      </c>
      <c r="AE981" t="str">
        <f t="shared" si="77"/>
        <v>2013_5</v>
      </c>
      <c r="AF981">
        <f t="shared" si="78"/>
        <v>2</v>
      </c>
      <c r="AG981" t="str">
        <f t="shared" si="79"/>
        <v>2013_Q2</v>
      </c>
    </row>
    <row r="982" spans="1:33" x14ac:dyDescent="0.3">
      <c r="A982">
        <v>9145</v>
      </c>
      <c r="B982">
        <v>1972</v>
      </c>
      <c r="C982" t="s">
        <v>28</v>
      </c>
      <c r="D982" t="s">
        <v>32</v>
      </c>
      <c r="E982" t="s">
        <v>924</v>
      </c>
      <c r="F982">
        <v>0</v>
      </c>
      <c r="G982">
        <v>1</v>
      </c>
      <c r="H982" s="4">
        <v>41370</v>
      </c>
      <c r="I982">
        <v>43</v>
      </c>
      <c r="J982" s="3">
        <v>604</v>
      </c>
      <c r="K982" s="3">
        <v>26</v>
      </c>
      <c r="L982" s="3">
        <v>470</v>
      </c>
      <c r="M982" s="3">
        <v>123</v>
      </c>
      <c r="N982" s="3">
        <v>161</v>
      </c>
      <c r="O982" s="3">
        <v>94</v>
      </c>
      <c r="P982" s="3">
        <v>2</v>
      </c>
      <c r="Q982" s="3">
        <v>5</v>
      </c>
      <c r="R982" s="3">
        <v>9</v>
      </c>
      <c r="S982" s="3">
        <v>6</v>
      </c>
      <c r="T982" s="3">
        <v>2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t="s">
        <v>34</v>
      </c>
      <c r="AC982">
        <f t="shared" si="75"/>
        <v>4</v>
      </c>
      <c r="AD982">
        <f t="shared" si="76"/>
        <v>2013</v>
      </c>
      <c r="AE982" t="str">
        <f t="shared" si="77"/>
        <v>2013_4</v>
      </c>
      <c r="AF982">
        <f t="shared" si="78"/>
        <v>2</v>
      </c>
      <c r="AG982" t="str">
        <f t="shared" si="79"/>
        <v>2013_Q2</v>
      </c>
    </row>
    <row r="983" spans="1:33" x14ac:dyDescent="0.3">
      <c r="A983">
        <v>5267</v>
      </c>
      <c r="B983">
        <v>1970</v>
      </c>
      <c r="C983" t="s">
        <v>28</v>
      </c>
      <c r="D983" t="s">
        <v>29</v>
      </c>
      <c r="E983" t="s">
        <v>925</v>
      </c>
      <c r="F983">
        <v>1</v>
      </c>
      <c r="G983">
        <v>0</v>
      </c>
      <c r="H983" s="4">
        <v>41347</v>
      </c>
      <c r="I983">
        <v>43</v>
      </c>
      <c r="J983" s="3">
        <v>16</v>
      </c>
      <c r="K983" s="3">
        <v>2</v>
      </c>
      <c r="L983" s="3">
        <v>18</v>
      </c>
      <c r="M983" s="3">
        <v>2</v>
      </c>
      <c r="N983" s="3">
        <v>1</v>
      </c>
      <c r="O983" s="3">
        <v>5</v>
      </c>
      <c r="P983" s="3">
        <v>1</v>
      </c>
      <c r="Q983" s="3">
        <v>1</v>
      </c>
      <c r="R983" s="3">
        <v>0</v>
      </c>
      <c r="S983" s="3">
        <v>3</v>
      </c>
      <c r="T983" s="3">
        <v>7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t="s">
        <v>31</v>
      </c>
      <c r="AC983">
        <f t="shared" si="75"/>
        <v>3</v>
      </c>
      <c r="AD983">
        <f t="shared" si="76"/>
        <v>2013</v>
      </c>
      <c r="AE983" t="str">
        <f t="shared" si="77"/>
        <v>2013_3</v>
      </c>
      <c r="AF983">
        <f t="shared" si="78"/>
        <v>1</v>
      </c>
      <c r="AG983" t="str">
        <f t="shared" si="79"/>
        <v>2013_Q1</v>
      </c>
    </row>
    <row r="984" spans="1:33" x14ac:dyDescent="0.3">
      <c r="A984">
        <v>9738</v>
      </c>
      <c r="B984">
        <v>1986</v>
      </c>
      <c r="C984" t="s">
        <v>51</v>
      </c>
      <c r="D984" t="s">
        <v>38</v>
      </c>
      <c r="E984" t="s">
        <v>926</v>
      </c>
      <c r="F984">
        <v>1</v>
      </c>
      <c r="G984">
        <v>0</v>
      </c>
      <c r="H984" s="4">
        <v>41287</v>
      </c>
      <c r="I984">
        <v>43</v>
      </c>
      <c r="J984" s="3">
        <v>65</v>
      </c>
      <c r="K984" s="3">
        <v>4</v>
      </c>
      <c r="L984" s="3">
        <v>16</v>
      </c>
      <c r="M984" s="3">
        <v>0</v>
      </c>
      <c r="N984" s="3">
        <v>4</v>
      </c>
      <c r="O984" s="3">
        <v>11</v>
      </c>
      <c r="P984" s="3">
        <v>1</v>
      </c>
      <c r="Q984" s="3">
        <v>3</v>
      </c>
      <c r="R984" s="3">
        <v>0</v>
      </c>
      <c r="S984" s="3">
        <v>3</v>
      </c>
      <c r="T984" s="3">
        <v>8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t="s">
        <v>62</v>
      </c>
      <c r="AC984">
        <f t="shared" si="75"/>
        <v>1</v>
      </c>
      <c r="AD984">
        <f t="shared" si="76"/>
        <v>2013</v>
      </c>
      <c r="AE984" t="str">
        <f t="shared" si="77"/>
        <v>2013_1</v>
      </c>
      <c r="AF984">
        <f t="shared" si="78"/>
        <v>1</v>
      </c>
      <c r="AG984" t="str">
        <f t="shared" si="79"/>
        <v>2013_Q1</v>
      </c>
    </row>
    <row r="985" spans="1:33" x14ac:dyDescent="0.3">
      <c r="A985">
        <v>10212</v>
      </c>
      <c r="B985">
        <v>1986</v>
      </c>
      <c r="C985" t="s">
        <v>51</v>
      </c>
      <c r="D985" t="s">
        <v>38</v>
      </c>
      <c r="E985" t="s">
        <v>926</v>
      </c>
      <c r="F985">
        <v>1</v>
      </c>
      <c r="G985">
        <v>0</v>
      </c>
      <c r="H985" s="4">
        <v>41287</v>
      </c>
      <c r="I985">
        <v>43</v>
      </c>
      <c r="J985" s="3">
        <v>65</v>
      </c>
      <c r="K985" s="3">
        <v>4</v>
      </c>
      <c r="L985" s="3">
        <v>16</v>
      </c>
      <c r="M985" s="3">
        <v>0</v>
      </c>
      <c r="N985" s="3">
        <v>4</v>
      </c>
      <c r="O985" s="3">
        <v>11</v>
      </c>
      <c r="P985" s="3">
        <v>1</v>
      </c>
      <c r="Q985" s="3">
        <v>3</v>
      </c>
      <c r="R985" s="3">
        <v>0</v>
      </c>
      <c r="S985" s="3">
        <v>3</v>
      </c>
      <c r="T985" s="3">
        <v>8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t="s">
        <v>49</v>
      </c>
      <c r="AC985">
        <f t="shared" si="75"/>
        <v>1</v>
      </c>
      <c r="AD985">
        <f t="shared" si="76"/>
        <v>2013</v>
      </c>
      <c r="AE985" t="str">
        <f t="shared" si="77"/>
        <v>2013_1</v>
      </c>
      <c r="AF985">
        <f t="shared" si="78"/>
        <v>1</v>
      </c>
      <c r="AG985" t="str">
        <f t="shared" si="79"/>
        <v>2013_Q1</v>
      </c>
    </row>
    <row r="986" spans="1:33" x14ac:dyDescent="0.3">
      <c r="A986">
        <v>10010</v>
      </c>
      <c r="B986">
        <v>1953</v>
      </c>
      <c r="C986" t="s">
        <v>42</v>
      </c>
      <c r="D986" t="s">
        <v>29</v>
      </c>
      <c r="E986" t="s">
        <v>927</v>
      </c>
      <c r="F986">
        <v>1</v>
      </c>
      <c r="G986">
        <v>1</v>
      </c>
      <c r="H986" s="4">
        <v>41158</v>
      </c>
      <c r="I986">
        <v>43</v>
      </c>
      <c r="J986" s="3">
        <v>100</v>
      </c>
      <c r="K986" s="3">
        <v>2</v>
      </c>
      <c r="L986" s="3">
        <v>16</v>
      </c>
      <c r="M986" s="3">
        <v>2</v>
      </c>
      <c r="N986" s="3">
        <v>1</v>
      </c>
      <c r="O986" s="3">
        <v>31</v>
      </c>
      <c r="P986" s="3">
        <v>4</v>
      </c>
      <c r="Q986" s="3">
        <v>3</v>
      </c>
      <c r="R986" s="3">
        <v>2</v>
      </c>
      <c r="S986" s="3">
        <v>2</v>
      </c>
      <c r="T986" s="3">
        <v>9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1</v>
      </c>
      <c r="AA986" s="3">
        <v>0</v>
      </c>
      <c r="AB986" t="s">
        <v>40</v>
      </c>
      <c r="AC986">
        <f t="shared" si="75"/>
        <v>9</v>
      </c>
      <c r="AD986">
        <f t="shared" si="76"/>
        <v>2012</v>
      </c>
      <c r="AE986" t="str">
        <f t="shared" si="77"/>
        <v>2012_9</v>
      </c>
      <c r="AF986">
        <f t="shared" si="78"/>
        <v>3</v>
      </c>
      <c r="AG986" t="str">
        <f t="shared" si="79"/>
        <v>2012_Q3</v>
      </c>
    </row>
    <row r="987" spans="1:33" x14ac:dyDescent="0.3">
      <c r="A987">
        <v>10069</v>
      </c>
      <c r="B987">
        <v>1988</v>
      </c>
      <c r="C987" t="s">
        <v>95</v>
      </c>
      <c r="D987" t="s">
        <v>38</v>
      </c>
      <c r="E987" t="s">
        <v>928</v>
      </c>
      <c r="F987">
        <v>1</v>
      </c>
      <c r="G987">
        <v>0</v>
      </c>
      <c r="H987" s="4">
        <v>41152</v>
      </c>
      <c r="I987">
        <v>43</v>
      </c>
      <c r="J987" s="3">
        <v>2</v>
      </c>
      <c r="K987" s="3">
        <v>7</v>
      </c>
      <c r="L987" s="3">
        <v>5</v>
      </c>
      <c r="M987" s="3">
        <v>2</v>
      </c>
      <c r="N987" s="3">
        <v>15</v>
      </c>
      <c r="O987" s="3">
        <v>27</v>
      </c>
      <c r="P987" s="3">
        <v>1</v>
      </c>
      <c r="Q987" s="3">
        <v>2</v>
      </c>
      <c r="R987" s="3">
        <v>0</v>
      </c>
      <c r="S987" s="3">
        <v>2</v>
      </c>
      <c r="T987" s="3">
        <v>9</v>
      </c>
      <c r="U987" s="3">
        <v>1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t="s">
        <v>62</v>
      </c>
      <c r="AC987">
        <f t="shared" si="75"/>
        <v>8</v>
      </c>
      <c r="AD987">
        <f t="shared" si="76"/>
        <v>2012</v>
      </c>
      <c r="AE987" t="str">
        <f t="shared" si="77"/>
        <v>2012_8</v>
      </c>
      <c r="AF987">
        <f t="shared" si="78"/>
        <v>3</v>
      </c>
      <c r="AG987" t="str">
        <f t="shared" si="79"/>
        <v>2012_Q3</v>
      </c>
    </row>
    <row r="988" spans="1:33" x14ac:dyDescent="0.3">
      <c r="A988">
        <v>2694</v>
      </c>
      <c r="B988">
        <v>1967</v>
      </c>
      <c r="C988" t="s">
        <v>28</v>
      </c>
      <c r="D988" t="s">
        <v>35</v>
      </c>
      <c r="E988" t="s">
        <v>929</v>
      </c>
      <c r="F988">
        <v>0</v>
      </c>
      <c r="G988">
        <v>1</v>
      </c>
      <c r="H988" s="4">
        <v>41716</v>
      </c>
      <c r="I988">
        <v>44</v>
      </c>
      <c r="J988" s="3">
        <v>21</v>
      </c>
      <c r="K988" s="3">
        <v>0</v>
      </c>
      <c r="L988" s="3">
        <v>3</v>
      </c>
      <c r="M988" s="3">
        <v>0</v>
      </c>
      <c r="N988" s="3">
        <v>0</v>
      </c>
      <c r="O988" s="3">
        <v>0</v>
      </c>
      <c r="P988" s="3">
        <v>1</v>
      </c>
      <c r="Q988" s="3">
        <v>1</v>
      </c>
      <c r="R988" s="3">
        <v>0</v>
      </c>
      <c r="S988" s="3">
        <v>3</v>
      </c>
      <c r="T988" s="3">
        <v>6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t="s">
        <v>31</v>
      </c>
      <c r="AC988">
        <f t="shared" si="75"/>
        <v>3</v>
      </c>
      <c r="AD988">
        <f t="shared" si="76"/>
        <v>2014</v>
      </c>
      <c r="AE988" t="str">
        <f t="shared" si="77"/>
        <v>2014_3</v>
      </c>
      <c r="AF988">
        <f t="shared" si="78"/>
        <v>1</v>
      </c>
      <c r="AG988" t="str">
        <f t="shared" si="79"/>
        <v>2014_Q1</v>
      </c>
    </row>
    <row r="989" spans="1:33" x14ac:dyDescent="0.3">
      <c r="A989">
        <v>10613</v>
      </c>
      <c r="B989">
        <v>1958</v>
      </c>
      <c r="C989" t="s">
        <v>42</v>
      </c>
      <c r="D989" t="s">
        <v>38</v>
      </c>
      <c r="E989" t="s">
        <v>930</v>
      </c>
      <c r="F989">
        <v>1</v>
      </c>
      <c r="G989">
        <v>1</v>
      </c>
      <c r="H989" s="4">
        <v>41696</v>
      </c>
      <c r="I989">
        <v>44</v>
      </c>
      <c r="J989" s="3">
        <v>26</v>
      </c>
      <c r="K989" s="3">
        <v>1</v>
      </c>
      <c r="L989" s="3">
        <v>16</v>
      </c>
      <c r="M989" s="3">
        <v>2</v>
      </c>
      <c r="N989" s="3">
        <v>2</v>
      </c>
      <c r="O989" s="3">
        <v>15</v>
      </c>
      <c r="P989" s="3">
        <v>4</v>
      </c>
      <c r="Q989" s="3">
        <v>3</v>
      </c>
      <c r="R989" s="3">
        <v>0</v>
      </c>
      <c r="S989" s="3">
        <v>4</v>
      </c>
      <c r="T989" s="3">
        <v>4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t="s">
        <v>31</v>
      </c>
      <c r="AC989">
        <f t="shared" si="75"/>
        <v>2</v>
      </c>
      <c r="AD989">
        <f t="shared" si="76"/>
        <v>2014</v>
      </c>
      <c r="AE989" t="str">
        <f t="shared" si="77"/>
        <v>2014_2</v>
      </c>
      <c r="AF989">
        <f t="shared" si="78"/>
        <v>1</v>
      </c>
      <c r="AG989" t="str">
        <f t="shared" si="79"/>
        <v>2014_Q1</v>
      </c>
    </row>
    <row r="990" spans="1:33" x14ac:dyDescent="0.3">
      <c r="A990">
        <v>4646</v>
      </c>
      <c r="B990">
        <v>1951</v>
      </c>
      <c r="C990" t="s">
        <v>44</v>
      </c>
      <c r="D990" t="s">
        <v>35</v>
      </c>
      <c r="E990" t="s">
        <v>931</v>
      </c>
      <c r="F990">
        <v>0</v>
      </c>
      <c r="G990">
        <v>0</v>
      </c>
      <c r="H990" s="4">
        <v>41609</v>
      </c>
      <c r="I990">
        <v>44</v>
      </c>
      <c r="J990" s="3">
        <v>207</v>
      </c>
      <c r="K990" s="3">
        <v>26</v>
      </c>
      <c r="L990" s="3">
        <v>447</v>
      </c>
      <c r="M990" s="3">
        <v>75</v>
      </c>
      <c r="N990" s="3">
        <v>0</v>
      </c>
      <c r="O990" s="3">
        <v>223</v>
      </c>
      <c r="P990" s="3">
        <v>1</v>
      </c>
      <c r="Q990" s="3">
        <v>5</v>
      </c>
      <c r="R990" s="3">
        <v>7</v>
      </c>
      <c r="S990" s="3">
        <v>12</v>
      </c>
      <c r="T990" s="3">
        <v>2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3">
        <v>0</v>
      </c>
      <c r="AA990" s="3">
        <v>0</v>
      </c>
      <c r="AB990" t="s">
        <v>34</v>
      </c>
      <c r="AC990">
        <f t="shared" si="75"/>
        <v>12</v>
      </c>
      <c r="AD990">
        <f t="shared" si="76"/>
        <v>2013</v>
      </c>
      <c r="AE990" t="str">
        <f t="shared" si="77"/>
        <v>2013_12</v>
      </c>
      <c r="AF990">
        <f t="shared" si="78"/>
        <v>4</v>
      </c>
      <c r="AG990" t="str">
        <f t="shared" si="79"/>
        <v>2013_Q4</v>
      </c>
    </row>
    <row r="991" spans="1:33" x14ac:dyDescent="0.3">
      <c r="A991">
        <v>6935</v>
      </c>
      <c r="B991">
        <v>1951</v>
      </c>
      <c r="C991" t="s">
        <v>44</v>
      </c>
      <c r="D991" t="s">
        <v>35</v>
      </c>
      <c r="E991" t="s">
        <v>931</v>
      </c>
      <c r="F991">
        <v>0</v>
      </c>
      <c r="G991">
        <v>0</v>
      </c>
      <c r="H991" s="4">
        <v>41609</v>
      </c>
      <c r="I991">
        <v>44</v>
      </c>
      <c r="J991" s="3">
        <v>207</v>
      </c>
      <c r="K991" s="3">
        <v>26</v>
      </c>
      <c r="L991" s="3">
        <v>447</v>
      </c>
      <c r="M991" s="3">
        <v>75</v>
      </c>
      <c r="N991" s="3">
        <v>0</v>
      </c>
      <c r="O991" s="3">
        <v>223</v>
      </c>
      <c r="P991" s="3">
        <v>1</v>
      </c>
      <c r="Q991" s="3">
        <v>5</v>
      </c>
      <c r="R991" s="3">
        <v>7</v>
      </c>
      <c r="S991" s="3">
        <v>12</v>
      </c>
      <c r="T991" s="3">
        <v>2</v>
      </c>
      <c r="U991" s="3">
        <v>0</v>
      </c>
      <c r="V991" s="3">
        <v>0</v>
      </c>
      <c r="W991" s="3">
        <v>0</v>
      </c>
      <c r="X991" s="3">
        <v>1</v>
      </c>
      <c r="Y991" s="3">
        <v>0</v>
      </c>
      <c r="Z991" s="3">
        <v>0</v>
      </c>
      <c r="AA991" s="3">
        <v>0</v>
      </c>
      <c r="AB991" t="s">
        <v>49</v>
      </c>
      <c r="AC991">
        <f t="shared" si="75"/>
        <v>12</v>
      </c>
      <c r="AD991">
        <f t="shared" si="76"/>
        <v>2013</v>
      </c>
      <c r="AE991" t="str">
        <f t="shared" si="77"/>
        <v>2013_12</v>
      </c>
      <c r="AF991">
        <f t="shared" si="78"/>
        <v>4</v>
      </c>
      <c r="AG991" t="str">
        <f t="shared" si="79"/>
        <v>2013_Q4</v>
      </c>
    </row>
    <row r="992" spans="1:33" x14ac:dyDescent="0.3">
      <c r="A992">
        <v>5596</v>
      </c>
      <c r="B992">
        <v>1956</v>
      </c>
      <c r="C992" t="s">
        <v>44</v>
      </c>
      <c r="D992" t="s">
        <v>38</v>
      </c>
      <c r="E992" t="s">
        <v>932</v>
      </c>
      <c r="F992">
        <v>0</v>
      </c>
      <c r="G992">
        <v>1</v>
      </c>
      <c r="H992" s="4">
        <v>41559</v>
      </c>
      <c r="I992">
        <v>44</v>
      </c>
      <c r="J992" s="3">
        <v>513</v>
      </c>
      <c r="K992" s="3">
        <v>14</v>
      </c>
      <c r="L992" s="3">
        <v>154</v>
      </c>
      <c r="M992" s="3">
        <v>19</v>
      </c>
      <c r="N992" s="3">
        <v>0</v>
      </c>
      <c r="O992" s="3">
        <v>28</v>
      </c>
      <c r="P992" s="3">
        <v>1</v>
      </c>
      <c r="Q992" s="3">
        <v>9</v>
      </c>
      <c r="R992" s="3">
        <v>2</v>
      </c>
      <c r="S992" s="3">
        <v>9</v>
      </c>
      <c r="T992" s="3">
        <v>6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t="s">
        <v>62</v>
      </c>
      <c r="AC992">
        <f t="shared" si="75"/>
        <v>10</v>
      </c>
      <c r="AD992">
        <f t="shared" si="76"/>
        <v>2013</v>
      </c>
      <c r="AE992" t="str">
        <f t="shared" si="77"/>
        <v>2013_10</v>
      </c>
      <c r="AF992">
        <f t="shared" si="78"/>
        <v>4</v>
      </c>
      <c r="AG992" t="str">
        <f t="shared" si="79"/>
        <v>2013_Q4</v>
      </c>
    </row>
    <row r="993" spans="1:33" x14ac:dyDescent="0.3">
      <c r="A993">
        <v>1044</v>
      </c>
      <c r="B993">
        <v>1953</v>
      </c>
      <c r="C993" t="s">
        <v>28</v>
      </c>
      <c r="D993" t="s">
        <v>38</v>
      </c>
      <c r="E993" t="s">
        <v>933</v>
      </c>
      <c r="F993">
        <v>0</v>
      </c>
      <c r="G993">
        <v>0</v>
      </c>
      <c r="H993" s="4">
        <v>41408</v>
      </c>
      <c r="I993">
        <v>44</v>
      </c>
      <c r="J993" s="3">
        <v>299</v>
      </c>
      <c r="K993" s="3">
        <v>5</v>
      </c>
      <c r="L993" s="3">
        <v>201</v>
      </c>
      <c r="M993" s="3">
        <v>21</v>
      </c>
      <c r="N993" s="3">
        <v>21</v>
      </c>
      <c r="O993" s="3">
        <v>49</v>
      </c>
      <c r="P993" s="3">
        <v>3</v>
      </c>
      <c r="Q993" s="3">
        <v>5</v>
      </c>
      <c r="R993" s="3">
        <v>4</v>
      </c>
      <c r="S993" s="3">
        <v>8</v>
      </c>
      <c r="T993" s="3">
        <v>4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t="s">
        <v>40</v>
      </c>
      <c r="AC993">
        <f t="shared" si="75"/>
        <v>5</v>
      </c>
      <c r="AD993">
        <f t="shared" si="76"/>
        <v>2013</v>
      </c>
      <c r="AE993" t="str">
        <f t="shared" si="77"/>
        <v>2013_5</v>
      </c>
      <c r="AF993">
        <f t="shared" si="78"/>
        <v>2</v>
      </c>
      <c r="AG993" t="str">
        <f t="shared" si="79"/>
        <v>2013_Q2</v>
      </c>
    </row>
    <row r="994" spans="1:33" x14ac:dyDescent="0.3">
      <c r="A994">
        <v>9274</v>
      </c>
      <c r="B994">
        <v>1961</v>
      </c>
      <c r="C994" t="s">
        <v>51</v>
      </c>
      <c r="D994" t="s">
        <v>35</v>
      </c>
      <c r="E994" t="s">
        <v>934</v>
      </c>
      <c r="F994">
        <v>0</v>
      </c>
      <c r="G994">
        <v>0</v>
      </c>
      <c r="H994" s="4">
        <v>41361</v>
      </c>
      <c r="I994">
        <v>44</v>
      </c>
      <c r="J994" s="3">
        <v>525</v>
      </c>
      <c r="K994" s="3">
        <v>147</v>
      </c>
      <c r="L994" s="3">
        <v>112</v>
      </c>
      <c r="M994" s="3">
        <v>219</v>
      </c>
      <c r="N994" s="3">
        <v>147</v>
      </c>
      <c r="O994" s="3">
        <v>63</v>
      </c>
      <c r="P994" s="3">
        <v>1</v>
      </c>
      <c r="Q994" s="3">
        <v>6</v>
      </c>
      <c r="R994" s="3">
        <v>7</v>
      </c>
      <c r="S994" s="3">
        <v>9</v>
      </c>
      <c r="T994" s="3">
        <v>2</v>
      </c>
      <c r="U994" s="3">
        <v>0</v>
      </c>
      <c r="V994" s="3">
        <v>0</v>
      </c>
      <c r="W994" s="3">
        <v>0</v>
      </c>
      <c r="X994" s="3">
        <v>1</v>
      </c>
      <c r="Y994" s="3">
        <v>0</v>
      </c>
      <c r="Z994" s="3">
        <v>0</v>
      </c>
      <c r="AA994" s="3">
        <v>0</v>
      </c>
      <c r="AB994" t="s">
        <v>62</v>
      </c>
      <c r="AC994">
        <f t="shared" si="75"/>
        <v>3</v>
      </c>
      <c r="AD994">
        <f t="shared" si="76"/>
        <v>2013</v>
      </c>
      <c r="AE994" t="str">
        <f t="shared" si="77"/>
        <v>2013_3</v>
      </c>
      <c r="AF994">
        <f t="shared" si="78"/>
        <v>1</v>
      </c>
      <c r="AG994" t="str">
        <f t="shared" si="79"/>
        <v>2013_Q1</v>
      </c>
    </row>
    <row r="995" spans="1:33" x14ac:dyDescent="0.3">
      <c r="A995">
        <v>9076</v>
      </c>
      <c r="B995">
        <v>1980</v>
      </c>
      <c r="C995" t="s">
        <v>42</v>
      </c>
      <c r="D995" t="s">
        <v>35</v>
      </c>
      <c r="E995" t="s">
        <v>935</v>
      </c>
      <c r="F995">
        <v>1</v>
      </c>
      <c r="G995">
        <v>0</v>
      </c>
      <c r="H995" s="4">
        <v>41279</v>
      </c>
      <c r="I995">
        <v>44</v>
      </c>
      <c r="J995" s="3">
        <v>155</v>
      </c>
      <c r="K995" s="3">
        <v>1</v>
      </c>
      <c r="L995" s="3">
        <v>25</v>
      </c>
      <c r="M995" s="3">
        <v>0</v>
      </c>
      <c r="N995" s="3">
        <v>1</v>
      </c>
      <c r="O995" s="3">
        <v>3</v>
      </c>
      <c r="P995" s="3">
        <v>4</v>
      </c>
      <c r="Q995" s="3">
        <v>4</v>
      </c>
      <c r="R995" s="3">
        <v>1</v>
      </c>
      <c r="S995" s="3">
        <v>4</v>
      </c>
      <c r="T995" s="3">
        <v>8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t="s">
        <v>62</v>
      </c>
      <c r="AC995">
        <f t="shared" si="75"/>
        <v>1</v>
      </c>
      <c r="AD995">
        <f t="shared" si="76"/>
        <v>2013</v>
      </c>
      <c r="AE995" t="str">
        <f t="shared" si="77"/>
        <v>2013_1</v>
      </c>
      <c r="AF995">
        <f t="shared" si="78"/>
        <v>1</v>
      </c>
      <c r="AG995" t="str">
        <f t="shared" si="79"/>
        <v>2013_Q1</v>
      </c>
    </row>
    <row r="996" spans="1:33" x14ac:dyDescent="0.3">
      <c r="A996">
        <v>4947</v>
      </c>
      <c r="B996">
        <v>1966</v>
      </c>
      <c r="C996" t="s">
        <v>44</v>
      </c>
      <c r="D996" t="s">
        <v>32</v>
      </c>
      <c r="E996" t="s">
        <v>936</v>
      </c>
      <c r="F996">
        <v>0</v>
      </c>
      <c r="G996">
        <v>0</v>
      </c>
      <c r="H996" s="4">
        <v>41167</v>
      </c>
      <c r="I996">
        <v>44</v>
      </c>
      <c r="J996" s="3">
        <v>606</v>
      </c>
      <c r="K996" s="3">
        <v>24</v>
      </c>
      <c r="L996" s="3">
        <v>974</v>
      </c>
      <c r="M996" s="3">
        <v>197</v>
      </c>
      <c r="N996" s="3">
        <v>194</v>
      </c>
      <c r="O996" s="3">
        <v>64</v>
      </c>
      <c r="P996" s="3">
        <v>1</v>
      </c>
      <c r="Q996" s="3">
        <v>7</v>
      </c>
      <c r="R996" s="3">
        <v>7</v>
      </c>
      <c r="S996" s="3">
        <v>9</v>
      </c>
      <c r="T996" s="3">
        <v>4</v>
      </c>
      <c r="U996" s="3">
        <v>0</v>
      </c>
      <c r="V996" s="3">
        <v>1</v>
      </c>
      <c r="W996" s="3">
        <v>0</v>
      </c>
      <c r="X996" s="3">
        <v>1</v>
      </c>
      <c r="Y996" s="3">
        <v>0</v>
      </c>
      <c r="Z996" s="3">
        <v>1</v>
      </c>
      <c r="AA996" s="3">
        <v>0</v>
      </c>
      <c r="AB996" t="s">
        <v>31</v>
      </c>
      <c r="AC996">
        <f t="shared" si="75"/>
        <v>9</v>
      </c>
      <c r="AD996">
        <f t="shared" si="76"/>
        <v>2012</v>
      </c>
      <c r="AE996" t="str">
        <f t="shared" si="77"/>
        <v>2012_9</v>
      </c>
      <c r="AF996">
        <f t="shared" si="78"/>
        <v>3</v>
      </c>
      <c r="AG996" t="str">
        <f t="shared" si="79"/>
        <v>2012_Q3</v>
      </c>
    </row>
    <row r="997" spans="1:33" x14ac:dyDescent="0.3">
      <c r="A997">
        <v>10176</v>
      </c>
      <c r="B997">
        <v>1968</v>
      </c>
      <c r="C997" t="s">
        <v>28</v>
      </c>
      <c r="D997" t="s">
        <v>32</v>
      </c>
      <c r="E997" t="s">
        <v>937</v>
      </c>
      <c r="F997">
        <v>0</v>
      </c>
      <c r="G997">
        <v>1</v>
      </c>
      <c r="H997" s="4">
        <v>41145</v>
      </c>
      <c r="I997">
        <v>44</v>
      </c>
      <c r="J997" s="3">
        <v>159</v>
      </c>
      <c r="K997" s="3">
        <v>0</v>
      </c>
      <c r="L997" s="3">
        <v>120</v>
      </c>
      <c r="M997" s="3">
        <v>0</v>
      </c>
      <c r="N997" s="3">
        <v>0</v>
      </c>
      <c r="O997" s="3">
        <v>137</v>
      </c>
      <c r="P997" s="3">
        <v>7</v>
      </c>
      <c r="Q997" s="3">
        <v>4</v>
      </c>
      <c r="R997" s="3">
        <v>4</v>
      </c>
      <c r="S997" s="3">
        <v>8</v>
      </c>
      <c r="T997" s="3">
        <v>8</v>
      </c>
      <c r="U997" s="3">
        <v>0</v>
      </c>
      <c r="V997" s="3">
        <v>1</v>
      </c>
      <c r="W997" s="3">
        <v>0</v>
      </c>
      <c r="X997" s="3">
        <v>0</v>
      </c>
      <c r="Y997" s="3">
        <v>1</v>
      </c>
      <c r="Z997" s="3">
        <v>1</v>
      </c>
      <c r="AA997" s="3">
        <v>0</v>
      </c>
      <c r="AB997" t="s">
        <v>31</v>
      </c>
      <c r="AC997">
        <f t="shared" si="75"/>
        <v>8</v>
      </c>
      <c r="AD997">
        <f t="shared" si="76"/>
        <v>2012</v>
      </c>
      <c r="AE997" t="str">
        <f t="shared" si="77"/>
        <v>2012_8</v>
      </c>
      <c r="AF997">
        <f t="shared" si="78"/>
        <v>3</v>
      </c>
      <c r="AG997" t="str">
        <f t="shared" si="79"/>
        <v>2012_Q3</v>
      </c>
    </row>
    <row r="998" spans="1:33" x14ac:dyDescent="0.3">
      <c r="A998">
        <v>3507</v>
      </c>
      <c r="B998">
        <v>1970</v>
      </c>
      <c r="C998" t="s">
        <v>28</v>
      </c>
      <c r="D998" t="s">
        <v>32</v>
      </c>
      <c r="E998" t="s">
        <v>938</v>
      </c>
      <c r="F998">
        <v>1</v>
      </c>
      <c r="G998">
        <v>0</v>
      </c>
      <c r="H998" s="4">
        <v>41138</v>
      </c>
      <c r="I998">
        <v>44</v>
      </c>
      <c r="J998" s="3">
        <v>676</v>
      </c>
      <c r="K998" s="3">
        <v>161</v>
      </c>
      <c r="L998" s="3">
        <v>426</v>
      </c>
      <c r="M998" s="3">
        <v>210</v>
      </c>
      <c r="N998" s="3">
        <v>44</v>
      </c>
      <c r="O998" s="3">
        <v>58</v>
      </c>
      <c r="P998" s="3">
        <v>2</v>
      </c>
      <c r="Q998" s="3">
        <v>2</v>
      </c>
      <c r="R998" s="3">
        <v>5</v>
      </c>
      <c r="S998" s="3">
        <v>5</v>
      </c>
      <c r="T998" s="3">
        <v>6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1</v>
      </c>
      <c r="AA998" s="3">
        <v>0</v>
      </c>
      <c r="AB998" t="s">
        <v>37</v>
      </c>
      <c r="AC998">
        <f t="shared" si="75"/>
        <v>8</v>
      </c>
      <c r="AD998">
        <f t="shared" si="76"/>
        <v>2012</v>
      </c>
      <c r="AE998" t="str">
        <f t="shared" si="77"/>
        <v>2012_8</v>
      </c>
      <c r="AF998">
        <f t="shared" si="78"/>
        <v>3</v>
      </c>
      <c r="AG998" t="str">
        <f t="shared" si="79"/>
        <v>2012_Q3</v>
      </c>
    </row>
    <row r="999" spans="1:33" x14ac:dyDescent="0.3">
      <c r="A999">
        <v>9235</v>
      </c>
      <c r="B999">
        <v>1957</v>
      </c>
      <c r="C999" t="s">
        <v>28</v>
      </c>
      <c r="D999" t="s">
        <v>32</v>
      </c>
      <c r="F999">
        <v>1</v>
      </c>
      <c r="G999">
        <v>1</v>
      </c>
      <c r="H999" s="4">
        <v>41786</v>
      </c>
      <c r="I999">
        <v>45</v>
      </c>
      <c r="J999" s="3">
        <v>7</v>
      </c>
      <c r="K999" s="3">
        <v>0</v>
      </c>
      <c r="L999" s="3">
        <v>8</v>
      </c>
      <c r="M999" s="3">
        <v>2</v>
      </c>
      <c r="N999" s="3">
        <v>0</v>
      </c>
      <c r="O999" s="3">
        <v>1</v>
      </c>
      <c r="P999" s="3">
        <v>1</v>
      </c>
      <c r="Q999" s="3">
        <v>1</v>
      </c>
      <c r="R999" s="3">
        <v>0</v>
      </c>
      <c r="S999" s="3">
        <v>2</v>
      </c>
      <c r="T999" s="3">
        <v>7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t="s">
        <v>46</v>
      </c>
      <c r="AC999">
        <f t="shared" si="75"/>
        <v>5</v>
      </c>
      <c r="AD999">
        <f t="shared" si="76"/>
        <v>2014</v>
      </c>
      <c r="AE999" t="str">
        <f t="shared" si="77"/>
        <v>2014_5</v>
      </c>
      <c r="AF999">
        <f t="shared" si="78"/>
        <v>2</v>
      </c>
      <c r="AG999" t="str">
        <f t="shared" si="79"/>
        <v>2014_Q2</v>
      </c>
    </row>
    <row r="1000" spans="1:33" x14ac:dyDescent="0.3">
      <c r="A1000">
        <v>10341</v>
      </c>
      <c r="B1000">
        <v>1948</v>
      </c>
      <c r="C1000" t="s">
        <v>28</v>
      </c>
      <c r="D1000" t="s">
        <v>38</v>
      </c>
      <c r="E1000" t="s">
        <v>939</v>
      </c>
      <c r="F1000">
        <v>0</v>
      </c>
      <c r="G1000">
        <v>0</v>
      </c>
      <c r="H1000" s="4">
        <v>41693</v>
      </c>
      <c r="I1000">
        <v>45</v>
      </c>
      <c r="J1000" s="3">
        <v>68</v>
      </c>
      <c r="K1000" s="3">
        <v>28</v>
      </c>
      <c r="L1000" s="3">
        <v>39</v>
      </c>
      <c r="M1000" s="3">
        <v>16</v>
      </c>
      <c r="N1000" s="3">
        <v>30</v>
      </c>
      <c r="O1000" s="3">
        <v>41</v>
      </c>
      <c r="P1000" s="3">
        <v>1</v>
      </c>
      <c r="Q1000" s="3">
        <v>2</v>
      </c>
      <c r="R1000" s="3">
        <v>2</v>
      </c>
      <c r="S1000" s="3">
        <v>5</v>
      </c>
      <c r="T1000" s="3">
        <v>2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t="s">
        <v>40</v>
      </c>
      <c r="AC1000">
        <f t="shared" si="75"/>
        <v>2</v>
      </c>
      <c r="AD1000">
        <f t="shared" si="76"/>
        <v>2014</v>
      </c>
      <c r="AE1000" t="str">
        <f t="shared" si="77"/>
        <v>2014_2</v>
      </c>
      <c r="AF1000">
        <f t="shared" si="78"/>
        <v>1</v>
      </c>
      <c r="AG1000" t="str">
        <f t="shared" si="79"/>
        <v>2014_Q1</v>
      </c>
    </row>
    <row r="1001" spans="1:33" x14ac:dyDescent="0.3">
      <c r="A1001">
        <v>2639</v>
      </c>
      <c r="B1001">
        <v>1966</v>
      </c>
      <c r="C1001" t="s">
        <v>28</v>
      </c>
      <c r="D1001" t="s">
        <v>32</v>
      </c>
      <c r="E1001" t="s">
        <v>940</v>
      </c>
      <c r="F1001">
        <v>1</v>
      </c>
      <c r="G1001">
        <v>1</v>
      </c>
      <c r="H1001" s="4">
        <v>41649</v>
      </c>
      <c r="I1001">
        <v>45</v>
      </c>
      <c r="J1001" s="3">
        <v>19</v>
      </c>
      <c r="K1001" s="3">
        <v>5</v>
      </c>
      <c r="L1001" s="3">
        <v>12</v>
      </c>
      <c r="M1001" s="3">
        <v>10</v>
      </c>
      <c r="N1001" s="3">
        <v>3</v>
      </c>
      <c r="O1001" s="3">
        <v>19</v>
      </c>
      <c r="P1001" s="3">
        <v>3</v>
      </c>
      <c r="Q1001" s="3">
        <v>3</v>
      </c>
      <c r="R1001" s="3">
        <v>1</v>
      </c>
      <c r="S1001" s="3">
        <v>2</v>
      </c>
      <c r="T1001" s="3">
        <v>6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t="s">
        <v>62</v>
      </c>
      <c r="AC1001">
        <f t="shared" si="75"/>
        <v>1</v>
      </c>
      <c r="AD1001">
        <f t="shared" si="76"/>
        <v>2014</v>
      </c>
      <c r="AE1001" t="str">
        <f t="shared" si="77"/>
        <v>2014_1</v>
      </c>
      <c r="AF1001">
        <f t="shared" si="78"/>
        <v>1</v>
      </c>
      <c r="AG1001" t="str">
        <f t="shared" si="79"/>
        <v>2014_Q1</v>
      </c>
    </row>
    <row r="1002" spans="1:33" x14ac:dyDescent="0.3">
      <c r="A1002">
        <v>6201</v>
      </c>
      <c r="B1002">
        <v>1978</v>
      </c>
      <c r="C1002" t="s">
        <v>28</v>
      </c>
      <c r="D1002" t="s">
        <v>32</v>
      </c>
      <c r="E1002" t="s">
        <v>941</v>
      </c>
      <c r="F1002">
        <v>1</v>
      </c>
      <c r="G1002">
        <v>1</v>
      </c>
      <c r="H1002" s="4">
        <v>41607</v>
      </c>
      <c r="I1002">
        <v>45</v>
      </c>
      <c r="J1002" s="3">
        <v>22</v>
      </c>
      <c r="K1002" s="3">
        <v>2</v>
      </c>
      <c r="L1002" s="3">
        <v>14</v>
      </c>
      <c r="M1002" s="3">
        <v>0</v>
      </c>
      <c r="N1002" s="3">
        <v>1</v>
      </c>
      <c r="O1002" s="3">
        <v>10</v>
      </c>
      <c r="P1002" s="3">
        <v>2</v>
      </c>
      <c r="Q1002" s="3">
        <v>2</v>
      </c>
      <c r="R1002" s="3">
        <v>0</v>
      </c>
      <c r="S1002" s="3">
        <v>3</v>
      </c>
      <c r="T1002" s="3">
        <v>7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</v>
      </c>
      <c r="AB1002" t="s">
        <v>31</v>
      </c>
      <c r="AC1002">
        <f t="shared" si="75"/>
        <v>11</v>
      </c>
      <c r="AD1002">
        <f t="shared" si="76"/>
        <v>2013</v>
      </c>
      <c r="AE1002" t="str">
        <f t="shared" si="77"/>
        <v>2013_11</v>
      </c>
      <c r="AF1002">
        <f t="shared" si="78"/>
        <v>4</v>
      </c>
      <c r="AG1002" t="str">
        <f t="shared" si="79"/>
        <v>2013_Q4</v>
      </c>
    </row>
    <row r="1003" spans="1:33" x14ac:dyDescent="0.3">
      <c r="A1003">
        <v>7397</v>
      </c>
      <c r="B1003">
        <v>1951</v>
      </c>
      <c r="C1003" t="s">
        <v>28</v>
      </c>
      <c r="D1003" t="s">
        <v>32</v>
      </c>
      <c r="E1003" t="s">
        <v>942</v>
      </c>
      <c r="F1003">
        <v>0</v>
      </c>
      <c r="G1003">
        <v>1</v>
      </c>
      <c r="H1003" s="4">
        <v>41474</v>
      </c>
      <c r="I1003">
        <v>45</v>
      </c>
      <c r="J1003" s="3">
        <v>494</v>
      </c>
      <c r="K1003" s="3">
        <v>5</v>
      </c>
      <c r="L1003" s="3">
        <v>82</v>
      </c>
      <c r="M1003" s="3">
        <v>7</v>
      </c>
      <c r="N1003" s="3">
        <v>0</v>
      </c>
      <c r="O1003" s="3">
        <v>100</v>
      </c>
      <c r="P1003" s="3">
        <v>3</v>
      </c>
      <c r="Q1003" s="3">
        <v>7</v>
      </c>
      <c r="R1003" s="3">
        <v>2</v>
      </c>
      <c r="S1003" s="3">
        <v>9</v>
      </c>
      <c r="T1003" s="3">
        <v>7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t="s">
        <v>31</v>
      </c>
      <c r="AC1003">
        <f t="shared" si="75"/>
        <v>7</v>
      </c>
      <c r="AD1003">
        <f t="shared" si="76"/>
        <v>2013</v>
      </c>
      <c r="AE1003" t="str">
        <f t="shared" si="77"/>
        <v>2013_7</v>
      </c>
      <c r="AF1003">
        <f t="shared" si="78"/>
        <v>3</v>
      </c>
      <c r="AG1003" t="str">
        <f t="shared" si="79"/>
        <v>2013_Q3</v>
      </c>
    </row>
    <row r="1004" spans="1:33" x14ac:dyDescent="0.3">
      <c r="A1004">
        <v>2181</v>
      </c>
      <c r="B1004">
        <v>1970</v>
      </c>
      <c r="C1004" t="s">
        <v>28</v>
      </c>
      <c r="D1004" t="s">
        <v>35</v>
      </c>
      <c r="E1004" t="s">
        <v>943</v>
      </c>
      <c r="F1004">
        <v>0</v>
      </c>
      <c r="G1004">
        <v>0</v>
      </c>
      <c r="H1004" s="4">
        <v>41448</v>
      </c>
      <c r="I1004">
        <v>45</v>
      </c>
      <c r="J1004" s="3">
        <v>353</v>
      </c>
      <c r="K1004" s="3">
        <v>61</v>
      </c>
      <c r="L1004" s="3">
        <v>753</v>
      </c>
      <c r="M1004" s="3">
        <v>40</v>
      </c>
      <c r="N1004" s="3">
        <v>46</v>
      </c>
      <c r="O1004" s="3">
        <v>27</v>
      </c>
      <c r="P1004" s="3">
        <v>1</v>
      </c>
      <c r="Q1004" s="3">
        <v>3</v>
      </c>
      <c r="R1004" s="3">
        <v>3</v>
      </c>
      <c r="S1004" s="3">
        <v>7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t="s">
        <v>31</v>
      </c>
      <c r="AC1004">
        <f t="shared" si="75"/>
        <v>6</v>
      </c>
      <c r="AD1004">
        <f t="shared" si="76"/>
        <v>2013</v>
      </c>
      <c r="AE1004" t="str">
        <f t="shared" si="77"/>
        <v>2013_6</v>
      </c>
      <c r="AF1004">
        <f t="shared" si="78"/>
        <v>2</v>
      </c>
      <c r="AG1004" t="str">
        <f t="shared" si="79"/>
        <v>2013_Q2</v>
      </c>
    </row>
    <row r="1005" spans="1:33" x14ac:dyDescent="0.3">
      <c r="A1005">
        <v>1204</v>
      </c>
      <c r="B1005">
        <v>1970</v>
      </c>
      <c r="C1005" t="s">
        <v>42</v>
      </c>
      <c r="D1005" t="s">
        <v>35</v>
      </c>
      <c r="E1005" t="s">
        <v>944</v>
      </c>
      <c r="F1005">
        <v>0</v>
      </c>
      <c r="G1005">
        <v>1</v>
      </c>
      <c r="H1005" s="4">
        <v>41416</v>
      </c>
      <c r="I1005">
        <v>45</v>
      </c>
      <c r="J1005" s="3">
        <v>1253</v>
      </c>
      <c r="K1005" s="3">
        <v>0</v>
      </c>
      <c r="L1005" s="3">
        <v>447</v>
      </c>
      <c r="M1005" s="3">
        <v>23</v>
      </c>
      <c r="N1005" s="3">
        <v>71</v>
      </c>
      <c r="O1005" s="3">
        <v>35</v>
      </c>
      <c r="P1005" s="3">
        <v>3</v>
      </c>
      <c r="Q1005" s="3">
        <v>11</v>
      </c>
      <c r="R1005" s="3">
        <v>5</v>
      </c>
      <c r="S1005" s="3">
        <v>11</v>
      </c>
      <c r="T1005" s="3">
        <v>8</v>
      </c>
      <c r="U1005" s="3">
        <v>0</v>
      </c>
      <c r="V1005" s="3">
        <v>0</v>
      </c>
      <c r="W1005" s="3">
        <v>0</v>
      </c>
      <c r="X1005" s="3">
        <v>1</v>
      </c>
      <c r="Y1005" s="3">
        <v>0</v>
      </c>
      <c r="Z1005" s="3">
        <v>0</v>
      </c>
      <c r="AA1005" s="3">
        <v>0</v>
      </c>
      <c r="AB1005" t="s">
        <v>62</v>
      </c>
      <c r="AC1005">
        <f t="shared" si="75"/>
        <v>5</v>
      </c>
      <c r="AD1005">
        <f t="shared" si="76"/>
        <v>2013</v>
      </c>
      <c r="AE1005" t="str">
        <f t="shared" si="77"/>
        <v>2013_5</v>
      </c>
      <c r="AF1005">
        <f t="shared" si="78"/>
        <v>2</v>
      </c>
      <c r="AG1005" t="str">
        <f t="shared" si="79"/>
        <v>2013_Q2</v>
      </c>
    </row>
    <row r="1006" spans="1:33" x14ac:dyDescent="0.3">
      <c r="A1006">
        <v>1170</v>
      </c>
      <c r="B1006">
        <v>1975</v>
      </c>
      <c r="C1006" t="s">
        <v>28</v>
      </c>
      <c r="D1006" t="s">
        <v>35</v>
      </c>
      <c r="E1006" t="s">
        <v>945</v>
      </c>
      <c r="F1006">
        <v>1</v>
      </c>
      <c r="G1006">
        <v>0</v>
      </c>
      <c r="H1006" s="4">
        <v>41358</v>
      </c>
      <c r="I1006">
        <v>45</v>
      </c>
      <c r="J1006" s="3">
        <v>50</v>
      </c>
      <c r="K1006" s="3">
        <v>15</v>
      </c>
      <c r="L1006" s="3">
        <v>110</v>
      </c>
      <c r="M1006" s="3">
        <v>39</v>
      </c>
      <c r="N1006" s="3">
        <v>15</v>
      </c>
      <c r="O1006" s="3">
        <v>15</v>
      </c>
      <c r="P1006" s="3">
        <v>4</v>
      </c>
      <c r="Q1006" s="3">
        <v>5</v>
      </c>
      <c r="R1006" s="3">
        <v>1</v>
      </c>
      <c r="S1006" s="3">
        <v>4</v>
      </c>
      <c r="T1006" s="3">
        <v>8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t="s">
        <v>31</v>
      </c>
      <c r="AC1006">
        <f t="shared" si="75"/>
        <v>3</v>
      </c>
      <c r="AD1006">
        <f t="shared" si="76"/>
        <v>2013</v>
      </c>
      <c r="AE1006" t="str">
        <f t="shared" si="77"/>
        <v>2013_3</v>
      </c>
      <c r="AF1006">
        <f t="shared" si="78"/>
        <v>1</v>
      </c>
      <c r="AG1006" t="str">
        <f t="shared" si="79"/>
        <v>2013_Q1</v>
      </c>
    </row>
    <row r="1007" spans="1:33" x14ac:dyDescent="0.3">
      <c r="A1007">
        <v>8812</v>
      </c>
      <c r="B1007">
        <v>1979</v>
      </c>
      <c r="C1007" t="s">
        <v>44</v>
      </c>
      <c r="D1007" t="s">
        <v>29</v>
      </c>
      <c r="E1007" t="s">
        <v>946</v>
      </c>
      <c r="F1007">
        <v>1</v>
      </c>
      <c r="G1007">
        <v>0</v>
      </c>
      <c r="H1007" s="4">
        <v>41343</v>
      </c>
      <c r="I1007">
        <v>45</v>
      </c>
      <c r="J1007" s="3">
        <v>12</v>
      </c>
      <c r="K1007" s="3">
        <v>3</v>
      </c>
      <c r="L1007" s="3">
        <v>8</v>
      </c>
      <c r="M1007" s="3">
        <v>8</v>
      </c>
      <c r="N1007" s="3">
        <v>0</v>
      </c>
      <c r="O1007" s="3">
        <v>17</v>
      </c>
      <c r="P1007" s="3">
        <v>2</v>
      </c>
      <c r="Q1007" s="3">
        <v>2</v>
      </c>
      <c r="R1007" s="3">
        <v>0</v>
      </c>
      <c r="S1007" s="3">
        <v>3</v>
      </c>
      <c r="T1007" s="3">
        <v>7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t="s">
        <v>31</v>
      </c>
      <c r="AC1007">
        <f t="shared" si="75"/>
        <v>3</v>
      </c>
      <c r="AD1007">
        <f t="shared" si="76"/>
        <v>2013</v>
      </c>
      <c r="AE1007" t="str">
        <f t="shared" si="77"/>
        <v>2013_3</v>
      </c>
      <c r="AF1007">
        <f t="shared" si="78"/>
        <v>1</v>
      </c>
      <c r="AG1007" t="str">
        <f t="shared" si="79"/>
        <v>2013_Q1</v>
      </c>
    </row>
    <row r="1008" spans="1:33" x14ac:dyDescent="0.3">
      <c r="A1008">
        <v>4690</v>
      </c>
      <c r="B1008">
        <v>1953</v>
      </c>
      <c r="C1008" t="s">
        <v>28</v>
      </c>
      <c r="D1008" t="s">
        <v>35</v>
      </c>
      <c r="E1008" t="s">
        <v>947</v>
      </c>
      <c r="F1008">
        <v>0</v>
      </c>
      <c r="G1008">
        <v>1</v>
      </c>
      <c r="H1008" s="4">
        <v>41318</v>
      </c>
      <c r="I1008">
        <v>45</v>
      </c>
      <c r="J1008" s="3">
        <v>443</v>
      </c>
      <c r="K1008" s="3">
        <v>10</v>
      </c>
      <c r="L1008" s="3">
        <v>75</v>
      </c>
      <c r="M1008" s="3">
        <v>0</v>
      </c>
      <c r="N1008" s="3">
        <v>10</v>
      </c>
      <c r="O1008" s="3">
        <v>48</v>
      </c>
      <c r="P1008" s="3">
        <v>4</v>
      </c>
      <c r="Q1008" s="3">
        <v>8</v>
      </c>
      <c r="R1008" s="3">
        <v>1</v>
      </c>
      <c r="S1008" s="3">
        <v>8</v>
      </c>
      <c r="T1008" s="3">
        <v>8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t="s">
        <v>34</v>
      </c>
      <c r="AC1008">
        <f t="shared" si="75"/>
        <v>2</v>
      </c>
      <c r="AD1008">
        <f t="shared" si="76"/>
        <v>2013</v>
      </c>
      <c r="AE1008" t="str">
        <f t="shared" si="77"/>
        <v>2013_2</v>
      </c>
      <c r="AF1008">
        <f t="shared" si="78"/>
        <v>1</v>
      </c>
      <c r="AG1008" t="str">
        <f t="shared" si="79"/>
        <v>2013_Q1</v>
      </c>
    </row>
    <row r="1009" spans="1:33" x14ac:dyDescent="0.3">
      <c r="A1009">
        <v>1715</v>
      </c>
      <c r="B1009">
        <v>1978</v>
      </c>
      <c r="C1009" t="s">
        <v>28</v>
      </c>
      <c r="D1009" t="s">
        <v>38</v>
      </c>
      <c r="E1009" t="s">
        <v>948</v>
      </c>
      <c r="F1009">
        <v>1</v>
      </c>
      <c r="G1009">
        <v>0</v>
      </c>
      <c r="H1009" s="4">
        <v>41316</v>
      </c>
      <c r="I1009">
        <v>45</v>
      </c>
      <c r="J1009" s="3">
        <v>9</v>
      </c>
      <c r="K1009" s="3">
        <v>4</v>
      </c>
      <c r="L1009" s="3">
        <v>18</v>
      </c>
      <c r="M1009" s="3">
        <v>7</v>
      </c>
      <c r="N1009" s="3">
        <v>5</v>
      </c>
      <c r="O1009" s="3">
        <v>5</v>
      </c>
      <c r="P1009" s="3">
        <v>2</v>
      </c>
      <c r="Q1009" s="3">
        <v>2</v>
      </c>
      <c r="R1009" s="3">
        <v>0</v>
      </c>
      <c r="S1009" s="3">
        <v>3</v>
      </c>
      <c r="T1009" s="3">
        <v>7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t="s">
        <v>40</v>
      </c>
      <c r="AC1009">
        <f t="shared" si="75"/>
        <v>2</v>
      </c>
      <c r="AD1009">
        <f t="shared" si="76"/>
        <v>2013</v>
      </c>
      <c r="AE1009" t="str">
        <f t="shared" si="77"/>
        <v>2013_2</v>
      </c>
      <c r="AF1009">
        <f t="shared" si="78"/>
        <v>1</v>
      </c>
      <c r="AG1009" t="str">
        <f t="shared" si="79"/>
        <v>2013_Q1</v>
      </c>
    </row>
    <row r="1010" spans="1:33" x14ac:dyDescent="0.3">
      <c r="A1010">
        <v>10821</v>
      </c>
      <c r="B1010">
        <v>1978</v>
      </c>
      <c r="C1010" t="s">
        <v>28</v>
      </c>
      <c r="D1010" t="s">
        <v>35</v>
      </c>
      <c r="E1010" t="s">
        <v>949</v>
      </c>
      <c r="F1010">
        <v>1</v>
      </c>
      <c r="G1010">
        <v>1</v>
      </c>
      <c r="H1010" s="4">
        <v>41311</v>
      </c>
      <c r="I1010">
        <v>45</v>
      </c>
      <c r="J1010" s="3">
        <v>182</v>
      </c>
      <c r="K1010" s="3">
        <v>4</v>
      </c>
      <c r="L1010" s="3">
        <v>33</v>
      </c>
      <c r="M1010" s="3">
        <v>0</v>
      </c>
      <c r="N1010" s="3">
        <v>2</v>
      </c>
      <c r="O1010" s="3">
        <v>42</v>
      </c>
      <c r="P1010" s="3">
        <v>6</v>
      </c>
      <c r="Q1010" s="3">
        <v>4</v>
      </c>
      <c r="R1010" s="3">
        <v>1</v>
      </c>
      <c r="S1010" s="3">
        <v>5</v>
      </c>
      <c r="T1010" s="3">
        <v>7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t="s">
        <v>31</v>
      </c>
      <c r="AC1010">
        <f t="shared" si="75"/>
        <v>2</v>
      </c>
      <c r="AD1010">
        <f t="shared" si="76"/>
        <v>2013</v>
      </c>
      <c r="AE1010" t="str">
        <f t="shared" si="77"/>
        <v>2013_2</v>
      </c>
      <c r="AF1010">
        <f t="shared" si="78"/>
        <v>1</v>
      </c>
      <c r="AG1010" t="str">
        <f t="shared" si="79"/>
        <v>2013_Q1</v>
      </c>
    </row>
    <row r="1011" spans="1:33" x14ac:dyDescent="0.3">
      <c r="A1011">
        <v>6543</v>
      </c>
      <c r="B1011">
        <v>1945</v>
      </c>
      <c r="C1011" t="s">
        <v>51</v>
      </c>
      <c r="D1011" t="s">
        <v>38</v>
      </c>
      <c r="E1011" t="s">
        <v>950</v>
      </c>
      <c r="F1011">
        <v>0</v>
      </c>
      <c r="G1011">
        <v>0</v>
      </c>
      <c r="H1011" s="4">
        <v>41289</v>
      </c>
      <c r="I1011">
        <v>45</v>
      </c>
      <c r="J1011" s="3">
        <v>521</v>
      </c>
      <c r="K1011" s="3">
        <v>168</v>
      </c>
      <c r="L1011" s="3">
        <v>706</v>
      </c>
      <c r="M1011" s="3">
        <v>80</v>
      </c>
      <c r="N1011" s="3">
        <v>76</v>
      </c>
      <c r="O1011" s="3">
        <v>61</v>
      </c>
      <c r="P1011" s="3">
        <v>1</v>
      </c>
      <c r="Q1011" s="3">
        <v>3</v>
      </c>
      <c r="R1011" s="3">
        <v>6</v>
      </c>
      <c r="S1011" s="3">
        <v>4</v>
      </c>
      <c r="T1011" s="3">
        <v>2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t="s">
        <v>34</v>
      </c>
      <c r="AC1011">
        <f t="shared" si="75"/>
        <v>1</v>
      </c>
      <c r="AD1011">
        <f t="shared" si="76"/>
        <v>2013</v>
      </c>
      <c r="AE1011" t="str">
        <f t="shared" si="77"/>
        <v>2013_1</v>
      </c>
      <c r="AF1011">
        <f t="shared" si="78"/>
        <v>1</v>
      </c>
      <c r="AG1011" t="str">
        <f t="shared" si="79"/>
        <v>2013_Q1</v>
      </c>
    </row>
    <row r="1012" spans="1:33" x14ac:dyDescent="0.3">
      <c r="A1012">
        <v>7119</v>
      </c>
      <c r="B1012">
        <v>1982</v>
      </c>
      <c r="C1012" t="s">
        <v>28</v>
      </c>
      <c r="D1012" t="s">
        <v>32</v>
      </c>
      <c r="E1012" t="s">
        <v>951</v>
      </c>
      <c r="F1012">
        <v>0</v>
      </c>
      <c r="G1012">
        <v>0</v>
      </c>
      <c r="H1012" s="4">
        <v>41286</v>
      </c>
      <c r="I1012">
        <v>45</v>
      </c>
      <c r="J1012" s="3">
        <v>395</v>
      </c>
      <c r="K1012" s="3">
        <v>15</v>
      </c>
      <c r="L1012" s="3">
        <v>263</v>
      </c>
      <c r="M1012" s="3">
        <v>60</v>
      </c>
      <c r="N1012" s="3">
        <v>54</v>
      </c>
      <c r="O1012" s="3">
        <v>38</v>
      </c>
      <c r="P1012" s="3">
        <v>1</v>
      </c>
      <c r="Q1012" s="3">
        <v>2</v>
      </c>
      <c r="R1012" s="3">
        <v>3</v>
      </c>
      <c r="S1012" s="3">
        <v>6</v>
      </c>
      <c r="T1012" s="3">
        <v>1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t="s">
        <v>62</v>
      </c>
      <c r="AC1012">
        <f t="shared" si="75"/>
        <v>1</v>
      </c>
      <c r="AD1012">
        <f t="shared" si="76"/>
        <v>2013</v>
      </c>
      <c r="AE1012" t="str">
        <f t="shared" si="77"/>
        <v>2013_1</v>
      </c>
      <c r="AF1012">
        <f t="shared" si="78"/>
        <v>1</v>
      </c>
      <c r="AG1012" t="str">
        <f t="shared" si="79"/>
        <v>2013_Q1</v>
      </c>
    </row>
    <row r="1013" spans="1:33" x14ac:dyDescent="0.3">
      <c r="A1013">
        <v>3518</v>
      </c>
      <c r="B1013">
        <v>1983</v>
      </c>
      <c r="C1013" t="s">
        <v>28</v>
      </c>
      <c r="D1013" t="s">
        <v>35</v>
      </c>
      <c r="E1013" t="s">
        <v>952</v>
      </c>
      <c r="F1013">
        <v>1</v>
      </c>
      <c r="G1013">
        <v>0</v>
      </c>
      <c r="H1013" s="4">
        <v>41248</v>
      </c>
      <c r="I1013">
        <v>45</v>
      </c>
      <c r="J1013" s="3">
        <v>10</v>
      </c>
      <c r="K1013" s="3">
        <v>1</v>
      </c>
      <c r="L1013" s="3">
        <v>18</v>
      </c>
      <c r="M1013" s="3">
        <v>10</v>
      </c>
      <c r="N1013" s="3">
        <v>4</v>
      </c>
      <c r="O1013" s="3">
        <v>7</v>
      </c>
      <c r="P1013" s="3">
        <v>1</v>
      </c>
      <c r="Q1013" s="3">
        <v>1</v>
      </c>
      <c r="R1013" s="3">
        <v>1</v>
      </c>
      <c r="S1013" s="3">
        <v>2</v>
      </c>
      <c r="T1013" s="3">
        <v>9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t="s">
        <v>49</v>
      </c>
      <c r="AC1013">
        <f t="shared" si="75"/>
        <v>12</v>
      </c>
      <c r="AD1013">
        <f t="shared" si="76"/>
        <v>2012</v>
      </c>
      <c r="AE1013" t="str">
        <f t="shared" si="77"/>
        <v>2012_12</v>
      </c>
      <c r="AF1013">
        <f t="shared" si="78"/>
        <v>4</v>
      </c>
      <c r="AG1013" t="str">
        <f t="shared" si="79"/>
        <v>2012_Q4</v>
      </c>
    </row>
    <row r="1014" spans="1:33" x14ac:dyDescent="0.3">
      <c r="A1014">
        <v>1245</v>
      </c>
      <c r="B1014">
        <v>1966</v>
      </c>
      <c r="C1014" t="s">
        <v>28</v>
      </c>
      <c r="D1014" t="s">
        <v>32</v>
      </c>
      <c r="E1014" t="s">
        <v>953</v>
      </c>
      <c r="F1014">
        <v>0</v>
      </c>
      <c r="G1014">
        <v>1</v>
      </c>
      <c r="H1014" s="4">
        <v>41224</v>
      </c>
      <c r="I1014">
        <v>45</v>
      </c>
      <c r="J1014" s="3">
        <v>977</v>
      </c>
      <c r="K1014" s="3">
        <v>12</v>
      </c>
      <c r="L1014" s="3">
        <v>253</v>
      </c>
      <c r="M1014" s="3">
        <v>16</v>
      </c>
      <c r="N1014" s="3">
        <v>12</v>
      </c>
      <c r="O1014" s="3">
        <v>101</v>
      </c>
      <c r="P1014" s="3">
        <v>4</v>
      </c>
      <c r="Q1014" s="3">
        <v>4</v>
      </c>
      <c r="R1014" s="3">
        <v>3</v>
      </c>
      <c r="S1014" s="3">
        <v>12</v>
      </c>
      <c r="T1014" s="3">
        <v>8</v>
      </c>
      <c r="U1014" s="3">
        <v>0</v>
      </c>
      <c r="V1014" s="3">
        <v>1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t="s">
        <v>31</v>
      </c>
      <c r="AC1014">
        <f t="shared" si="75"/>
        <v>11</v>
      </c>
      <c r="AD1014">
        <f t="shared" si="76"/>
        <v>2012</v>
      </c>
      <c r="AE1014" t="str">
        <f t="shared" si="77"/>
        <v>2012_11</v>
      </c>
      <c r="AF1014">
        <f t="shared" si="78"/>
        <v>4</v>
      </c>
      <c r="AG1014" t="str">
        <f t="shared" si="79"/>
        <v>2012_Q4</v>
      </c>
    </row>
    <row r="1015" spans="1:33" x14ac:dyDescent="0.3">
      <c r="A1015">
        <v>2561</v>
      </c>
      <c r="B1015">
        <v>1966</v>
      </c>
      <c r="C1015" t="s">
        <v>28</v>
      </c>
      <c r="D1015" t="s">
        <v>32</v>
      </c>
      <c r="E1015" t="s">
        <v>953</v>
      </c>
      <c r="F1015">
        <v>0</v>
      </c>
      <c r="G1015">
        <v>1</v>
      </c>
      <c r="H1015" s="4">
        <v>41224</v>
      </c>
      <c r="I1015">
        <v>45</v>
      </c>
      <c r="J1015" s="3">
        <v>977</v>
      </c>
      <c r="K1015" s="3">
        <v>12</v>
      </c>
      <c r="L1015" s="3">
        <v>253</v>
      </c>
      <c r="M1015" s="3">
        <v>16</v>
      </c>
      <c r="N1015" s="3">
        <v>12</v>
      </c>
      <c r="O1015" s="3">
        <v>101</v>
      </c>
      <c r="P1015" s="3">
        <v>4</v>
      </c>
      <c r="Q1015" s="3">
        <v>4</v>
      </c>
      <c r="R1015" s="3">
        <v>3</v>
      </c>
      <c r="S1015" s="3">
        <v>12</v>
      </c>
      <c r="T1015" s="3">
        <v>8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t="s">
        <v>46</v>
      </c>
      <c r="AC1015">
        <f t="shared" si="75"/>
        <v>11</v>
      </c>
      <c r="AD1015">
        <f t="shared" si="76"/>
        <v>2012</v>
      </c>
      <c r="AE1015" t="str">
        <f t="shared" si="77"/>
        <v>2012_11</v>
      </c>
      <c r="AF1015">
        <f t="shared" si="78"/>
        <v>4</v>
      </c>
      <c r="AG1015" t="str">
        <f t="shared" si="79"/>
        <v>2012_Q4</v>
      </c>
    </row>
    <row r="1016" spans="1:33" x14ac:dyDescent="0.3">
      <c r="A1016">
        <v>9624</v>
      </c>
      <c r="B1016">
        <v>1958</v>
      </c>
      <c r="C1016" t="s">
        <v>42</v>
      </c>
      <c r="D1016" t="s">
        <v>38</v>
      </c>
      <c r="E1016" t="s">
        <v>954</v>
      </c>
      <c r="F1016">
        <v>0</v>
      </c>
      <c r="G1016">
        <v>0</v>
      </c>
      <c r="H1016" s="4">
        <v>41803</v>
      </c>
      <c r="I1016">
        <v>46</v>
      </c>
      <c r="J1016" s="3">
        <v>603</v>
      </c>
      <c r="K1016" s="3">
        <v>45</v>
      </c>
      <c r="L1016" s="3">
        <v>207</v>
      </c>
      <c r="M1016" s="3">
        <v>36</v>
      </c>
      <c r="N1016" s="3">
        <v>18</v>
      </c>
      <c r="O1016" s="3">
        <v>54</v>
      </c>
      <c r="P1016" s="3">
        <v>1</v>
      </c>
      <c r="Q1016" s="3">
        <v>3</v>
      </c>
      <c r="R1016" s="3">
        <v>4</v>
      </c>
      <c r="S1016" s="3">
        <v>6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t="s">
        <v>31</v>
      </c>
      <c r="AC1016">
        <f t="shared" si="75"/>
        <v>6</v>
      </c>
      <c r="AD1016">
        <f t="shared" si="76"/>
        <v>2014</v>
      </c>
      <c r="AE1016" t="str">
        <f t="shared" si="77"/>
        <v>2014_6</v>
      </c>
      <c r="AF1016">
        <f t="shared" si="78"/>
        <v>2</v>
      </c>
      <c r="AG1016" t="str">
        <f t="shared" si="79"/>
        <v>2014_Q2</v>
      </c>
    </row>
    <row r="1017" spans="1:33" x14ac:dyDescent="0.3">
      <c r="A1017">
        <v>10509</v>
      </c>
      <c r="B1017">
        <v>1955</v>
      </c>
      <c r="C1017" t="s">
        <v>51</v>
      </c>
      <c r="D1017" t="s">
        <v>32</v>
      </c>
      <c r="E1017" t="s">
        <v>955</v>
      </c>
      <c r="F1017">
        <v>1</v>
      </c>
      <c r="G1017">
        <v>1</v>
      </c>
      <c r="H1017" s="4">
        <v>41792</v>
      </c>
      <c r="I1017">
        <v>46</v>
      </c>
      <c r="J1017" s="3">
        <v>51</v>
      </c>
      <c r="K1017" s="3">
        <v>0</v>
      </c>
      <c r="L1017" s="3">
        <v>16</v>
      </c>
      <c r="M1017" s="3">
        <v>0</v>
      </c>
      <c r="N1017" s="3">
        <v>0</v>
      </c>
      <c r="O1017" s="3">
        <v>4</v>
      </c>
      <c r="P1017" s="3">
        <v>2</v>
      </c>
      <c r="Q1017" s="3">
        <v>3</v>
      </c>
      <c r="R1017" s="3">
        <v>0</v>
      </c>
      <c r="S1017" s="3">
        <v>3</v>
      </c>
      <c r="T1017" s="3">
        <v>8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t="s">
        <v>37</v>
      </c>
      <c r="AC1017">
        <f t="shared" si="75"/>
        <v>6</v>
      </c>
      <c r="AD1017">
        <f t="shared" si="76"/>
        <v>2014</v>
      </c>
      <c r="AE1017" t="str">
        <f t="shared" si="77"/>
        <v>2014_6</v>
      </c>
      <c r="AF1017">
        <f t="shared" si="78"/>
        <v>2</v>
      </c>
      <c r="AG1017" t="str">
        <f t="shared" si="79"/>
        <v>2014_Q2</v>
      </c>
    </row>
    <row r="1018" spans="1:33" x14ac:dyDescent="0.3">
      <c r="A1018">
        <v>7629</v>
      </c>
      <c r="B1018">
        <v>1977</v>
      </c>
      <c r="C1018" t="s">
        <v>28</v>
      </c>
      <c r="D1018" t="s">
        <v>35</v>
      </c>
      <c r="E1018" t="s">
        <v>956</v>
      </c>
      <c r="F1018">
        <v>1</v>
      </c>
      <c r="G1018">
        <v>1</v>
      </c>
      <c r="H1018" s="4">
        <v>41767</v>
      </c>
      <c r="I1018">
        <v>46</v>
      </c>
      <c r="J1018" s="3">
        <v>5</v>
      </c>
      <c r="K1018" s="3">
        <v>3</v>
      </c>
      <c r="L1018" s="3">
        <v>9</v>
      </c>
      <c r="M1018" s="3">
        <v>6</v>
      </c>
      <c r="N1018" s="3">
        <v>2</v>
      </c>
      <c r="O1018" s="3">
        <v>6</v>
      </c>
      <c r="P1018" s="3">
        <v>2</v>
      </c>
      <c r="Q1018" s="3">
        <v>2</v>
      </c>
      <c r="R1018" s="3">
        <v>0</v>
      </c>
      <c r="S1018" s="3">
        <v>3</v>
      </c>
      <c r="T1018" s="3">
        <v>7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t="s">
        <v>31</v>
      </c>
      <c r="AC1018">
        <f t="shared" si="75"/>
        <v>5</v>
      </c>
      <c r="AD1018">
        <f t="shared" si="76"/>
        <v>2014</v>
      </c>
      <c r="AE1018" t="str">
        <f t="shared" si="77"/>
        <v>2014_5</v>
      </c>
      <c r="AF1018">
        <f t="shared" si="78"/>
        <v>2</v>
      </c>
      <c r="AG1018" t="str">
        <f t="shared" si="79"/>
        <v>2014_Q2</v>
      </c>
    </row>
    <row r="1019" spans="1:33" x14ac:dyDescent="0.3">
      <c r="A1019">
        <v>7875</v>
      </c>
      <c r="B1019">
        <v>1949</v>
      </c>
      <c r="C1019" t="s">
        <v>28</v>
      </c>
      <c r="D1019" t="s">
        <v>35</v>
      </c>
      <c r="E1019" t="s">
        <v>610</v>
      </c>
      <c r="F1019">
        <v>0</v>
      </c>
      <c r="G1019">
        <v>0</v>
      </c>
      <c r="H1019" s="4">
        <v>41758</v>
      </c>
      <c r="I1019">
        <v>46</v>
      </c>
      <c r="J1019" s="3">
        <v>967</v>
      </c>
      <c r="K1019" s="3">
        <v>0</v>
      </c>
      <c r="L1019" s="3">
        <v>617</v>
      </c>
      <c r="M1019" s="3">
        <v>43</v>
      </c>
      <c r="N1019" s="3">
        <v>50</v>
      </c>
      <c r="O1019" s="3">
        <v>0</v>
      </c>
      <c r="P1019" s="3">
        <v>1</v>
      </c>
      <c r="Q1019" s="3">
        <v>4</v>
      </c>
      <c r="R1019" s="3">
        <v>8</v>
      </c>
      <c r="S1019" s="3">
        <v>13</v>
      </c>
      <c r="T1019" s="3">
        <v>2</v>
      </c>
      <c r="U1019" s="3">
        <v>0</v>
      </c>
      <c r="V1019" s="3">
        <v>1</v>
      </c>
      <c r="W1019" s="3">
        <v>1</v>
      </c>
      <c r="X1019" s="3">
        <v>1</v>
      </c>
      <c r="Y1019" s="3">
        <v>0</v>
      </c>
      <c r="Z1019" s="3">
        <v>1</v>
      </c>
      <c r="AA1019" s="3">
        <v>0</v>
      </c>
      <c r="AB1019" t="s">
        <v>40</v>
      </c>
      <c r="AC1019">
        <f t="shared" si="75"/>
        <v>4</v>
      </c>
      <c r="AD1019">
        <f t="shared" si="76"/>
        <v>2014</v>
      </c>
      <c r="AE1019" t="str">
        <f t="shared" si="77"/>
        <v>2014_4</v>
      </c>
      <c r="AF1019">
        <f t="shared" si="78"/>
        <v>2</v>
      </c>
      <c r="AG1019" t="str">
        <f t="shared" si="79"/>
        <v>2014_Q2</v>
      </c>
    </row>
    <row r="1020" spans="1:33" x14ac:dyDescent="0.3">
      <c r="A1020">
        <v>2815</v>
      </c>
      <c r="B1020">
        <v>1975</v>
      </c>
      <c r="C1020" t="s">
        <v>28</v>
      </c>
      <c r="D1020" t="s">
        <v>35</v>
      </c>
      <c r="E1020" t="s">
        <v>957</v>
      </c>
      <c r="F1020">
        <v>1</v>
      </c>
      <c r="G1020">
        <v>0</v>
      </c>
      <c r="H1020" s="4">
        <v>41694</v>
      </c>
      <c r="I1020">
        <v>46</v>
      </c>
      <c r="J1020" s="3">
        <v>7</v>
      </c>
      <c r="K1020" s="3">
        <v>5</v>
      </c>
      <c r="L1020" s="3">
        <v>39</v>
      </c>
      <c r="M1020" s="3">
        <v>17</v>
      </c>
      <c r="N1020" s="3">
        <v>15</v>
      </c>
      <c r="O1020" s="3">
        <v>37</v>
      </c>
      <c r="P1020" s="3">
        <v>2</v>
      </c>
      <c r="Q1020" s="3">
        <v>4</v>
      </c>
      <c r="R1020" s="3">
        <v>0</v>
      </c>
      <c r="S1020" s="3">
        <v>3</v>
      </c>
      <c r="T1020" s="3">
        <v>7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t="s">
        <v>31</v>
      </c>
      <c r="AC1020">
        <f t="shared" si="75"/>
        <v>2</v>
      </c>
      <c r="AD1020">
        <f t="shared" si="76"/>
        <v>2014</v>
      </c>
      <c r="AE1020" t="str">
        <f t="shared" si="77"/>
        <v>2014_2</v>
      </c>
      <c r="AF1020">
        <f t="shared" si="78"/>
        <v>1</v>
      </c>
      <c r="AG1020" t="str">
        <f t="shared" si="79"/>
        <v>2014_Q1</v>
      </c>
    </row>
    <row r="1021" spans="1:33" x14ac:dyDescent="0.3">
      <c r="A1021">
        <v>2936</v>
      </c>
      <c r="B1021">
        <v>1982</v>
      </c>
      <c r="C1021" t="s">
        <v>51</v>
      </c>
      <c r="D1021" t="s">
        <v>38</v>
      </c>
      <c r="E1021" t="s">
        <v>958</v>
      </c>
      <c r="F1021">
        <v>1</v>
      </c>
      <c r="G1021">
        <v>0</v>
      </c>
      <c r="H1021" s="4">
        <v>41612</v>
      </c>
      <c r="I1021">
        <v>46</v>
      </c>
      <c r="J1021" s="3">
        <v>18</v>
      </c>
      <c r="K1021" s="3">
        <v>0</v>
      </c>
      <c r="L1021" s="3">
        <v>4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3</v>
      </c>
      <c r="T1021" s="3">
        <v>7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t="s">
        <v>62</v>
      </c>
      <c r="AC1021">
        <f t="shared" si="75"/>
        <v>12</v>
      </c>
      <c r="AD1021">
        <f t="shared" si="76"/>
        <v>2013</v>
      </c>
      <c r="AE1021" t="str">
        <f t="shared" si="77"/>
        <v>2013_12</v>
      </c>
      <c r="AF1021">
        <f t="shared" si="78"/>
        <v>4</v>
      </c>
      <c r="AG1021" t="str">
        <f t="shared" si="79"/>
        <v>2013_Q4</v>
      </c>
    </row>
    <row r="1022" spans="1:33" x14ac:dyDescent="0.3">
      <c r="A1022">
        <v>3665</v>
      </c>
      <c r="B1022">
        <v>1977</v>
      </c>
      <c r="C1022" t="s">
        <v>44</v>
      </c>
      <c r="D1022" t="s">
        <v>38</v>
      </c>
      <c r="E1022" t="s">
        <v>959</v>
      </c>
      <c r="F1022">
        <v>1</v>
      </c>
      <c r="G1022">
        <v>0</v>
      </c>
      <c r="H1022" s="4">
        <v>41585</v>
      </c>
      <c r="I1022">
        <v>46</v>
      </c>
      <c r="J1022" s="3">
        <v>1</v>
      </c>
      <c r="K1022" s="3">
        <v>9</v>
      </c>
      <c r="L1022" s="3">
        <v>8</v>
      </c>
      <c r="M1022" s="3">
        <v>11</v>
      </c>
      <c r="N1022" s="3">
        <v>3</v>
      </c>
      <c r="O1022" s="3">
        <v>22</v>
      </c>
      <c r="P1022" s="3">
        <v>3</v>
      </c>
      <c r="Q1022" s="3">
        <v>3</v>
      </c>
      <c r="R1022" s="3">
        <v>0</v>
      </c>
      <c r="S1022" s="3">
        <v>3</v>
      </c>
      <c r="T1022" s="3">
        <v>8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t="s">
        <v>31</v>
      </c>
      <c r="AC1022">
        <f t="shared" si="75"/>
        <v>11</v>
      </c>
      <c r="AD1022">
        <f t="shared" si="76"/>
        <v>2013</v>
      </c>
      <c r="AE1022" t="str">
        <f t="shared" si="77"/>
        <v>2013_11</v>
      </c>
      <c r="AF1022">
        <f t="shared" si="78"/>
        <v>4</v>
      </c>
      <c r="AG1022" t="str">
        <f t="shared" si="79"/>
        <v>2013_Q4</v>
      </c>
    </row>
    <row r="1023" spans="1:33" x14ac:dyDescent="0.3">
      <c r="A1023">
        <v>10888</v>
      </c>
      <c r="B1023">
        <v>1961</v>
      </c>
      <c r="C1023" t="s">
        <v>28</v>
      </c>
      <c r="D1023" t="s">
        <v>32</v>
      </c>
      <c r="E1023" t="s">
        <v>960</v>
      </c>
      <c r="F1023">
        <v>0</v>
      </c>
      <c r="G1023">
        <v>0</v>
      </c>
      <c r="H1023" s="4">
        <v>41581</v>
      </c>
      <c r="I1023">
        <v>46</v>
      </c>
      <c r="J1023" s="3">
        <v>273</v>
      </c>
      <c r="K1023" s="3">
        <v>11</v>
      </c>
      <c r="L1023" s="3">
        <v>178</v>
      </c>
      <c r="M1023" s="3">
        <v>62</v>
      </c>
      <c r="N1023" s="3">
        <v>83</v>
      </c>
      <c r="O1023" s="3">
        <v>29</v>
      </c>
      <c r="P1023" s="3">
        <v>2</v>
      </c>
      <c r="Q1023" s="3">
        <v>8</v>
      </c>
      <c r="R1023" s="3">
        <v>4</v>
      </c>
      <c r="S1023" s="3">
        <v>6</v>
      </c>
      <c r="T1023" s="3">
        <v>6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t="s">
        <v>37</v>
      </c>
      <c r="AC1023">
        <f t="shared" si="75"/>
        <v>11</v>
      </c>
      <c r="AD1023">
        <f t="shared" si="76"/>
        <v>2013</v>
      </c>
      <c r="AE1023" t="str">
        <f t="shared" si="77"/>
        <v>2013_11</v>
      </c>
      <c r="AF1023">
        <f t="shared" si="78"/>
        <v>4</v>
      </c>
      <c r="AG1023" t="str">
        <f t="shared" si="79"/>
        <v>2013_Q4</v>
      </c>
    </row>
    <row r="1024" spans="1:33" x14ac:dyDescent="0.3">
      <c r="A1024">
        <v>6637</v>
      </c>
      <c r="B1024">
        <v>1988</v>
      </c>
      <c r="C1024" t="s">
        <v>28</v>
      </c>
      <c r="D1024" t="s">
        <v>32</v>
      </c>
      <c r="E1024" t="s">
        <v>961</v>
      </c>
      <c r="F1024">
        <v>0</v>
      </c>
      <c r="G1024">
        <v>0</v>
      </c>
      <c r="H1024" s="4">
        <v>41580</v>
      </c>
      <c r="I1024">
        <v>46</v>
      </c>
      <c r="J1024" s="3">
        <v>277</v>
      </c>
      <c r="K1024" s="3">
        <v>162</v>
      </c>
      <c r="L1024" s="3">
        <v>305</v>
      </c>
      <c r="M1024" s="3">
        <v>173</v>
      </c>
      <c r="N1024" s="3">
        <v>76</v>
      </c>
      <c r="O1024" s="3">
        <v>124</v>
      </c>
      <c r="P1024" s="3">
        <v>1</v>
      </c>
      <c r="Q1024" s="3">
        <v>3</v>
      </c>
      <c r="R1024" s="3">
        <v>4</v>
      </c>
      <c r="S1024" s="3">
        <v>7</v>
      </c>
      <c r="T1024" s="3">
        <v>1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t="s">
        <v>49</v>
      </c>
      <c r="AC1024">
        <f t="shared" si="75"/>
        <v>11</v>
      </c>
      <c r="AD1024">
        <f t="shared" si="76"/>
        <v>2013</v>
      </c>
      <c r="AE1024" t="str">
        <f t="shared" si="77"/>
        <v>2013_11</v>
      </c>
      <c r="AF1024">
        <f t="shared" si="78"/>
        <v>4</v>
      </c>
      <c r="AG1024" t="str">
        <f t="shared" si="79"/>
        <v>2013_Q4</v>
      </c>
    </row>
    <row r="1025" spans="1:33" x14ac:dyDescent="0.3">
      <c r="A1025">
        <v>5077</v>
      </c>
      <c r="B1025">
        <v>1979</v>
      </c>
      <c r="C1025" t="s">
        <v>28</v>
      </c>
      <c r="D1025" t="s">
        <v>38</v>
      </c>
      <c r="E1025" t="s">
        <v>962</v>
      </c>
      <c r="F1025">
        <v>0</v>
      </c>
      <c r="G1025">
        <v>1</v>
      </c>
      <c r="H1025" s="4">
        <v>41580</v>
      </c>
      <c r="I1025">
        <v>46</v>
      </c>
      <c r="J1025" s="3">
        <v>425</v>
      </c>
      <c r="K1025" s="3">
        <v>115</v>
      </c>
      <c r="L1025" s="3">
        <v>292</v>
      </c>
      <c r="M1025" s="3">
        <v>23</v>
      </c>
      <c r="N1025" s="3">
        <v>35</v>
      </c>
      <c r="O1025" s="3">
        <v>79</v>
      </c>
      <c r="P1025" s="3">
        <v>1</v>
      </c>
      <c r="Q1025" s="3">
        <v>6</v>
      </c>
      <c r="R1025" s="3">
        <v>6</v>
      </c>
      <c r="S1025" s="3">
        <v>11</v>
      </c>
      <c r="T1025" s="3">
        <v>3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t="s">
        <v>34</v>
      </c>
      <c r="AC1025">
        <f t="shared" si="75"/>
        <v>11</v>
      </c>
      <c r="AD1025">
        <f t="shared" si="76"/>
        <v>2013</v>
      </c>
      <c r="AE1025" t="str">
        <f t="shared" si="77"/>
        <v>2013_11</v>
      </c>
      <c r="AF1025">
        <f t="shared" si="78"/>
        <v>4</v>
      </c>
      <c r="AG1025" t="str">
        <f t="shared" si="79"/>
        <v>2013_Q4</v>
      </c>
    </row>
    <row r="1026" spans="1:33" x14ac:dyDescent="0.3">
      <c r="A1026">
        <v>6173</v>
      </c>
      <c r="B1026">
        <v>1979</v>
      </c>
      <c r="C1026" t="s">
        <v>28</v>
      </c>
      <c r="D1026" t="s">
        <v>38</v>
      </c>
      <c r="E1026" t="s">
        <v>962</v>
      </c>
      <c r="F1026">
        <v>0</v>
      </c>
      <c r="G1026">
        <v>1</v>
      </c>
      <c r="H1026" s="4">
        <v>41580</v>
      </c>
      <c r="I1026">
        <v>46</v>
      </c>
      <c r="J1026" s="3">
        <v>425</v>
      </c>
      <c r="K1026" s="3">
        <v>115</v>
      </c>
      <c r="L1026" s="3">
        <v>292</v>
      </c>
      <c r="M1026" s="3">
        <v>23</v>
      </c>
      <c r="N1026" s="3">
        <v>35</v>
      </c>
      <c r="O1026" s="3">
        <v>79</v>
      </c>
      <c r="P1026" s="3">
        <v>1</v>
      </c>
      <c r="Q1026" s="3">
        <v>6</v>
      </c>
      <c r="R1026" s="3">
        <v>6</v>
      </c>
      <c r="S1026" s="3">
        <v>11</v>
      </c>
      <c r="T1026" s="3">
        <v>3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t="s">
        <v>31</v>
      </c>
      <c r="AC1026">
        <f t="shared" si="75"/>
        <v>11</v>
      </c>
      <c r="AD1026">
        <f t="shared" si="76"/>
        <v>2013</v>
      </c>
      <c r="AE1026" t="str">
        <f t="shared" si="77"/>
        <v>2013_11</v>
      </c>
      <c r="AF1026">
        <f t="shared" si="78"/>
        <v>4</v>
      </c>
      <c r="AG1026" t="str">
        <f t="shared" si="79"/>
        <v>2013_Q4</v>
      </c>
    </row>
    <row r="1027" spans="1:33" x14ac:dyDescent="0.3">
      <c r="A1027">
        <v>3969</v>
      </c>
      <c r="B1027">
        <v>1974</v>
      </c>
      <c r="C1027" t="s">
        <v>51</v>
      </c>
      <c r="D1027" t="s">
        <v>38</v>
      </c>
      <c r="E1027" t="s">
        <v>963</v>
      </c>
      <c r="F1027">
        <v>0</v>
      </c>
      <c r="G1027">
        <v>1</v>
      </c>
      <c r="H1027" s="4">
        <v>41579</v>
      </c>
      <c r="I1027">
        <v>46</v>
      </c>
      <c r="J1027" s="3">
        <v>35</v>
      </c>
      <c r="K1027" s="3">
        <v>4</v>
      </c>
      <c r="L1027" s="3">
        <v>17</v>
      </c>
      <c r="M1027" s="3">
        <v>7</v>
      </c>
      <c r="N1027" s="3">
        <v>6</v>
      </c>
      <c r="O1027" s="3">
        <v>64</v>
      </c>
      <c r="P1027" s="3">
        <v>1</v>
      </c>
      <c r="Q1027" s="3">
        <v>2</v>
      </c>
      <c r="R1027" s="3">
        <v>2</v>
      </c>
      <c r="S1027" s="3">
        <v>2</v>
      </c>
      <c r="T1027" s="3">
        <v>5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t="s">
        <v>46</v>
      </c>
      <c r="AC1027">
        <f t="shared" ref="AC1027:AC1090" si="80">MONTH(H1027)</f>
        <v>11</v>
      </c>
      <c r="AD1027">
        <f t="shared" ref="AD1027:AD1090" si="81">YEAR(H1027)</f>
        <v>2013</v>
      </c>
      <c r="AE1027" t="str">
        <f t="shared" ref="AE1027:AE1090" si="82">AD1027&amp;"_"&amp;AC1027</f>
        <v>2013_11</v>
      </c>
      <c r="AF1027">
        <f t="shared" ref="AF1027:AF1090" si="83">CHOOSE(MONTH(H1027),1,1,1,2,2,2,3,3,3,4,4,4)</f>
        <v>4</v>
      </c>
      <c r="AG1027" t="str">
        <f t="shared" ref="AG1027:AG1090" si="84">AD1027&amp;"_Q"&amp;AF1027</f>
        <v>2013_Q4</v>
      </c>
    </row>
    <row r="1028" spans="1:33" x14ac:dyDescent="0.3">
      <c r="A1028">
        <v>4580</v>
      </c>
      <c r="B1028">
        <v>1969</v>
      </c>
      <c r="C1028" t="s">
        <v>28</v>
      </c>
      <c r="D1028" t="s">
        <v>35</v>
      </c>
      <c r="E1028" t="s">
        <v>964</v>
      </c>
      <c r="F1028">
        <v>0</v>
      </c>
      <c r="G1028">
        <v>0</v>
      </c>
      <c r="H1028" s="4">
        <v>41572</v>
      </c>
      <c r="I1028">
        <v>46</v>
      </c>
      <c r="J1028" s="3">
        <v>1394</v>
      </c>
      <c r="K1028" s="3">
        <v>22</v>
      </c>
      <c r="L1028" s="3">
        <v>708</v>
      </c>
      <c r="M1028" s="3">
        <v>89</v>
      </c>
      <c r="N1028" s="3">
        <v>91</v>
      </c>
      <c r="O1028" s="3">
        <v>182</v>
      </c>
      <c r="P1028" s="3">
        <v>1</v>
      </c>
      <c r="Q1028" s="3">
        <v>9</v>
      </c>
      <c r="R1028" s="3">
        <v>7</v>
      </c>
      <c r="S1028" s="3">
        <v>9</v>
      </c>
      <c r="T1028" s="3">
        <v>5</v>
      </c>
      <c r="U1028" s="3">
        <v>1</v>
      </c>
      <c r="V1028" s="3">
        <v>0</v>
      </c>
      <c r="W1028" s="3">
        <v>1</v>
      </c>
      <c r="X1028" s="3">
        <v>1</v>
      </c>
      <c r="Y1028" s="3">
        <v>0</v>
      </c>
      <c r="Z1028" s="3">
        <v>1</v>
      </c>
      <c r="AA1028" s="3">
        <v>0</v>
      </c>
      <c r="AB1028" t="s">
        <v>62</v>
      </c>
      <c r="AC1028">
        <f t="shared" si="80"/>
        <v>10</v>
      </c>
      <c r="AD1028">
        <f t="shared" si="81"/>
        <v>2013</v>
      </c>
      <c r="AE1028" t="str">
        <f t="shared" si="82"/>
        <v>2013_10</v>
      </c>
      <c r="AF1028">
        <f t="shared" si="83"/>
        <v>4</v>
      </c>
      <c r="AG1028" t="str">
        <f t="shared" si="84"/>
        <v>2013_Q4</v>
      </c>
    </row>
    <row r="1029" spans="1:33" x14ac:dyDescent="0.3">
      <c r="A1029">
        <v>663</v>
      </c>
      <c r="B1029">
        <v>1989</v>
      </c>
      <c r="C1029" t="s">
        <v>42</v>
      </c>
      <c r="D1029" t="s">
        <v>32</v>
      </c>
      <c r="E1029" t="s">
        <v>965</v>
      </c>
      <c r="F1029">
        <v>0</v>
      </c>
      <c r="G1029">
        <v>0</v>
      </c>
      <c r="H1029" s="4">
        <v>41528</v>
      </c>
      <c r="I1029">
        <v>46</v>
      </c>
      <c r="J1029" s="3">
        <v>40</v>
      </c>
      <c r="K1029" s="3">
        <v>2</v>
      </c>
      <c r="L1029" s="3">
        <v>15</v>
      </c>
      <c r="M1029" s="3">
        <v>8</v>
      </c>
      <c r="N1029" s="3">
        <v>0</v>
      </c>
      <c r="O1029" s="3">
        <v>6</v>
      </c>
      <c r="P1029" s="3">
        <v>1</v>
      </c>
      <c r="Q1029" s="3">
        <v>1</v>
      </c>
      <c r="R1029" s="3">
        <v>1</v>
      </c>
      <c r="S1029" s="3">
        <v>3</v>
      </c>
      <c r="T1029" s="3">
        <v>4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t="s">
        <v>31</v>
      </c>
      <c r="AC1029">
        <f t="shared" si="80"/>
        <v>9</v>
      </c>
      <c r="AD1029">
        <f t="shared" si="81"/>
        <v>2013</v>
      </c>
      <c r="AE1029" t="str">
        <f t="shared" si="82"/>
        <v>2013_9</v>
      </c>
      <c r="AF1029">
        <f t="shared" si="83"/>
        <v>3</v>
      </c>
      <c r="AG1029" t="str">
        <f t="shared" si="84"/>
        <v>2013_Q3</v>
      </c>
    </row>
    <row r="1030" spans="1:33" x14ac:dyDescent="0.3">
      <c r="A1030">
        <v>8299</v>
      </c>
      <c r="B1030">
        <v>1989</v>
      </c>
      <c r="C1030" t="s">
        <v>42</v>
      </c>
      <c r="D1030" t="s">
        <v>32</v>
      </c>
      <c r="E1030" t="s">
        <v>965</v>
      </c>
      <c r="F1030">
        <v>0</v>
      </c>
      <c r="G1030">
        <v>0</v>
      </c>
      <c r="H1030" s="4">
        <v>41528</v>
      </c>
      <c r="I1030">
        <v>46</v>
      </c>
      <c r="J1030" s="3">
        <v>40</v>
      </c>
      <c r="K1030" s="3">
        <v>2</v>
      </c>
      <c r="L1030" s="3">
        <v>15</v>
      </c>
      <c r="M1030" s="3">
        <v>8</v>
      </c>
      <c r="N1030" s="3">
        <v>0</v>
      </c>
      <c r="O1030" s="3">
        <v>6</v>
      </c>
      <c r="P1030" s="3">
        <v>1</v>
      </c>
      <c r="Q1030" s="3">
        <v>1</v>
      </c>
      <c r="R1030" s="3">
        <v>1</v>
      </c>
      <c r="S1030" s="3">
        <v>3</v>
      </c>
      <c r="T1030" s="3">
        <v>4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t="s">
        <v>62</v>
      </c>
      <c r="AC1030">
        <f t="shared" si="80"/>
        <v>9</v>
      </c>
      <c r="AD1030">
        <f t="shared" si="81"/>
        <v>2013</v>
      </c>
      <c r="AE1030" t="str">
        <f t="shared" si="82"/>
        <v>2013_9</v>
      </c>
      <c r="AF1030">
        <f t="shared" si="83"/>
        <v>3</v>
      </c>
      <c r="AG1030" t="str">
        <f t="shared" si="84"/>
        <v>2013_Q3</v>
      </c>
    </row>
    <row r="1031" spans="1:33" x14ac:dyDescent="0.3">
      <c r="A1031">
        <v>8945</v>
      </c>
      <c r="B1031">
        <v>1970</v>
      </c>
      <c r="C1031" t="s">
        <v>28</v>
      </c>
      <c r="D1031" t="s">
        <v>29</v>
      </c>
      <c r="E1031" t="s">
        <v>966</v>
      </c>
      <c r="F1031">
        <v>0</v>
      </c>
      <c r="G1031">
        <v>1</v>
      </c>
      <c r="H1031" s="4">
        <v>41502</v>
      </c>
      <c r="I1031">
        <v>46</v>
      </c>
      <c r="J1031" s="3">
        <v>171</v>
      </c>
      <c r="K1031" s="3">
        <v>0</v>
      </c>
      <c r="L1031" s="3">
        <v>11</v>
      </c>
      <c r="M1031" s="3">
        <v>0</v>
      </c>
      <c r="N1031" s="3">
        <v>1</v>
      </c>
      <c r="O1031" s="3">
        <v>20</v>
      </c>
      <c r="P1031" s="3">
        <v>2</v>
      </c>
      <c r="Q1031" s="3">
        <v>4</v>
      </c>
      <c r="R1031" s="3">
        <v>1</v>
      </c>
      <c r="S1031" s="3">
        <v>4</v>
      </c>
      <c r="T1031" s="3">
        <v>6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t="s">
        <v>62</v>
      </c>
      <c r="AC1031">
        <f t="shared" si="80"/>
        <v>8</v>
      </c>
      <c r="AD1031">
        <f t="shared" si="81"/>
        <v>2013</v>
      </c>
      <c r="AE1031" t="str">
        <f t="shared" si="82"/>
        <v>2013_8</v>
      </c>
      <c r="AF1031">
        <f t="shared" si="83"/>
        <v>3</v>
      </c>
      <c r="AG1031" t="str">
        <f t="shared" si="84"/>
        <v>2013_Q3</v>
      </c>
    </row>
    <row r="1032" spans="1:33" x14ac:dyDescent="0.3">
      <c r="A1032">
        <v>10870</v>
      </c>
      <c r="B1032">
        <v>1967</v>
      </c>
      <c r="C1032" t="s">
        <v>28</v>
      </c>
      <c r="D1032" t="s">
        <v>35</v>
      </c>
      <c r="E1032" t="s">
        <v>967</v>
      </c>
      <c r="F1032">
        <v>0</v>
      </c>
      <c r="G1032">
        <v>1</v>
      </c>
      <c r="H1032" s="4">
        <v>41438</v>
      </c>
      <c r="I1032">
        <v>46</v>
      </c>
      <c r="J1032" s="3">
        <v>709</v>
      </c>
      <c r="K1032" s="3">
        <v>43</v>
      </c>
      <c r="L1032" s="3">
        <v>182</v>
      </c>
      <c r="M1032" s="3">
        <v>42</v>
      </c>
      <c r="N1032" s="3">
        <v>118</v>
      </c>
      <c r="O1032" s="3">
        <v>247</v>
      </c>
      <c r="P1032" s="3">
        <v>2</v>
      </c>
      <c r="Q1032" s="3">
        <v>9</v>
      </c>
      <c r="R1032" s="3">
        <v>3</v>
      </c>
      <c r="S1032" s="3">
        <v>4</v>
      </c>
      <c r="T1032" s="3">
        <v>5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t="s">
        <v>62</v>
      </c>
      <c r="AC1032">
        <f t="shared" si="80"/>
        <v>6</v>
      </c>
      <c r="AD1032">
        <f t="shared" si="81"/>
        <v>2013</v>
      </c>
      <c r="AE1032" t="str">
        <f t="shared" si="82"/>
        <v>2013_6</v>
      </c>
      <c r="AF1032">
        <f t="shared" si="83"/>
        <v>2</v>
      </c>
      <c r="AG1032" t="str">
        <f t="shared" si="84"/>
        <v>2013_Q2</v>
      </c>
    </row>
    <row r="1033" spans="1:33" x14ac:dyDescent="0.3">
      <c r="A1033">
        <v>1184</v>
      </c>
      <c r="B1033">
        <v>1968</v>
      </c>
      <c r="C1033" t="s">
        <v>42</v>
      </c>
      <c r="D1033" t="s">
        <v>29</v>
      </c>
      <c r="E1033" t="s">
        <v>968</v>
      </c>
      <c r="F1033">
        <v>0</v>
      </c>
      <c r="G1033">
        <v>2</v>
      </c>
      <c r="H1033" s="4">
        <v>41416</v>
      </c>
      <c r="I1033">
        <v>46</v>
      </c>
      <c r="J1033" s="3">
        <v>554</v>
      </c>
      <c r="K1033" s="3">
        <v>41</v>
      </c>
      <c r="L1033" s="3">
        <v>215</v>
      </c>
      <c r="M1033" s="3">
        <v>11</v>
      </c>
      <c r="N1033" s="3">
        <v>0</v>
      </c>
      <c r="O1033" s="3">
        <v>24</v>
      </c>
      <c r="P1033" s="3">
        <v>3</v>
      </c>
      <c r="Q1033" s="3">
        <v>10</v>
      </c>
      <c r="R1033" s="3">
        <v>2</v>
      </c>
      <c r="S1033" s="3">
        <v>10</v>
      </c>
      <c r="T1033" s="3">
        <v>5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t="s">
        <v>62</v>
      </c>
      <c r="AC1033">
        <f t="shared" si="80"/>
        <v>5</v>
      </c>
      <c r="AD1033">
        <f t="shared" si="81"/>
        <v>2013</v>
      </c>
      <c r="AE1033" t="str">
        <f t="shared" si="82"/>
        <v>2013_5</v>
      </c>
      <c r="AF1033">
        <f t="shared" si="83"/>
        <v>2</v>
      </c>
      <c r="AG1033" t="str">
        <f t="shared" si="84"/>
        <v>2013_Q2</v>
      </c>
    </row>
    <row r="1034" spans="1:33" x14ac:dyDescent="0.3">
      <c r="A1034">
        <v>6141</v>
      </c>
      <c r="B1034">
        <v>1972</v>
      </c>
      <c r="C1034" t="s">
        <v>51</v>
      </c>
      <c r="D1034" t="s">
        <v>32</v>
      </c>
      <c r="E1034" t="s">
        <v>969</v>
      </c>
      <c r="F1034">
        <v>1</v>
      </c>
      <c r="G1034">
        <v>0</v>
      </c>
      <c r="H1034" s="4">
        <v>41389</v>
      </c>
      <c r="I1034">
        <v>46</v>
      </c>
      <c r="J1034" s="3">
        <v>191</v>
      </c>
      <c r="K1034" s="3">
        <v>9</v>
      </c>
      <c r="L1034" s="3">
        <v>97</v>
      </c>
      <c r="M1034" s="3">
        <v>0</v>
      </c>
      <c r="N1034" s="3">
        <v>6</v>
      </c>
      <c r="O1034" s="3">
        <v>82</v>
      </c>
      <c r="P1034" s="3">
        <v>2</v>
      </c>
      <c r="Q1034" s="3">
        <v>6</v>
      </c>
      <c r="R1034" s="3">
        <v>1</v>
      </c>
      <c r="S1034" s="3">
        <v>5</v>
      </c>
      <c r="T1034" s="3">
        <v>7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t="s">
        <v>34</v>
      </c>
      <c r="AC1034">
        <f t="shared" si="80"/>
        <v>4</v>
      </c>
      <c r="AD1034">
        <f t="shared" si="81"/>
        <v>2013</v>
      </c>
      <c r="AE1034" t="str">
        <f t="shared" si="82"/>
        <v>2013_4</v>
      </c>
      <c r="AF1034">
        <f t="shared" si="83"/>
        <v>2</v>
      </c>
      <c r="AG1034" t="str">
        <f t="shared" si="84"/>
        <v>2013_Q2</v>
      </c>
    </row>
    <row r="1035" spans="1:33" x14ac:dyDescent="0.3">
      <c r="A1035">
        <v>8825</v>
      </c>
      <c r="B1035">
        <v>1962</v>
      </c>
      <c r="C1035" t="s">
        <v>28</v>
      </c>
      <c r="D1035" t="s">
        <v>38</v>
      </c>
      <c r="E1035" t="s">
        <v>970</v>
      </c>
      <c r="F1035">
        <v>1</v>
      </c>
      <c r="G1035">
        <v>1</v>
      </c>
      <c r="H1035" s="4">
        <v>41365</v>
      </c>
      <c r="I1035">
        <v>46</v>
      </c>
      <c r="J1035" s="3">
        <v>230</v>
      </c>
      <c r="K1035" s="3">
        <v>14</v>
      </c>
      <c r="L1035" s="3">
        <v>156</v>
      </c>
      <c r="M1035" s="3">
        <v>82</v>
      </c>
      <c r="N1035" s="3">
        <v>24</v>
      </c>
      <c r="O1035" s="3">
        <v>58</v>
      </c>
      <c r="P1035" s="3">
        <v>8</v>
      </c>
      <c r="Q1035" s="3">
        <v>9</v>
      </c>
      <c r="R1035" s="3">
        <v>2</v>
      </c>
      <c r="S1035" s="3">
        <v>5</v>
      </c>
      <c r="T1035" s="3">
        <v>8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t="s">
        <v>62</v>
      </c>
      <c r="AC1035">
        <f t="shared" si="80"/>
        <v>4</v>
      </c>
      <c r="AD1035">
        <f t="shared" si="81"/>
        <v>2013</v>
      </c>
      <c r="AE1035" t="str">
        <f t="shared" si="82"/>
        <v>2013_4</v>
      </c>
      <c r="AF1035">
        <f t="shared" si="83"/>
        <v>2</v>
      </c>
      <c r="AG1035" t="str">
        <f t="shared" si="84"/>
        <v>2013_Q2</v>
      </c>
    </row>
    <row r="1036" spans="1:33" x14ac:dyDescent="0.3">
      <c r="A1036">
        <v>2217</v>
      </c>
      <c r="B1036">
        <v>1975</v>
      </c>
      <c r="C1036" t="s">
        <v>44</v>
      </c>
      <c r="D1036" t="s">
        <v>35</v>
      </c>
      <c r="E1036" t="s">
        <v>971</v>
      </c>
      <c r="F1036">
        <v>1</v>
      </c>
      <c r="G1036">
        <v>1</v>
      </c>
      <c r="H1036" s="4">
        <v>41362</v>
      </c>
      <c r="I1036">
        <v>46</v>
      </c>
      <c r="J1036" s="3">
        <v>11</v>
      </c>
      <c r="K1036" s="3">
        <v>1</v>
      </c>
      <c r="L1036" s="3">
        <v>2</v>
      </c>
      <c r="M1036" s="3">
        <v>2</v>
      </c>
      <c r="N1036" s="3">
        <v>1</v>
      </c>
      <c r="O1036" s="3">
        <v>6</v>
      </c>
      <c r="P1036" s="3">
        <v>1</v>
      </c>
      <c r="Q1036" s="3">
        <v>0</v>
      </c>
      <c r="R1036" s="3">
        <v>0</v>
      </c>
      <c r="S1036" s="3">
        <v>3</v>
      </c>
      <c r="T1036" s="3">
        <v>6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t="s">
        <v>49</v>
      </c>
      <c r="AC1036">
        <f t="shared" si="80"/>
        <v>3</v>
      </c>
      <c r="AD1036">
        <f t="shared" si="81"/>
        <v>2013</v>
      </c>
      <c r="AE1036" t="str">
        <f t="shared" si="82"/>
        <v>2013_3</v>
      </c>
      <c r="AF1036">
        <f t="shared" si="83"/>
        <v>1</v>
      </c>
      <c r="AG1036" t="str">
        <f t="shared" si="84"/>
        <v>2013_Q1</v>
      </c>
    </row>
    <row r="1037" spans="1:33" x14ac:dyDescent="0.3">
      <c r="A1037">
        <v>4102</v>
      </c>
      <c r="B1037">
        <v>1975</v>
      </c>
      <c r="C1037" t="s">
        <v>44</v>
      </c>
      <c r="D1037" t="s">
        <v>35</v>
      </c>
      <c r="E1037" t="s">
        <v>971</v>
      </c>
      <c r="F1037">
        <v>1</v>
      </c>
      <c r="G1037">
        <v>1</v>
      </c>
      <c r="H1037" s="4">
        <v>41362</v>
      </c>
      <c r="I1037">
        <v>46</v>
      </c>
      <c r="J1037" s="3">
        <v>11</v>
      </c>
      <c r="K1037" s="3">
        <v>1</v>
      </c>
      <c r="L1037" s="3">
        <v>2</v>
      </c>
      <c r="M1037" s="3">
        <v>2</v>
      </c>
      <c r="N1037" s="3">
        <v>1</v>
      </c>
      <c r="O1037" s="3">
        <v>6</v>
      </c>
      <c r="P1037" s="3">
        <v>1</v>
      </c>
      <c r="Q1037" s="3">
        <v>0</v>
      </c>
      <c r="R1037" s="3">
        <v>0</v>
      </c>
      <c r="S1037" s="3">
        <v>3</v>
      </c>
      <c r="T1037" s="3">
        <v>6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t="s">
        <v>31</v>
      </c>
      <c r="AC1037">
        <f t="shared" si="80"/>
        <v>3</v>
      </c>
      <c r="AD1037">
        <f t="shared" si="81"/>
        <v>2013</v>
      </c>
      <c r="AE1037" t="str">
        <f t="shared" si="82"/>
        <v>2013_3</v>
      </c>
      <c r="AF1037">
        <f t="shared" si="83"/>
        <v>1</v>
      </c>
      <c r="AG1037" t="str">
        <f t="shared" si="84"/>
        <v>2013_Q1</v>
      </c>
    </row>
    <row r="1038" spans="1:33" x14ac:dyDescent="0.3">
      <c r="A1038">
        <v>4653</v>
      </c>
      <c r="B1038">
        <v>1978</v>
      </c>
      <c r="C1038" t="s">
        <v>28</v>
      </c>
      <c r="D1038" t="s">
        <v>38</v>
      </c>
      <c r="E1038" t="s">
        <v>972</v>
      </c>
      <c r="F1038">
        <v>1</v>
      </c>
      <c r="G1038">
        <v>0</v>
      </c>
      <c r="H1038" s="4">
        <v>41359</v>
      </c>
      <c r="I1038">
        <v>46</v>
      </c>
      <c r="J1038" s="3">
        <v>131</v>
      </c>
      <c r="K1038" s="3">
        <v>0</v>
      </c>
      <c r="L1038" s="3">
        <v>16</v>
      </c>
      <c r="M1038" s="3">
        <v>2</v>
      </c>
      <c r="N1038" s="3">
        <v>1</v>
      </c>
      <c r="O1038" s="3">
        <v>39</v>
      </c>
      <c r="P1038" s="3">
        <v>4</v>
      </c>
      <c r="Q1038" s="3">
        <v>3</v>
      </c>
      <c r="R1038" s="3">
        <v>1</v>
      </c>
      <c r="S1038" s="3">
        <v>4</v>
      </c>
      <c r="T1038" s="3">
        <v>8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t="s">
        <v>62</v>
      </c>
      <c r="AC1038">
        <f t="shared" si="80"/>
        <v>3</v>
      </c>
      <c r="AD1038">
        <f t="shared" si="81"/>
        <v>2013</v>
      </c>
      <c r="AE1038" t="str">
        <f t="shared" si="82"/>
        <v>2013_3</v>
      </c>
      <c r="AF1038">
        <f t="shared" si="83"/>
        <v>1</v>
      </c>
      <c r="AG1038" t="str">
        <f t="shared" si="84"/>
        <v>2013_Q1</v>
      </c>
    </row>
    <row r="1039" spans="1:33" x14ac:dyDescent="0.3">
      <c r="A1039">
        <v>10092</v>
      </c>
      <c r="B1039">
        <v>1954</v>
      </c>
      <c r="C1039" t="s">
        <v>28</v>
      </c>
      <c r="D1039" t="s">
        <v>29</v>
      </c>
      <c r="E1039" t="s">
        <v>973</v>
      </c>
      <c r="F1039">
        <v>0</v>
      </c>
      <c r="G1039">
        <v>1</v>
      </c>
      <c r="H1039" s="4">
        <v>41323</v>
      </c>
      <c r="I1039">
        <v>46</v>
      </c>
      <c r="J1039" s="3">
        <v>1073</v>
      </c>
      <c r="K1039" s="3">
        <v>0</v>
      </c>
      <c r="L1039" s="3">
        <v>250</v>
      </c>
      <c r="M1039" s="3">
        <v>153</v>
      </c>
      <c r="N1039" s="3">
        <v>14</v>
      </c>
      <c r="O1039" s="3">
        <v>14</v>
      </c>
      <c r="P1039" s="3">
        <v>4</v>
      </c>
      <c r="Q1039" s="3">
        <v>7</v>
      </c>
      <c r="R1039" s="3">
        <v>10</v>
      </c>
      <c r="S1039" s="3">
        <v>5</v>
      </c>
      <c r="T1039" s="3">
        <v>5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t="s">
        <v>31</v>
      </c>
      <c r="AC1039">
        <f t="shared" si="80"/>
        <v>2</v>
      </c>
      <c r="AD1039">
        <f t="shared" si="81"/>
        <v>2013</v>
      </c>
      <c r="AE1039" t="str">
        <f t="shared" si="82"/>
        <v>2013_2</v>
      </c>
      <c r="AF1039">
        <f t="shared" si="83"/>
        <v>1</v>
      </c>
      <c r="AG1039" t="str">
        <f t="shared" si="84"/>
        <v>2013_Q1</v>
      </c>
    </row>
    <row r="1040" spans="1:33" x14ac:dyDescent="0.3">
      <c r="A1040">
        <v>5788</v>
      </c>
      <c r="B1040">
        <v>1972</v>
      </c>
      <c r="C1040" t="s">
        <v>28</v>
      </c>
      <c r="D1040" t="s">
        <v>38</v>
      </c>
      <c r="E1040" t="s">
        <v>974</v>
      </c>
      <c r="F1040">
        <v>1</v>
      </c>
      <c r="G1040">
        <v>0</v>
      </c>
      <c r="H1040" s="4">
        <v>41322</v>
      </c>
      <c r="I1040">
        <v>46</v>
      </c>
      <c r="J1040" s="3">
        <v>56</v>
      </c>
      <c r="K1040" s="3">
        <v>10</v>
      </c>
      <c r="L1040" s="3">
        <v>92</v>
      </c>
      <c r="M1040" s="3">
        <v>19</v>
      </c>
      <c r="N1040" s="3">
        <v>7</v>
      </c>
      <c r="O1040" s="3">
        <v>25</v>
      </c>
      <c r="P1040" s="3">
        <v>3</v>
      </c>
      <c r="Q1040" s="3">
        <v>3</v>
      </c>
      <c r="R1040" s="3">
        <v>2</v>
      </c>
      <c r="S1040" s="3">
        <v>4</v>
      </c>
      <c r="T1040" s="3">
        <v>5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t="s">
        <v>46</v>
      </c>
      <c r="AC1040">
        <f t="shared" si="80"/>
        <v>2</v>
      </c>
      <c r="AD1040">
        <f t="shared" si="81"/>
        <v>2013</v>
      </c>
      <c r="AE1040" t="str">
        <f t="shared" si="82"/>
        <v>2013_2</v>
      </c>
      <c r="AF1040">
        <f t="shared" si="83"/>
        <v>1</v>
      </c>
      <c r="AG1040" t="str">
        <f t="shared" si="84"/>
        <v>2013_Q1</v>
      </c>
    </row>
    <row r="1041" spans="1:33" x14ac:dyDescent="0.3">
      <c r="A1041">
        <v>4669</v>
      </c>
      <c r="B1041">
        <v>1981</v>
      </c>
      <c r="C1041" t="s">
        <v>95</v>
      </c>
      <c r="D1041" t="s">
        <v>35</v>
      </c>
      <c r="E1041" t="s">
        <v>975</v>
      </c>
      <c r="F1041">
        <v>1</v>
      </c>
      <c r="G1041">
        <v>0</v>
      </c>
      <c r="H1041" s="4">
        <v>41316</v>
      </c>
      <c r="I1041">
        <v>46</v>
      </c>
      <c r="J1041" s="3">
        <v>4</v>
      </c>
      <c r="K1041" s="3">
        <v>19</v>
      </c>
      <c r="L1041" s="3">
        <v>9</v>
      </c>
      <c r="M1041" s="3">
        <v>28</v>
      </c>
      <c r="N1041" s="3">
        <v>25</v>
      </c>
      <c r="O1041" s="3">
        <v>17</v>
      </c>
      <c r="P1041" s="3">
        <v>3</v>
      </c>
      <c r="Q1041" s="3">
        <v>3</v>
      </c>
      <c r="R1041" s="3">
        <v>0</v>
      </c>
      <c r="S1041" s="3">
        <v>4</v>
      </c>
      <c r="T1041" s="3">
        <v>7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t="s">
        <v>62</v>
      </c>
      <c r="AC1041">
        <f t="shared" si="80"/>
        <v>2</v>
      </c>
      <c r="AD1041">
        <f t="shared" si="81"/>
        <v>2013</v>
      </c>
      <c r="AE1041" t="str">
        <f t="shared" si="82"/>
        <v>2013_2</v>
      </c>
      <c r="AF1041">
        <f t="shared" si="83"/>
        <v>1</v>
      </c>
      <c r="AG1041" t="str">
        <f t="shared" si="84"/>
        <v>2013_Q1</v>
      </c>
    </row>
    <row r="1042" spans="1:33" x14ac:dyDescent="0.3">
      <c r="A1042">
        <v>6295</v>
      </c>
      <c r="B1042">
        <v>1977</v>
      </c>
      <c r="C1042" t="s">
        <v>28</v>
      </c>
      <c r="D1042" t="s">
        <v>35</v>
      </c>
      <c r="E1042" t="s">
        <v>976</v>
      </c>
      <c r="F1042">
        <v>0</v>
      </c>
      <c r="G1042">
        <v>1</v>
      </c>
      <c r="H1042" s="4">
        <v>41309</v>
      </c>
      <c r="I1042">
        <v>46</v>
      </c>
      <c r="J1042" s="3">
        <v>652</v>
      </c>
      <c r="K1042" s="3">
        <v>8</v>
      </c>
      <c r="L1042" s="3">
        <v>158</v>
      </c>
      <c r="M1042" s="3">
        <v>21</v>
      </c>
      <c r="N1042" s="3">
        <v>0</v>
      </c>
      <c r="O1042" s="3">
        <v>142</v>
      </c>
      <c r="P1042" s="3">
        <v>4</v>
      </c>
      <c r="Q1042" s="3">
        <v>11</v>
      </c>
      <c r="R1042" s="3">
        <v>6</v>
      </c>
      <c r="S1042" s="3">
        <v>5</v>
      </c>
      <c r="T1042" s="3">
        <v>8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t="s">
        <v>31</v>
      </c>
      <c r="AC1042">
        <f t="shared" si="80"/>
        <v>2</v>
      </c>
      <c r="AD1042">
        <f t="shared" si="81"/>
        <v>2013</v>
      </c>
      <c r="AE1042" t="str">
        <f t="shared" si="82"/>
        <v>2013_2</v>
      </c>
      <c r="AF1042">
        <f t="shared" si="83"/>
        <v>1</v>
      </c>
      <c r="AG1042" t="str">
        <f t="shared" si="84"/>
        <v>2013_Q1</v>
      </c>
    </row>
    <row r="1043" spans="1:33" x14ac:dyDescent="0.3">
      <c r="A1043">
        <v>7453</v>
      </c>
      <c r="B1043">
        <v>1954</v>
      </c>
      <c r="C1043" t="s">
        <v>28</v>
      </c>
      <c r="D1043" t="s">
        <v>32</v>
      </c>
      <c r="E1043" t="s">
        <v>977</v>
      </c>
      <c r="F1043">
        <v>0</v>
      </c>
      <c r="G1043">
        <v>1</v>
      </c>
      <c r="H1043" s="4">
        <v>41307</v>
      </c>
      <c r="I1043">
        <v>46</v>
      </c>
      <c r="J1043" s="3">
        <v>157</v>
      </c>
      <c r="K1043" s="3">
        <v>43</v>
      </c>
      <c r="L1043" s="3">
        <v>127</v>
      </c>
      <c r="M1043" s="3">
        <v>68</v>
      </c>
      <c r="N1043" s="3">
        <v>56</v>
      </c>
      <c r="O1043" s="3">
        <v>37</v>
      </c>
      <c r="P1043" s="3">
        <v>6</v>
      </c>
      <c r="Q1043" s="3">
        <v>3</v>
      </c>
      <c r="R1043" s="3">
        <v>8</v>
      </c>
      <c r="S1043" s="3">
        <v>4</v>
      </c>
      <c r="T1043" s="3">
        <v>4</v>
      </c>
      <c r="U1043" s="3">
        <v>1</v>
      </c>
      <c r="V1043" s="3">
        <v>0</v>
      </c>
      <c r="W1043" s="3">
        <v>0</v>
      </c>
      <c r="X1043" s="3">
        <v>0</v>
      </c>
      <c r="Y1043" s="3">
        <v>0</v>
      </c>
      <c r="Z1043" s="3">
        <v>1</v>
      </c>
      <c r="AA1043" s="3">
        <v>0</v>
      </c>
      <c r="AB1043" t="s">
        <v>31</v>
      </c>
      <c r="AC1043">
        <f t="shared" si="80"/>
        <v>2</v>
      </c>
      <c r="AD1043">
        <f t="shared" si="81"/>
        <v>2013</v>
      </c>
      <c r="AE1043" t="str">
        <f t="shared" si="82"/>
        <v>2013_2</v>
      </c>
      <c r="AF1043">
        <f t="shared" si="83"/>
        <v>1</v>
      </c>
      <c r="AG1043" t="str">
        <f t="shared" si="84"/>
        <v>2013_Q1</v>
      </c>
    </row>
    <row r="1044" spans="1:33" x14ac:dyDescent="0.3">
      <c r="A1044">
        <v>10841</v>
      </c>
      <c r="B1044">
        <v>1975</v>
      </c>
      <c r="C1044" t="s">
        <v>42</v>
      </c>
      <c r="D1044" t="s">
        <v>38</v>
      </c>
      <c r="E1044" t="s">
        <v>978</v>
      </c>
      <c r="F1044">
        <v>0</v>
      </c>
      <c r="G1044">
        <v>1</v>
      </c>
      <c r="H1044" s="4">
        <v>41268</v>
      </c>
      <c r="I1044">
        <v>46</v>
      </c>
      <c r="J1044" s="3">
        <v>226</v>
      </c>
      <c r="K1044" s="3">
        <v>22</v>
      </c>
      <c r="L1044" s="3">
        <v>133</v>
      </c>
      <c r="M1044" s="3">
        <v>41</v>
      </c>
      <c r="N1044" s="3">
        <v>31</v>
      </c>
      <c r="O1044" s="3">
        <v>31</v>
      </c>
      <c r="P1044" s="3">
        <v>3</v>
      </c>
      <c r="Q1044" s="3">
        <v>4</v>
      </c>
      <c r="R1044" s="3">
        <v>3</v>
      </c>
      <c r="S1044" s="3">
        <v>8</v>
      </c>
      <c r="T1044" s="3">
        <v>4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t="s">
        <v>31</v>
      </c>
      <c r="AC1044">
        <f t="shared" si="80"/>
        <v>12</v>
      </c>
      <c r="AD1044">
        <f t="shared" si="81"/>
        <v>2012</v>
      </c>
      <c r="AE1044" t="str">
        <f t="shared" si="82"/>
        <v>2012_12</v>
      </c>
      <c r="AF1044">
        <f t="shared" si="83"/>
        <v>4</v>
      </c>
      <c r="AG1044" t="str">
        <f t="shared" si="84"/>
        <v>2012_Q4</v>
      </c>
    </row>
    <row r="1045" spans="1:33" x14ac:dyDescent="0.3">
      <c r="A1045">
        <v>821</v>
      </c>
      <c r="B1045">
        <v>1992</v>
      </c>
      <c r="C1045" t="s">
        <v>51</v>
      </c>
      <c r="D1045" t="s">
        <v>32</v>
      </c>
      <c r="E1045" t="s">
        <v>979</v>
      </c>
      <c r="F1045">
        <v>0</v>
      </c>
      <c r="G1045">
        <v>0</v>
      </c>
      <c r="H1045" s="4">
        <v>41201</v>
      </c>
      <c r="I1045">
        <v>46</v>
      </c>
      <c r="J1045" s="3">
        <v>962</v>
      </c>
      <c r="K1045" s="3">
        <v>61</v>
      </c>
      <c r="L1045" s="3">
        <v>921</v>
      </c>
      <c r="M1045" s="3">
        <v>52</v>
      </c>
      <c r="N1045" s="3">
        <v>61</v>
      </c>
      <c r="O1045" s="3">
        <v>20</v>
      </c>
      <c r="P1045" s="3">
        <v>1</v>
      </c>
      <c r="Q1045" s="3">
        <v>5</v>
      </c>
      <c r="R1045" s="3">
        <v>4</v>
      </c>
      <c r="S1045" s="3">
        <v>12</v>
      </c>
      <c r="T1045" s="3">
        <v>2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t="s">
        <v>34</v>
      </c>
      <c r="AC1045">
        <f t="shared" si="80"/>
        <v>10</v>
      </c>
      <c r="AD1045">
        <f t="shared" si="81"/>
        <v>2012</v>
      </c>
      <c r="AE1045" t="str">
        <f t="shared" si="82"/>
        <v>2012_10</v>
      </c>
      <c r="AF1045">
        <f t="shared" si="83"/>
        <v>4</v>
      </c>
      <c r="AG1045" t="str">
        <f t="shared" si="84"/>
        <v>2012_Q4</v>
      </c>
    </row>
    <row r="1046" spans="1:33" x14ac:dyDescent="0.3">
      <c r="A1046">
        <v>3933</v>
      </c>
      <c r="B1046">
        <v>1980</v>
      </c>
      <c r="C1046" t="s">
        <v>28</v>
      </c>
      <c r="D1046" t="s">
        <v>38</v>
      </c>
      <c r="E1046" t="s">
        <v>980</v>
      </c>
      <c r="F1046">
        <v>1</v>
      </c>
      <c r="G1046">
        <v>0</v>
      </c>
      <c r="H1046" s="4">
        <v>41195</v>
      </c>
      <c r="I1046">
        <v>46</v>
      </c>
      <c r="J1046" s="3">
        <v>186</v>
      </c>
      <c r="K1046" s="3">
        <v>36</v>
      </c>
      <c r="L1046" s="3">
        <v>234</v>
      </c>
      <c r="M1046" s="3">
        <v>86</v>
      </c>
      <c r="N1046" s="3">
        <v>72</v>
      </c>
      <c r="O1046" s="3">
        <v>48</v>
      </c>
      <c r="P1046" s="3">
        <v>6</v>
      </c>
      <c r="Q1046" s="3">
        <v>10</v>
      </c>
      <c r="R1046" s="3">
        <v>2</v>
      </c>
      <c r="S1046" s="3">
        <v>6</v>
      </c>
      <c r="T1046" s="3">
        <v>9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t="s">
        <v>62</v>
      </c>
      <c r="AC1046">
        <f t="shared" si="80"/>
        <v>10</v>
      </c>
      <c r="AD1046">
        <f t="shared" si="81"/>
        <v>2012</v>
      </c>
      <c r="AE1046" t="str">
        <f t="shared" si="82"/>
        <v>2012_10</v>
      </c>
      <c r="AF1046">
        <f t="shared" si="83"/>
        <v>4</v>
      </c>
      <c r="AG1046" t="str">
        <f t="shared" si="84"/>
        <v>2012_Q4</v>
      </c>
    </row>
    <row r="1047" spans="1:33" x14ac:dyDescent="0.3">
      <c r="A1047">
        <v>1225</v>
      </c>
      <c r="B1047">
        <v>1963</v>
      </c>
      <c r="C1047" t="s">
        <v>28</v>
      </c>
      <c r="D1047" t="s">
        <v>35</v>
      </c>
      <c r="E1047" t="s">
        <v>981</v>
      </c>
      <c r="F1047">
        <v>0</v>
      </c>
      <c r="G1047">
        <v>0</v>
      </c>
      <c r="H1047" s="4">
        <v>41816</v>
      </c>
      <c r="I1047">
        <v>47</v>
      </c>
      <c r="J1047" s="3">
        <v>483</v>
      </c>
      <c r="K1047" s="3">
        <v>84</v>
      </c>
      <c r="L1047" s="3">
        <v>398</v>
      </c>
      <c r="M1047" s="3">
        <v>205</v>
      </c>
      <c r="N1047" s="3">
        <v>84</v>
      </c>
      <c r="O1047" s="3">
        <v>241</v>
      </c>
      <c r="P1047" s="3">
        <v>1</v>
      </c>
      <c r="Q1047" s="3">
        <v>3</v>
      </c>
      <c r="R1047" s="3">
        <v>7</v>
      </c>
      <c r="S1047" s="3">
        <v>8</v>
      </c>
      <c r="T1047" s="3">
        <v>1</v>
      </c>
      <c r="U1047" s="3">
        <v>1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t="s">
        <v>62</v>
      </c>
      <c r="AC1047">
        <f t="shared" si="80"/>
        <v>6</v>
      </c>
      <c r="AD1047">
        <f t="shared" si="81"/>
        <v>2014</v>
      </c>
      <c r="AE1047" t="str">
        <f t="shared" si="82"/>
        <v>2014_6</v>
      </c>
      <c r="AF1047">
        <f t="shared" si="83"/>
        <v>2</v>
      </c>
      <c r="AG1047" t="str">
        <f t="shared" si="84"/>
        <v>2014_Q2</v>
      </c>
    </row>
    <row r="1048" spans="1:33" x14ac:dyDescent="0.3">
      <c r="A1048">
        <v>7059</v>
      </c>
      <c r="B1048">
        <v>1963</v>
      </c>
      <c r="C1048" t="s">
        <v>28</v>
      </c>
      <c r="D1048" t="s">
        <v>35</v>
      </c>
      <c r="E1048" t="s">
        <v>981</v>
      </c>
      <c r="F1048">
        <v>0</v>
      </c>
      <c r="G1048">
        <v>0</v>
      </c>
      <c r="H1048" s="4">
        <v>41816</v>
      </c>
      <c r="I1048">
        <v>47</v>
      </c>
      <c r="J1048" s="3">
        <v>483</v>
      </c>
      <c r="K1048" s="3">
        <v>84</v>
      </c>
      <c r="L1048" s="3">
        <v>398</v>
      </c>
      <c r="M1048" s="3">
        <v>205</v>
      </c>
      <c r="N1048" s="3">
        <v>84</v>
      </c>
      <c r="O1048" s="3">
        <v>241</v>
      </c>
      <c r="P1048" s="3">
        <v>1</v>
      </c>
      <c r="Q1048" s="3">
        <v>3</v>
      </c>
      <c r="R1048" s="3">
        <v>7</v>
      </c>
      <c r="S1048" s="3">
        <v>8</v>
      </c>
      <c r="T1048" s="3">
        <v>1</v>
      </c>
      <c r="U1048" s="3">
        <v>1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t="s">
        <v>31</v>
      </c>
      <c r="AC1048">
        <f t="shared" si="80"/>
        <v>6</v>
      </c>
      <c r="AD1048">
        <f t="shared" si="81"/>
        <v>2014</v>
      </c>
      <c r="AE1048" t="str">
        <f t="shared" si="82"/>
        <v>2014_6</v>
      </c>
      <c r="AF1048">
        <f t="shared" si="83"/>
        <v>2</v>
      </c>
      <c r="AG1048" t="str">
        <f t="shared" si="84"/>
        <v>2014_Q2</v>
      </c>
    </row>
    <row r="1049" spans="1:33" x14ac:dyDescent="0.3">
      <c r="A1049">
        <v>5633</v>
      </c>
      <c r="B1049">
        <v>1980</v>
      </c>
      <c r="C1049" t="s">
        <v>28</v>
      </c>
      <c r="D1049" t="s">
        <v>35</v>
      </c>
      <c r="E1049" t="s">
        <v>982</v>
      </c>
      <c r="F1049">
        <v>1</v>
      </c>
      <c r="G1049">
        <v>1</v>
      </c>
      <c r="H1049" s="4">
        <v>41815</v>
      </c>
      <c r="I1049">
        <v>47</v>
      </c>
      <c r="J1049" s="3">
        <v>97</v>
      </c>
      <c r="K1049" s="3">
        <v>12</v>
      </c>
      <c r="L1049" s="3">
        <v>84</v>
      </c>
      <c r="M1049" s="3">
        <v>13</v>
      </c>
      <c r="N1049" s="3">
        <v>10</v>
      </c>
      <c r="O1049" s="3">
        <v>15</v>
      </c>
      <c r="P1049" s="3">
        <v>7</v>
      </c>
      <c r="Q1049" s="3">
        <v>3</v>
      </c>
      <c r="R1049" s="3">
        <v>1</v>
      </c>
      <c r="S1049" s="3">
        <v>6</v>
      </c>
      <c r="T1049" s="3">
        <v>5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t="s">
        <v>62</v>
      </c>
      <c r="AC1049">
        <f t="shared" si="80"/>
        <v>6</v>
      </c>
      <c r="AD1049">
        <f t="shared" si="81"/>
        <v>2014</v>
      </c>
      <c r="AE1049" t="str">
        <f t="shared" si="82"/>
        <v>2014_6</v>
      </c>
      <c r="AF1049">
        <f t="shared" si="83"/>
        <v>2</v>
      </c>
      <c r="AG1049" t="str">
        <f t="shared" si="84"/>
        <v>2014_Q2</v>
      </c>
    </row>
    <row r="1050" spans="1:33" x14ac:dyDescent="0.3">
      <c r="A1050">
        <v>843</v>
      </c>
      <c r="B1050">
        <v>1971</v>
      </c>
      <c r="C1050" t="s">
        <v>28</v>
      </c>
      <c r="D1050" t="s">
        <v>35</v>
      </c>
      <c r="E1050" t="s">
        <v>983</v>
      </c>
      <c r="F1050">
        <v>1</v>
      </c>
      <c r="G1050">
        <v>0</v>
      </c>
      <c r="H1050" s="4">
        <v>41785</v>
      </c>
      <c r="I1050">
        <v>47</v>
      </c>
      <c r="J1050" s="3">
        <v>303</v>
      </c>
      <c r="K1050" s="3">
        <v>0</v>
      </c>
      <c r="L1050" s="3">
        <v>280</v>
      </c>
      <c r="M1050" s="3">
        <v>60</v>
      </c>
      <c r="N1050" s="3">
        <v>147</v>
      </c>
      <c r="O1050" s="3">
        <v>15</v>
      </c>
      <c r="P1050" s="3">
        <v>4</v>
      </c>
      <c r="Q1050" s="3">
        <v>8</v>
      </c>
      <c r="R1050" s="3">
        <v>2</v>
      </c>
      <c r="S1050" s="3">
        <v>11</v>
      </c>
      <c r="T1050" s="3">
        <v>6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t="s">
        <v>31</v>
      </c>
      <c r="AC1050">
        <f t="shared" si="80"/>
        <v>5</v>
      </c>
      <c r="AD1050">
        <f t="shared" si="81"/>
        <v>2014</v>
      </c>
      <c r="AE1050" t="str">
        <f t="shared" si="82"/>
        <v>2014_5</v>
      </c>
      <c r="AF1050">
        <f t="shared" si="83"/>
        <v>2</v>
      </c>
      <c r="AG1050" t="str">
        <f t="shared" si="84"/>
        <v>2014_Q2</v>
      </c>
    </row>
    <row r="1051" spans="1:33" x14ac:dyDescent="0.3">
      <c r="A1051">
        <v>6211</v>
      </c>
      <c r="B1051">
        <v>1976</v>
      </c>
      <c r="C1051" t="s">
        <v>42</v>
      </c>
      <c r="D1051" t="s">
        <v>38</v>
      </c>
      <c r="E1051" t="s">
        <v>984</v>
      </c>
      <c r="F1051">
        <v>1</v>
      </c>
      <c r="G1051">
        <v>0</v>
      </c>
      <c r="H1051" s="4">
        <v>41761</v>
      </c>
      <c r="I1051">
        <v>47</v>
      </c>
      <c r="J1051" s="3">
        <v>18</v>
      </c>
      <c r="K1051" s="3">
        <v>0</v>
      </c>
      <c r="L1051" s="3">
        <v>9</v>
      </c>
      <c r="M1051" s="3">
        <v>0</v>
      </c>
      <c r="N1051" s="3">
        <v>1</v>
      </c>
      <c r="O1051" s="3">
        <v>11</v>
      </c>
      <c r="P1051" s="3">
        <v>1</v>
      </c>
      <c r="Q1051" s="3">
        <v>1</v>
      </c>
      <c r="R1051" s="3">
        <v>0</v>
      </c>
      <c r="S1051" s="3">
        <v>3</v>
      </c>
      <c r="T1051" s="3">
        <v>6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t="s">
        <v>31</v>
      </c>
      <c r="AC1051">
        <f t="shared" si="80"/>
        <v>5</v>
      </c>
      <c r="AD1051">
        <f t="shared" si="81"/>
        <v>2014</v>
      </c>
      <c r="AE1051" t="str">
        <f t="shared" si="82"/>
        <v>2014_5</v>
      </c>
      <c r="AF1051">
        <f t="shared" si="83"/>
        <v>2</v>
      </c>
      <c r="AG1051" t="str">
        <f t="shared" si="84"/>
        <v>2014_Q2</v>
      </c>
    </row>
    <row r="1052" spans="1:33" x14ac:dyDescent="0.3">
      <c r="A1052">
        <v>7007</v>
      </c>
      <c r="B1052">
        <v>1968</v>
      </c>
      <c r="C1052" t="s">
        <v>51</v>
      </c>
      <c r="D1052" t="s">
        <v>35</v>
      </c>
      <c r="E1052" t="s">
        <v>985</v>
      </c>
      <c r="F1052">
        <v>2</v>
      </c>
      <c r="G1052">
        <v>0</v>
      </c>
      <c r="H1052" s="4">
        <v>41730</v>
      </c>
      <c r="I1052">
        <v>47</v>
      </c>
      <c r="J1052" s="3">
        <v>17</v>
      </c>
      <c r="K1052" s="3">
        <v>3</v>
      </c>
      <c r="L1052" s="3">
        <v>18</v>
      </c>
      <c r="M1052" s="3">
        <v>3</v>
      </c>
      <c r="N1052" s="3">
        <v>4</v>
      </c>
      <c r="O1052" s="3">
        <v>18</v>
      </c>
      <c r="P1052" s="3">
        <v>2</v>
      </c>
      <c r="Q1052" s="3">
        <v>3</v>
      </c>
      <c r="R1052" s="3">
        <v>1</v>
      </c>
      <c r="S1052" s="3">
        <v>2</v>
      </c>
      <c r="T1052" s="3">
        <v>7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t="s">
        <v>31</v>
      </c>
      <c r="AC1052">
        <f t="shared" si="80"/>
        <v>4</v>
      </c>
      <c r="AD1052">
        <f t="shared" si="81"/>
        <v>2014</v>
      </c>
      <c r="AE1052" t="str">
        <f t="shared" si="82"/>
        <v>2014_4</v>
      </c>
      <c r="AF1052">
        <f t="shared" si="83"/>
        <v>2</v>
      </c>
      <c r="AG1052" t="str">
        <f t="shared" si="84"/>
        <v>2014_Q2</v>
      </c>
    </row>
    <row r="1053" spans="1:33" x14ac:dyDescent="0.3">
      <c r="A1053">
        <v>9671</v>
      </c>
      <c r="B1053">
        <v>1968</v>
      </c>
      <c r="C1053" t="s">
        <v>28</v>
      </c>
      <c r="D1053" t="s">
        <v>35</v>
      </c>
      <c r="E1053" t="s">
        <v>986</v>
      </c>
      <c r="F1053">
        <v>1</v>
      </c>
      <c r="G1053">
        <v>1</v>
      </c>
      <c r="H1053" s="4">
        <v>41665</v>
      </c>
      <c r="I1053">
        <v>47</v>
      </c>
      <c r="J1053" s="3">
        <v>14</v>
      </c>
      <c r="K1053" s="3">
        <v>3</v>
      </c>
      <c r="L1053" s="3">
        <v>21</v>
      </c>
      <c r="M1053" s="3">
        <v>2</v>
      </c>
      <c r="N1053" s="3">
        <v>1</v>
      </c>
      <c r="O1053" s="3">
        <v>28</v>
      </c>
      <c r="P1053" s="3">
        <v>4</v>
      </c>
      <c r="Q1053" s="3">
        <v>3</v>
      </c>
      <c r="R1053" s="3">
        <v>1</v>
      </c>
      <c r="S1053" s="3">
        <v>2</v>
      </c>
      <c r="T1053" s="3">
        <v>8</v>
      </c>
      <c r="U1053" s="3">
        <v>1</v>
      </c>
      <c r="V1053" s="3">
        <v>0</v>
      </c>
      <c r="W1053" s="3">
        <v>0</v>
      </c>
      <c r="X1053" s="3">
        <v>0</v>
      </c>
      <c r="Y1053" s="3">
        <v>0</v>
      </c>
      <c r="Z1053" s="3">
        <v>1</v>
      </c>
      <c r="AA1053" s="3">
        <v>0</v>
      </c>
      <c r="AB1053" t="s">
        <v>31</v>
      </c>
      <c r="AC1053">
        <f t="shared" si="80"/>
        <v>1</v>
      </c>
      <c r="AD1053">
        <f t="shared" si="81"/>
        <v>2014</v>
      </c>
      <c r="AE1053" t="str">
        <f t="shared" si="82"/>
        <v>2014_1</v>
      </c>
      <c r="AF1053">
        <f t="shared" si="83"/>
        <v>1</v>
      </c>
      <c r="AG1053" t="str">
        <f t="shared" si="84"/>
        <v>2014_Q1</v>
      </c>
    </row>
    <row r="1054" spans="1:33" x14ac:dyDescent="0.3">
      <c r="A1054">
        <v>8975</v>
      </c>
      <c r="B1054">
        <v>1968</v>
      </c>
      <c r="C1054" t="s">
        <v>28</v>
      </c>
      <c r="D1054" t="s">
        <v>35</v>
      </c>
      <c r="E1054" t="s">
        <v>986</v>
      </c>
      <c r="F1054">
        <v>1</v>
      </c>
      <c r="G1054">
        <v>1</v>
      </c>
      <c r="H1054" s="4">
        <v>41665</v>
      </c>
      <c r="I1054">
        <v>47</v>
      </c>
      <c r="J1054" s="3">
        <v>14</v>
      </c>
      <c r="K1054" s="3">
        <v>3</v>
      </c>
      <c r="L1054" s="3">
        <v>21</v>
      </c>
      <c r="M1054" s="3">
        <v>2</v>
      </c>
      <c r="N1054" s="3">
        <v>1</v>
      </c>
      <c r="O1054" s="3">
        <v>28</v>
      </c>
      <c r="P1054" s="3">
        <v>4</v>
      </c>
      <c r="Q1054" s="3">
        <v>3</v>
      </c>
      <c r="R1054" s="3">
        <v>1</v>
      </c>
      <c r="S1054" s="3">
        <v>2</v>
      </c>
      <c r="T1054" s="3">
        <v>8</v>
      </c>
      <c r="U1054" s="3">
        <v>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t="s">
        <v>31</v>
      </c>
      <c r="AC1054">
        <f t="shared" si="80"/>
        <v>1</v>
      </c>
      <c r="AD1054">
        <f t="shared" si="81"/>
        <v>2014</v>
      </c>
      <c r="AE1054" t="str">
        <f t="shared" si="82"/>
        <v>2014_1</v>
      </c>
      <c r="AF1054">
        <f t="shared" si="83"/>
        <v>1</v>
      </c>
      <c r="AG1054" t="str">
        <f t="shared" si="84"/>
        <v>2014_Q1</v>
      </c>
    </row>
    <row r="1055" spans="1:33" x14ac:dyDescent="0.3">
      <c r="A1055">
        <v>6616</v>
      </c>
      <c r="B1055">
        <v>1975</v>
      </c>
      <c r="C1055" t="s">
        <v>28</v>
      </c>
      <c r="D1055" t="s">
        <v>38</v>
      </c>
      <c r="E1055" t="s">
        <v>987</v>
      </c>
      <c r="F1055">
        <v>0</v>
      </c>
      <c r="G1055">
        <v>1</v>
      </c>
      <c r="H1055" s="4">
        <v>41570</v>
      </c>
      <c r="I1055">
        <v>47</v>
      </c>
      <c r="J1055" s="3">
        <v>178</v>
      </c>
      <c r="K1055" s="3">
        <v>3</v>
      </c>
      <c r="L1055" s="3">
        <v>85</v>
      </c>
      <c r="M1055" s="3">
        <v>71</v>
      </c>
      <c r="N1055" s="3">
        <v>66</v>
      </c>
      <c r="O1055" s="3">
        <v>58</v>
      </c>
      <c r="P1055" s="3">
        <v>2</v>
      </c>
      <c r="Q1055" s="3">
        <v>3</v>
      </c>
      <c r="R1055" s="3">
        <v>3</v>
      </c>
      <c r="S1055" s="3">
        <v>8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t="s">
        <v>31</v>
      </c>
      <c r="AC1055">
        <f t="shared" si="80"/>
        <v>10</v>
      </c>
      <c r="AD1055">
        <f t="shared" si="81"/>
        <v>2013</v>
      </c>
      <c r="AE1055" t="str">
        <f t="shared" si="82"/>
        <v>2013_10</v>
      </c>
      <c r="AF1055">
        <f t="shared" si="83"/>
        <v>4</v>
      </c>
      <c r="AG1055" t="str">
        <f t="shared" si="84"/>
        <v>2013_Q4</v>
      </c>
    </row>
    <row r="1056" spans="1:33" x14ac:dyDescent="0.3">
      <c r="A1056">
        <v>6248</v>
      </c>
      <c r="B1056">
        <v>1947</v>
      </c>
      <c r="C1056" t="s">
        <v>51</v>
      </c>
      <c r="D1056" t="s">
        <v>32</v>
      </c>
      <c r="E1056" t="s">
        <v>988</v>
      </c>
      <c r="F1056">
        <v>0</v>
      </c>
      <c r="G1056">
        <v>0</v>
      </c>
      <c r="H1056" s="4">
        <v>41564</v>
      </c>
      <c r="I1056">
        <v>47</v>
      </c>
      <c r="J1056" s="3">
        <v>1276</v>
      </c>
      <c r="K1056" s="3">
        <v>24</v>
      </c>
      <c r="L1056" s="3">
        <v>746</v>
      </c>
      <c r="M1056" s="3">
        <v>94</v>
      </c>
      <c r="N1056" s="3">
        <v>29</v>
      </c>
      <c r="O1056" s="3">
        <v>48</v>
      </c>
      <c r="P1056" s="3">
        <v>0</v>
      </c>
      <c r="Q1056" s="3">
        <v>9</v>
      </c>
      <c r="R1056" s="3">
        <v>7</v>
      </c>
      <c r="S1056" s="3">
        <v>11</v>
      </c>
      <c r="T1056" s="3">
        <v>3</v>
      </c>
      <c r="U1056" s="3">
        <v>0</v>
      </c>
      <c r="V1056" s="3">
        <v>0</v>
      </c>
      <c r="W1056" s="3">
        <v>1</v>
      </c>
      <c r="X1056" s="3">
        <v>0</v>
      </c>
      <c r="Y1056" s="3">
        <v>0</v>
      </c>
      <c r="Z1056" s="3">
        <v>1</v>
      </c>
      <c r="AA1056" s="3">
        <v>0</v>
      </c>
      <c r="AB1056" t="s">
        <v>31</v>
      </c>
      <c r="AC1056">
        <f t="shared" si="80"/>
        <v>10</v>
      </c>
      <c r="AD1056">
        <f t="shared" si="81"/>
        <v>2013</v>
      </c>
      <c r="AE1056" t="str">
        <f t="shared" si="82"/>
        <v>2013_10</v>
      </c>
      <c r="AF1056">
        <f t="shared" si="83"/>
        <v>4</v>
      </c>
      <c r="AG1056" t="str">
        <f t="shared" si="84"/>
        <v>2013_Q4</v>
      </c>
    </row>
    <row r="1057" spans="1:33" x14ac:dyDescent="0.3">
      <c r="A1057">
        <v>7428</v>
      </c>
      <c r="B1057">
        <v>1975</v>
      </c>
      <c r="C1057" t="s">
        <v>28</v>
      </c>
      <c r="D1057" t="s">
        <v>38</v>
      </c>
      <c r="E1057" t="s">
        <v>989</v>
      </c>
      <c r="F1057">
        <v>0</v>
      </c>
      <c r="G1057">
        <v>0</v>
      </c>
      <c r="H1057" s="4">
        <v>41547</v>
      </c>
      <c r="I1057">
        <v>47</v>
      </c>
      <c r="J1057" s="3">
        <v>240</v>
      </c>
      <c r="K1057" s="3">
        <v>132</v>
      </c>
      <c r="L1057" s="3">
        <v>445</v>
      </c>
      <c r="M1057" s="3">
        <v>250</v>
      </c>
      <c r="N1057" s="3">
        <v>192</v>
      </c>
      <c r="O1057" s="3">
        <v>108</v>
      </c>
      <c r="P1057" s="3">
        <v>1</v>
      </c>
      <c r="Q1057" s="3">
        <v>3</v>
      </c>
      <c r="R1057" s="3">
        <v>7</v>
      </c>
      <c r="S1057" s="3">
        <v>8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t="s">
        <v>40</v>
      </c>
      <c r="AC1057">
        <f t="shared" si="80"/>
        <v>9</v>
      </c>
      <c r="AD1057">
        <f t="shared" si="81"/>
        <v>2013</v>
      </c>
      <c r="AE1057" t="str">
        <f t="shared" si="82"/>
        <v>2013_9</v>
      </c>
      <c r="AF1057">
        <f t="shared" si="83"/>
        <v>3</v>
      </c>
      <c r="AG1057" t="str">
        <f t="shared" si="84"/>
        <v>2013_Q3</v>
      </c>
    </row>
    <row r="1058" spans="1:33" x14ac:dyDescent="0.3">
      <c r="A1058">
        <v>3075</v>
      </c>
      <c r="B1058">
        <v>1972</v>
      </c>
      <c r="C1058" t="s">
        <v>42</v>
      </c>
      <c r="D1058" t="s">
        <v>35</v>
      </c>
      <c r="E1058" t="s">
        <v>990</v>
      </c>
      <c r="F1058">
        <v>0</v>
      </c>
      <c r="G1058">
        <v>0</v>
      </c>
      <c r="H1058" s="4">
        <v>41528</v>
      </c>
      <c r="I1058">
        <v>47</v>
      </c>
      <c r="J1058" s="3">
        <v>130</v>
      </c>
      <c r="K1058" s="3">
        <v>30</v>
      </c>
      <c r="L1058" s="3">
        <v>168</v>
      </c>
      <c r="M1058" s="3">
        <v>20</v>
      </c>
      <c r="N1058" s="3">
        <v>34</v>
      </c>
      <c r="O1058" s="3">
        <v>0</v>
      </c>
      <c r="P1058" s="3">
        <v>1</v>
      </c>
      <c r="Q1058" s="3">
        <v>3</v>
      </c>
      <c r="R1058" s="3">
        <v>4</v>
      </c>
      <c r="S1058" s="3">
        <v>7</v>
      </c>
      <c r="T1058" s="3">
        <v>1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t="s">
        <v>31</v>
      </c>
      <c r="AC1058">
        <f t="shared" si="80"/>
        <v>9</v>
      </c>
      <c r="AD1058">
        <f t="shared" si="81"/>
        <v>2013</v>
      </c>
      <c r="AE1058" t="str">
        <f t="shared" si="82"/>
        <v>2013_9</v>
      </c>
      <c r="AF1058">
        <f t="shared" si="83"/>
        <v>3</v>
      </c>
      <c r="AG1058" t="str">
        <f t="shared" si="84"/>
        <v>2013_Q3</v>
      </c>
    </row>
    <row r="1059" spans="1:33" x14ac:dyDescent="0.3">
      <c r="A1059">
        <v>2937</v>
      </c>
      <c r="B1059">
        <v>1974</v>
      </c>
      <c r="C1059" t="s">
        <v>42</v>
      </c>
      <c r="D1059" t="s">
        <v>32</v>
      </c>
      <c r="E1059" t="s">
        <v>991</v>
      </c>
      <c r="F1059">
        <v>0</v>
      </c>
      <c r="G1059">
        <v>1</v>
      </c>
      <c r="H1059" s="4">
        <v>41514</v>
      </c>
      <c r="I1059">
        <v>47</v>
      </c>
      <c r="J1059" s="3">
        <v>614</v>
      </c>
      <c r="K1059" s="3">
        <v>16</v>
      </c>
      <c r="L1059" s="3">
        <v>132</v>
      </c>
      <c r="M1059" s="3">
        <v>43</v>
      </c>
      <c r="N1059" s="3">
        <v>33</v>
      </c>
      <c r="O1059" s="3">
        <v>33</v>
      </c>
      <c r="P1059" s="3">
        <v>3</v>
      </c>
      <c r="Q1059" s="3">
        <v>8</v>
      </c>
      <c r="R1059" s="3">
        <v>5</v>
      </c>
      <c r="S1059" s="3">
        <v>9</v>
      </c>
      <c r="T1059" s="3">
        <v>6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t="s">
        <v>34</v>
      </c>
      <c r="AC1059">
        <f t="shared" si="80"/>
        <v>8</v>
      </c>
      <c r="AD1059">
        <f t="shared" si="81"/>
        <v>2013</v>
      </c>
      <c r="AE1059" t="str">
        <f t="shared" si="82"/>
        <v>2013_8</v>
      </c>
      <c r="AF1059">
        <f t="shared" si="83"/>
        <v>3</v>
      </c>
      <c r="AG1059" t="str">
        <f t="shared" si="84"/>
        <v>2013_Q3</v>
      </c>
    </row>
    <row r="1060" spans="1:33" x14ac:dyDescent="0.3">
      <c r="A1060">
        <v>203</v>
      </c>
      <c r="B1060">
        <v>1975</v>
      </c>
      <c r="C1060" t="s">
        <v>51</v>
      </c>
      <c r="D1060" t="s">
        <v>32</v>
      </c>
      <c r="E1060" t="s">
        <v>992</v>
      </c>
      <c r="F1060">
        <v>0</v>
      </c>
      <c r="G1060">
        <v>0</v>
      </c>
      <c r="H1060" s="4">
        <v>41378</v>
      </c>
      <c r="I1060">
        <v>47</v>
      </c>
      <c r="J1060" s="3">
        <v>1288</v>
      </c>
      <c r="K1060" s="3">
        <v>20</v>
      </c>
      <c r="L1060" s="3">
        <v>613</v>
      </c>
      <c r="M1060" s="3">
        <v>80</v>
      </c>
      <c r="N1060" s="3">
        <v>61</v>
      </c>
      <c r="O1060" s="3">
        <v>27</v>
      </c>
      <c r="P1060" s="3">
        <v>1</v>
      </c>
      <c r="Q1060" s="3">
        <v>5</v>
      </c>
      <c r="R1060" s="3">
        <v>7</v>
      </c>
      <c r="S1060" s="3">
        <v>9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t="s">
        <v>31</v>
      </c>
      <c r="AC1060">
        <f t="shared" si="80"/>
        <v>4</v>
      </c>
      <c r="AD1060">
        <f t="shared" si="81"/>
        <v>2013</v>
      </c>
      <c r="AE1060" t="str">
        <f t="shared" si="82"/>
        <v>2013_4</v>
      </c>
      <c r="AF1060">
        <f t="shared" si="83"/>
        <v>2</v>
      </c>
      <c r="AG1060" t="str">
        <f t="shared" si="84"/>
        <v>2013_Q2</v>
      </c>
    </row>
    <row r="1061" spans="1:33" x14ac:dyDescent="0.3">
      <c r="A1061">
        <v>2021</v>
      </c>
      <c r="B1061">
        <v>1975</v>
      </c>
      <c r="C1061" t="s">
        <v>28</v>
      </c>
      <c r="D1061" t="s">
        <v>35</v>
      </c>
      <c r="E1061" t="s">
        <v>993</v>
      </c>
      <c r="F1061">
        <v>0</v>
      </c>
      <c r="G1061">
        <v>1</v>
      </c>
      <c r="H1061" s="4">
        <v>41360</v>
      </c>
      <c r="I1061">
        <v>47</v>
      </c>
      <c r="J1061" s="3">
        <v>563</v>
      </c>
      <c r="K1061" s="3">
        <v>76</v>
      </c>
      <c r="L1061" s="3">
        <v>384</v>
      </c>
      <c r="M1061" s="3">
        <v>84</v>
      </c>
      <c r="N1061" s="3">
        <v>192</v>
      </c>
      <c r="O1061" s="3">
        <v>89</v>
      </c>
      <c r="P1061" s="3">
        <v>4</v>
      </c>
      <c r="Q1061" s="3">
        <v>6</v>
      </c>
      <c r="R1061" s="3">
        <v>10</v>
      </c>
      <c r="S1061" s="3">
        <v>13</v>
      </c>
      <c r="T1061" s="3">
        <v>4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t="s">
        <v>31</v>
      </c>
      <c r="AC1061">
        <f t="shared" si="80"/>
        <v>3</v>
      </c>
      <c r="AD1061">
        <f t="shared" si="81"/>
        <v>2013</v>
      </c>
      <c r="AE1061" t="str">
        <f t="shared" si="82"/>
        <v>2013_3</v>
      </c>
      <c r="AF1061">
        <f t="shared" si="83"/>
        <v>1</v>
      </c>
      <c r="AG1061" t="str">
        <f t="shared" si="84"/>
        <v>2013_Q1</v>
      </c>
    </row>
    <row r="1062" spans="1:33" x14ac:dyDescent="0.3">
      <c r="A1062">
        <v>880</v>
      </c>
      <c r="B1062">
        <v>1966</v>
      </c>
      <c r="C1062" t="s">
        <v>95</v>
      </c>
      <c r="D1062" t="s">
        <v>38</v>
      </c>
      <c r="E1062" t="s">
        <v>994</v>
      </c>
      <c r="F1062">
        <v>0</v>
      </c>
      <c r="G1062">
        <v>0</v>
      </c>
      <c r="H1062" s="4">
        <v>41290</v>
      </c>
      <c r="I1062">
        <v>47</v>
      </c>
      <c r="J1062" s="3">
        <v>2</v>
      </c>
      <c r="K1062" s="3">
        <v>23</v>
      </c>
      <c r="L1062" s="3">
        <v>11</v>
      </c>
      <c r="M1062" s="3">
        <v>8</v>
      </c>
      <c r="N1062" s="3">
        <v>6</v>
      </c>
      <c r="O1062" s="3">
        <v>46</v>
      </c>
      <c r="P1062" s="3">
        <v>1</v>
      </c>
      <c r="Q1062" s="3">
        <v>2</v>
      </c>
      <c r="R1062" s="3">
        <v>1</v>
      </c>
      <c r="S1062" s="3">
        <v>2</v>
      </c>
      <c r="T1062" s="3">
        <v>8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t="s">
        <v>31</v>
      </c>
      <c r="AC1062">
        <f t="shared" si="80"/>
        <v>1</v>
      </c>
      <c r="AD1062">
        <f t="shared" si="81"/>
        <v>2013</v>
      </c>
      <c r="AE1062" t="str">
        <f t="shared" si="82"/>
        <v>2013_1</v>
      </c>
      <c r="AF1062">
        <f t="shared" si="83"/>
        <v>1</v>
      </c>
      <c r="AG1062" t="str">
        <f t="shared" si="84"/>
        <v>2013_Q1</v>
      </c>
    </row>
    <row r="1063" spans="1:33" x14ac:dyDescent="0.3">
      <c r="A1063">
        <v>524</v>
      </c>
      <c r="B1063">
        <v>1966</v>
      </c>
      <c r="C1063" t="s">
        <v>95</v>
      </c>
      <c r="D1063" t="s">
        <v>38</v>
      </c>
      <c r="E1063" t="s">
        <v>994</v>
      </c>
      <c r="F1063">
        <v>0</v>
      </c>
      <c r="G1063">
        <v>0</v>
      </c>
      <c r="H1063" s="4">
        <v>41290</v>
      </c>
      <c r="I1063">
        <v>47</v>
      </c>
      <c r="J1063" s="3">
        <v>2</v>
      </c>
      <c r="K1063" s="3">
        <v>23</v>
      </c>
      <c r="L1063" s="3">
        <v>11</v>
      </c>
      <c r="M1063" s="3">
        <v>8</v>
      </c>
      <c r="N1063" s="3">
        <v>6</v>
      </c>
      <c r="O1063" s="3">
        <v>46</v>
      </c>
      <c r="P1063" s="3">
        <v>1</v>
      </c>
      <c r="Q1063" s="3">
        <v>2</v>
      </c>
      <c r="R1063" s="3">
        <v>1</v>
      </c>
      <c r="S1063" s="3">
        <v>2</v>
      </c>
      <c r="T1063" s="3">
        <v>8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t="s">
        <v>40</v>
      </c>
      <c r="AC1063">
        <f t="shared" si="80"/>
        <v>1</v>
      </c>
      <c r="AD1063">
        <f t="shared" si="81"/>
        <v>2013</v>
      </c>
      <c r="AE1063" t="str">
        <f t="shared" si="82"/>
        <v>2013_1</v>
      </c>
      <c r="AF1063">
        <f t="shared" si="83"/>
        <v>1</v>
      </c>
      <c r="AG1063" t="str">
        <f t="shared" si="84"/>
        <v>2013_Q1</v>
      </c>
    </row>
    <row r="1064" spans="1:33" x14ac:dyDescent="0.3">
      <c r="A1064">
        <v>10837</v>
      </c>
      <c r="B1064">
        <v>1975</v>
      </c>
      <c r="C1064" t="s">
        <v>28</v>
      </c>
      <c r="D1064" t="s">
        <v>35</v>
      </c>
      <c r="E1064" t="s">
        <v>995</v>
      </c>
      <c r="F1064">
        <v>1</v>
      </c>
      <c r="G1064">
        <v>0</v>
      </c>
      <c r="H1064" s="4">
        <v>41210</v>
      </c>
      <c r="I1064">
        <v>47</v>
      </c>
      <c r="J1064" s="3">
        <v>2</v>
      </c>
      <c r="K1064" s="3">
        <v>1</v>
      </c>
      <c r="L1064" s="3">
        <v>18</v>
      </c>
      <c r="M1064" s="3">
        <v>20</v>
      </c>
      <c r="N1064" s="3">
        <v>11</v>
      </c>
      <c r="O1064" s="3">
        <v>16</v>
      </c>
      <c r="P1064" s="3">
        <v>1</v>
      </c>
      <c r="Q1064" s="3">
        <v>2</v>
      </c>
      <c r="R1064" s="3">
        <v>0</v>
      </c>
      <c r="S1064" s="3">
        <v>3</v>
      </c>
      <c r="T1064" s="3">
        <v>6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1</v>
      </c>
      <c r="AA1064" s="3">
        <v>0</v>
      </c>
      <c r="AB1064" t="s">
        <v>34</v>
      </c>
      <c r="AC1064">
        <f t="shared" si="80"/>
        <v>10</v>
      </c>
      <c r="AD1064">
        <f t="shared" si="81"/>
        <v>2012</v>
      </c>
      <c r="AE1064" t="str">
        <f t="shared" si="82"/>
        <v>2012_10</v>
      </c>
      <c r="AF1064">
        <f t="shared" si="83"/>
        <v>4</v>
      </c>
      <c r="AG1064" t="str">
        <f t="shared" si="84"/>
        <v>2012_Q4</v>
      </c>
    </row>
    <row r="1065" spans="1:33" x14ac:dyDescent="0.3">
      <c r="A1065">
        <v>7011</v>
      </c>
      <c r="B1065">
        <v>1973</v>
      </c>
      <c r="C1065" t="s">
        <v>28</v>
      </c>
      <c r="D1065" t="s">
        <v>35</v>
      </c>
      <c r="E1065" t="s">
        <v>996</v>
      </c>
      <c r="F1065">
        <v>1</v>
      </c>
      <c r="G1065">
        <v>0</v>
      </c>
      <c r="H1065" s="4">
        <v>41194</v>
      </c>
      <c r="I1065">
        <v>47</v>
      </c>
      <c r="J1065" s="3">
        <v>43</v>
      </c>
      <c r="K1065" s="3">
        <v>2</v>
      </c>
      <c r="L1065" s="3">
        <v>27</v>
      </c>
      <c r="M1065" s="3">
        <v>0</v>
      </c>
      <c r="N1065" s="3">
        <v>9</v>
      </c>
      <c r="O1065" s="3">
        <v>12</v>
      </c>
      <c r="P1065" s="3">
        <v>3</v>
      </c>
      <c r="Q1065" s="3">
        <v>3</v>
      </c>
      <c r="R1065" s="3">
        <v>0</v>
      </c>
      <c r="S1065" s="3">
        <v>4</v>
      </c>
      <c r="T1065" s="3">
        <v>7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t="s">
        <v>62</v>
      </c>
      <c r="AC1065">
        <f t="shared" si="80"/>
        <v>10</v>
      </c>
      <c r="AD1065">
        <f t="shared" si="81"/>
        <v>2012</v>
      </c>
      <c r="AE1065" t="str">
        <f t="shared" si="82"/>
        <v>2012_10</v>
      </c>
      <c r="AF1065">
        <f t="shared" si="83"/>
        <v>4</v>
      </c>
      <c r="AG1065" t="str">
        <f t="shared" si="84"/>
        <v>2012_Q4</v>
      </c>
    </row>
    <row r="1066" spans="1:33" x14ac:dyDescent="0.3">
      <c r="A1066">
        <v>4184</v>
      </c>
      <c r="B1066">
        <v>1950</v>
      </c>
      <c r="C1066" t="s">
        <v>42</v>
      </c>
      <c r="D1066" t="s">
        <v>38</v>
      </c>
      <c r="E1066" t="s">
        <v>997</v>
      </c>
      <c r="F1066">
        <v>0</v>
      </c>
      <c r="G1066">
        <v>1</v>
      </c>
      <c r="H1066" s="4">
        <v>41797</v>
      </c>
      <c r="I1066">
        <v>48</v>
      </c>
      <c r="J1066" s="3">
        <v>189</v>
      </c>
      <c r="K1066" s="3">
        <v>2</v>
      </c>
      <c r="L1066" s="3">
        <v>29</v>
      </c>
      <c r="M1066" s="3">
        <v>3</v>
      </c>
      <c r="N1066" s="3">
        <v>2</v>
      </c>
      <c r="O1066" s="3">
        <v>40</v>
      </c>
      <c r="P1066" s="3">
        <v>2</v>
      </c>
      <c r="Q1066" s="3">
        <v>3</v>
      </c>
      <c r="R1066" s="3">
        <v>2</v>
      </c>
      <c r="S1066" s="3">
        <v>5</v>
      </c>
      <c r="T1066" s="3">
        <v>4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t="s">
        <v>31</v>
      </c>
      <c r="AC1066">
        <f t="shared" si="80"/>
        <v>6</v>
      </c>
      <c r="AD1066">
        <f t="shared" si="81"/>
        <v>2014</v>
      </c>
      <c r="AE1066" t="str">
        <f t="shared" si="82"/>
        <v>2014_6</v>
      </c>
      <c r="AF1066">
        <f t="shared" si="83"/>
        <v>2</v>
      </c>
      <c r="AG1066" t="str">
        <f t="shared" si="84"/>
        <v>2014_Q2</v>
      </c>
    </row>
    <row r="1067" spans="1:33" x14ac:dyDescent="0.3">
      <c r="A1067">
        <v>7679</v>
      </c>
      <c r="B1067">
        <v>1985</v>
      </c>
      <c r="C1067" t="s">
        <v>42</v>
      </c>
      <c r="D1067" t="s">
        <v>32</v>
      </c>
      <c r="E1067" t="s">
        <v>998</v>
      </c>
      <c r="F1067">
        <v>0</v>
      </c>
      <c r="G1067">
        <v>0</v>
      </c>
      <c r="H1067" s="4">
        <v>41778</v>
      </c>
      <c r="I1067">
        <v>48</v>
      </c>
      <c r="J1067" s="3">
        <v>6</v>
      </c>
      <c r="K1067" s="3">
        <v>3</v>
      </c>
      <c r="L1067" s="3">
        <v>12</v>
      </c>
      <c r="M1067" s="3">
        <v>6</v>
      </c>
      <c r="N1067" s="3">
        <v>1</v>
      </c>
      <c r="O1067" s="3">
        <v>0</v>
      </c>
      <c r="P1067" s="3">
        <v>1</v>
      </c>
      <c r="Q1067" s="3">
        <v>1</v>
      </c>
      <c r="R1067" s="3">
        <v>1</v>
      </c>
      <c r="S1067" s="3">
        <v>3</v>
      </c>
      <c r="T1067" s="3">
        <v>3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t="s">
        <v>31</v>
      </c>
      <c r="AC1067">
        <f t="shared" si="80"/>
        <v>5</v>
      </c>
      <c r="AD1067">
        <f t="shared" si="81"/>
        <v>2014</v>
      </c>
      <c r="AE1067" t="str">
        <f t="shared" si="82"/>
        <v>2014_5</v>
      </c>
      <c r="AF1067">
        <f t="shared" si="83"/>
        <v>2</v>
      </c>
      <c r="AG1067" t="str">
        <f t="shared" si="84"/>
        <v>2014_Q2</v>
      </c>
    </row>
    <row r="1068" spans="1:33" x14ac:dyDescent="0.3">
      <c r="A1068">
        <v>7485</v>
      </c>
      <c r="B1068">
        <v>1950</v>
      </c>
      <c r="C1068" t="s">
        <v>42</v>
      </c>
      <c r="D1068" t="s">
        <v>53</v>
      </c>
      <c r="E1068" t="s">
        <v>999</v>
      </c>
      <c r="F1068">
        <v>1</v>
      </c>
      <c r="G1068">
        <v>1</v>
      </c>
      <c r="H1068" s="4">
        <v>41766</v>
      </c>
      <c r="I1068">
        <v>48</v>
      </c>
      <c r="J1068" s="3">
        <v>67</v>
      </c>
      <c r="K1068" s="3">
        <v>4</v>
      </c>
      <c r="L1068" s="3">
        <v>32</v>
      </c>
      <c r="M1068" s="3">
        <v>17</v>
      </c>
      <c r="N1068" s="3">
        <v>2</v>
      </c>
      <c r="O1068" s="3">
        <v>16</v>
      </c>
      <c r="P1068" s="3">
        <v>3</v>
      </c>
      <c r="Q1068" s="3">
        <v>2</v>
      </c>
      <c r="R1068" s="3">
        <v>1</v>
      </c>
      <c r="S1068" s="3">
        <v>4</v>
      </c>
      <c r="T1068" s="3">
        <v>4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t="s">
        <v>62</v>
      </c>
      <c r="AC1068">
        <f t="shared" si="80"/>
        <v>5</v>
      </c>
      <c r="AD1068">
        <f t="shared" si="81"/>
        <v>2014</v>
      </c>
      <c r="AE1068" t="str">
        <f t="shared" si="82"/>
        <v>2014_5</v>
      </c>
      <c r="AF1068">
        <f t="shared" si="83"/>
        <v>2</v>
      </c>
      <c r="AG1068" t="str">
        <f t="shared" si="84"/>
        <v>2014_Q2</v>
      </c>
    </row>
    <row r="1069" spans="1:33" x14ac:dyDescent="0.3">
      <c r="A1069">
        <v>7530</v>
      </c>
      <c r="B1069">
        <v>1950</v>
      </c>
      <c r="C1069" t="s">
        <v>42</v>
      </c>
      <c r="D1069" t="s">
        <v>53</v>
      </c>
      <c r="E1069" t="s">
        <v>999</v>
      </c>
      <c r="F1069">
        <v>1</v>
      </c>
      <c r="G1069">
        <v>1</v>
      </c>
      <c r="H1069" s="4">
        <v>41766</v>
      </c>
      <c r="I1069">
        <v>48</v>
      </c>
      <c r="J1069" s="3">
        <v>67</v>
      </c>
      <c r="K1069" s="3">
        <v>4</v>
      </c>
      <c r="L1069" s="3">
        <v>32</v>
      </c>
      <c r="M1069" s="3">
        <v>17</v>
      </c>
      <c r="N1069" s="3">
        <v>2</v>
      </c>
      <c r="O1069" s="3">
        <v>16</v>
      </c>
      <c r="P1069" s="3">
        <v>3</v>
      </c>
      <c r="Q1069" s="3">
        <v>2</v>
      </c>
      <c r="R1069" s="3">
        <v>1</v>
      </c>
      <c r="S1069" s="3">
        <v>4</v>
      </c>
      <c r="T1069" s="3">
        <v>4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t="s">
        <v>31</v>
      </c>
      <c r="AC1069">
        <f t="shared" si="80"/>
        <v>5</v>
      </c>
      <c r="AD1069">
        <f t="shared" si="81"/>
        <v>2014</v>
      </c>
      <c r="AE1069" t="str">
        <f t="shared" si="82"/>
        <v>2014_5</v>
      </c>
      <c r="AF1069">
        <f t="shared" si="83"/>
        <v>2</v>
      </c>
      <c r="AG1069" t="str">
        <f t="shared" si="84"/>
        <v>2014_Q2</v>
      </c>
    </row>
    <row r="1070" spans="1:33" x14ac:dyDescent="0.3">
      <c r="A1070">
        <v>4369</v>
      </c>
      <c r="B1070">
        <v>1957</v>
      </c>
      <c r="C1070" t="s">
        <v>51</v>
      </c>
      <c r="D1070" t="s">
        <v>1000</v>
      </c>
      <c r="E1070" t="s">
        <v>1001</v>
      </c>
      <c r="F1070">
        <v>0</v>
      </c>
      <c r="G1070">
        <v>0</v>
      </c>
      <c r="H1070" s="4">
        <v>41649</v>
      </c>
      <c r="I1070">
        <v>48</v>
      </c>
      <c r="J1070" s="3">
        <v>240</v>
      </c>
      <c r="K1070" s="3">
        <v>67</v>
      </c>
      <c r="L1070" s="3">
        <v>500</v>
      </c>
      <c r="M1070" s="3">
        <v>199</v>
      </c>
      <c r="N1070" s="3">
        <v>0</v>
      </c>
      <c r="O1070" s="3">
        <v>163</v>
      </c>
      <c r="P1070" s="3">
        <v>3</v>
      </c>
      <c r="Q1070" s="3">
        <v>3</v>
      </c>
      <c r="R1070" s="3">
        <v>5</v>
      </c>
      <c r="S1070" s="3">
        <v>6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t="s">
        <v>34</v>
      </c>
      <c r="AC1070">
        <f t="shared" si="80"/>
        <v>1</v>
      </c>
      <c r="AD1070">
        <f t="shared" si="81"/>
        <v>2014</v>
      </c>
      <c r="AE1070" t="str">
        <f t="shared" si="82"/>
        <v>2014_1</v>
      </c>
      <c r="AF1070">
        <f t="shared" si="83"/>
        <v>1</v>
      </c>
      <c r="AG1070" t="str">
        <f t="shared" si="84"/>
        <v>2014_Q1</v>
      </c>
    </row>
    <row r="1071" spans="1:33" x14ac:dyDescent="0.3">
      <c r="A1071">
        <v>10652</v>
      </c>
      <c r="B1071">
        <v>1957</v>
      </c>
      <c r="C1071" t="s">
        <v>51</v>
      </c>
      <c r="D1071" t="s">
        <v>38</v>
      </c>
      <c r="E1071" t="s">
        <v>1001</v>
      </c>
      <c r="F1071">
        <v>0</v>
      </c>
      <c r="G1071">
        <v>0</v>
      </c>
      <c r="H1071" s="4">
        <v>41649</v>
      </c>
      <c r="I1071">
        <v>48</v>
      </c>
      <c r="J1071" s="3">
        <v>240</v>
      </c>
      <c r="K1071" s="3">
        <v>67</v>
      </c>
      <c r="L1071" s="3">
        <v>500</v>
      </c>
      <c r="M1071" s="3">
        <v>199</v>
      </c>
      <c r="N1071" s="3">
        <v>0</v>
      </c>
      <c r="O1071" s="3">
        <v>163</v>
      </c>
      <c r="P1071" s="3">
        <v>3</v>
      </c>
      <c r="Q1071" s="3">
        <v>3</v>
      </c>
      <c r="R1071" s="3">
        <v>5</v>
      </c>
      <c r="S1071" s="3">
        <v>6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t="s">
        <v>34</v>
      </c>
      <c r="AC1071">
        <f t="shared" si="80"/>
        <v>1</v>
      </c>
      <c r="AD1071">
        <f t="shared" si="81"/>
        <v>2014</v>
      </c>
      <c r="AE1071" t="str">
        <f t="shared" si="82"/>
        <v>2014_1</v>
      </c>
      <c r="AF1071">
        <f t="shared" si="83"/>
        <v>1</v>
      </c>
      <c r="AG1071" t="str">
        <f t="shared" si="84"/>
        <v>2014_Q1</v>
      </c>
    </row>
    <row r="1072" spans="1:33" x14ac:dyDescent="0.3">
      <c r="A1072">
        <v>286</v>
      </c>
      <c r="B1072">
        <v>1952</v>
      </c>
      <c r="C1072" t="s">
        <v>28</v>
      </c>
      <c r="D1072" t="s">
        <v>32</v>
      </c>
      <c r="E1072" t="s">
        <v>1002</v>
      </c>
      <c r="F1072">
        <v>1</v>
      </c>
      <c r="G1072">
        <v>1</v>
      </c>
      <c r="H1072" s="4">
        <v>41607</v>
      </c>
      <c r="I1072">
        <v>48</v>
      </c>
      <c r="J1072" s="3">
        <v>95</v>
      </c>
      <c r="K1072" s="3">
        <v>11</v>
      </c>
      <c r="L1072" s="3">
        <v>35</v>
      </c>
      <c r="M1072" s="3">
        <v>0</v>
      </c>
      <c r="N1072" s="3">
        <v>4</v>
      </c>
      <c r="O1072" s="3">
        <v>7</v>
      </c>
      <c r="P1072" s="3">
        <v>4</v>
      </c>
      <c r="Q1072" s="3">
        <v>2</v>
      </c>
      <c r="R1072" s="3">
        <v>1</v>
      </c>
      <c r="S1072" s="3">
        <v>5</v>
      </c>
      <c r="T1072" s="3">
        <v>6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t="s">
        <v>31</v>
      </c>
      <c r="AC1072">
        <f t="shared" si="80"/>
        <v>11</v>
      </c>
      <c r="AD1072">
        <f t="shared" si="81"/>
        <v>2013</v>
      </c>
      <c r="AE1072" t="str">
        <f t="shared" si="82"/>
        <v>2013_11</v>
      </c>
      <c r="AF1072">
        <f t="shared" si="83"/>
        <v>4</v>
      </c>
      <c r="AG1072" t="str">
        <f t="shared" si="84"/>
        <v>2013_Q4</v>
      </c>
    </row>
    <row r="1073" spans="1:33" x14ac:dyDescent="0.3">
      <c r="A1073">
        <v>5922</v>
      </c>
      <c r="B1073">
        <v>1974</v>
      </c>
      <c r="C1073" t="s">
        <v>42</v>
      </c>
      <c r="D1073" t="s">
        <v>35</v>
      </c>
      <c r="E1073" t="s">
        <v>1003</v>
      </c>
      <c r="F1073">
        <v>0</v>
      </c>
      <c r="G1073">
        <v>1</v>
      </c>
      <c r="H1073" s="4">
        <v>41560</v>
      </c>
      <c r="I1073">
        <v>48</v>
      </c>
      <c r="J1073" s="3">
        <v>210</v>
      </c>
      <c r="K1073" s="3">
        <v>0</v>
      </c>
      <c r="L1073" s="3">
        <v>6</v>
      </c>
      <c r="M1073" s="3">
        <v>0</v>
      </c>
      <c r="N1073" s="3">
        <v>0</v>
      </c>
      <c r="O1073" s="3">
        <v>2</v>
      </c>
      <c r="P1073" s="3">
        <v>2</v>
      </c>
      <c r="Q1073" s="3">
        <v>4</v>
      </c>
      <c r="R1073" s="3">
        <v>1</v>
      </c>
      <c r="S1073" s="3">
        <v>5</v>
      </c>
      <c r="T1073" s="3">
        <v>7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t="s">
        <v>31</v>
      </c>
      <c r="AC1073">
        <f t="shared" si="80"/>
        <v>10</v>
      </c>
      <c r="AD1073">
        <f t="shared" si="81"/>
        <v>2013</v>
      </c>
      <c r="AE1073" t="str">
        <f t="shared" si="82"/>
        <v>2013_10</v>
      </c>
      <c r="AF1073">
        <f t="shared" si="83"/>
        <v>4</v>
      </c>
      <c r="AG1073" t="str">
        <f t="shared" si="84"/>
        <v>2013_Q4</v>
      </c>
    </row>
    <row r="1074" spans="1:33" x14ac:dyDescent="0.3">
      <c r="A1074">
        <v>7250</v>
      </c>
      <c r="B1074">
        <v>1978</v>
      </c>
      <c r="C1074" t="s">
        <v>28</v>
      </c>
      <c r="D1074" t="s">
        <v>38</v>
      </c>
      <c r="E1074" t="s">
        <v>1004</v>
      </c>
      <c r="F1074">
        <v>1</v>
      </c>
      <c r="G1074">
        <v>0</v>
      </c>
      <c r="H1074" s="4">
        <v>41548</v>
      </c>
      <c r="I1074">
        <v>48</v>
      </c>
      <c r="J1074" s="3">
        <v>344</v>
      </c>
      <c r="K1074" s="3">
        <v>35</v>
      </c>
      <c r="L1074" s="3">
        <v>178</v>
      </c>
      <c r="M1074" s="3">
        <v>15</v>
      </c>
      <c r="N1074" s="3">
        <v>23</v>
      </c>
      <c r="O1074" s="3">
        <v>17</v>
      </c>
      <c r="P1074" s="3">
        <v>7</v>
      </c>
      <c r="Q1074" s="3">
        <v>7</v>
      </c>
      <c r="R1074" s="3">
        <v>2</v>
      </c>
      <c r="S1074" s="3">
        <v>9</v>
      </c>
      <c r="T1074" s="3">
        <v>6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t="s">
        <v>34</v>
      </c>
      <c r="AC1074">
        <f t="shared" si="80"/>
        <v>10</v>
      </c>
      <c r="AD1074">
        <f t="shared" si="81"/>
        <v>2013</v>
      </c>
      <c r="AE1074" t="str">
        <f t="shared" si="82"/>
        <v>2013_10</v>
      </c>
      <c r="AF1074">
        <f t="shared" si="83"/>
        <v>4</v>
      </c>
      <c r="AG1074" t="str">
        <f t="shared" si="84"/>
        <v>2013_Q4</v>
      </c>
    </row>
    <row r="1075" spans="1:33" x14ac:dyDescent="0.3">
      <c r="A1075">
        <v>2478</v>
      </c>
      <c r="B1075">
        <v>1973</v>
      </c>
      <c r="C1075" t="s">
        <v>28</v>
      </c>
      <c r="D1075" t="s">
        <v>35</v>
      </c>
      <c r="E1075" t="s">
        <v>1005</v>
      </c>
      <c r="F1075">
        <v>1</v>
      </c>
      <c r="G1075">
        <v>0</v>
      </c>
      <c r="H1075" s="4">
        <v>41517</v>
      </c>
      <c r="I1075">
        <v>48</v>
      </c>
      <c r="J1075" s="3">
        <v>2</v>
      </c>
      <c r="K1075" s="3">
        <v>2</v>
      </c>
      <c r="L1075" s="3">
        <v>4</v>
      </c>
      <c r="M1075" s="3">
        <v>13</v>
      </c>
      <c r="N1075" s="3">
        <v>13</v>
      </c>
      <c r="O1075" s="3">
        <v>4</v>
      </c>
      <c r="P1075" s="3">
        <v>1</v>
      </c>
      <c r="Q1075" s="3">
        <v>1</v>
      </c>
      <c r="R1075" s="3">
        <v>0</v>
      </c>
      <c r="S1075" s="3">
        <v>4</v>
      </c>
      <c r="T1075" s="3">
        <v>4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t="s">
        <v>31</v>
      </c>
      <c r="AC1075">
        <f t="shared" si="80"/>
        <v>8</v>
      </c>
      <c r="AD1075">
        <f t="shared" si="81"/>
        <v>2013</v>
      </c>
      <c r="AE1075" t="str">
        <f t="shared" si="82"/>
        <v>2013_8</v>
      </c>
      <c r="AF1075">
        <f t="shared" si="83"/>
        <v>3</v>
      </c>
      <c r="AG1075" t="str">
        <f t="shared" si="84"/>
        <v>2013_Q3</v>
      </c>
    </row>
    <row r="1076" spans="1:33" x14ac:dyDescent="0.3">
      <c r="A1076">
        <v>1160</v>
      </c>
      <c r="B1076">
        <v>1970</v>
      </c>
      <c r="C1076" t="s">
        <v>28</v>
      </c>
      <c r="D1076" t="s">
        <v>35</v>
      </c>
      <c r="E1076" t="s">
        <v>1006</v>
      </c>
      <c r="F1076">
        <v>1</v>
      </c>
      <c r="G1076">
        <v>1</v>
      </c>
      <c r="H1076" s="4">
        <v>41509</v>
      </c>
      <c r="I1076">
        <v>48</v>
      </c>
      <c r="J1076" s="3">
        <v>9</v>
      </c>
      <c r="K1076" s="3">
        <v>4</v>
      </c>
      <c r="L1076" s="3">
        <v>17</v>
      </c>
      <c r="M1076" s="3">
        <v>10</v>
      </c>
      <c r="N1076" s="3">
        <v>2</v>
      </c>
      <c r="O1076" s="3">
        <v>7</v>
      </c>
      <c r="P1076" s="3">
        <v>4</v>
      </c>
      <c r="Q1076" s="3">
        <v>3</v>
      </c>
      <c r="R1076" s="3">
        <v>0</v>
      </c>
      <c r="S1076" s="3">
        <v>3</v>
      </c>
      <c r="T1076" s="3">
        <v>8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t="s">
        <v>31</v>
      </c>
      <c r="AC1076">
        <f t="shared" si="80"/>
        <v>8</v>
      </c>
      <c r="AD1076">
        <f t="shared" si="81"/>
        <v>2013</v>
      </c>
      <c r="AE1076" t="str">
        <f t="shared" si="82"/>
        <v>2013_8</v>
      </c>
      <c r="AF1076">
        <f t="shared" si="83"/>
        <v>3</v>
      </c>
      <c r="AG1076" t="str">
        <f t="shared" si="84"/>
        <v>2013_Q3</v>
      </c>
    </row>
    <row r="1077" spans="1:33" x14ac:dyDescent="0.3">
      <c r="A1077">
        <v>9214</v>
      </c>
      <c r="B1077">
        <v>1991</v>
      </c>
      <c r="C1077" t="s">
        <v>28</v>
      </c>
      <c r="D1077" t="s">
        <v>35</v>
      </c>
      <c r="E1077" t="s">
        <v>1007</v>
      </c>
      <c r="F1077">
        <v>0</v>
      </c>
      <c r="G1077">
        <v>0</v>
      </c>
      <c r="H1077" s="4">
        <v>41502</v>
      </c>
      <c r="I1077">
        <v>48</v>
      </c>
      <c r="J1077" s="3">
        <v>179</v>
      </c>
      <c r="K1077" s="3">
        <v>2</v>
      </c>
      <c r="L1077" s="3">
        <v>64</v>
      </c>
      <c r="M1077" s="3">
        <v>38</v>
      </c>
      <c r="N1077" s="3">
        <v>17</v>
      </c>
      <c r="O1077" s="3">
        <v>58</v>
      </c>
      <c r="P1077" s="3">
        <v>1</v>
      </c>
      <c r="Q1077" s="3">
        <v>5</v>
      </c>
      <c r="R1077" s="3">
        <v>1</v>
      </c>
      <c r="S1077" s="3">
        <v>6</v>
      </c>
      <c r="T1077" s="3">
        <v>5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t="s">
        <v>31</v>
      </c>
      <c r="AC1077">
        <f t="shared" si="80"/>
        <v>8</v>
      </c>
      <c r="AD1077">
        <f t="shared" si="81"/>
        <v>2013</v>
      </c>
      <c r="AE1077" t="str">
        <f t="shared" si="82"/>
        <v>2013_8</v>
      </c>
      <c r="AF1077">
        <f t="shared" si="83"/>
        <v>3</v>
      </c>
      <c r="AG1077" t="str">
        <f t="shared" si="84"/>
        <v>2013_Q3</v>
      </c>
    </row>
    <row r="1078" spans="1:33" x14ac:dyDescent="0.3">
      <c r="A1078">
        <v>273</v>
      </c>
      <c r="B1078">
        <v>1970</v>
      </c>
      <c r="C1078" t="s">
        <v>51</v>
      </c>
      <c r="D1078" t="s">
        <v>35</v>
      </c>
      <c r="E1078" t="s">
        <v>1008</v>
      </c>
      <c r="F1078">
        <v>1</v>
      </c>
      <c r="G1078">
        <v>1</v>
      </c>
      <c r="H1078" s="4">
        <v>41471</v>
      </c>
      <c r="I1078">
        <v>48</v>
      </c>
      <c r="J1078" s="3">
        <v>130</v>
      </c>
      <c r="K1078" s="3">
        <v>0</v>
      </c>
      <c r="L1078" s="3">
        <v>16</v>
      </c>
      <c r="M1078" s="3">
        <v>0</v>
      </c>
      <c r="N1078" s="3">
        <v>0</v>
      </c>
      <c r="O1078" s="3">
        <v>5</v>
      </c>
      <c r="P1078" s="3">
        <v>5</v>
      </c>
      <c r="Q1078" s="3">
        <v>3</v>
      </c>
      <c r="R1078" s="3">
        <v>1</v>
      </c>
      <c r="S1078" s="3">
        <v>4</v>
      </c>
      <c r="T1078" s="3">
        <v>7</v>
      </c>
      <c r="U1078" s="3">
        <v>0</v>
      </c>
      <c r="V1078" s="3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t="s">
        <v>46</v>
      </c>
      <c r="AC1078">
        <f t="shared" si="80"/>
        <v>7</v>
      </c>
      <c r="AD1078">
        <f t="shared" si="81"/>
        <v>2013</v>
      </c>
      <c r="AE1078" t="str">
        <f t="shared" si="82"/>
        <v>2013_7</v>
      </c>
      <c r="AF1078">
        <f t="shared" si="83"/>
        <v>3</v>
      </c>
      <c r="AG1078" t="str">
        <f t="shared" si="84"/>
        <v>2013_Q3</v>
      </c>
    </row>
    <row r="1079" spans="1:33" x14ac:dyDescent="0.3">
      <c r="A1079">
        <v>851</v>
      </c>
      <c r="B1079">
        <v>1972</v>
      </c>
      <c r="C1079" t="s">
        <v>51</v>
      </c>
      <c r="D1079" t="s">
        <v>35</v>
      </c>
      <c r="E1079" t="s">
        <v>427</v>
      </c>
      <c r="F1079">
        <v>1</v>
      </c>
      <c r="G1079">
        <v>1</v>
      </c>
      <c r="H1079" s="4">
        <v>41464</v>
      </c>
      <c r="I1079">
        <v>48</v>
      </c>
      <c r="J1079" s="3">
        <v>306</v>
      </c>
      <c r="K1079" s="3">
        <v>5</v>
      </c>
      <c r="L1079" s="3">
        <v>109</v>
      </c>
      <c r="M1079" s="3">
        <v>21</v>
      </c>
      <c r="N1079" s="3">
        <v>109</v>
      </c>
      <c r="O1079" s="3">
        <v>92</v>
      </c>
      <c r="P1079" s="3">
        <v>9</v>
      </c>
      <c r="Q1079" s="3">
        <v>5</v>
      </c>
      <c r="R1079" s="3">
        <v>2</v>
      </c>
      <c r="S1079" s="3">
        <v>10</v>
      </c>
      <c r="T1079" s="3">
        <v>6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t="s">
        <v>34</v>
      </c>
      <c r="AC1079">
        <f t="shared" si="80"/>
        <v>7</v>
      </c>
      <c r="AD1079">
        <f t="shared" si="81"/>
        <v>2013</v>
      </c>
      <c r="AE1079" t="str">
        <f t="shared" si="82"/>
        <v>2013_7</v>
      </c>
      <c r="AF1079">
        <f t="shared" si="83"/>
        <v>3</v>
      </c>
      <c r="AG1079" t="str">
        <f t="shared" si="84"/>
        <v>2013_Q3</v>
      </c>
    </row>
    <row r="1080" spans="1:33" x14ac:dyDescent="0.3">
      <c r="A1080">
        <v>9729</v>
      </c>
      <c r="B1080">
        <v>1955</v>
      </c>
      <c r="C1080" t="s">
        <v>28</v>
      </c>
      <c r="D1080" t="s">
        <v>53</v>
      </c>
      <c r="E1080" t="s">
        <v>1009</v>
      </c>
      <c r="F1080">
        <v>1</v>
      </c>
      <c r="G1080">
        <v>1</v>
      </c>
      <c r="H1080" s="4">
        <v>41427</v>
      </c>
      <c r="I1080">
        <v>48</v>
      </c>
      <c r="J1080" s="3">
        <v>189</v>
      </c>
      <c r="K1080" s="3">
        <v>10</v>
      </c>
      <c r="L1080" s="3">
        <v>253</v>
      </c>
      <c r="M1080" s="3">
        <v>56</v>
      </c>
      <c r="N1080" s="3">
        <v>43</v>
      </c>
      <c r="O1080" s="3">
        <v>64</v>
      </c>
      <c r="P1080" s="3">
        <v>6</v>
      </c>
      <c r="Q1080" s="3">
        <v>8</v>
      </c>
      <c r="R1080" s="3">
        <v>2</v>
      </c>
      <c r="S1080" s="3">
        <v>7</v>
      </c>
      <c r="T1080" s="3">
        <v>7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t="s">
        <v>46</v>
      </c>
      <c r="AC1080">
        <f t="shared" si="80"/>
        <v>6</v>
      </c>
      <c r="AD1080">
        <f t="shared" si="81"/>
        <v>2013</v>
      </c>
      <c r="AE1080" t="str">
        <f t="shared" si="82"/>
        <v>2013_6</v>
      </c>
      <c r="AF1080">
        <f t="shared" si="83"/>
        <v>2</v>
      </c>
      <c r="AG1080" t="str">
        <f t="shared" si="84"/>
        <v>2013_Q2</v>
      </c>
    </row>
    <row r="1081" spans="1:33" x14ac:dyDescent="0.3">
      <c r="A1081">
        <v>9665</v>
      </c>
      <c r="B1081">
        <v>1957</v>
      </c>
      <c r="C1081" t="s">
        <v>42</v>
      </c>
      <c r="D1081" t="s">
        <v>29</v>
      </c>
      <c r="E1081" t="s">
        <v>1010</v>
      </c>
      <c r="F1081">
        <v>0</v>
      </c>
      <c r="G1081">
        <v>1</v>
      </c>
      <c r="H1081" s="4">
        <v>41391</v>
      </c>
      <c r="I1081">
        <v>48</v>
      </c>
      <c r="J1081" s="3">
        <v>267</v>
      </c>
      <c r="K1081" s="3">
        <v>3</v>
      </c>
      <c r="L1081" s="3">
        <v>30</v>
      </c>
      <c r="M1081" s="3">
        <v>4</v>
      </c>
      <c r="N1081" s="3">
        <v>0</v>
      </c>
      <c r="O1081" s="3">
        <v>57</v>
      </c>
      <c r="P1081" s="3">
        <v>4</v>
      </c>
      <c r="Q1081" s="3">
        <v>5</v>
      </c>
      <c r="R1081" s="3">
        <v>2</v>
      </c>
      <c r="S1081" s="3">
        <v>5</v>
      </c>
      <c r="T1081" s="3">
        <v>6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t="s">
        <v>62</v>
      </c>
      <c r="AC1081">
        <f t="shared" si="80"/>
        <v>4</v>
      </c>
      <c r="AD1081">
        <f t="shared" si="81"/>
        <v>2013</v>
      </c>
      <c r="AE1081" t="str">
        <f t="shared" si="82"/>
        <v>2013_4</v>
      </c>
      <c r="AF1081">
        <f t="shared" si="83"/>
        <v>2</v>
      </c>
      <c r="AG1081" t="str">
        <f t="shared" si="84"/>
        <v>2013_Q2</v>
      </c>
    </row>
    <row r="1082" spans="1:33" x14ac:dyDescent="0.3">
      <c r="A1082">
        <v>2620</v>
      </c>
      <c r="B1082">
        <v>1974</v>
      </c>
      <c r="C1082" t="s">
        <v>42</v>
      </c>
      <c r="D1082" t="s">
        <v>35</v>
      </c>
      <c r="E1082" t="s">
        <v>1011</v>
      </c>
      <c r="F1082">
        <v>1</v>
      </c>
      <c r="G1082">
        <v>0</v>
      </c>
      <c r="H1082" s="4">
        <v>41377</v>
      </c>
      <c r="I1082">
        <v>48</v>
      </c>
      <c r="J1082" s="3">
        <v>14</v>
      </c>
      <c r="K1082" s="3">
        <v>0</v>
      </c>
      <c r="L1082" s="3">
        <v>2</v>
      </c>
      <c r="M1082" s="3">
        <v>0</v>
      </c>
      <c r="N1082" s="3">
        <v>0</v>
      </c>
      <c r="O1082" s="3">
        <v>7</v>
      </c>
      <c r="P1082" s="3">
        <v>1</v>
      </c>
      <c r="Q1082" s="3">
        <v>1</v>
      </c>
      <c r="R1082" s="3">
        <v>0</v>
      </c>
      <c r="S1082" s="3">
        <v>2</v>
      </c>
      <c r="T1082" s="3">
        <v>8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1</v>
      </c>
      <c r="AA1082" s="3">
        <v>0</v>
      </c>
      <c r="AB1082" t="s">
        <v>62</v>
      </c>
      <c r="AC1082">
        <f t="shared" si="80"/>
        <v>4</v>
      </c>
      <c r="AD1082">
        <f t="shared" si="81"/>
        <v>2013</v>
      </c>
      <c r="AE1082" t="str">
        <f t="shared" si="82"/>
        <v>2013_4</v>
      </c>
      <c r="AF1082">
        <f t="shared" si="83"/>
        <v>2</v>
      </c>
      <c r="AG1082" t="str">
        <f t="shared" si="84"/>
        <v>2013_Q2</v>
      </c>
    </row>
    <row r="1083" spans="1:33" x14ac:dyDescent="0.3">
      <c r="A1083">
        <v>8254</v>
      </c>
      <c r="B1083">
        <v>1974</v>
      </c>
      <c r="C1083" t="s">
        <v>42</v>
      </c>
      <c r="D1083" t="s">
        <v>35</v>
      </c>
      <c r="E1083" t="s">
        <v>1011</v>
      </c>
      <c r="F1083">
        <v>1</v>
      </c>
      <c r="G1083">
        <v>0</v>
      </c>
      <c r="H1083" s="4">
        <v>41377</v>
      </c>
      <c r="I1083">
        <v>48</v>
      </c>
      <c r="J1083" s="3">
        <v>14</v>
      </c>
      <c r="K1083" s="3">
        <v>0</v>
      </c>
      <c r="L1083" s="3">
        <v>2</v>
      </c>
      <c r="M1083" s="3">
        <v>0</v>
      </c>
      <c r="N1083" s="3">
        <v>0</v>
      </c>
      <c r="O1083" s="3">
        <v>7</v>
      </c>
      <c r="P1083" s="3">
        <v>1</v>
      </c>
      <c r="Q1083" s="3">
        <v>1</v>
      </c>
      <c r="R1083" s="3">
        <v>0</v>
      </c>
      <c r="S1083" s="3">
        <v>2</v>
      </c>
      <c r="T1083" s="3">
        <v>8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t="s">
        <v>46</v>
      </c>
      <c r="AC1083">
        <f t="shared" si="80"/>
        <v>4</v>
      </c>
      <c r="AD1083">
        <f t="shared" si="81"/>
        <v>2013</v>
      </c>
      <c r="AE1083" t="str">
        <f t="shared" si="82"/>
        <v>2013_4</v>
      </c>
      <c r="AF1083">
        <f t="shared" si="83"/>
        <v>2</v>
      </c>
      <c r="AG1083" t="str">
        <f t="shared" si="84"/>
        <v>2013_Q2</v>
      </c>
    </row>
    <row r="1084" spans="1:33" x14ac:dyDescent="0.3">
      <c r="A1084">
        <v>3852</v>
      </c>
      <c r="B1084">
        <v>1961</v>
      </c>
      <c r="C1084" t="s">
        <v>51</v>
      </c>
      <c r="D1084" t="s">
        <v>38</v>
      </c>
      <c r="E1084" t="s">
        <v>1012</v>
      </c>
      <c r="F1084">
        <v>1</v>
      </c>
      <c r="G1084">
        <v>1</v>
      </c>
      <c r="H1084" s="4">
        <v>41341</v>
      </c>
      <c r="I1084">
        <v>48</v>
      </c>
      <c r="J1084" s="3">
        <v>505</v>
      </c>
      <c r="K1084" s="3">
        <v>72</v>
      </c>
      <c r="L1084" s="3">
        <v>270</v>
      </c>
      <c r="M1084" s="3">
        <v>36</v>
      </c>
      <c r="N1084" s="3">
        <v>27</v>
      </c>
      <c r="O1084" s="3">
        <v>54</v>
      </c>
      <c r="P1084" s="3">
        <v>4</v>
      </c>
      <c r="Q1084" s="3">
        <v>9</v>
      </c>
      <c r="R1084" s="3">
        <v>2</v>
      </c>
      <c r="S1084" s="3">
        <v>12</v>
      </c>
      <c r="T1084" s="3">
        <v>5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t="s">
        <v>49</v>
      </c>
      <c r="AC1084">
        <f t="shared" si="80"/>
        <v>3</v>
      </c>
      <c r="AD1084">
        <f t="shared" si="81"/>
        <v>2013</v>
      </c>
      <c r="AE1084" t="str">
        <f t="shared" si="82"/>
        <v>2013_3</v>
      </c>
      <c r="AF1084">
        <f t="shared" si="83"/>
        <v>1</v>
      </c>
      <c r="AG1084" t="str">
        <f t="shared" si="84"/>
        <v>2013_Q1</v>
      </c>
    </row>
    <row r="1085" spans="1:33" x14ac:dyDescent="0.3">
      <c r="A1085">
        <v>1000</v>
      </c>
      <c r="B1085">
        <v>1961</v>
      </c>
      <c r="C1085" t="s">
        <v>51</v>
      </c>
      <c r="D1085" t="s">
        <v>38</v>
      </c>
      <c r="E1085" t="s">
        <v>1012</v>
      </c>
      <c r="F1085">
        <v>1</v>
      </c>
      <c r="G1085">
        <v>1</v>
      </c>
      <c r="H1085" s="4">
        <v>41341</v>
      </c>
      <c r="I1085">
        <v>48</v>
      </c>
      <c r="J1085" s="3">
        <v>505</v>
      </c>
      <c r="K1085" s="3">
        <v>72</v>
      </c>
      <c r="L1085" s="3">
        <v>270</v>
      </c>
      <c r="M1085" s="3">
        <v>36</v>
      </c>
      <c r="N1085" s="3">
        <v>27</v>
      </c>
      <c r="O1085" s="3">
        <v>54</v>
      </c>
      <c r="P1085" s="3">
        <v>4</v>
      </c>
      <c r="Q1085" s="3">
        <v>9</v>
      </c>
      <c r="R1085" s="3">
        <v>2</v>
      </c>
      <c r="S1085" s="3">
        <v>12</v>
      </c>
      <c r="T1085" s="3">
        <v>5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t="s">
        <v>31</v>
      </c>
      <c r="AC1085">
        <f t="shared" si="80"/>
        <v>3</v>
      </c>
      <c r="AD1085">
        <f t="shared" si="81"/>
        <v>2013</v>
      </c>
      <c r="AE1085" t="str">
        <f t="shared" si="82"/>
        <v>2013_3</v>
      </c>
      <c r="AF1085">
        <f t="shared" si="83"/>
        <v>1</v>
      </c>
      <c r="AG1085" t="str">
        <f t="shared" si="84"/>
        <v>2013_Q1</v>
      </c>
    </row>
    <row r="1086" spans="1:33" x14ac:dyDescent="0.3">
      <c r="A1086">
        <v>3099</v>
      </c>
      <c r="B1086">
        <v>1970</v>
      </c>
      <c r="C1086" t="s">
        <v>28</v>
      </c>
      <c r="D1086" t="s">
        <v>29</v>
      </c>
      <c r="E1086" t="s">
        <v>1013</v>
      </c>
      <c r="F1086">
        <v>1</v>
      </c>
      <c r="G1086">
        <v>1</v>
      </c>
      <c r="H1086" s="4">
        <v>41330</v>
      </c>
      <c r="I1086">
        <v>48</v>
      </c>
      <c r="J1086" s="3">
        <v>183</v>
      </c>
      <c r="K1086" s="3">
        <v>5</v>
      </c>
      <c r="L1086" s="3">
        <v>65</v>
      </c>
      <c r="M1086" s="3">
        <v>3</v>
      </c>
      <c r="N1086" s="3">
        <v>5</v>
      </c>
      <c r="O1086" s="3">
        <v>49</v>
      </c>
      <c r="P1086" s="3">
        <v>5</v>
      </c>
      <c r="Q1086" s="3">
        <v>5</v>
      </c>
      <c r="R1086" s="3">
        <v>2</v>
      </c>
      <c r="S1086" s="3">
        <v>4</v>
      </c>
      <c r="T1086" s="3">
        <v>9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t="s">
        <v>31</v>
      </c>
      <c r="AC1086">
        <f t="shared" si="80"/>
        <v>2</v>
      </c>
      <c r="AD1086">
        <f t="shared" si="81"/>
        <v>2013</v>
      </c>
      <c r="AE1086" t="str">
        <f t="shared" si="82"/>
        <v>2013_2</v>
      </c>
      <c r="AF1086">
        <f t="shared" si="83"/>
        <v>1</v>
      </c>
      <c r="AG1086" t="str">
        <f t="shared" si="84"/>
        <v>2013_Q1</v>
      </c>
    </row>
    <row r="1087" spans="1:33" x14ac:dyDescent="0.3">
      <c r="A1087">
        <v>6318</v>
      </c>
      <c r="B1087">
        <v>1988</v>
      </c>
      <c r="C1087" t="s">
        <v>28</v>
      </c>
      <c r="D1087" t="s">
        <v>35</v>
      </c>
      <c r="E1087" t="s">
        <v>1014</v>
      </c>
      <c r="F1087">
        <v>0</v>
      </c>
      <c r="G1087">
        <v>0</v>
      </c>
      <c r="H1087" s="4">
        <v>41287</v>
      </c>
      <c r="I1087">
        <v>48</v>
      </c>
      <c r="J1087" s="3">
        <v>758</v>
      </c>
      <c r="K1087" s="3">
        <v>12</v>
      </c>
      <c r="L1087" s="3">
        <v>385</v>
      </c>
      <c r="M1087" s="3">
        <v>33</v>
      </c>
      <c r="N1087" s="3">
        <v>89</v>
      </c>
      <c r="O1087" s="3">
        <v>89</v>
      </c>
      <c r="P1087" s="3">
        <v>1</v>
      </c>
      <c r="Q1087" s="3">
        <v>9</v>
      </c>
      <c r="R1087" s="3">
        <v>7</v>
      </c>
      <c r="S1087" s="3">
        <v>13</v>
      </c>
      <c r="T1087" s="3">
        <v>4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t="s">
        <v>34</v>
      </c>
      <c r="AC1087">
        <f t="shared" si="80"/>
        <v>1</v>
      </c>
      <c r="AD1087">
        <f t="shared" si="81"/>
        <v>2013</v>
      </c>
      <c r="AE1087" t="str">
        <f t="shared" si="82"/>
        <v>2013_1</v>
      </c>
      <c r="AF1087">
        <f t="shared" si="83"/>
        <v>1</v>
      </c>
      <c r="AG1087" t="str">
        <f t="shared" si="84"/>
        <v>2013_Q1</v>
      </c>
    </row>
    <row r="1088" spans="1:33" x14ac:dyDescent="0.3">
      <c r="A1088">
        <v>5396</v>
      </c>
      <c r="B1088">
        <v>1988</v>
      </c>
      <c r="C1088" t="s">
        <v>28</v>
      </c>
      <c r="D1088" t="s">
        <v>35</v>
      </c>
      <c r="E1088" t="s">
        <v>1014</v>
      </c>
      <c r="F1088">
        <v>0</v>
      </c>
      <c r="G1088">
        <v>0</v>
      </c>
      <c r="H1088" s="4">
        <v>41287</v>
      </c>
      <c r="I1088">
        <v>48</v>
      </c>
      <c r="J1088" s="3">
        <v>758</v>
      </c>
      <c r="K1088" s="3">
        <v>12</v>
      </c>
      <c r="L1088" s="3">
        <v>385</v>
      </c>
      <c r="M1088" s="3">
        <v>33</v>
      </c>
      <c r="N1088" s="3">
        <v>89</v>
      </c>
      <c r="O1088" s="3">
        <v>89</v>
      </c>
      <c r="P1088" s="3">
        <v>1</v>
      </c>
      <c r="Q1088" s="3">
        <v>9</v>
      </c>
      <c r="R1088" s="3">
        <v>7</v>
      </c>
      <c r="S1088" s="3">
        <v>13</v>
      </c>
      <c r="T1088" s="3">
        <v>4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t="s">
        <v>40</v>
      </c>
      <c r="AC1088">
        <f t="shared" si="80"/>
        <v>1</v>
      </c>
      <c r="AD1088">
        <f t="shared" si="81"/>
        <v>2013</v>
      </c>
      <c r="AE1088" t="str">
        <f t="shared" si="82"/>
        <v>2013_1</v>
      </c>
      <c r="AF1088">
        <f t="shared" si="83"/>
        <v>1</v>
      </c>
      <c r="AG1088" t="str">
        <f t="shared" si="84"/>
        <v>2013_Q1</v>
      </c>
    </row>
    <row r="1089" spans="1:33" x14ac:dyDescent="0.3">
      <c r="A1089">
        <v>7966</v>
      </c>
      <c r="B1089">
        <v>1959</v>
      </c>
      <c r="C1089" t="s">
        <v>28</v>
      </c>
      <c r="D1089" t="s">
        <v>32</v>
      </c>
      <c r="E1089" t="s">
        <v>1015</v>
      </c>
      <c r="F1089">
        <v>1</v>
      </c>
      <c r="G1089">
        <v>1</v>
      </c>
      <c r="H1089" s="4">
        <v>41282</v>
      </c>
      <c r="I1089">
        <v>48</v>
      </c>
      <c r="J1089" s="3">
        <v>505</v>
      </c>
      <c r="K1089" s="3">
        <v>137</v>
      </c>
      <c r="L1089" s="3">
        <v>401</v>
      </c>
      <c r="M1089" s="3">
        <v>104</v>
      </c>
      <c r="N1089" s="3">
        <v>22</v>
      </c>
      <c r="O1089" s="3">
        <v>22</v>
      </c>
      <c r="P1089" s="3">
        <v>3</v>
      </c>
      <c r="Q1089" s="3">
        <v>11</v>
      </c>
      <c r="R1089" s="3">
        <v>5</v>
      </c>
      <c r="S1089" s="3">
        <v>11</v>
      </c>
      <c r="T1089" s="3">
        <v>5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</v>
      </c>
      <c r="AB1089" t="s">
        <v>31</v>
      </c>
      <c r="AC1089">
        <f t="shared" si="80"/>
        <v>1</v>
      </c>
      <c r="AD1089">
        <f t="shared" si="81"/>
        <v>2013</v>
      </c>
      <c r="AE1089" t="str">
        <f t="shared" si="82"/>
        <v>2013_1</v>
      </c>
      <c r="AF1089">
        <f t="shared" si="83"/>
        <v>1</v>
      </c>
      <c r="AG1089" t="str">
        <f t="shared" si="84"/>
        <v>2013_Q1</v>
      </c>
    </row>
    <row r="1090" spans="1:33" x14ac:dyDescent="0.3">
      <c r="A1090">
        <v>454</v>
      </c>
      <c r="B1090">
        <v>1980</v>
      </c>
      <c r="C1090" t="s">
        <v>28</v>
      </c>
      <c r="D1090" t="s">
        <v>38</v>
      </c>
      <c r="E1090" t="s">
        <v>1016</v>
      </c>
      <c r="F1090">
        <v>1</v>
      </c>
      <c r="G1090">
        <v>0</v>
      </c>
      <c r="H1090" s="4">
        <v>41227</v>
      </c>
      <c r="I1090">
        <v>48</v>
      </c>
      <c r="J1090" s="3">
        <v>824</v>
      </c>
      <c r="K1090" s="3">
        <v>32</v>
      </c>
      <c r="L1090" s="3">
        <v>162</v>
      </c>
      <c r="M1090" s="3">
        <v>42</v>
      </c>
      <c r="N1090" s="3">
        <v>32</v>
      </c>
      <c r="O1090" s="3">
        <v>43</v>
      </c>
      <c r="P1090" s="3">
        <v>2</v>
      </c>
      <c r="Q1090" s="3">
        <v>11</v>
      </c>
      <c r="R1090" s="3">
        <v>4</v>
      </c>
      <c r="S1090" s="3">
        <v>11</v>
      </c>
      <c r="T1090" s="3">
        <v>6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t="s">
        <v>62</v>
      </c>
      <c r="AC1090">
        <f t="shared" si="80"/>
        <v>11</v>
      </c>
      <c r="AD1090">
        <f t="shared" si="81"/>
        <v>2012</v>
      </c>
      <c r="AE1090" t="str">
        <f t="shared" si="82"/>
        <v>2012_11</v>
      </c>
      <c r="AF1090">
        <f t="shared" si="83"/>
        <v>4</v>
      </c>
      <c r="AG1090" t="str">
        <f t="shared" si="84"/>
        <v>2012_Q4</v>
      </c>
    </row>
    <row r="1091" spans="1:33" x14ac:dyDescent="0.3">
      <c r="A1091">
        <v>309</v>
      </c>
      <c r="B1091">
        <v>1961</v>
      </c>
      <c r="C1091" t="s">
        <v>42</v>
      </c>
      <c r="D1091" t="s">
        <v>38</v>
      </c>
      <c r="E1091" t="s">
        <v>1017</v>
      </c>
      <c r="F1091">
        <v>0</v>
      </c>
      <c r="G1091">
        <v>1</v>
      </c>
      <c r="H1091" s="4">
        <v>41198</v>
      </c>
      <c r="I1091">
        <v>48</v>
      </c>
      <c r="J1091" s="3">
        <v>918</v>
      </c>
      <c r="K1091" s="3">
        <v>21</v>
      </c>
      <c r="L1091" s="3">
        <v>118</v>
      </c>
      <c r="M1091" s="3">
        <v>13</v>
      </c>
      <c r="N1091" s="3">
        <v>10</v>
      </c>
      <c r="O1091" s="3">
        <v>21</v>
      </c>
      <c r="P1091" s="3">
        <v>3</v>
      </c>
      <c r="Q1091" s="3">
        <v>8</v>
      </c>
      <c r="R1091" s="3">
        <v>3</v>
      </c>
      <c r="S1091" s="3">
        <v>5</v>
      </c>
      <c r="T1091" s="3">
        <v>6</v>
      </c>
      <c r="U1091" s="3">
        <v>0</v>
      </c>
      <c r="V1091" s="3">
        <v>1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t="s">
        <v>62</v>
      </c>
      <c r="AC1091">
        <f t="shared" ref="AC1091:AC1154" si="85">MONTH(H1091)</f>
        <v>10</v>
      </c>
      <c r="AD1091">
        <f t="shared" ref="AD1091:AD1154" si="86">YEAR(H1091)</f>
        <v>2012</v>
      </c>
      <c r="AE1091" t="str">
        <f t="shared" ref="AE1091:AE1154" si="87">AD1091&amp;"_"&amp;AC1091</f>
        <v>2012_10</v>
      </c>
      <c r="AF1091">
        <f t="shared" ref="AF1091:AF1154" si="88">CHOOSE(MONTH(H1091),1,1,1,2,2,2,3,3,3,4,4,4)</f>
        <v>4</v>
      </c>
      <c r="AG1091" t="str">
        <f t="shared" ref="AG1091:AG1154" si="89">AD1091&amp;"_Q"&amp;AF1091</f>
        <v>2012_Q4</v>
      </c>
    </row>
    <row r="1092" spans="1:33" x14ac:dyDescent="0.3">
      <c r="A1092">
        <v>3571</v>
      </c>
      <c r="B1092">
        <v>1961</v>
      </c>
      <c r="C1092" t="s">
        <v>42</v>
      </c>
      <c r="D1092" t="s">
        <v>38</v>
      </c>
      <c r="E1092" t="s">
        <v>1017</v>
      </c>
      <c r="F1092">
        <v>0</v>
      </c>
      <c r="G1092">
        <v>1</v>
      </c>
      <c r="H1092" s="4">
        <v>41198</v>
      </c>
      <c r="I1092">
        <v>48</v>
      </c>
      <c r="J1092" s="3">
        <v>918</v>
      </c>
      <c r="K1092" s="3">
        <v>21</v>
      </c>
      <c r="L1092" s="3">
        <v>118</v>
      </c>
      <c r="M1092" s="3">
        <v>13</v>
      </c>
      <c r="N1092" s="3">
        <v>10</v>
      </c>
      <c r="O1092" s="3">
        <v>21</v>
      </c>
      <c r="P1092" s="3">
        <v>3</v>
      </c>
      <c r="Q1092" s="3">
        <v>8</v>
      </c>
      <c r="R1092" s="3">
        <v>3</v>
      </c>
      <c r="S1092" s="3">
        <v>5</v>
      </c>
      <c r="T1092" s="3">
        <v>6</v>
      </c>
      <c r="U1092" s="3">
        <v>0</v>
      </c>
      <c r="V1092" s="3">
        <v>1</v>
      </c>
      <c r="W1092" s="3">
        <v>0</v>
      </c>
      <c r="X1092" s="3">
        <v>0</v>
      </c>
      <c r="Y1092" s="3">
        <v>0</v>
      </c>
      <c r="Z1092" s="3">
        <v>1</v>
      </c>
      <c r="AA1092" s="3">
        <v>0</v>
      </c>
      <c r="AB1092" t="s">
        <v>31</v>
      </c>
      <c r="AC1092">
        <f t="shared" si="85"/>
        <v>10</v>
      </c>
      <c r="AD1092">
        <f t="shared" si="86"/>
        <v>2012</v>
      </c>
      <c r="AE1092" t="str">
        <f t="shared" si="87"/>
        <v>2012_10</v>
      </c>
      <c r="AF1092">
        <f t="shared" si="88"/>
        <v>4</v>
      </c>
      <c r="AG1092" t="str">
        <f t="shared" si="89"/>
        <v>2012_Q4</v>
      </c>
    </row>
    <row r="1093" spans="1:33" x14ac:dyDescent="0.3">
      <c r="A1093">
        <v>8395</v>
      </c>
      <c r="B1093">
        <v>1961</v>
      </c>
      <c r="C1093" t="s">
        <v>28</v>
      </c>
      <c r="D1093" t="s">
        <v>32</v>
      </c>
      <c r="E1093" t="s">
        <v>1018</v>
      </c>
      <c r="F1093">
        <v>0</v>
      </c>
      <c r="G1093">
        <v>0</v>
      </c>
      <c r="H1093" s="4">
        <v>41141</v>
      </c>
      <c r="I1093">
        <v>48</v>
      </c>
      <c r="J1093" s="3">
        <v>980</v>
      </c>
      <c r="K1093" s="3">
        <v>37</v>
      </c>
      <c r="L1093" s="3">
        <v>265</v>
      </c>
      <c r="M1093" s="3">
        <v>35</v>
      </c>
      <c r="N1093" s="3">
        <v>163</v>
      </c>
      <c r="O1093" s="3">
        <v>31</v>
      </c>
      <c r="P1093" s="3">
        <v>1</v>
      </c>
      <c r="Q1093" s="3">
        <v>3</v>
      </c>
      <c r="R1093" s="3">
        <v>6</v>
      </c>
      <c r="S1093" s="3">
        <v>12</v>
      </c>
      <c r="T1093" s="3">
        <v>6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1</v>
      </c>
      <c r="AA1093" s="3">
        <v>0</v>
      </c>
      <c r="AB1093" t="s">
        <v>62</v>
      </c>
      <c r="AC1093">
        <f t="shared" si="85"/>
        <v>8</v>
      </c>
      <c r="AD1093">
        <f t="shared" si="86"/>
        <v>2012</v>
      </c>
      <c r="AE1093" t="str">
        <f t="shared" si="87"/>
        <v>2012_8</v>
      </c>
      <c r="AF1093">
        <f t="shared" si="88"/>
        <v>3</v>
      </c>
      <c r="AG1093" t="str">
        <f t="shared" si="89"/>
        <v>2012_Q3</v>
      </c>
    </row>
    <row r="1094" spans="1:33" x14ac:dyDescent="0.3">
      <c r="A1094">
        <v>2591</v>
      </c>
      <c r="B1094">
        <v>1959</v>
      </c>
      <c r="C1094" t="s">
        <v>28</v>
      </c>
      <c r="D1094" t="s">
        <v>53</v>
      </c>
      <c r="E1094" t="s">
        <v>1019</v>
      </c>
      <c r="F1094">
        <v>0</v>
      </c>
      <c r="G1094">
        <v>1</v>
      </c>
      <c r="H1094" s="4">
        <v>41812</v>
      </c>
      <c r="I1094">
        <v>49</v>
      </c>
      <c r="J1094" s="3">
        <v>526</v>
      </c>
      <c r="K1094" s="3">
        <v>35</v>
      </c>
      <c r="L1094" s="3">
        <v>214</v>
      </c>
      <c r="M1094" s="3">
        <v>69</v>
      </c>
      <c r="N1094" s="3">
        <v>53</v>
      </c>
      <c r="O1094" s="3">
        <v>35</v>
      </c>
      <c r="P1094" s="3">
        <v>2</v>
      </c>
      <c r="Q1094" s="3">
        <v>6</v>
      </c>
      <c r="R1094" s="3">
        <v>3</v>
      </c>
      <c r="S1094" s="3">
        <v>4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t="s">
        <v>37</v>
      </c>
      <c r="AC1094">
        <f t="shared" si="85"/>
        <v>6</v>
      </c>
      <c r="AD1094">
        <f t="shared" si="86"/>
        <v>2014</v>
      </c>
      <c r="AE1094" t="str">
        <f t="shared" si="87"/>
        <v>2014_6</v>
      </c>
      <c r="AF1094">
        <f t="shared" si="88"/>
        <v>2</v>
      </c>
      <c r="AG1094" t="str">
        <f t="shared" si="89"/>
        <v>2014_Q2</v>
      </c>
    </row>
    <row r="1095" spans="1:33" x14ac:dyDescent="0.3">
      <c r="A1095">
        <v>1640</v>
      </c>
      <c r="B1095">
        <v>1954</v>
      </c>
      <c r="C1095" t="s">
        <v>28</v>
      </c>
      <c r="D1095" t="s">
        <v>29</v>
      </c>
      <c r="E1095" t="s">
        <v>1020</v>
      </c>
      <c r="F1095">
        <v>1</v>
      </c>
      <c r="G1095">
        <v>1</v>
      </c>
      <c r="H1095" s="4">
        <v>41812</v>
      </c>
      <c r="I1095">
        <v>49</v>
      </c>
      <c r="J1095" s="3">
        <v>66</v>
      </c>
      <c r="K1095" s="3">
        <v>0</v>
      </c>
      <c r="L1095" s="3">
        <v>16</v>
      </c>
      <c r="M1095" s="3">
        <v>0</v>
      </c>
      <c r="N1095" s="3">
        <v>6</v>
      </c>
      <c r="O1095" s="3">
        <v>20</v>
      </c>
      <c r="P1095" s="3">
        <v>2</v>
      </c>
      <c r="Q1095" s="3">
        <v>1</v>
      </c>
      <c r="R1095" s="3">
        <v>1</v>
      </c>
      <c r="S1095" s="3">
        <v>4</v>
      </c>
      <c r="T1095" s="3">
        <v>3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t="s">
        <v>31</v>
      </c>
      <c r="AC1095">
        <f t="shared" si="85"/>
        <v>6</v>
      </c>
      <c r="AD1095">
        <f t="shared" si="86"/>
        <v>2014</v>
      </c>
      <c r="AE1095" t="str">
        <f t="shared" si="87"/>
        <v>2014_6</v>
      </c>
      <c r="AF1095">
        <f t="shared" si="88"/>
        <v>2</v>
      </c>
      <c r="AG1095" t="str">
        <f t="shared" si="89"/>
        <v>2014_Q2</v>
      </c>
    </row>
    <row r="1096" spans="1:33" x14ac:dyDescent="0.3">
      <c r="A1096">
        <v>810</v>
      </c>
      <c r="B1096">
        <v>1975</v>
      </c>
      <c r="C1096" t="s">
        <v>28</v>
      </c>
      <c r="D1096" t="s">
        <v>35</v>
      </c>
      <c r="E1096" t="s">
        <v>1021</v>
      </c>
      <c r="F1096">
        <v>0</v>
      </c>
      <c r="G1096">
        <v>1</v>
      </c>
      <c r="H1096" s="4">
        <v>41771</v>
      </c>
      <c r="I1096">
        <v>49</v>
      </c>
      <c r="J1096" s="3">
        <v>151</v>
      </c>
      <c r="K1096" s="3">
        <v>81</v>
      </c>
      <c r="L1096" s="3">
        <v>86</v>
      </c>
      <c r="M1096" s="3">
        <v>168</v>
      </c>
      <c r="N1096" s="3">
        <v>91</v>
      </c>
      <c r="O1096" s="3">
        <v>64</v>
      </c>
      <c r="P1096" s="3">
        <v>2</v>
      </c>
      <c r="Q1096" s="3">
        <v>4</v>
      </c>
      <c r="R1096" s="3">
        <v>2</v>
      </c>
      <c r="S1096" s="3">
        <v>11</v>
      </c>
      <c r="T1096" s="3">
        <v>2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t="s">
        <v>31</v>
      </c>
      <c r="AC1096">
        <f t="shared" si="85"/>
        <v>5</v>
      </c>
      <c r="AD1096">
        <f t="shared" si="86"/>
        <v>2014</v>
      </c>
      <c r="AE1096" t="str">
        <f t="shared" si="87"/>
        <v>2014_5</v>
      </c>
      <c r="AF1096">
        <f t="shared" si="88"/>
        <v>2</v>
      </c>
      <c r="AG1096" t="str">
        <f t="shared" si="89"/>
        <v>2014_Q2</v>
      </c>
    </row>
    <row r="1097" spans="1:33" x14ac:dyDescent="0.3">
      <c r="A1097">
        <v>9423</v>
      </c>
      <c r="B1097">
        <v>1979</v>
      </c>
      <c r="C1097" t="s">
        <v>51</v>
      </c>
      <c r="D1097" t="s">
        <v>35</v>
      </c>
      <c r="E1097" t="s">
        <v>1022</v>
      </c>
      <c r="F1097">
        <v>1</v>
      </c>
      <c r="G1097">
        <v>0</v>
      </c>
      <c r="H1097" s="4">
        <v>41693</v>
      </c>
      <c r="I1097">
        <v>49</v>
      </c>
      <c r="J1097" s="3">
        <v>13</v>
      </c>
      <c r="K1097" s="3">
        <v>3</v>
      </c>
      <c r="L1097" s="3">
        <v>17</v>
      </c>
      <c r="M1097" s="3">
        <v>7</v>
      </c>
      <c r="N1097" s="3">
        <v>3</v>
      </c>
      <c r="O1097" s="3">
        <v>3</v>
      </c>
      <c r="P1097" s="3">
        <v>2</v>
      </c>
      <c r="Q1097" s="3">
        <v>2</v>
      </c>
      <c r="R1097" s="3">
        <v>0</v>
      </c>
      <c r="S1097" s="3">
        <v>4</v>
      </c>
      <c r="T1097" s="3">
        <v>5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t="s">
        <v>31</v>
      </c>
      <c r="AC1097">
        <f t="shared" si="85"/>
        <v>2</v>
      </c>
      <c r="AD1097">
        <f t="shared" si="86"/>
        <v>2014</v>
      </c>
      <c r="AE1097" t="str">
        <f t="shared" si="87"/>
        <v>2014_2</v>
      </c>
      <c r="AF1097">
        <f t="shared" si="88"/>
        <v>1</v>
      </c>
      <c r="AG1097" t="str">
        <f t="shared" si="89"/>
        <v>2014_Q1</v>
      </c>
    </row>
    <row r="1098" spans="1:33" x14ac:dyDescent="0.3">
      <c r="A1098">
        <v>4345</v>
      </c>
      <c r="B1098">
        <v>1964</v>
      </c>
      <c r="C1098" t="s">
        <v>44</v>
      </c>
      <c r="D1098" t="s">
        <v>32</v>
      </c>
      <c r="F1098">
        <v>1</v>
      </c>
      <c r="G1098">
        <v>1</v>
      </c>
      <c r="H1098" s="4">
        <v>41651</v>
      </c>
      <c r="I1098">
        <v>49</v>
      </c>
      <c r="J1098" s="3">
        <v>5</v>
      </c>
      <c r="K1098" s="3">
        <v>1</v>
      </c>
      <c r="L1098" s="3">
        <v>9</v>
      </c>
      <c r="M1098" s="3">
        <v>2</v>
      </c>
      <c r="N1098" s="3">
        <v>0</v>
      </c>
      <c r="O1098" s="3">
        <v>4</v>
      </c>
      <c r="P1098" s="3">
        <v>1</v>
      </c>
      <c r="Q1098" s="3">
        <v>1</v>
      </c>
      <c r="R1098" s="3">
        <v>0</v>
      </c>
      <c r="S1098" s="3">
        <v>2</v>
      </c>
      <c r="T1098" s="3">
        <v>7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t="s">
        <v>40</v>
      </c>
      <c r="AC1098">
        <f t="shared" si="85"/>
        <v>1</v>
      </c>
      <c r="AD1098">
        <f t="shared" si="86"/>
        <v>2014</v>
      </c>
      <c r="AE1098" t="str">
        <f t="shared" si="87"/>
        <v>2014_1</v>
      </c>
      <c r="AF1098">
        <f t="shared" si="88"/>
        <v>1</v>
      </c>
      <c r="AG1098" t="str">
        <f t="shared" si="89"/>
        <v>2014_Q1</v>
      </c>
    </row>
    <row r="1099" spans="1:33" x14ac:dyDescent="0.3">
      <c r="A1099">
        <v>89</v>
      </c>
      <c r="B1099">
        <v>1975</v>
      </c>
      <c r="C1099" t="s">
        <v>44</v>
      </c>
      <c r="D1099" t="s">
        <v>35</v>
      </c>
      <c r="E1099" t="s">
        <v>1023</v>
      </c>
      <c r="F1099">
        <v>1</v>
      </c>
      <c r="G1099">
        <v>0</v>
      </c>
      <c r="H1099" s="4">
        <v>41617</v>
      </c>
      <c r="I1099">
        <v>49</v>
      </c>
      <c r="J1099" s="3">
        <v>5</v>
      </c>
      <c r="K1099" s="3">
        <v>9</v>
      </c>
      <c r="L1099" s="3">
        <v>20</v>
      </c>
      <c r="M1099" s="3">
        <v>6</v>
      </c>
      <c r="N1099" s="3">
        <v>8</v>
      </c>
      <c r="O1099" s="3">
        <v>21</v>
      </c>
      <c r="P1099" s="3">
        <v>2</v>
      </c>
      <c r="Q1099" s="3">
        <v>2</v>
      </c>
      <c r="R1099" s="3">
        <v>0</v>
      </c>
      <c r="S1099" s="3">
        <v>4</v>
      </c>
      <c r="T1099" s="3">
        <v>6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t="s">
        <v>62</v>
      </c>
      <c r="AC1099">
        <f t="shared" si="85"/>
        <v>12</v>
      </c>
      <c r="AD1099">
        <f t="shared" si="86"/>
        <v>2013</v>
      </c>
      <c r="AE1099" t="str">
        <f t="shared" si="87"/>
        <v>2013_12</v>
      </c>
      <c r="AF1099">
        <f t="shared" si="88"/>
        <v>4</v>
      </c>
      <c r="AG1099" t="str">
        <f t="shared" si="89"/>
        <v>2013_Q4</v>
      </c>
    </row>
    <row r="1100" spans="1:33" x14ac:dyDescent="0.3">
      <c r="A1100">
        <v>5294</v>
      </c>
      <c r="B1100">
        <v>1989</v>
      </c>
      <c r="C1100" t="s">
        <v>28</v>
      </c>
      <c r="D1100" t="s">
        <v>32</v>
      </c>
      <c r="E1100" t="s">
        <v>1024</v>
      </c>
      <c r="F1100">
        <v>1</v>
      </c>
      <c r="G1100">
        <v>0</v>
      </c>
      <c r="H1100" s="4">
        <v>41598</v>
      </c>
      <c r="I1100">
        <v>49</v>
      </c>
      <c r="J1100" s="3">
        <v>6</v>
      </c>
      <c r="K1100" s="3">
        <v>8</v>
      </c>
      <c r="L1100" s="3">
        <v>19</v>
      </c>
      <c r="M1100" s="3">
        <v>16</v>
      </c>
      <c r="N1100" s="3">
        <v>4</v>
      </c>
      <c r="O1100" s="3">
        <v>4</v>
      </c>
      <c r="P1100" s="3">
        <v>3</v>
      </c>
      <c r="Q1100" s="3">
        <v>3</v>
      </c>
      <c r="R1100" s="3">
        <v>0</v>
      </c>
      <c r="S1100" s="3">
        <v>4</v>
      </c>
      <c r="T1100" s="3">
        <v>7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t="s">
        <v>31</v>
      </c>
      <c r="AC1100">
        <f t="shared" si="85"/>
        <v>11</v>
      </c>
      <c r="AD1100">
        <f t="shared" si="86"/>
        <v>2013</v>
      </c>
      <c r="AE1100" t="str">
        <f t="shared" si="87"/>
        <v>2013_11</v>
      </c>
      <c r="AF1100">
        <f t="shared" si="88"/>
        <v>4</v>
      </c>
      <c r="AG1100" t="str">
        <f t="shared" si="89"/>
        <v>2013_Q4</v>
      </c>
    </row>
    <row r="1101" spans="1:33" x14ac:dyDescent="0.3">
      <c r="A1101">
        <v>1321</v>
      </c>
      <c r="B1101">
        <v>1974</v>
      </c>
      <c r="C1101" t="s">
        <v>28</v>
      </c>
      <c r="D1101" t="s">
        <v>35</v>
      </c>
      <c r="E1101" t="s">
        <v>1025</v>
      </c>
      <c r="F1101">
        <v>1</v>
      </c>
      <c r="G1101">
        <v>0</v>
      </c>
      <c r="H1101" s="4">
        <v>41582</v>
      </c>
      <c r="I1101">
        <v>49</v>
      </c>
      <c r="J1101" s="3">
        <v>22</v>
      </c>
      <c r="K1101" s="3">
        <v>2</v>
      </c>
      <c r="L1101" s="3">
        <v>18</v>
      </c>
      <c r="M1101" s="3">
        <v>0</v>
      </c>
      <c r="N1101" s="3">
        <v>2</v>
      </c>
      <c r="O1101" s="3">
        <v>12</v>
      </c>
      <c r="P1101" s="3">
        <v>3</v>
      </c>
      <c r="Q1101" s="3">
        <v>3</v>
      </c>
      <c r="R1101" s="3">
        <v>0</v>
      </c>
      <c r="S1101" s="3">
        <v>3</v>
      </c>
      <c r="T1101" s="3">
        <v>8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t="s">
        <v>34</v>
      </c>
      <c r="AC1101">
        <f t="shared" si="85"/>
        <v>11</v>
      </c>
      <c r="AD1101">
        <f t="shared" si="86"/>
        <v>2013</v>
      </c>
      <c r="AE1101" t="str">
        <f t="shared" si="87"/>
        <v>2013_11</v>
      </c>
      <c r="AF1101">
        <f t="shared" si="88"/>
        <v>4</v>
      </c>
      <c r="AG1101" t="str">
        <f t="shared" si="89"/>
        <v>2013_Q4</v>
      </c>
    </row>
    <row r="1102" spans="1:33" x14ac:dyDescent="0.3">
      <c r="A1102">
        <v>2686</v>
      </c>
      <c r="B1102">
        <v>1969</v>
      </c>
      <c r="C1102" t="s">
        <v>95</v>
      </c>
      <c r="D1102" t="s">
        <v>38</v>
      </c>
      <c r="E1102" t="s">
        <v>1026</v>
      </c>
      <c r="F1102">
        <v>0</v>
      </c>
      <c r="G1102">
        <v>0</v>
      </c>
      <c r="H1102" s="4">
        <v>41568</v>
      </c>
      <c r="I1102">
        <v>49</v>
      </c>
      <c r="J1102" s="3">
        <v>0</v>
      </c>
      <c r="K1102" s="3">
        <v>1</v>
      </c>
      <c r="L1102" s="3">
        <v>4</v>
      </c>
      <c r="M1102" s="3">
        <v>15</v>
      </c>
      <c r="N1102" s="3">
        <v>1</v>
      </c>
      <c r="O1102" s="3">
        <v>5</v>
      </c>
      <c r="P1102" s="3">
        <v>1</v>
      </c>
      <c r="Q1102" s="3">
        <v>1</v>
      </c>
      <c r="R1102" s="3">
        <v>0</v>
      </c>
      <c r="S1102" s="3">
        <v>2</v>
      </c>
      <c r="T1102" s="3">
        <v>7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t="s">
        <v>40</v>
      </c>
      <c r="AC1102">
        <f t="shared" si="85"/>
        <v>10</v>
      </c>
      <c r="AD1102">
        <f t="shared" si="86"/>
        <v>2013</v>
      </c>
      <c r="AE1102" t="str">
        <f t="shared" si="87"/>
        <v>2013_10</v>
      </c>
      <c r="AF1102">
        <f t="shared" si="88"/>
        <v>4</v>
      </c>
      <c r="AG1102" t="str">
        <f t="shared" si="89"/>
        <v>2013_Q4</v>
      </c>
    </row>
    <row r="1103" spans="1:33" x14ac:dyDescent="0.3">
      <c r="A1103">
        <v>1215</v>
      </c>
      <c r="B1103">
        <v>1978</v>
      </c>
      <c r="C1103" t="s">
        <v>28</v>
      </c>
      <c r="D1103" t="s">
        <v>38</v>
      </c>
      <c r="E1103" t="s">
        <v>1027</v>
      </c>
      <c r="F1103">
        <v>0</v>
      </c>
      <c r="G1103">
        <v>0</v>
      </c>
      <c r="H1103" s="4">
        <v>41555</v>
      </c>
      <c r="I1103">
        <v>49</v>
      </c>
      <c r="J1103" s="3">
        <v>690</v>
      </c>
      <c r="K1103" s="3">
        <v>117</v>
      </c>
      <c r="L1103" s="3">
        <v>499</v>
      </c>
      <c r="M1103" s="3">
        <v>76</v>
      </c>
      <c r="N1103" s="3">
        <v>102</v>
      </c>
      <c r="O1103" s="3">
        <v>88</v>
      </c>
      <c r="P1103" s="3">
        <v>1</v>
      </c>
      <c r="Q1103" s="3">
        <v>5</v>
      </c>
      <c r="R1103" s="3">
        <v>10</v>
      </c>
      <c r="S1103" s="3">
        <v>7</v>
      </c>
      <c r="T1103" s="3">
        <v>3</v>
      </c>
      <c r="U1103" s="3">
        <v>0</v>
      </c>
      <c r="V1103" s="3">
        <v>0</v>
      </c>
      <c r="W1103" s="3">
        <v>0</v>
      </c>
      <c r="X1103" s="3">
        <v>1</v>
      </c>
      <c r="Y1103" s="3">
        <v>0</v>
      </c>
      <c r="Z1103" s="3">
        <v>0</v>
      </c>
      <c r="AA1103" s="3">
        <v>0</v>
      </c>
      <c r="AB1103" t="s">
        <v>31</v>
      </c>
      <c r="AC1103">
        <f t="shared" si="85"/>
        <v>10</v>
      </c>
      <c r="AD1103">
        <f t="shared" si="86"/>
        <v>2013</v>
      </c>
      <c r="AE1103" t="str">
        <f t="shared" si="87"/>
        <v>2013_10</v>
      </c>
      <c r="AF1103">
        <f t="shared" si="88"/>
        <v>4</v>
      </c>
      <c r="AG1103" t="str">
        <f t="shared" si="89"/>
        <v>2013_Q4</v>
      </c>
    </row>
    <row r="1104" spans="1:33" x14ac:dyDescent="0.3">
      <c r="A1104">
        <v>9283</v>
      </c>
      <c r="B1104">
        <v>1978</v>
      </c>
      <c r="C1104" t="s">
        <v>28</v>
      </c>
      <c r="D1104" t="s">
        <v>32</v>
      </c>
      <c r="E1104" t="s">
        <v>1028</v>
      </c>
      <c r="F1104">
        <v>1</v>
      </c>
      <c r="G1104">
        <v>2</v>
      </c>
      <c r="H1104" s="4">
        <v>41529</v>
      </c>
      <c r="I1104">
        <v>49</v>
      </c>
      <c r="J1104" s="3">
        <v>8</v>
      </c>
      <c r="K1104" s="3">
        <v>1</v>
      </c>
      <c r="L1104" s="3">
        <v>7</v>
      </c>
      <c r="M1104" s="3">
        <v>2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3</v>
      </c>
      <c r="T1104" s="3">
        <v>4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t="s">
        <v>34</v>
      </c>
      <c r="AC1104">
        <f t="shared" si="85"/>
        <v>9</v>
      </c>
      <c r="AD1104">
        <f t="shared" si="86"/>
        <v>2013</v>
      </c>
      <c r="AE1104" t="str">
        <f t="shared" si="87"/>
        <v>2013_9</v>
      </c>
      <c r="AF1104">
        <f t="shared" si="88"/>
        <v>3</v>
      </c>
      <c r="AG1104" t="str">
        <f t="shared" si="89"/>
        <v>2013_Q3</v>
      </c>
    </row>
    <row r="1105" spans="1:33" x14ac:dyDescent="0.3">
      <c r="A1105">
        <v>3120</v>
      </c>
      <c r="B1105">
        <v>1981</v>
      </c>
      <c r="C1105" t="s">
        <v>28</v>
      </c>
      <c r="D1105" t="s">
        <v>38</v>
      </c>
      <c r="E1105" t="s">
        <v>1029</v>
      </c>
      <c r="F1105">
        <v>1</v>
      </c>
      <c r="G1105">
        <v>0</v>
      </c>
      <c r="H1105" s="4">
        <v>41514</v>
      </c>
      <c r="I1105">
        <v>49</v>
      </c>
      <c r="J1105" s="3">
        <v>6</v>
      </c>
      <c r="K1105" s="3">
        <v>1</v>
      </c>
      <c r="L1105" s="3">
        <v>10</v>
      </c>
      <c r="M1105" s="3">
        <v>0</v>
      </c>
      <c r="N1105" s="3">
        <v>1</v>
      </c>
      <c r="O1105" s="3">
        <v>4</v>
      </c>
      <c r="P1105" s="3">
        <v>1</v>
      </c>
      <c r="Q1105" s="3">
        <v>1</v>
      </c>
      <c r="R1105" s="3">
        <v>0</v>
      </c>
      <c r="S1105" s="3">
        <v>2</v>
      </c>
      <c r="T1105" s="3">
        <v>8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1</v>
      </c>
      <c r="AB1105" t="s">
        <v>34</v>
      </c>
      <c r="AC1105">
        <f t="shared" si="85"/>
        <v>8</v>
      </c>
      <c r="AD1105">
        <f t="shared" si="86"/>
        <v>2013</v>
      </c>
      <c r="AE1105" t="str">
        <f t="shared" si="87"/>
        <v>2013_8</v>
      </c>
      <c r="AF1105">
        <f t="shared" si="88"/>
        <v>3</v>
      </c>
      <c r="AG1105" t="str">
        <f t="shared" si="89"/>
        <v>2013_Q3</v>
      </c>
    </row>
    <row r="1106" spans="1:33" x14ac:dyDescent="0.3">
      <c r="A1106">
        <v>5868</v>
      </c>
      <c r="B1106">
        <v>1980</v>
      </c>
      <c r="C1106" t="s">
        <v>28</v>
      </c>
      <c r="D1106" t="s">
        <v>35</v>
      </c>
      <c r="E1106" t="s">
        <v>1030</v>
      </c>
      <c r="F1106">
        <v>1</v>
      </c>
      <c r="G1106">
        <v>0</v>
      </c>
      <c r="H1106" s="4">
        <v>41508</v>
      </c>
      <c r="I1106">
        <v>49</v>
      </c>
      <c r="J1106" s="3">
        <v>2</v>
      </c>
      <c r="K1106" s="3">
        <v>4</v>
      </c>
      <c r="L1106" s="3">
        <v>9</v>
      </c>
      <c r="M1106" s="3">
        <v>10</v>
      </c>
      <c r="N1106" s="3">
        <v>5</v>
      </c>
      <c r="O1106" s="3">
        <v>16</v>
      </c>
      <c r="P1106" s="3">
        <v>2</v>
      </c>
      <c r="Q1106" s="3">
        <v>1</v>
      </c>
      <c r="R1106" s="3">
        <v>0</v>
      </c>
      <c r="S1106" s="3">
        <v>3</v>
      </c>
      <c r="T1106" s="3">
        <v>7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t="s">
        <v>34</v>
      </c>
      <c r="AC1106">
        <f t="shared" si="85"/>
        <v>8</v>
      </c>
      <c r="AD1106">
        <f t="shared" si="86"/>
        <v>2013</v>
      </c>
      <c r="AE1106" t="str">
        <f t="shared" si="87"/>
        <v>2013_8</v>
      </c>
      <c r="AF1106">
        <f t="shared" si="88"/>
        <v>3</v>
      </c>
      <c r="AG1106" t="str">
        <f t="shared" si="89"/>
        <v>2013_Q3</v>
      </c>
    </row>
    <row r="1107" spans="1:33" x14ac:dyDescent="0.3">
      <c r="A1107">
        <v>8143</v>
      </c>
      <c r="B1107">
        <v>1985</v>
      </c>
      <c r="C1107" t="s">
        <v>42</v>
      </c>
      <c r="D1107" t="s">
        <v>32</v>
      </c>
      <c r="E1107" t="s">
        <v>1031</v>
      </c>
      <c r="F1107">
        <v>0</v>
      </c>
      <c r="G1107">
        <v>0</v>
      </c>
      <c r="H1107" s="4">
        <v>41485</v>
      </c>
      <c r="I1107">
        <v>49</v>
      </c>
      <c r="J1107" s="3">
        <v>202</v>
      </c>
      <c r="K1107" s="3">
        <v>2</v>
      </c>
      <c r="L1107" s="3">
        <v>46</v>
      </c>
      <c r="M1107" s="3">
        <v>3</v>
      </c>
      <c r="N1107" s="3">
        <v>2</v>
      </c>
      <c r="O1107" s="3">
        <v>10</v>
      </c>
      <c r="P1107" s="3">
        <v>2</v>
      </c>
      <c r="Q1107" s="3">
        <v>4</v>
      </c>
      <c r="R1107" s="3">
        <v>2</v>
      </c>
      <c r="S1107" s="3">
        <v>5</v>
      </c>
      <c r="T1107" s="3">
        <v>7</v>
      </c>
      <c r="U1107" s="3">
        <v>0</v>
      </c>
      <c r="V1107" s="3">
        <v>1</v>
      </c>
      <c r="W1107" s="3">
        <v>0</v>
      </c>
      <c r="X1107" s="3">
        <v>1</v>
      </c>
      <c r="Y1107" s="3">
        <v>0</v>
      </c>
      <c r="Z1107" s="3">
        <v>1</v>
      </c>
      <c r="AA1107" s="3">
        <v>0</v>
      </c>
      <c r="AB1107" t="s">
        <v>31</v>
      </c>
      <c r="AC1107">
        <f t="shared" si="85"/>
        <v>7</v>
      </c>
      <c r="AD1107">
        <f t="shared" si="86"/>
        <v>2013</v>
      </c>
      <c r="AE1107" t="str">
        <f t="shared" si="87"/>
        <v>2013_7</v>
      </c>
      <c r="AF1107">
        <f t="shared" si="88"/>
        <v>3</v>
      </c>
      <c r="AG1107" t="str">
        <f t="shared" si="89"/>
        <v>2013_Q3</v>
      </c>
    </row>
    <row r="1108" spans="1:33" x14ac:dyDescent="0.3">
      <c r="A1108">
        <v>3479</v>
      </c>
      <c r="B1108">
        <v>1950</v>
      </c>
      <c r="C1108" t="s">
        <v>28</v>
      </c>
      <c r="D1108" t="s">
        <v>32</v>
      </c>
      <c r="E1108" t="s">
        <v>1032</v>
      </c>
      <c r="F1108">
        <v>0</v>
      </c>
      <c r="G1108">
        <v>0</v>
      </c>
      <c r="H1108" s="4">
        <v>41474</v>
      </c>
      <c r="I1108">
        <v>49</v>
      </c>
      <c r="J1108" s="3">
        <v>4</v>
      </c>
      <c r="K1108" s="3">
        <v>8</v>
      </c>
      <c r="L1108" s="3">
        <v>11</v>
      </c>
      <c r="M1108" s="3">
        <v>12</v>
      </c>
      <c r="N1108" s="3">
        <v>2</v>
      </c>
      <c r="O1108" s="3">
        <v>13</v>
      </c>
      <c r="P1108" s="3">
        <v>1</v>
      </c>
      <c r="Q1108" s="3">
        <v>2</v>
      </c>
      <c r="R1108" s="3">
        <v>0</v>
      </c>
      <c r="S1108" s="3">
        <v>3</v>
      </c>
      <c r="T1108" s="3">
        <v>7</v>
      </c>
      <c r="U1108" s="3">
        <v>1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t="s">
        <v>34</v>
      </c>
      <c r="AC1108">
        <f t="shared" si="85"/>
        <v>7</v>
      </c>
      <c r="AD1108">
        <f t="shared" si="86"/>
        <v>2013</v>
      </c>
      <c r="AE1108" t="str">
        <f t="shared" si="87"/>
        <v>2013_7</v>
      </c>
      <c r="AF1108">
        <f t="shared" si="88"/>
        <v>3</v>
      </c>
      <c r="AG1108" t="str">
        <f t="shared" si="89"/>
        <v>2013_Q3</v>
      </c>
    </row>
    <row r="1109" spans="1:33" x14ac:dyDescent="0.3">
      <c r="A1109">
        <v>7214</v>
      </c>
      <c r="B1109">
        <v>1957</v>
      </c>
      <c r="C1109" t="s">
        <v>28</v>
      </c>
      <c r="D1109" t="s">
        <v>35</v>
      </c>
      <c r="E1109" t="s">
        <v>817</v>
      </c>
      <c r="F1109">
        <v>0</v>
      </c>
      <c r="G1109">
        <v>0</v>
      </c>
      <c r="H1109" s="4">
        <v>41460</v>
      </c>
      <c r="I1109">
        <v>49</v>
      </c>
      <c r="J1109" s="3">
        <v>792</v>
      </c>
      <c r="K1109" s="3">
        <v>0</v>
      </c>
      <c r="L1109" s="3">
        <v>275</v>
      </c>
      <c r="M1109" s="3">
        <v>45</v>
      </c>
      <c r="N1109" s="3">
        <v>45</v>
      </c>
      <c r="O1109" s="3">
        <v>126</v>
      </c>
      <c r="P1109" s="3">
        <v>1</v>
      </c>
      <c r="Q1109" s="3">
        <v>4</v>
      </c>
      <c r="R1109" s="3">
        <v>8</v>
      </c>
      <c r="S1109" s="3">
        <v>5</v>
      </c>
      <c r="T1109" s="3">
        <v>3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t="s">
        <v>31</v>
      </c>
      <c r="AC1109">
        <f t="shared" si="85"/>
        <v>7</v>
      </c>
      <c r="AD1109">
        <f t="shared" si="86"/>
        <v>2013</v>
      </c>
      <c r="AE1109" t="str">
        <f t="shared" si="87"/>
        <v>2013_7</v>
      </c>
      <c r="AF1109">
        <f t="shared" si="88"/>
        <v>3</v>
      </c>
      <c r="AG1109" t="str">
        <f t="shared" si="89"/>
        <v>2013_Q3</v>
      </c>
    </row>
    <row r="1110" spans="1:33" x14ac:dyDescent="0.3">
      <c r="A1110">
        <v>5543</v>
      </c>
      <c r="B1110">
        <v>1966</v>
      </c>
      <c r="C1110" t="s">
        <v>28</v>
      </c>
      <c r="D1110" t="s">
        <v>38</v>
      </c>
      <c r="E1110" t="s">
        <v>1033</v>
      </c>
      <c r="F1110">
        <v>0</v>
      </c>
      <c r="G1110">
        <v>1</v>
      </c>
      <c r="H1110" s="4">
        <v>41449</v>
      </c>
      <c r="I1110">
        <v>49</v>
      </c>
      <c r="J1110" s="3">
        <v>545</v>
      </c>
      <c r="K1110" s="3">
        <v>7</v>
      </c>
      <c r="L1110" s="3">
        <v>114</v>
      </c>
      <c r="M1110" s="3">
        <v>37</v>
      </c>
      <c r="N1110" s="3">
        <v>21</v>
      </c>
      <c r="O1110" s="3">
        <v>78</v>
      </c>
      <c r="P1110" s="3">
        <v>5</v>
      </c>
      <c r="Q1110" s="3">
        <v>7</v>
      </c>
      <c r="R1110" s="3">
        <v>2</v>
      </c>
      <c r="S1110" s="3">
        <v>11</v>
      </c>
      <c r="T1110" s="3">
        <v>5</v>
      </c>
      <c r="U1110" s="3">
        <v>0</v>
      </c>
      <c r="V1110" s="3">
        <v>1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t="s">
        <v>31</v>
      </c>
      <c r="AC1110">
        <f t="shared" si="85"/>
        <v>6</v>
      </c>
      <c r="AD1110">
        <f t="shared" si="86"/>
        <v>2013</v>
      </c>
      <c r="AE1110" t="str">
        <f t="shared" si="87"/>
        <v>2013_6</v>
      </c>
      <c r="AF1110">
        <f t="shared" si="88"/>
        <v>2</v>
      </c>
      <c r="AG1110" t="str">
        <f t="shared" si="89"/>
        <v>2013_Q2</v>
      </c>
    </row>
    <row r="1111" spans="1:33" x14ac:dyDescent="0.3">
      <c r="A1111">
        <v>9347</v>
      </c>
      <c r="B1111">
        <v>1956</v>
      </c>
      <c r="C1111" t="s">
        <v>51</v>
      </c>
      <c r="D1111" t="s">
        <v>38</v>
      </c>
      <c r="E1111" t="s">
        <v>1034</v>
      </c>
      <c r="F1111">
        <v>0</v>
      </c>
      <c r="G1111">
        <v>1</v>
      </c>
      <c r="H1111" s="4">
        <v>41446</v>
      </c>
      <c r="I1111">
        <v>49</v>
      </c>
      <c r="J1111" s="3">
        <v>31</v>
      </c>
      <c r="K1111" s="3">
        <v>0</v>
      </c>
      <c r="L1111" s="3">
        <v>7</v>
      </c>
      <c r="M1111" s="3">
        <v>2</v>
      </c>
      <c r="N1111" s="3">
        <v>0</v>
      </c>
      <c r="O1111" s="3">
        <v>6</v>
      </c>
      <c r="P1111" s="3">
        <v>1</v>
      </c>
      <c r="Q1111" s="3">
        <v>1</v>
      </c>
      <c r="R1111" s="3">
        <v>0</v>
      </c>
      <c r="S1111" s="3">
        <v>3</v>
      </c>
      <c r="T1111" s="3">
        <v>5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t="s">
        <v>31</v>
      </c>
      <c r="AC1111">
        <f t="shared" si="85"/>
        <v>6</v>
      </c>
      <c r="AD1111">
        <f t="shared" si="86"/>
        <v>2013</v>
      </c>
      <c r="AE1111" t="str">
        <f t="shared" si="87"/>
        <v>2013_6</v>
      </c>
      <c r="AF1111">
        <f t="shared" si="88"/>
        <v>2</v>
      </c>
      <c r="AG1111" t="str">
        <f t="shared" si="89"/>
        <v>2013_Q2</v>
      </c>
    </row>
    <row r="1112" spans="1:33" x14ac:dyDescent="0.3">
      <c r="A1112">
        <v>10160</v>
      </c>
      <c r="B1112">
        <v>1956</v>
      </c>
      <c r="C1112" t="s">
        <v>51</v>
      </c>
      <c r="D1112" t="s">
        <v>38</v>
      </c>
      <c r="E1112" t="s">
        <v>1034</v>
      </c>
      <c r="F1112">
        <v>0</v>
      </c>
      <c r="G1112">
        <v>1</v>
      </c>
      <c r="H1112" s="4">
        <v>41446</v>
      </c>
      <c r="I1112">
        <v>49</v>
      </c>
      <c r="J1112" s="3">
        <v>31</v>
      </c>
      <c r="K1112" s="3">
        <v>0</v>
      </c>
      <c r="L1112" s="3">
        <v>7</v>
      </c>
      <c r="M1112" s="3">
        <v>2</v>
      </c>
      <c r="N1112" s="3">
        <v>0</v>
      </c>
      <c r="O1112" s="3">
        <v>6</v>
      </c>
      <c r="P1112" s="3">
        <v>1</v>
      </c>
      <c r="Q1112" s="3">
        <v>1</v>
      </c>
      <c r="R1112" s="3">
        <v>0</v>
      </c>
      <c r="S1112" s="3">
        <v>3</v>
      </c>
      <c r="T1112" s="3">
        <v>5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t="s">
        <v>31</v>
      </c>
      <c r="AC1112">
        <f t="shared" si="85"/>
        <v>6</v>
      </c>
      <c r="AD1112">
        <f t="shared" si="86"/>
        <v>2013</v>
      </c>
      <c r="AE1112" t="str">
        <f t="shared" si="87"/>
        <v>2013_6</v>
      </c>
      <c r="AF1112">
        <f t="shared" si="88"/>
        <v>2</v>
      </c>
      <c r="AG1112" t="str">
        <f t="shared" si="89"/>
        <v>2013_Q2</v>
      </c>
    </row>
    <row r="1113" spans="1:33" x14ac:dyDescent="0.3">
      <c r="A1113">
        <v>1406</v>
      </c>
      <c r="B1113">
        <v>1975</v>
      </c>
      <c r="C1113" t="s">
        <v>28</v>
      </c>
      <c r="D1113" t="s">
        <v>32</v>
      </c>
      <c r="E1113" t="s">
        <v>1035</v>
      </c>
      <c r="F1113">
        <v>1</v>
      </c>
      <c r="G1113">
        <v>1</v>
      </c>
      <c r="H1113" s="4">
        <v>41317</v>
      </c>
      <c r="I1113">
        <v>49</v>
      </c>
      <c r="J1113" s="3">
        <v>280</v>
      </c>
      <c r="K1113" s="3">
        <v>7</v>
      </c>
      <c r="L1113" s="3">
        <v>81</v>
      </c>
      <c r="M1113" s="3">
        <v>20</v>
      </c>
      <c r="N1113" s="3">
        <v>0</v>
      </c>
      <c r="O1113" s="3">
        <v>27</v>
      </c>
      <c r="P1113" s="3">
        <v>8</v>
      </c>
      <c r="Q1113" s="3">
        <v>6</v>
      </c>
      <c r="R1113" s="3">
        <v>3</v>
      </c>
      <c r="S1113" s="3">
        <v>5</v>
      </c>
      <c r="T1113" s="3">
        <v>7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t="s">
        <v>31</v>
      </c>
      <c r="AC1113">
        <f t="shared" si="85"/>
        <v>2</v>
      </c>
      <c r="AD1113">
        <f t="shared" si="86"/>
        <v>2013</v>
      </c>
      <c r="AE1113" t="str">
        <f t="shared" si="87"/>
        <v>2013_2</v>
      </c>
      <c r="AF1113">
        <f t="shared" si="88"/>
        <v>1</v>
      </c>
      <c r="AG1113" t="str">
        <f t="shared" si="89"/>
        <v>2013_Q1</v>
      </c>
    </row>
    <row r="1114" spans="1:33" x14ac:dyDescent="0.3">
      <c r="A1114">
        <v>7019</v>
      </c>
      <c r="B1114">
        <v>1963</v>
      </c>
      <c r="C1114" t="s">
        <v>28</v>
      </c>
      <c r="D1114" t="s">
        <v>38</v>
      </c>
      <c r="E1114" t="s">
        <v>1036</v>
      </c>
      <c r="F1114">
        <v>1</v>
      </c>
      <c r="G1114">
        <v>1</v>
      </c>
      <c r="H1114" s="4">
        <v>41297</v>
      </c>
      <c r="I1114">
        <v>49</v>
      </c>
      <c r="J1114" s="3">
        <v>109</v>
      </c>
      <c r="K1114" s="3">
        <v>18</v>
      </c>
      <c r="L1114" s="3">
        <v>16</v>
      </c>
      <c r="M1114" s="3">
        <v>24</v>
      </c>
      <c r="N1114" s="3">
        <v>26</v>
      </c>
      <c r="O1114" s="3">
        <v>18</v>
      </c>
      <c r="P1114" s="3">
        <v>4</v>
      </c>
      <c r="Q1114" s="3">
        <v>3</v>
      </c>
      <c r="R1114" s="3">
        <v>1</v>
      </c>
      <c r="S1114" s="3">
        <v>5</v>
      </c>
      <c r="T1114" s="3">
        <v>4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t="s">
        <v>62</v>
      </c>
      <c r="AC1114">
        <f t="shared" si="85"/>
        <v>1</v>
      </c>
      <c r="AD1114">
        <f t="shared" si="86"/>
        <v>2013</v>
      </c>
      <c r="AE1114" t="str">
        <f t="shared" si="87"/>
        <v>2013_1</v>
      </c>
      <c r="AF1114">
        <f t="shared" si="88"/>
        <v>1</v>
      </c>
      <c r="AG1114" t="str">
        <f t="shared" si="89"/>
        <v>2013_Q1</v>
      </c>
    </row>
    <row r="1115" spans="1:33" x14ac:dyDescent="0.3">
      <c r="A1115">
        <v>2157</v>
      </c>
      <c r="B1115">
        <v>1972</v>
      </c>
      <c r="C1115" t="s">
        <v>28</v>
      </c>
      <c r="D1115" t="s">
        <v>38</v>
      </c>
      <c r="E1115" t="s">
        <v>1037</v>
      </c>
      <c r="F1115">
        <v>1</v>
      </c>
      <c r="G1115">
        <v>1</v>
      </c>
      <c r="H1115" s="4">
        <v>41286</v>
      </c>
      <c r="I1115">
        <v>49</v>
      </c>
      <c r="J1115" s="3">
        <v>15</v>
      </c>
      <c r="K1115" s="3">
        <v>8</v>
      </c>
      <c r="L1115" s="3">
        <v>16</v>
      </c>
      <c r="M1115" s="3">
        <v>11</v>
      </c>
      <c r="N1115" s="3">
        <v>5</v>
      </c>
      <c r="O1115" s="3">
        <v>22</v>
      </c>
      <c r="P1115" s="3">
        <v>4</v>
      </c>
      <c r="Q1115" s="3">
        <v>2</v>
      </c>
      <c r="R1115" s="3">
        <v>0</v>
      </c>
      <c r="S1115" s="3">
        <v>4</v>
      </c>
      <c r="T1115" s="3">
        <v>6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t="s">
        <v>34</v>
      </c>
      <c r="AC1115">
        <f t="shared" si="85"/>
        <v>1</v>
      </c>
      <c r="AD1115">
        <f t="shared" si="86"/>
        <v>2013</v>
      </c>
      <c r="AE1115" t="str">
        <f t="shared" si="87"/>
        <v>2013_1</v>
      </c>
      <c r="AF1115">
        <f t="shared" si="88"/>
        <v>1</v>
      </c>
      <c r="AG1115" t="str">
        <f t="shared" si="89"/>
        <v>2013_Q1</v>
      </c>
    </row>
    <row r="1116" spans="1:33" x14ac:dyDescent="0.3">
      <c r="A1116">
        <v>8939</v>
      </c>
      <c r="B1116">
        <v>1959</v>
      </c>
      <c r="C1116" t="s">
        <v>28</v>
      </c>
      <c r="D1116" t="s">
        <v>29</v>
      </c>
      <c r="E1116" t="s">
        <v>1038</v>
      </c>
      <c r="F1116">
        <v>0</v>
      </c>
      <c r="G1116">
        <v>1</v>
      </c>
      <c r="H1116" s="4">
        <v>41259</v>
      </c>
      <c r="I1116">
        <v>49</v>
      </c>
      <c r="J1116" s="3">
        <v>382</v>
      </c>
      <c r="K1116" s="3">
        <v>138</v>
      </c>
      <c r="L1116" s="3">
        <v>65</v>
      </c>
      <c r="M1116" s="3">
        <v>60</v>
      </c>
      <c r="N1116" s="3">
        <v>26</v>
      </c>
      <c r="O1116" s="3">
        <v>59</v>
      </c>
      <c r="P1116" s="3">
        <v>6</v>
      </c>
      <c r="Q1116" s="3">
        <v>5</v>
      </c>
      <c r="R1116" s="3">
        <v>2</v>
      </c>
      <c r="S1116" s="3">
        <v>12</v>
      </c>
      <c r="T1116" s="3">
        <v>5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t="s">
        <v>31</v>
      </c>
      <c r="AC1116">
        <f t="shared" si="85"/>
        <v>12</v>
      </c>
      <c r="AD1116">
        <f t="shared" si="86"/>
        <v>2012</v>
      </c>
      <c r="AE1116" t="str">
        <f t="shared" si="87"/>
        <v>2012_12</v>
      </c>
      <c r="AF1116">
        <f t="shared" si="88"/>
        <v>4</v>
      </c>
      <c r="AG1116" t="str">
        <f t="shared" si="89"/>
        <v>2012_Q4</v>
      </c>
    </row>
    <row r="1117" spans="1:33" x14ac:dyDescent="0.3">
      <c r="A1117">
        <v>10250</v>
      </c>
      <c r="B1117">
        <v>1947</v>
      </c>
      <c r="C1117" t="s">
        <v>95</v>
      </c>
      <c r="D1117" t="s">
        <v>38</v>
      </c>
      <c r="E1117" t="s">
        <v>1039</v>
      </c>
      <c r="F1117">
        <v>0</v>
      </c>
      <c r="G1117">
        <v>0</v>
      </c>
      <c r="H1117" s="4">
        <v>41233</v>
      </c>
      <c r="I1117">
        <v>49</v>
      </c>
      <c r="J1117" s="3">
        <v>1</v>
      </c>
      <c r="K1117" s="3">
        <v>5</v>
      </c>
      <c r="L1117" s="3">
        <v>3</v>
      </c>
      <c r="M1117" s="3">
        <v>7</v>
      </c>
      <c r="N1117" s="3">
        <v>4</v>
      </c>
      <c r="O1117" s="3">
        <v>8</v>
      </c>
      <c r="P1117" s="3">
        <v>1</v>
      </c>
      <c r="Q1117" s="3">
        <v>1</v>
      </c>
      <c r="R1117" s="3">
        <v>0</v>
      </c>
      <c r="S1117" s="3">
        <v>2</v>
      </c>
      <c r="T1117" s="3">
        <v>7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t="s">
        <v>31</v>
      </c>
      <c r="AC1117">
        <f t="shared" si="85"/>
        <v>11</v>
      </c>
      <c r="AD1117">
        <f t="shared" si="86"/>
        <v>2012</v>
      </c>
      <c r="AE1117" t="str">
        <f t="shared" si="87"/>
        <v>2012_11</v>
      </c>
      <c r="AF1117">
        <f t="shared" si="88"/>
        <v>4</v>
      </c>
      <c r="AG1117" t="str">
        <f t="shared" si="89"/>
        <v>2012_Q4</v>
      </c>
    </row>
    <row r="1118" spans="1:33" x14ac:dyDescent="0.3">
      <c r="A1118">
        <v>1272</v>
      </c>
      <c r="B1118">
        <v>1965</v>
      </c>
      <c r="C1118" t="s">
        <v>51</v>
      </c>
      <c r="D1118" t="s">
        <v>32</v>
      </c>
      <c r="E1118" t="s">
        <v>1040</v>
      </c>
      <c r="F1118">
        <v>0</v>
      </c>
      <c r="G1118">
        <v>1</v>
      </c>
      <c r="H1118" s="4">
        <v>41203</v>
      </c>
      <c r="I1118">
        <v>49</v>
      </c>
      <c r="J1118" s="3">
        <v>664</v>
      </c>
      <c r="K1118" s="3">
        <v>58</v>
      </c>
      <c r="L1118" s="3">
        <v>83</v>
      </c>
      <c r="M1118" s="3">
        <v>32</v>
      </c>
      <c r="N1118" s="3">
        <v>0</v>
      </c>
      <c r="O1118" s="3">
        <v>66</v>
      </c>
      <c r="P1118" s="3">
        <v>4</v>
      </c>
      <c r="Q1118" s="3">
        <v>7</v>
      </c>
      <c r="R1118" s="3">
        <v>5</v>
      </c>
      <c r="S1118" s="3">
        <v>10</v>
      </c>
      <c r="T1118" s="3">
        <v>5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t="s">
        <v>40</v>
      </c>
      <c r="AC1118">
        <f t="shared" si="85"/>
        <v>10</v>
      </c>
      <c r="AD1118">
        <f t="shared" si="86"/>
        <v>2012</v>
      </c>
      <c r="AE1118" t="str">
        <f t="shared" si="87"/>
        <v>2012_10</v>
      </c>
      <c r="AF1118">
        <f t="shared" si="88"/>
        <v>4</v>
      </c>
      <c r="AG1118" t="str">
        <f t="shared" si="89"/>
        <v>2012_Q4</v>
      </c>
    </row>
    <row r="1119" spans="1:33" x14ac:dyDescent="0.3">
      <c r="A1119">
        <v>3007</v>
      </c>
      <c r="B1119">
        <v>1966</v>
      </c>
      <c r="C1119" t="s">
        <v>28</v>
      </c>
      <c r="D1119" t="s">
        <v>38</v>
      </c>
      <c r="E1119" t="s">
        <v>1041</v>
      </c>
      <c r="F1119">
        <v>1</v>
      </c>
      <c r="G1119">
        <v>1</v>
      </c>
      <c r="H1119" s="4">
        <v>41186</v>
      </c>
      <c r="I1119">
        <v>49</v>
      </c>
      <c r="J1119" s="3">
        <v>27</v>
      </c>
      <c r="K1119" s="3">
        <v>2</v>
      </c>
      <c r="L1119" s="3">
        <v>10</v>
      </c>
      <c r="M1119" s="3">
        <v>0</v>
      </c>
      <c r="N1119" s="3">
        <v>0</v>
      </c>
      <c r="O1119" s="3">
        <v>1</v>
      </c>
      <c r="P1119" s="3">
        <v>2</v>
      </c>
      <c r="Q1119" s="3">
        <v>1</v>
      </c>
      <c r="R1119" s="3">
        <v>0</v>
      </c>
      <c r="S1119" s="3">
        <v>3</v>
      </c>
      <c r="T1119" s="3">
        <v>8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t="s">
        <v>49</v>
      </c>
      <c r="AC1119">
        <f t="shared" si="85"/>
        <v>10</v>
      </c>
      <c r="AD1119">
        <f t="shared" si="86"/>
        <v>2012</v>
      </c>
      <c r="AE1119" t="str">
        <f t="shared" si="87"/>
        <v>2012_10</v>
      </c>
      <c r="AF1119">
        <f t="shared" si="88"/>
        <v>4</v>
      </c>
      <c r="AG1119" t="str">
        <f t="shared" si="89"/>
        <v>2012_Q4</v>
      </c>
    </row>
    <row r="1120" spans="1:33" x14ac:dyDescent="0.3">
      <c r="A1120">
        <v>5513</v>
      </c>
      <c r="B1120">
        <v>1966</v>
      </c>
      <c r="C1120" t="s">
        <v>28</v>
      </c>
      <c r="D1120" t="s">
        <v>38</v>
      </c>
      <c r="E1120" t="s">
        <v>1041</v>
      </c>
      <c r="F1120">
        <v>1</v>
      </c>
      <c r="G1120">
        <v>1</v>
      </c>
      <c r="H1120" s="4">
        <v>41186</v>
      </c>
      <c r="I1120">
        <v>49</v>
      </c>
      <c r="J1120" s="3">
        <v>27</v>
      </c>
      <c r="K1120" s="3">
        <v>2</v>
      </c>
      <c r="L1120" s="3">
        <v>10</v>
      </c>
      <c r="M1120" s="3">
        <v>0</v>
      </c>
      <c r="N1120" s="3">
        <v>0</v>
      </c>
      <c r="O1120" s="3">
        <v>1</v>
      </c>
      <c r="P1120" s="3">
        <v>2</v>
      </c>
      <c r="Q1120" s="3">
        <v>1</v>
      </c>
      <c r="R1120" s="3">
        <v>0</v>
      </c>
      <c r="S1120" s="3">
        <v>3</v>
      </c>
      <c r="T1120" s="3">
        <v>8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t="s">
        <v>31</v>
      </c>
      <c r="AC1120">
        <f t="shared" si="85"/>
        <v>10</v>
      </c>
      <c r="AD1120">
        <f t="shared" si="86"/>
        <v>2012</v>
      </c>
      <c r="AE1120" t="str">
        <f t="shared" si="87"/>
        <v>2012_10</v>
      </c>
      <c r="AF1120">
        <f t="shared" si="88"/>
        <v>4</v>
      </c>
      <c r="AG1120" t="str">
        <f t="shared" si="89"/>
        <v>2012_Q4</v>
      </c>
    </row>
    <row r="1121" spans="1:33" x14ac:dyDescent="0.3">
      <c r="A1121">
        <v>679</v>
      </c>
      <c r="B1121">
        <v>1957</v>
      </c>
      <c r="C1121" t="s">
        <v>42</v>
      </c>
      <c r="D1121" t="s">
        <v>35</v>
      </c>
      <c r="E1121" t="s">
        <v>1042</v>
      </c>
      <c r="F1121">
        <v>1</v>
      </c>
      <c r="G1121">
        <v>1</v>
      </c>
      <c r="H1121" s="4">
        <v>41172</v>
      </c>
      <c r="I1121">
        <v>49</v>
      </c>
      <c r="J1121" s="3">
        <v>13</v>
      </c>
      <c r="K1121" s="3">
        <v>4</v>
      </c>
      <c r="L1121" s="3">
        <v>20</v>
      </c>
      <c r="M1121" s="3">
        <v>0</v>
      </c>
      <c r="N1121" s="3">
        <v>0</v>
      </c>
      <c r="O1121" s="3">
        <v>1</v>
      </c>
      <c r="P1121" s="3">
        <v>2</v>
      </c>
      <c r="Q1121" s="3">
        <v>1</v>
      </c>
      <c r="R1121" s="3">
        <v>0</v>
      </c>
      <c r="S1121" s="3">
        <v>3</v>
      </c>
      <c r="T1121" s="3">
        <v>9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t="s">
        <v>31</v>
      </c>
      <c r="AC1121">
        <f t="shared" si="85"/>
        <v>9</v>
      </c>
      <c r="AD1121">
        <f t="shared" si="86"/>
        <v>2012</v>
      </c>
      <c r="AE1121" t="str">
        <f t="shared" si="87"/>
        <v>2012_9</v>
      </c>
      <c r="AF1121">
        <f t="shared" si="88"/>
        <v>3</v>
      </c>
      <c r="AG1121" t="str">
        <f t="shared" si="89"/>
        <v>2012_Q3</v>
      </c>
    </row>
    <row r="1122" spans="1:33" x14ac:dyDescent="0.3">
      <c r="A1122">
        <v>8876</v>
      </c>
      <c r="B1122">
        <v>1963</v>
      </c>
      <c r="C1122" t="s">
        <v>42</v>
      </c>
      <c r="D1122" t="s">
        <v>38</v>
      </c>
      <c r="E1122" t="s">
        <v>1043</v>
      </c>
      <c r="F1122">
        <v>1</v>
      </c>
      <c r="G1122">
        <v>1</v>
      </c>
      <c r="H1122" s="4">
        <v>41129</v>
      </c>
      <c r="I1122">
        <v>49</v>
      </c>
      <c r="J1122" s="3">
        <v>132</v>
      </c>
      <c r="K1122" s="3">
        <v>0</v>
      </c>
      <c r="L1122" s="3">
        <v>16</v>
      </c>
      <c r="M1122" s="3">
        <v>0</v>
      </c>
      <c r="N1122" s="3">
        <v>0</v>
      </c>
      <c r="O1122" s="3">
        <v>4</v>
      </c>
      <c r="P1122" s="3">
        <v>5</v>
      </c>
      <c r="Q1122" s="3">
        <v>3</v>
      </c>
      <c r="R1122" s="3">
        <v>1</v>
      </c>
      <c r="S1122" s="3">
        <v>4</v>
      </c>
      <c r="T1122" s="3">
        <v>9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t="s">
        <v>31</v>
      </c>
      <c r="AC1122">
        <f t="shared" si="85"/>
        <v>8</v>
      </c>
      <c r="AD1122">
        <f t="shared" si="86"/>
        <v>2012</v>
      </c>
      <c r="AE1122" t="str">
        <f t="shared" si="87"/>
        <v>2012_8</v>
      </c>
      <c r="AF1122">
        <f t="shared" si="88"/>
        <v>3</v>
      </c>
      <c r="AG1122" t="str">
        <f t="shared" si="89"/>
        <v>2012_Q3</v>
      </c>
    </row>
    <row r="1123" spans="1:33" x14ac:dyDescent="0.3">
      <c r="A1123">
        <v>10827</v>
      </c>
      <c r="B1123">
        <v>1967</v>
      </c>
      <c r="C1123" t="s">
        <v>42</v>
      </c>
      <c r="D1123" t="s">
        <v>35</v>
      </c>
      <c r="E1123" t="s">
        <v>1044</v>
      </c>
      <c r="F1123">
        <v>1</v>
      </c>
      <c r="G1123">
        <v>1</v>
      </c>
      <c r="H1123" s="4">
        <v>41128</v>
      </c>
      <c r="I1123">
        <v>49</v>
      </c>
      <c r="J1123" s="3">
        <v>88</v>
      </c>
      <c r="K1123" s="3">
        <v>3</v>
      </c>
      <c r="L1123" s="3">
        <v>21</v>
      </c>
      <c r="M1123" s="3">
        <v>4</v>
      </c>
      <c r="N1123" s="3">
        <v>1</v>
      </c>
      <c r="O1123" s="3">
        <v>29</v>
      </c>
      <c r="P1123" s="3">
        <v>4</v>
      </c>
      <c r="Q1123" s="3">
        <v>3</v>
      </c>
      <c r="R1123" s="3">
        <v>0</v>
      </c>
      <c r="S1123" s="3">
        <v>4</v>
      </c>
      <c r="T1123" s="3">
        <v>9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t="s">
        <v>40</v>
      </c>
      <c r="AC1123">
        <f t="shared" si="85"/>
        <v>8</v>
      </c>
      <c r="AD1123">
        <f t="shared" si="86"/>
        <v>2012</v>
      </c>
      <c r="AE1123" t="str">
        <f t="shared" si="87"/>
        <v>2012_8</v>
      </c>
      <c r="AF1123">
        <f t="shared" si="88"/>
        <v>3</v>
      </c>
      <c r="AG1123" t="str">
        <f t="shared" si="89"/>
        <v>2012_Q3</v>
      </c>
    </row>
    <row r="1124" spans="1:33" x14ac:dyDescent="0.3">
      <c r="A1124">
        <v>7300</v>
      </c>
      <c r="B1124">
        <v>1952</v>
      </c>
      <c r="C1124" t="s">
        <v>28</v>
      </c>
      <c r="D1124" t="s">
        <v>29</v>
      </c>
      <c r="E1124" t="s">
        <v>1045</v>
      </c>
      <c r="F1124">
        <v>0</v>
      </c>
      <c r="G1124">
        <v>1</v>
      </c>
      <c r="H1124" s="4">
        <v>41819</v>
      </c>
      <c r="I1124">
        <v>50</v>
      </c>
      <c r="J1124" s="3">
        <v>448</v>
      </c>
      <c r="K1124" s="3">
        <v>4</v>
      </c>
      <c r="L1124" s="3">
        <v>34</v>
      </c>
      <c r="M1124" s="3">
        <v>6</v>
      </c>
      <c r="N1124" s="3">
        <v>4</v>
      </c>
      <c r="O1124" s="3">
        <v>39</v>
      </c>
      <c r="P1124" s="3">
        <v>3</v>
      </c>
      <c r="Q1124" s="3">
        <v>8</v>
      </c>
      <c r="R1124" s="3">
        <v>1</v>
      </c>
      <c r="S1124" s="3">
        <v>7</v>
      </c>
      <c r="T1124" s="3">
        <v>5</v>
      </c>
      <c r="U1124" s="3">
        <v>0</v>
      </c>
      <c r="V1124" s="3">
        <v>1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t="s">
        <v>49</v>
      </c>
      <c r="AC1124">
        <f t="shared" si="85"/>
        <v>6</v>
      </c>
      <c r="AD1124">
        <f t="shared" si="86"/>
        <v>2014</v>
      </c>
      <c r="AE1124" t="str">
        <f t="shared" si="87"/>
        <v>2014_6</v>
      </c>
      <c r="AF1124">
        <f t="shared" si="88"/>
        <v>2</v>
      </c>
      <c r="AG1124" t="str">
        <f t="shared" si="89"/>
        <v>2014_Q2</v>
      </c>
    </row>
    <row r="1125" spans="1:33" x14ac:dyDescent="0.3">
      <c r="A1125">
        <v>4268</v>
      </c>
      <c r="B1125">
        <v>1959</v>
      </c>
      <c r="C1125" t="s">
        <v>28</v>
      </c>
      <c r="D1125" t="s">
        <v>35</v>
      </c>
      <c r="E1125" t="s">
        <v>1046</v>
      </c>
      <c r="F1125">
        <v>0</v>
      </c>
      <c r="G1125">
        <v>1</v>
      </c>
      <c r="H1125" s="4">
        <v>41799</v>
      </c>
      <c r="I1125">
        <v>50</v>
      </c>
      <c r="J1125" s="3">
        <v>129</v>
      </c>
      <c r="K1125" s="3">
        <v>0</v>
      </c>
      <c r="L1125" s="3">
        <v>21</v>
      </c>
      <c r="M1125" s="3">
        <v>0</v>
      </c>
      <c r="N1125" s="3">
        <v>1</v>
      </c>
      <c r="O1125" s="3">
        <v>7</v>
      </c>
      <c r="P1125" s="3">
        <v>1</v>
      </c>
      <c r="Q1125" s="3">
        <v>3</v>
      </c>
      <c r="R1125" s="3">
        <v>1</v>
      </c>
      <c r="S1125" s="3">
        <v>4</v>
      </c>
      <c r="T1125" s="3">
        <v>4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t="s">
        <v>37</v>
      </c>
      <c r="AC1125">
        <f t="shared" si="85"/>
        <v>6</v>
      </c>
      <c r="AD1125">
        <f t="shared" si="86"/>
        <v>2014</v>
      </c>
      <c r="AE1125" t="str">
        <f t="shared" si="87"/>
        <v>2014_6</v>
      </c>
      <c r="AF1125">
        <f t="shared" si="88"/>
        <v>2</v>
      </c>
      <c r="AG1125" t="str">
        <f t="shared" si="89"/>
        <v>2014_Q2</v>
      </c>
    </row>
    <row r="1126" spans="1:33" x14ac:dyDescent="0.3">
      <c r="A1126">
        <v>4603</v>
      </c>
      <c r="B1126">
        <v>1960</v>
      </c>
      <c r="C1126" t="s">
        <v>42</v>
      </c>
      <c r="D1126" t="s">
        <v>35</v>
      </c>
      <c r="E1126" t="s">
        <v>1047</v>
      </c>
      <c r="F1126">
        <v>0</v>
      </c>
      <c r="G1126">
        <v>1</v>
      </c>
      <c r="H1126" s="4">
        <v>41670</v>
      </c>
      <c r="I1126">
        <v>50</v>
      </c>
      <c r="J1126" s="3">
        <v>371</v>
      </c>
      <c r="K1126" s="3">
        <v>32</v>
      </c>
      <c r="L1126" s="3">
        <v>189</v>
      </c>
      <c r="M1126" s="3">
        <v>0</v>
      </c>
      <c r="N1126" s="3">
        <v>58</v>
      </c>
      <c r="O1126" s="3">
        <v>6</v>
      </c>
      <c r="P1126" s="3">
        <v>2</v>
      </c>
      <c r="Q1126" s="3">
        <v>5</v>
      </c>
      <c r="R1126" s="3">
        <v>4</v>
      </c>
      <c r="S1126" s="3">
        <v>10</v>
      </c>
      <c r="T1126" s="3">
        <v>4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t="s">
        <v>31</v>
      </c>
      <c r="AC1126">
        <f t="shared" si="85"/>
        <v>1</v>
      </c>
      <c r="AD1126">
        <f t="shared" si="86"/>
        <v>2014</v>
      </c>
      <c r="AE1126" t="str">
        <f t="shared" si="87"/>
        <v>2014_1</v>
      </c>
      <c r="AF1126">
        <f t="shared" si="88"/>
        <v>1</v>
      </c>
      <c r="AG1126" t="str">
        <f t="shared" si="89"/>
        <v>2014_Q1</v>
      </c>
    </row>
    <row r="1127" spans="1:33" x14ac:dyDescent="0.3">
      <c r="A1127">
        <v>8659</v>
      </c>
      <c r="B1127">
        <v>1952</v>
      </c>
      <c r="C1127" t="s">
        <v>42</v>
      </c>
      <c r="D1127" t="s">
        <v>38</v>
      </c>
      <c r="E1127" t="s">
        <v>1048</v>
      </c>
      <c r="F1127">
        <v>0</v>
      </c>
      <c r="G1127">
        <v>1</v>
      </c>
      <c r="H1127" s="4">
        <v>41660</v>
      </c>
      <c r="I1127">
        <v>50</v>
      </c>
      <c r="J1127" s="3">
        <v>750</v>
      </c>
      <c r="K1127" s="3">
        <v>71</v>
      </c>
      <c r="L1127" s="3">
        <v>174</v>
      </c>
      <c r="M1127" s="3">
        <v>13</v>
      </c>
      <c r="N1127" s="3">
        <v>10</v>
      </c>
      <c r="O1127" s="3">
        <v>20</v>
      </c>
      <c r="P1127" s="3">
        <v>2</v>
      </c>
      <c r="Q1127" s="3">
        <v>6</v>
      </c>
      <c r="R1127" s="3">
        <v>8</v>
      </c>
      <c r="S1127" s="3">
        <v>11</v>
      </c>
      <c r="T1127" s="3">
        <v>2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t="s">
        <v>46</v>
      </c>
      <c r="AC1127">
        <f t="shared" si="85"/>
        <v>1</v>
      </c>
      <c r="AD1127">
        <f t="shared" si="86"/>
        <v>2014</v>
      </c>
      <c r="AE1127" t="str">
        <f t="shared" si="87"/>
        <v>2014_1</v>
      </c>
      <c r="AF1127">
        <f t="shared" si="88"/>
        <v>1</v>
      </c>
      <c r="AG1127" t="str">
        <f t="shared" si="89"/>
        <v>2014_Q1</v>
      </c>
    </row>
    <row r="1128" spans="1:33" x14ac:dyDescent="0.3">
      <c r="A1128">
        <v>10708</v>
      </c>
      <c r="B1128">
        <v>1978</v>
      </c>
      <c r="C1128" t="s">
        <v>44</v>
      </c>
      <c r="D1128" t="s">
        <v>32</v>
      </c>
      <c r="E1128" t="s">
        <v>1049</v>
      </c>
      <c r="F1128">
        <v>1</v>
      </c>
      <c r="G1128">
        <v>0</v>
      </c>
      <c r="H1128" s="4">
        <v>41636</v>
      </c>
      <c r="I1128">
        <v>50</v>
      </c>
      <c r="J1128" s="3">
        <v>10</v>
      </c>
      <c r="K1128" s="3">
        <v>6</v>
      </c>
      <c r="L1128" s="3">
        <v>11</v>
      </c>
      <c r="M1128" s="3">
        <v>0</v>
      </c>
      <c r="N1128" s="3">
        <v>4</v>
      </c>
      <c r="O1128" s="3">
        <v>2</v>
      </c>
      <c r="P1128" s="3">
        <v>1</v>
      </c>
      <c r="Q1128" s="3">
        <v>1</v>
      </c>
      <c r="R1128" s="3">
        <v>0</v>
      </c>
      <c r="S1128" s="3">
        <v>3</v>
      </c>
      <c r="T1128" s="3">
        <v>7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t="s">
        <v>31</v>
      </c>
      <c r="AC1128">
        <f t="shared" si="85"/>
        <v>12</v>
      </c>
      <c r="AD1128">
        <f t="shared" si="86"/>
        <v>2013</v>
      </c>
      <c r="AE1128" t="str">
        <f t="shared" si="87"/>
        <v>2013_12</v>
      </c>
      <c r="AF1128">
        <f t="shared" si="88"/>
        <v>4</v>
      </c>
      <c r="AG1128" t="str">
        <f t="shared" si="89"/>
        <v>2013_Q4</v>
      </c>
    </row>
    <row r="1129" spans="1:33" x14ac:dyDescent="0.3">
      <c r="A1129">
        <v>1176</v>
      </c>
      <c r="B1129">
        <v>1973</v>
      </c>
      <c r="C1129" t="s">
        <v>28</v>
      </c>
      <c r="D1129" t="s">
        <v>35</v>
      </c>
      <c r="E1129" t="s">
        <v>1050</v>
      </c>
      <c r="F1129">
        <v>1</v>
      </c>
      <c r="G1129">
        <v>0</v>
      </c>
      <c r="H1129" s="4">
        <v>41539</v>
      </c>
      <c r="I1129">
        <v>50</v>
      </c>
      <c r="J1129" s="3">
        <v>2</v>
      </c>
      <c r="K1129" s="3">
        <v>6</v>
      </c>
      <c r="L1129" s="3">
        <v>4</v>
      </c>
      <c r="M1129" s="3">
        <v>3</v>
      </c>
      <c r="N1129" s="3">
        <v>1</v>
      </c>
      <c r="O1129" s="3">
        <v>9</v>
      </c>
      <c r="P1129" s="3">
        <v>1</v>
      </c>
      <c r="Q1129" s="3">
        <v>1</v>
      </c>
      <c r="R1129" s="3">
        <v>0</v>
      </c>
      <c r="S1129" s="3">
        <v>2</v>
      </c>
      <c r="T1129" s="3">
        <v>8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t="s">
        <v>31</v>
      </c>
      <c r="AC1129">
        <f t="shared" si="85"/>
        <v>9</v>
      </c>
      <c r="AD1129">
        <f t="shared" si="86"/>
        <v>2013</v>
      </c>
      <c r="AE1129" t="str">
        <f t="shared" si="87"/>
        <v>2013_9</v>
      </c>
      <c r="AF1129">
        <f t="shared" si="88"/>
        <v>3</v>
      </c>
      <c r="AG1129" t="str">
        <f t="shared" si="89"/>
        <v>2013_Q3</v>
      </c>
    </row>
    <row r="1130" spans="1:33" x14ac:dyDescent="0.3">
      <c r="A1130">
        <v>10380</v>
      </c>
      <c r="B1130">
        <v>1972</v>
      </c>
      <c r="C1130" t="s">
        <v>51</v>
      </c>
      <c r="D1130" t="s">
        <v>35</v>
      </c>
      <c r="E1130" t="s">
        <v>1051</v>
      </c>
      <c r="F1130">
        <v>1</v>
      </c>
      <c r="G1130">
        <v>0</v>
      </c>
      <c r="H1130" s="4">
        <v>41537</v>
      </c>
      <c r="I1130">
        <v>50</v>
      </c>
      <c r="J1130" s="3">
        <v>40</v>
      </c>
      <c r="K1130" s="3">
        <v>1</v>
      </c>
      <c r="L1130" s="3">
        <v>40</v>
      </c>
      <c r="M1130" s="3">
        <v>4</v>
      </c>
      <c r="N1130" s="3">
        <v>3</v>
      </c>
      <c r="O1130" s="3">
        <v>18</v>
      </c>
      <c r="P1130" s="3">
        <v>1</v>
      </c>
      <c r="Q1130" s="3">
        <v>3</v>
      </c>
      <c r="R1130" s="3">
        <v>0</v>
      </c>
      <c r="S1130" s="3">
        <v>3</v>
      </c>
      <c r="T1130" s="3">
        <v>8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t="s">
        <v>49</v>
      </c>
      <c r="AC1130">
        <f t="shared" si="85"/>
        <v>9</v>
      </c>
      <c r="AD1130">
        <f t="shared" si="86"/>
        <v>2013</v>
      </c>
      <c r="AE1130" t="str">
        <f t="shared" si="87"/>
        <v>2013_9</v>
      </c>
      <c r="AF1130">
        <f t="shared" si="88"/>
        <v>3</v>
      </c>
      <c r="AG1130" t="str">
        <f t="shared" si="89"/>
        <v>2013_Q3</v>
      </c>
    </row>
    <row r="1131" spans="1:33" x14ac:dyDescent="0.3">
      <c r="A1131">
        <v>7037</v>
      </c>
      <c r="B1131">
        <v>1974</v>
      </c>
      <c r="C1131" t="s">
        <v>42</v>
      </c>
      <c r="D1131" t="s">
        <v>35</v>
      </c>
      <c r="E1131" t="s">
        <v>1052</v>
      </c>
      <c r="F1131">
        <v>1</v>
      </c>
      <c r="G1131">
        <v>0</v>
      </c>
      <c r="H1131" s="4">
        <v>41497</v>
      </c>
      <c r="I1131">
        <v>50</v>
      </c>
      <c r="J1131" s="3">
        <v>194</v>
      </c>
      <c r="K1131" s="3">
        <v>55</v>
      </c>
      <c r="L1131" s="3">
        <v>134</v>
      </c>
      <c r="M1131" s="3">
        <v>15</v>
      </c>
      <c r="N1131" s="3">
        <v>0</v>
      </c>
      <c r="O1131" s="3">
        <v>3</v>
      </c>
      <c r="P1131" s="3">
        <v>3</v>
      </c>
      <c r="Q1131" s="3">
        <v>4</v>
      </c>
      <c r="R1131" s="3">
        <v>2</v>
      </c>
      <c r="S1131" s="3">
        <v>8</v>
      </c>
      <c r="T1131" s="3">
        <v>6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t="s">
        <v>62</v>
      </c>
      <c r="AC1131">
        <f t="shared" si="85"/>
        <v>8</v>
      </c>
      <c r="AD1131">
        <f t="shared" si="86"/>
        <v>2013</v>
      </c>
      <c r="AE1131" t="str">
        <f t="shared" si="87"/>
        <v>2013_8</v>
      </c>
      <c r="AF1131">
        <f t="shared" si="88"/>
        <v>3</v>
      </c>
      <c r="AG1131" t="str">
        <f t="shared" si="89"/>
        <v>2013_Q3</v>
      </c>
    </row>
    <row r="1132" spans="1:33" x14ac:dyDescent="0.3">
      <c r="A1132">
        <v>11096</v>
      </c>
      <c r="B1132">
        <v>1952</v>
      </c>
      <c r="C1132" t="s">
        <v>44</v>
      </c>
      <c r="D1132" t="s">
        <v>38</v>
      </c>
      <c r="E1132" t="s">
        <v>1053</v>
      </c>
      <c r="F1132">
        <v>0</v>
      </c>
      <c r="G1132">
        <v>1</v>
      </c>
      <c r="H1132" s="4">
        <v>41494</v>
      </c>
      <c r="I1132">
        <v>50</v>
      </c>
      <c r="J1132" s="3">
        <v>99</v>
      </c>
      <c r="K1132" s="3">
        <v>4</v>
      </c>
      <c r="L1132" s="3">
        <v>32</v>
      </c>
      <c r="M1132" s="3">
        <v>37</v>
      </c>
      <c r="N1132" s="3">
        <v>54</v>
      </c>
      <c r="O1132" s="3">
        <v>6</v>
      </c>
      <c r="P1132" s="3">
        <v>2</v>
      </c>
      <c r="Q1132" s="3">
        <v>2</v>
      </c>
      <c r="R1132" s="3">
        <v>1</v>
      </c>
      <c r="S1132" s="3">
        <v>7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t="s">
        <v>31</v>
      </c>
      <c r="AC1132">
        <f t="shared" si="85"/>
        <v>8</v>
      </c>
      <c r="AD1132">
        <f t="shared" si="86"/>
        <v>2013</v>
      </c>
      <c r="AE1132" t="str">
        <f t="shared" si="87"/>
        <v>2013_8</v>
      </c>
      <c r="AF1132">
        <f t="shared" si="88"/>
        <v>3</v>
      </c>
      <c r="AG1132" t="str">
        <f t="shared" si="89"/>
        <v>2013_Q3</v>
      </c>
    </row>
    <row r="1133" spans="1:33" x14ac:dyDescent="0.3">
      <c r="A1133">
        <v>6374</v>
      </c>
      <c r="B1133">
        <v>1954</v>
      </c>
      <c r="C1133" t="s">
        <v>42</v>
      </c>
      <c r="D1133" t="s">
        <v>35</v>
      </c>
      <c r="E1133" t="s">
        <v>1054</v>
      </c>
      <c r="F1133">
        <v>0</v>
      </c>
      <c r="G1133">
        <v>1</v>
      </c>
      <c r="H1133" s="4">
        <v>41411</v>
      </c>
      <c r="I1133">
        <v>50</v>
      </c>
      <c r="J1133" s="3">
        <v>223</v>
      </c>
      <c r="K1133" s="3">
        <v>2</v>
      </c>
      <c r="L1133" s="3">
        <v>31</v>
      </c>
      <c r="M1133" s="3">
        <v>0</v>
      </c>
      <c r="N1133" s="3">
        <v>2</v>
      </c>
      <c r="O1133" s="3">
        <v>39</v>
      </c>
      <c r="P1133" s="3">
        <v>5</v>
      </c>
      <c r="Q1133" s="3">
        <v>5</v>
      </c>
      <c r="R1133" s="3">
        <v>2</v>
      </c>
      <c r="S1133" s="3">
        <v>4</v>
      </c>
      <c r="T1133" s="3">
        <v>8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t="s">
        <v>31</v>
      </c>
      <c r="AC1133">
        <f t="shared" si="85"/>
        <v>5</v>
      </c>
      <c r="AD1133">
        <f t="shared" si="86"/>
        <v>2013</v>
      </c>
      <c r="AE1133" t="str">
        <f t="shared" si="87"/>
        <v>2013_5</v>
      </c>
      <c r="AF1133">
        <f t="shared" si="88"/>
        <v>2</v>
      </c>
      <c r="AG1133" t="str">
        <f t="shared" si="89"/>
        <v>2013_Q2</v>
      </c>
    </row>
    <row r="1134" spans="1:33" x14ac:dyDescent="0.3">
      <c r="A1134">
        <v>5552</v>
      </c>
      <c r="B1134">
        <v>1963</v>
      </c>
      <c r="C1134" t="s">
        <v>51</v>
      </c>
      <c r="D1134" t="s">
        <v>29</v>
      </c>
      <c r="E1134" t="s">
        <v>1055</v>
      </c>
      <c r="F1134">
        <v>1</v>
      </c>
      <c r="G1134">
        <v>1</v>
      </c>
      <c r="H1134" s="4">
        <v>41407</v>
      </c>
      <c r="I1134">
        <v>50</v>
      </c>
      <c r="J1134" s="3">
        <v>81</v>
      </c>
      <c r="K1134" s="3">
        <v>18</v>
      </c>
      <c r="L1134" s="3">
        <v>113</v>
      </c>
      <c r="M1134" s="3">
        <v>47</v>
      </c>
      <c r="N1134" s="3">
        <v>13</v>
      </c>
      <c r="O1134" s="3">
        <v>21</v>
      </c>
      <c r="P1134" s="3">
        <v>6</v>
      </c>
      <c r="Q1134" s="3">
        <v>4</v>
      </c>
      <c r="R1134" s="3">
        <v>2</v>
      </c>
      <c r="S1134" s="3">
        <v>5</v>
      </c>
      <c r="T1134" s="3">
        <v>6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t="s">
        <v>62</v>
      </c>
      <c r="AC1134">
        <f t="shared" si="85"/>
        <v>5</v>
      </c>
      <c r="AD1134">
        <f t="shared" si="86"/>
        <v>2013</v>
      </c>
      <c r="AE1134" t="str">
        <f t="shared" si="87"/>
        <v>2013_5</v>
      </c>
      <c r="AF1134">
        <f t="shared" si="88"/>
        <v>2</v>
      </c>
      <c r="AG1134" t="str">
        <f t="shared" si="89"/>
        <v>2013_Q2</v>
      </c>
    </row>
    <row r="1135" spans="1:33" x14ac:dyDescent="0.3">
      <c r="A1135">
        <v>2245</v>
      </c>
      <c r="B1135">
        <v>1969</v>
      </c>
      <c r="C1135" t="s">
        <v>51</v>
      </c>
      <c r="D1135" t="s">
        <v>35</v>
      </c>
      <c r="E1135" t="s">
        <v>1056</v>
      </c>
      <c r="F1135">
        <v>1</v>
      </c>
      <c r="G1135">
        <v>1</v>
      </c>
      <c r="H1135" s="4">
        <v>41386</v>
      </c>
      <c r="I1135">
        <v>50</v>
      </c>
      <c r="J1135" s="3">
        <v>57</v>
      </c>
      <c r="K1135" s="3">
        <v>2</v>
      </c>
      <c r="L1135" s="3">
        <v>51</v>
      </c>
      <c r="M1135" s="3">
        <v>4</v>
      </c>
      <c r="N1135" s="3">
        <v>2</v>
      </c>
      <c r="O1135" s="3">
        <v>23</v>
      </c>
      <c r="P1135" s="3">
        <v>3</v>
      </c>
      <c r="Q1135" s="3">
        <v>2</v>
      </c>
      <c r="R1135" s="3">
        <v>1</v>
      </c>
      <c r="S1135" s="3">
        <v>4</v>
      </c>
      <c r="T1135" s="3">
        <v>6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t="s">
        <v>31</v>
      </c>
      <c r="AC1135">
        <f t="shared" si="85"/>
        <v>4</v>
      </c>
      <c r="AD1135">
        <f t="shared" si="86"/>
        <v>2013</v>
      </c>
      <c r="AE1135" t="str">
        <f t="shared" si="87"/>
        <v>2013_4</v>
      </c>
      <c r="AF1135">
        <f t="shared" si="88"/>
        <v>2</v>
      </c>
      <c r="AG1135" t="str">
        <f t="shared" si="89"/>
        <v>2013_Q2</v>
      </c>
    </row>
    <row r="1136" spans="1:33" x14ac:dyDescent="0.3">
      <c r="A1136">
        <v>6200</v>
      </c>
      <c r="B1136">
        <v>1951</v>
      </c>
      <c r="C1136" t="s">
        <v>28</v>
      </c>
      <c r="D1136" t="s">
        <v>35</v>
      </c>
      <c r="E1136" t="s">
        <v>1057</v>
      </c>
      <c r="F1136">
        <v>0</v>
      </c>
      <c r="G1136">
        <v>1</v>
      </c>
      <c r="H1136" s="4">
        <v>41372</v>
      </c>
      <c r="I1136">
        <v>50</v>
      </c>
      <c r="J1136" s="3">
        <v>340</v>
      </c>
      <c r="K1136" s="3">
        <v>108</v>
      </c>
      <c r="L1136" s="3">
        <v>185</v>
      </c>
      <c r="M1136" s="3">
        <v>130</v>
      </c>
      <c r="N1136" s="3">
        <v>38</v>
      </c>
      <c r="O1136" s="3">
        <v>100</v>
      </c>
      <c r="P1136" s="3">
        <v>2</v>
      </c>
      <c r="Q1136" s="3">
        <v>6</v>
      </c>
      <c r="R1136" s="3">
        <v>6</v>
      </c>
      <c r="S1136" s="3">
        <v>9</v>
      </c>
      <c r="T1136" s="3">
        <v>3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t="s">
        <v>31</v>
      </c>
      <c r="AC1136">
        <f t="shared" si="85"/>
        <v>4</v>
      </c>
      <c r="AD1136">
        <f t="shared" si="86"/>
        <v>2013</v>
      </c>
      <c r="AE1136" t="str">
        <f t="shared" si="87"/>
        <v>2013_4</v>
      </c>
      <c r="AF1136">
        <f t="shared" si="88"/>
        <v>2</v>
      </c>
      <c r="AG1136" t="str">
        <f t="shared" si="89"/>
        <v>2013_Q2</v>
      </c>
    </row>
    <row r="1137" spans="1:33" x14ac:dyDescent="0.3">
      <c r="A1137">
        <v>9904</v>
      </c>
      <c r="B1137">
        <v>1956</v>
      </c>
      <c r="C1137" t="s">
        <v>28</v>
      </c>
      <c r="D1137" t="s">
        <v>35</v>
      </c>
      <c r="E1137" t="s">
        <v>1058</v>
      </c>
      <c r="F1137">
        <v>0</v>
      </c>
      <c r="G1137">
        <v>1</v>
      </c>
      <c r="H1137" s="4">
        <v>41362</v>
      </c>
      <c r="I1137">
        <v>50</v>
      </c>
      <c r="J1137" s="3">
        <v>336</v>
      </c>
      <c r="K1137" s="3">
        <v>123</v>
      </c>
      <c r="L1137" s="3">
        <v>274</v>
      </c>
      <c r="M1137" s="3">
        <v>46</v>
      </c>
      <c r="N1137" s="3">
        <v>123</v>
      </c>
      <c r="O1137" s="3">
        <v>141</v>
      </c>
      <c r="P1137" s="3">
        <v>5</v>
      </c>
      <c r="Q1137" s="3">
        <v>6</v>
      </c>
      <c r="R1137" s="3">
        <v>5</v>
      </c>
      <c r="S1137" s="3">
        <v>12</v>
      </c>
      <c r="T1137" s="3">
        <v>3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t="s">
        <v>34</v>
      </c>
      <c r="AC1137">
        <f t="shared" si="85"/>
        <v>3</v>
      </c>
      <c r="AD1137">
        <f t="shared" si="86"/>
        <v>2013</v>
      </c>
      <c r="AE1137" t="str">
        <f t="shared" si="87"/>
        <v>2013_3</v>
      </c>
      <c r="AF1137">
        <f t="shared" si="88"/>
        <v>1</v>
      </c>
      <c r="AG1137" t="str">
        <f t="shared" si="89"/>
        <v>2013_Q1</v>
      </c>
    </row>
    <row r="1138" spans="1:33" x14ac:dyDescent="0.3">
      <c r="A1138">
        <v>10031</v>
      </c>
      <c r="B1138">
        <v>1976</v>
      </c>
      <c r="C1138" t="s">
        <v>42</v>
      </c>
      <c r="D1138" t="s">
        <v>35</v>
      </c>
      <c r="E1138" t="s">
        <v>1059</v>
      </c>
      <c r="F1138">
        <v>1</v>
      </c>
      <c r="G1138">
        <v>1</v>
      </c>
      <c r="H1138" s="4">
        <v>41315</v>
      </c>
      <c r="I1138">
        <v>50</v>
      </c>
      <c r="J1138" s="3">
        <v>20</v>
      </c>
      <c r="K1138" s="3">
        <v>2</v>
      </c>
      <c r="L1138" s="3">
        <v>23</v>
      </c>
      <c r="M1138" s="3">
        <v>3</v>
      </c>
      <c r="N1138" s="3">
        <v>1</v>
      </c>
      <c r="O1138" s="3">
        <v>4</v>
      </c>
      <c r="P1138" s="3">
        <v>5</v>
      </c>
      <c r="Q1138" s="3">
        <v>3</v>
      </c>
      <c r="R1138" s="3">
        <v>0</v>
      </c>
      <c r="S1138" s="3">
        <v>4</v>
      </c>
      <c r="T1138" s="3">
        <v>8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t="s">
        <v>62</v>
      </c>
      <c r="AC1138">
        <f t="shared" si="85"/>
        <v>2</v>
      </c>
      <c r="AD1138">
        <f t="shared" si="86"/>
        <v>2013</v>
      </c>
      <c r="AE1138" t="str">
        <f t="shared" si="87"/>
        <v>2013_2</v>
      </c>
      <c r="AF1138">
        <f t="shared" si="88"/>
        <v>1</v>
      </c>
      <c r="AG1138" t="str">
        <f t="shared" si="89"/>
        <v>2013_Q1</v>
      </c>
    </row>
    <row r="1139" spans="1:33" x14ac:dyDescent="0.3">
      <c r="A1139">
        <v>6642</v>
      </c>
      <c r="B1139">
        <v>1961</v>
      </c>
      <c r="C1139" t="s">
        <v>28</v>
      </c>
      <c r="D1139" t="s">
        <v>29</v>
      </c>
      <c r="E1139" t="s">
        <v>1060</v>
      </c>
      <c r="F1139">
        <v>2</v>
      </c>
      <c r="G1139">
        <v>1</v>
      </c>
      <c r="H1139" s="4">
        <v>41297</v>
      </c>
      <c r="I1139">
        <v>50</v>
      </c>
      <c r="J1139" s="3">
        <v>30</v>
      </c>
      <c r="K1139" s="3">
        <v>5</v>
      </c>
      <c r="L1139" s="3">
        <v>22</v>
      </c>
      <c r="M1139" s="3">
        <v>8</v>
      </c>
      <c r="N1139" s="3">
        <v>9</v>
      </c>
      <c r="O1139" s="3">
        <v>28</v>
      </c>
      <c r="P1139" s="3">
        <v>4</v>
      </c>
      <c r="Q1139" s="3">
        <v>2</v>
      </c>
      <c r="R1139" s="3">
        <v>1</v>
      </c>
      <c r="S1139" s="3">
        <v>4</v>
      </c>
      <c r="T1139" s="3">
        <v>6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t="s">
        <v>62</v>
      </c>
      <c r="AC1139">
        <f t="shared" si="85"/>
        <v>1</v>
      </c>
      <c r="AD1139">
        <f t="shared" si="86"/>
        <v>2013</v>
      </c>
      <c r="AE1139" t="str">
        <f t="shared" si="87"/>
        <v>2013_1</v>
      </c>
      <c r="AF1139">
        <f t="shared" si="88"/>
        <v>1</v>
      </c>
      <c r="AG1139" t="str">
        <f t="shared" si="89"/>
        <v>2013_Q1</v>
      </c>
    </row>
    <row r="1140" spans="1:33" x14ac:dyDescent="0.3">
      <c r="A1140">
        <v>10882</v>
      </c>
      <c r="B1140">
        <v>1976</v>
      </c>
      <c r="C1140" t="s">
        <v>28</v>
      </c>
      <c r="D1140" t="s">
        <v>35</v>
      </c>
      <c r="E1140" t="s">
        <v>1061</v>
      </c>
      <c r="F1140">
        <v>0</v>
      </c>
      <c r="G1140">
        <v>1</v>
      </c>
      <c r="H1140" s="4">
        <v>41222</v>
      </c>
      <c r="I1140">
        <v>50</v>
      </c>
      <c r="J1140" s="3">
        <v>407</v>
      </c>
      <c r="K1140" s="3">
        <v>53</v>
      </c>
      <c r="L1140" s="3">
        <v>221</v>
      </c>
      <c r="M1140" s="3">
        <v>58</v>
      </c>
      <c r="N1140" s="3">
        <v>150</v>
      </c>
      <c r="O1140" s="3">
        <v>26</v>
      </c>
      <c r="P1140" s="3">
        <v>4</v>
      </c>
      <c r="Q1140" s="3">
        <v>4</v>
      </c>
      <c r="R1140" s="3">
        <v>3</v>
      </c>
      <c r="S1140" s="3">
        <v>6</v>
      </c>
      <c r="T1140" s="3">
        <v>4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t="s">
        <v>31</v>
      </c>
      <c r="AC1140">
        <f t="shared" si="85"/>
        <v>11</v>
      </c>
      <c r="AD1140">
        <f t="shared" si="86"/>
        <v>2012</v>
      </c>
      <c r="AE1140" t="str">
        <f t="shared" si="87"/>
        <v>2012_11</v>
      </c>
      <c r="AF1140">
        <f t="shared" si="88"/>
        <v>4</v>
      </c>
      <c r="AG1140" t="str">
        <f t="shared" si="89"/>
        <v>2012_Q4</v>
      </c>
    </row>
    <row r="1141" spans="1:33" x14ac:dyDescent="0.3">
      <c r="A1141">
        <v>5636</v>
      </c>
      <c r="B1141">
        <v>1963</v>
      </c>
      <c r="C1141" t="s">
        <v>28</v>
      </c>
      <c r="D1141" t="s">
        <v>32</v>
      </c>
      <c r="E1141" t="s">
        <v>1062</v>
      </c>
      <c r="F1141">
        <v>0</v>
      </c>
      <c r="G1141">
        <v>0</v>
      </c>
      <c r="H1141" s="4">
        <v>41222</v>
      </c>
      <c r="I1141">
        <v>50</v>
      </c>
      <c r="J1141" s="3">
        <v>51</v>
      </c>
      <c r="K1141" s="3">
        <v>4</v>
      </c>
      <c r="L1141" s="3">
        <v>50</v>
      </c>
      <c r="M1141" s="3">
        <v>12</v>
      </c>
      <c r="N1141" s="3">
        <v>1</v>
      </c>
      <c r="O1141" s="3">
        <v>49</v>
      </c>
      <c r="P1141" s="3">
        <v>1</v>
      </c>
      <c r="Q1141" s="3">
        <v>4</v>
      </c>
      <c r="R1141" s="3">
        <v>0</v>
      </c>
      <c r="S1141" s="3">
        <v>3</v>
      </c>
      <c r="T1141" s="3">
        <v>8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1</v>
      </c>
      <c r="AA1141" s="3">
        <v>0</v>
      </c>
      <c r="AB1141" t="s">
        <v>49</v>
      </c>
      <c r="AC1141">
        <f t="shared" si="85"/>
        <v>11</v>
      </c>
      <c r="AD1141">
        <f t="shared" si="86"/>
        <v>2012</v>
      </c>
      <c r="AE1141" t="str">
        <f t="shared" si="87"/>
        <v>2012_11</v>
      </c>
      <c r="AF1141">
        <f t="shared" si="88"/>
        <v>4</v>
      </c>
      <c r="AG1141" t="str">
        <f t="shared" si="89"/>
        <v>2012_Q4</v>
      </c>
    </row>
    <row r="1142" spans="1:33" x14ac:dyDescent="0.3">
      <c r="A1142">
        <v>8692</v>
      </c>
      <c r="B1142">
        <v>1952</v>
      </c>
      <c r="C1142" t="s">
        <v>28</v>
      </c>
      <c r="D1142" t="s">
        <v>38</v>
      </c>
      <c r="E1142" t="s">
        <v>1063</v>
      </c>
      <c r="F1142">
        <v>1</v>
      </c>
      <c r="G1142">
        <v>1</v>
      </c>
      <c r="H1142" s="4">
        <v>41164</v>
      </c>
      <c r="I1142">
        <v>50</v>
      </c>
      <c r="J1142" s="3">
        <v>90</v>
      </c>
      <c r="K1142" s="3">
        <v>17</v>
      </c>
      <c r="L1142" s="3">
        <v>97</v>
      </c>
      <c r="M1142" s="3">
        <v>15</v>
      </c>
      <c r="N1142" s="3">
        <v>6</v>
      </c>
      <c r="O1142" s="3">
        <v>15</v>
      </c>
      <c r="P1142" s="3">
        <v>6</v>
      </c>
      <c r="Q1142" s="3">
        <v>4</v>
      </c>
      <c r="R1142" s="3">
        <v>1</v>
      </c>
      <c r="S1142" s="3">
        <v>5</v>
      </c>
      <c r="T1142" s="3">
        <v>8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t="s">
        <v>31</v>
      </c>
      <c r="AC1142">
        <f t="shared" si="85"/>
        <v>9</v>
      </c>
      <c r="AD1142">
        <f t="shared" si="86"/>
        <v>2012</v>
      </c>
      <c r="AE1142" t="str">
        <f t="shared" si="87"/>
        <v>2012_9</v>
      </c>
      <c r="AF1142">
        <f t="shared" si="88"/>
        <v>3</v>
      </c>
      <c r="AG1142" t="str">
        <f t="shared" si="89"/>
        <v>2012_Q3</v>
      </c>
    </row>
    <row r="1143" spans="1:33" x14ac:dyDescent="0.3">
      <c r="A1143">
        <v>8091</v>
      </c>
      <c r="B1143">
        <v>1956</v>
      </c>
      <c r="C1143" t="s">
        <v>28</v>
      </c>
      <c r="D1143" t="s">
        <v>35</v>
      </c>
      <c r="E1143" t="s">
        <v>1064</v>
      </c>
      <c r="F1143">
        <v>0</v>
      </c>
      <c r="G1143">
        <v>1</v>
      </c>
      <c r="H1143" s="4">
        <v>41154</v>
      </c>
      <c r="I1143">
        <v>50</v>
      </c>
      <c r="J1143" s="3">
        <v>423</v>
      </c>
      <c r="K1143" s="3">
        <v>184</v>
      </c>
      <c r="L1143" s="3">
        <v>368</v>
      </c>
      <c r="M1143" s="3">
        <v>13</v>
      </c>
      <c r="N1143" s="3">
        <v>97</v>
      </c>
      <c r="O1143" s="3">
        <v>21</v>
      </c>
      <c r="P1143" s="3">
        <v>1</v>
      </c>
      <c r="Q1143" s="3">
        <v>6</v>
      </c>
      <c r="R1143" s="3">
        <v>4</v>
      </c>
      <c r="S1143" s="3">
        <v>6</v>
      </c>
      <c r="T1143" s="3">
        <v>5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t="s">
        <v>49</v>
      </c>
      <c r="AC1143">
        <f t="shared" si="85"/>
        <v>9</v>
      </c>
      <c r="AD1143">
        <f t="shared" si="86"/>
        <v>2012</v>
      </c>
      <c r="AE1143" t="str">
        <f t="shared" si="87"/>
        <v>2012_9</v>
      </c>
      <c r="AF1143">
        <f t="shared" si="88"/>
        <v>3</v>
      </c>
      <c r="AG1143" t="str">
        <f t="shared" si="89"/>
        <v>2012_Q3</v>
      </c>
    </row>
    <row r="1144" spans="1:33" x14ac:dyDescent="0.3">
      <c r="A1144">
        <v>8080</v>
      </c>
      <c r="B1144">
        <v>1986</v>
      </c>
      <c r="C1144" t="s">
        <v>28</v>
      </c>
      <c r="D1144" t="s">
        <v>32</v>
      </c>
      <c r="E1144" t="s">
        <v>1065</v>
      </c>
      <c r="F1144">
        <v>0</v>
      </c>
      <c r="G1144">
        <v>0</v>
      </c>
      <c r="H1144" s="4">
        <v>41138</v>
      </c>
      <c r="I1144">
        <v>50</v>
      </c>
      <c r="J1144" s="3">
        <v>5</v>
      </c>
      <c r="K1144" s="3">
        <v>1</v>
      </c>
      <c r="L1144" s="3">
        <v>6</v>
      </c>
      <c r="M1144" s="3">
        <v>3</v>
      </c>
      <c r="N1144" s="3">
        <v>4</v>
      </c>
      <c r="O1144" s="3">
        <v>3</v>
      </c>
      <c r="P1144" s="3">
        <v>1</v>
      </c>
      <c r="Q1144" s="3">
        <v>0</v>
      </c>
      <c r="R1144" s="3">
        <v>0</v>
      </c>
      <c r="S1144" s="3">
        <v>3</v>
      </c>
      <c r="T1144" s="3">
        <v>4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t="s">
        <v>49</v>
      </c>
      <c r="AC1144">
        <f t="shared" si="85"/>
        <v>8</v>
      </c>
      <c r="AD1144">
        <f t="shared" si="86"/>
        <v>2012</v>
      </c>
      <c r="AE1144" t="str">
        <f t="shared" si="87"/>
        <v>2012_8</v>
      </c>
      <c r="AF1144">
        <f t="shared" si="88"/>
        <v>3</v>
      </c>
      <c r="AG1144" t="str">
        <f t="shared" si="89"/>
        <v>2012_Q3</v>
      </c>
    </row>
    <row r="1145" spans="1:33" x14ac:dyDescent="0.3">
      <c r="A1145">
        <v>8370</v>
      </c>
      <c r="B1145">
        <v>1976</v>
      </c>
      <c r="C1145" t="s">
        <v>44</v>
      </c>
      <c r="D1145" t="s">
        <v>38</v>
      </c>
      <c r="E1145" t="s">
        <v>1066</v>
      </c>
      <c r="F1145">
        <v>0</v>
      </c>
      <c r="G1145">
        <v>1</v>
      </c>
      <c r="H1145" s="4">
        <v>41123</v>
      </c>
      <c r="I1145">
        <v>50</v>
      </c>
      <c r="J1145" s="3">
        <v>378</v>
      </c>
      <c r="K1145" s="3">
        <v>97</v>
      </c>
      <c r="L1145" s="3">
        <v>259</v>
      </c>
      <c r="M1145" s="3">
        <v>197</v>
      </c>
      <c r="N1145" s="3">
        <v>194</v>
      </c>
      <c r="O1145" s="3">
        <v>34</v>
      </c>
      <c r="P1145" s="3">
        <v>2</v>
      </c>
      <c r="Q1145" s="3">
        <v>7</v>
      </c>
      <c r="R1145" s="3">
        <v>3</v>
      </c>
      <c r="S1145" s="3">
        <v>6</v>
      </c>
      <c r="T1145" s="3">
        <v>4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t="s">
        <v>34</v>
      </c>
      <c r="AC1145">
        <f t="shared" si="85"/>
        <v>8</v>
      </c>
      <c r="AD1145">
        <f t="shared" si="86"/>
        <v>2012</v>
      </c>
      <c r="AE1145" t="str">
        <f t="shared" si="87"/>
        <v>2012_8</v>
      </c>
      <c r="AF1145">
        <f t="shared" si="88"/>
        <v>3</v>
      </c>
      <c r="AG1145" t="str">
        <f t="shared" si="89"/>
        <v>2012_Q3</v>
      </c>
    </row>
    <row r="1146" spans="1:33" x14ac:dyDescent="0.3">
      <c r="A1146">
        <v>4550</v>
      </c>
      <c r="B1146">
        <v>1966</v>
      </c>
      <c r="C1146" t="s">
        <v>51</v>
      </c>
      <c r="D1146" t="s">
        <v>38</v>
      </c>
      <c r="E1146" t="s">
        <v>1067</v>
      </c>
      <c r="F1146">
        <v>0</v>
      </c>
      <c r="G1146">
        <v>1</v>
      </c>
      <c r="H1146" s="4">
        <v>41814</v>
      </c>
      <c r="I1146">
        <v>51</v>
      </c>
      <c r="J1146" s="3">
        <v>61</v>
      </c>
      <c r="K1146" s="3">
        <v>0</v>
      </c>
      <c r="L1146" s="3">
        <v>3</v>
      </c>
      <c r="M1146" s="3">
        <v>0</v>
      </c>
      <c r="N1146" s="3">
        <v>0</v>
      </c>
      <c r="O1146" s="3">
        <v>7</v>
      </c>
      <c r="P1146" s="3">
        <v>1</v>
      </c>
      <c r="Q1146" s="3">
        <v>1</v>
      </c>
      <c r="R1146" s="3">
        <v>1</v>
      </c>
      <c r="S1146" s="3">
        <v>3</v>
      </c>
      <c r="T1146" s="3">
        <v>5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t="s">
        <v>31</v>
      </c>
      <c r="AC1146">
        <f t="shared" si="85"/>
        <v>6</v>
      </c>
      <c r="AD1146">
        <f t="shared" si="86"/>
        <v>2014</v>
      </c>
      <c r="AE1146" t="str">
        <f t="shared" si="87"/>
        <v>2014_6</v>
      </c>
      <c r="AF1146">
        <f t="shared" si="88"/>
        <v>2</v>
      </c>
      <c r="AG1146" t="str">
        <f t="shared" si="89"/>
        <v>2014_Q2</v>
      </c>
    </row>
    <row r="1147" spans="1:33" x14ac:dyDescent="0.3">
      <c r="A1147">
        <v>3381</v>
      </c>
      <c r="B1147">
        <v>1953</v>
      </c>
      <c r="C1147" t="s">
        <v>51</v>
      </c>
      <c r="D1147" t="s">
        <v>35</v>
      </c>
      <c r="E1147" t="s">
        <v>1068</v>
      </c>
      <c r="F1147">
        <v>1</v>
      </c>
      <c r="G1147">
        <v>1</v>
      </c>
      <c r="H1147" s="4">
        <v>41798</v>
      </c>
      <c r="I1147">
        <v>51</v>
      </c>
      <c r="J1147" s="3">
        <v>70</v>
      </c>
      <c r="K1147" s="3">
        <v>0</v>
      </c>
      <c r="L1147" s="3">
        <v>16</v>
      </c>
      <c r="M1147" s="3">
        <v>0</v>
      </c>
      <c r="N1147" s="3">
        <v>0</v>
      </c>
      <c r="O1147" s="3">
        <v>4</v>
      </c>
      <c r="P1147" s="3">
        <v>2</v>
      </c>
      <c r="Q1147" s="3">
        <v>2</v>
      </c>
      <c r="R1147" s="3">
        <v>0</v>
      </c>
      <c r="S1147" s="3">
        <v>4</v>
      </c>
      <c r="T1147" s="3">
        <v>6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t="s">
        <v>34</v>
      </c>
      <c r="AC1147">
        <f t="shared" si="85"/>
        <v>6</v>
      </c>
      <c r="AD1147">
        <f t="shared" si="86"/>
        <v>2014</v>
      </c>
      <c r="AE1147" t="str">
        <f t="shared" si="87"/>
        <v>2014_6</v>
      </c>
      <c r="AF1147">
        <f t="shared" si="88"/>
        <v>2</v>
      </c>
      <c r="AG1147" t="str">
        <f t="shared" si="89"/>
        <v>2014_Q2</v>
      </c>
    </row>
    <row r="1148" spans="1:33" x14ac:dyDescent="0.3">
      <c r="A1148">
        <v>10556</v>
      </c>
      <c r="B1148">
        <v>1959</v>
      </c>
      <c r="C1148" t="s">
        <v>28</v>
      </c>
      <c r="D1148" t="s">
        <v>35</v>
      </c>
      <c r="E1148" t="s">
        <v>1069</v>
      </c>
      <c r="F1148">
        <v>0</v>
      </c>
      <c r="G1148">
        <v>1</v>
      </c>
      <c r="H1148" s="4">
        <v>41783</v>
      </c>
      <c r="I1148">
        <v>51</v>
      </c>
      <c r="J1148" s="3">
        <v>173</v>
      </c>
      <c r="K1148" s="3">
        <v>13</v>
      </c>
      <c r="L1148" s="3">
        <v>131</v>
      </c>
      <c r="M1148" s="3">
        <v>32</v>
      </c>
      <c r="N1148" s="3">
        <v>3</v>
      </c>
      <c r="O1148" s="3">
        <v>6</v>
      </c>
      <c r="P1148" s="3">
        <v>4</v>
      </c>
      <c r="Q1148" s="3">
        <v>6</v>
      </c>
      <c r="R1148" s="3">
        <v>1</v>
      </c>
      <c r="S1148" s="3">
        <v>6</v>
      </c>
      <c r="T1148" s="3">
        <v>7</v>
      </c>
      <c r="U1148" s="3">
        <v>0</v>
      </c>
      <c r="V1148" s="3">
        <v>0</v>
      </c>
      <c r="W1148" s="3">
        <v>0</v>
      </c>
      <c r="X1148" s="3">
        <v>1</v>
      </c>
      <c r="Y1148" s="3">
        <v>0</v>
      </c>
      <c r="Z1148" s="3">
        <v>0</v>
      </c>
      <c r="AA1148" s="3">
        <v>0</v>
      </c>
      <c r="AB1148" t="s">
        <v>31</v>
      </c>
      <c r="AC1148">
        <f t="shared" si="85"/>
        <v>5</v>
      </c>
      <c r="AD1148">
        <f t="shared" si="86"/>
        <v>2014</v>
      </c>
      <c r="AE1148" t="str">
        <f t="shared" si="87"/>
        <v>2014_5</v>
      </c>
      <c r="AF1148">
        <f t="shared" si="88"/>
        <v>2</v>
      </c>
      <c r="AG1148" t="str">
        <f t="shared" si="89"/>
        <v>2014_Q2</v>
      </c>
    </row>
    <row r="1149" spans="1:33" x14ac:dyDescent="0.3">
      <c r="A1149">
        <v>9467</v>
      </c>
      <c r="B1149">
        <v>1984</v>
      </c>
      <c r="C1149" t="s">
        <v>28</v>
      </c>
      <c r="D1149" t="s">
        <v>32</v>
      </c>
      <c r="E1149" t="s">
        <v>1070</v>
      </c>
      <c r="F1149">
        <v>1</v>
      </c>
      <c r="G1149">
        <v>0</v>
      </c>
      <c r="H1149" s="4">
        <v>41770</v>
      </c>
      <c r="I1149">
        <v>51</v>
      </c>
      <c r="J1149" s="3">
        <v>3</v>
      </c>
      <c r="K1149" s="3">
        <v>2</v>
      </c>
      <c r="L1149" s="3">
        <v>10</v>
      </c>
      <c r="M1149" s="3">
        <v>3</v>
      </c>
      <c r="N1149" s="3">
        <v>0</v>
      </c>
      <c r="O1149" s="3">
        <v>2</v>
      </c>
      <c r="P1149" s="3">
        <v>1</v>
      </c>
      <c r="Q1149" s="3">
        <v>1</v>
      </c>
      <c r="R1149" s="3">
        <v>0</v>
      </c>
      <c r="S1149" s="3">
        <v>3</v>
      </c>
      <c r="T1149" s="3">
        <v>6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t="s">
        <v>31</v>
      </c>
      <c r="AC1149">
        <f t="shared" si="85"/>
        <v>5</v>
      </c>
      <c r="AD1149">
        <f t="shared" si="86"/>
        <v>2014</v>
      </c>
      <c r="AE1149" t="str">
        <f t="shared" si="87"/>
        <v>2014_5</v>
      </c>
      <c r="AF1149">
        <f t="shared" si="88"/>
        <v>2</v>
      </c>
      <c r="AG1149" t="str">
        <f t="shared" si="89"/>
        <v>2014_Q2</v>
      </c>
    </row>
    <row r="1150" spans="1:33" x14ac:dyDescent="0.3">
      <c r="A1150">
        <v>2891</v>
      </c>
      <c r="B1150">
        <v>1963</v>
      </c>
      <c r="C1150" t="s">
        <v>28</v>
      </c>
      <c r="D1150" t="s">
        <v>29</v>
      </c>
      <c r="E1150" t="s">
        <v>1071</v>
      </c>
      <c r="F1150">
        <v>0</v>
      </c>
      <c r="G1150">
        <v>1</v>
      </c>
      <c r="H1150" s="4">
        <v>41565</v>
      </c>
      <c r="I1150">
        <v>51</v>
      </c>
      <c r="J1150" s="3">
        <v>595</v>
      </c>
      <c r="K1150" s="3">
        <v>23</v>
      </c>
      <c r="L1150" s="3">
        <v>123</v>
      </c>
      <c r="M1150" s="3">
        <v>10</v>
      </c>
      <c r="N1150" s="3">
        <v>23</v>
      </c>
      <c r="O1150" s="3">
        <v>154</v>
      </c>
      <c r="P1150" s="3">
        <v>2</v>
      </c>
      <c r="Q1150" s="3">
        <v>8</v>
      </c>
      <c r="R1150" s="3">
        <v>9</v>
      </c>
      <c r="S1150" s="3">
        <v>4</v>
      </c>
      <c r="T1150" s="3">
        <v>6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t="s">
        <v>37</v>
      </c>
      <c r="AC1150">
        <f t="shared" si="85"/>
        <v>10</v>
      </c>
      <c r="AD1150">
        <f t="shared" si="86"/>
        <v>2013</v>
      </c>
      <c r="AE1150" t="str">
        <f t="shared" si="87"/>
        <v>2013_10</v>
      </c>
      <c r="AF1150">
        <f t="shared" si="88"/>
        <v>4</v>
      </c>
      <c r="AG1150" t="str">
        <f t="shared" si="89"/>
        <v>2013_Q4</v>
      </c>
    </row>
    <row r="1151" spans="1:33" x14ac:dyDescent="0.3">
      <c r="A1151">
        <v>5011</v>
      </c>
      <c r="B1151">
        <v>1963</v>
      </c>
      <c r="C1151" t="s">
        <v>28</v>
      </c>
      <c r="D1151" t="s">
        <v>29</v>
      </c>
      <c r="E1151" t="s">
        <v>1071</v>
      </c>
      <c r="F1151">
        <v>0</v>
      </c>
      <c r="G1151">
        <v>1</v>
      </c>
      <c r="H1151" s="4">
        <v>41565</v>
      </c>
      <c r="I1151">
        <v>51</v>
      </c>
      <c r="J1151" s="3">
        <v>595</v>
      </c>
      <c r="K1151" s="3">
        <v>23</v>
      </c>
      <c r="L1151" s="3">
        <v>123</v>
      </c>
      <c r="M1151" s="3">
        <v>10</v>
      </c>
      <c r="N1151" s="3">
        <v>23</v>
      </c>
      <c r="O1151" s="3">
        <v>154</v>
      </c>
      <c r="P1151" s="3">
        <v>2</v>
      </c>
      <c r="Q1151" s="3">
        <v>8</v>
      </c>
      <c r="R1151" s="3">
        <v>9</v>
      </c>
      <c r="S1151" s="3">
        <v>4</v>
      </c>
      <c r="T1151" s="3">
        <v>6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t="s">
        <v>31</v>
      </c>
      <c r="AC1151">
        <f t="shared" si="85"/>
        <v>10</v>
      </c>
      <c r="AD1151">
        <f t="shared" si="86"/>
        <v>2013</v>
      </c>
      <c r="AE1151" t="str">
        <f t="shared" si="87"/>
        <v>2013_10</v>
      </c>
      <c r="AF1151">
        <f t="shared" si="88"/>
        <v>4</v>
      </c>
      <c r="AG1151" t="str">
        <f t="shared" si="89"/>
        <v>2013_Q4</v>
      </c>
    </row>
    <row r="1152" spans="1:33" x14ac:dyDescent="0.3">
      <c r="A1152">
        <v>8140</v>
      </c>
      <c r="B1152">
        <v>1973</v>
      </c>
      <c r="C1152" t="s">
        <v>28</v>
      </c>
      <c r="D1152" t="s">
        <v>38</v>
      </c>
      <c r="E1152" t="s">
        <v>1072</v>
      </c>
      <c r="F1152">
        <v>1</v>
      </c>
      <c r="G1152">
        <v>0</v>
      </c>
      <c r="H1152" s="4">
        <v>41550</v>
      </c>
      <c r="I1152">
        <v>51</v>
      </c>
      <c r="J1152" s="3">
        <v>10</v>
      </c>
      <c r="K1152" s="3">
        <v>14</v>
      </c>
      <c r="L1152" s="3">
        <v>29</v>
      </c>
      <c r="M1152" s="3">
        <v>4</v>
      </c>
      <c r="N1152" s="3">
        <v>2</v>
      </c>
      <c r="O1152" s="3">
        <v>36</v>
      </c>
      <c r="P1152" s="3">
        <v>3</v>
      </c>
      <c r="Q1152" s="3">
        <v>2</v>
      </c>
      <c r="R1152" s="3">
        <v>1</v>
      </c>
      <c r="S1152" s="3">
        <v>4</v>
      </c>
      <c r="T1152" s="3">
        <v>4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t="s">
        <v>40</v>
      </c>
      <c r="AC1152">
        <f t="shared" si="85"/>
        <v>10</v>
      </c>
      <c r="AD1152">
        <f t="shared" si="86"/>
        <v>2013</v>
      </c>
      <c r="AE1152" t="str">
        <f t="shared" si="87"/>
        <v>2013_10</v>
      </c>
      <c r="AF1152">
        <f t="shared" si="88"/>
        <v>4</v>
      </c>
      <c r="AG1152" t="str">
        <f t="shared" si="89"/>
        <v>2013_Q4</v>
      </c>
    </row>
    <row r="1153" spans="1:33" x14ac:dyDescent="0.3">
      <c r="A1153">
        <v>11039</v>
      </c>
      <c r="B1153">
        <v>1975</v>
      </c>
      <c r="C1153" t="s">
        <v>28</v>
      </c>
      <c r="D1153" t="s">
        <v>35</v>
      </c>
      <c r="E1153" t="s">
        <v>1073</v>
      </c>
      <c r="F1153">
        <v>0</v>
      </c>
      <c r="G1153">
        <v>1</v>
      </c>
      <c r="H1153" s="4">
        <v>41534</v>
      </c>
      <c r="I1153">
        <v>51</v>
      </c>
      <c r="J1153" s="3">
        <v>82</v>
      </c>
      <c r="K1153" s="3">
        <v>33</v>
      </c>
      <c r="L1153" s="3">
        <v>54</v>
      </c>
      <c r="M1153" s="3">
        <v>71</v>
      </c>
      <c r="N1153" s="3">
        <v>30</v>
      </c>
      <c r="O1153" s="3">
        <v>41</v>
      </c>
      <c r="P1153" s="3">
        <v>2</v>
      </c>
      <c r="Q1153" s="3">
        <v>5</v>
      </c>
      <c r="R1153" s="3">
        <v>2</v>
      </c>
      <c r="S1153" s="3">
        <v>4</v>
      </c>
      <c r="T1153" s="3">
        <v>5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t="s">
        <v>31</v>
      </c>
      <c r="AC1153">
        <f t="shared" si="85"/>
        <v>9</v>
      </c>
      <c r="AD1153">
        <f t="shared" si="86"/>
        <v>2013</v>
      </c>
      <c r="AE1153" t="str">
        <f t="shared" si="87"/>
        <v>2013_9</v>
      </c>
      <c r="AF1153">
        <f t="shared" si="88"/>
        <v>3</v>
      </c>
      <c r="AG1153" t="str">
        <f t="shared" si="89"/>
        <v>2013_Q3</v>
      </c>
    </row>
    <row r="1154" spans="1:33" x14ac:dyDescent="0.3">
      <c r="A1154">
        <v>78</v>
      </c>
      <c r="B1154">
        <v>1969</v>
      </c>
      <c r="C1154" t="s">
        <v>28</v>
      </c>
      <c r="D1154" t="s">
        <v>35</v>
      </c>
      <c r="E1154" t="s">
        <v>1074</v>
      </c>
      <c r="F1154">
        <v>1</v>
      </c>
      <c r="G1154">
        <v>0</v>
      </c>
      <c r="H1154" s="4">
        <v>41532</v>
      </c>
      <c r="I1154">
        <v>51</v>
      </c>
      <c r="J1154" s="3">
        <v>15</v>
      </c>
      <c r="K1154" s="3">
        <v>0</v>
      </c>
      <c r="L1154" s="3">
        <v>11</v>
      </c>
      <c r="M1154" s="3">
        <v>0</v>
      </c>
      <c r="N1154" s="3">
        <v>2</v>
      </c>
      <c r="O1154" s="3">
        <v>9</v>
      </c>
      <c r="P1154" s="3">
        <v>1</v>
      </c>
      <c r="Q1154" s="3">
        <v>1</v>
      </c>
      <c r="R1154" s="3">
        <v>1</v>
      </c>
      <c r="S1154" s="3">
        <v>2</v>
      </c>
      <c r="T1154" s="3">
        <v>8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t="s">
        <v>31</v>
      </c>
      <c r="AC1154">
        <f t="shared" si="85"/>
        <v>9</v>
      </c>
      <c r="AD1154">
        <f t="shared" si="86"/>
        <v>2013</v>
      </c>
      <c r="AE1154" t="str">
        <f t="shared" si="87"/>
        <v>2013_9</v>
      </c>
      <c r="AF1154">
        <f t="shared" si="88"/>
        <v>3</v>
      </c>
      <c r="AG1154" t="str">
        <f t="shared" si="89"/>
        <v>2013_Q3</v>
      </c>
    </row>
    <row r="1155" spans="1:33" x14ac:dyDescent="0.3">
      <c r="A1155">
        <v>5517</v>
      </c>
      <c r="B1155">
        <v>1969</v>
      </c>
      <c r="C1155" t="s">
        <v>28</v>
      </c>
      <c r="D1155" t="s">
        <v>35</v>
      </c>
      <c r="E1155" t="s">
        <v>1074</v>
      </c>
      <c r="F1155">
        <v>1</v>
      </c>
      <c r="G1155">
        <v>0</v>
      </c>
      <c r="H1155" s="4">
        <v>41532</v>
      </c>
      <c r="I1155">
        <v>51</v>
      </c>
      <c r="J1155" s="3">
        <v>15</v>
      </c>
      <c r="K1155" s="3">
        <v>0</v>
      </c>
      <c r="L1155" s="3">
        <v>11</v>
      </c>
      <c r="M1155" s="3">
        <v>0</v>
      </c>
      <c r="N1155" s="3">
        <v>2</v>
      </c>
      <c r="O1155" s="3">
        <v>9</v>
      </c>
      <c r="P1155" s="3">
        <v>1</v>
      </c>
      <c r="Q1155" s="3">
        <v>1</v>
      </c>
      <c r="R1155" s="3">
        <v>1</v>
      </c>
      <c r="S1155" s="3">
        <v>2</v>
      </c>
      <c r="T1155" s="3">
        <v>8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t="s">
        <v>40</v>
      </c>
      <c r="AC1155">
        <f t="shared" ref="AC1155:AC1218" si="90">MONTH(H1155)</f>
        <v>9</v>
      </c>
      <c r="AD1155">
        <f t="shared" ref="AD1155:AD1218" si="91">YEAR(H1155)</f>
        <v>2013</v>
      </c>
      <c r="AE1155" t="str">
        <f t="shared" ref="AE1155:AE1218" si="92">AD1155&amp;"_"&amp;AC1155</f>
        <v>2013_9</v>
      </c>
      <c r="AF1155">
        <f t="shared" ref="AF1155:AF1218" si="93">CHOOSE(MONTH(H1155),1,1,1,2,2,2,3,3,3,4,4,4)</f>
        <v>3</v>
      </c>
      <c r="AG1155" t="str">
        <f t="shared" ref="AG1155:AG1218" si="94">AD1155&amp;"_Q"&amp;AF1155</f>
        <v>2013_Q3</v>
      </c>
    </row>
    <row r="1156" spans="1:33" x14ac:dyDescent="0.3">
      <c r="A1156">
        <v>5290</v>
      </c>
      <c r="B1156">
        <v>1964</v>
      </c>
      <c r="C1156" t="s">
        <v>42</v>
      </c>
      <c r="D1156" t="s">
        <v>35</v>
      </c>
      <c r="E1156" t="s">
        <v>1075</v>
      </c>
      <c r="F1156">
        <v>1</v>
      </c>
      <c r="G1156">
        <v>1</v>
      </c>
      <c r="H1156" s="4">
        <v>41500</v>
      </c>
      <c r="I1156">
        <v>51</v>
      </c>
      <c r="J1156" s="3">
        <v>220</v>
      </c>
      <c r="K1156" s="3">
        <v>0</v>
      </c>
      <c r="L1156" s="3">
        <v>33</v>
      </c>
      <c r="M1156" s="3">
        <v>3</v>
      </c>
      <c r="N1156" s="3">
        <v>0</v>
      </c>
      <c r="O1156" s="3">
        <v>23</v>
      </c>
      <c r="P1156" s="3">
        <v>5</v>
      </c>
      <c r="Q1156" s="3">
        <v>5</v>
      </c>
      <c r="R1156" s="3">
        <v>1</v>
      </c>
      <c r="S1156" s="3">
        <v>5</v>
      </c>
      <c r="T1156" s="3">
        <v>8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t="s">
        <v>34</v>
      </c>
      <c r="AC1156">
        <f t="shared" si="90"/>
        <v>8</v>
      </c>
      <c r="AD1156">
        <f t="shared" si="91"/>
        <v>2013</v>
      </c>
      <c r="AE1156" t="str">
        <f t="shared" si="92"/>
        <v>2013_8</v>
      </c>
      <c r="AF1156">
        <f t="shared" si="93"/>
        <v>3</v>
      </c>
      <c r="AG1156" t="str">
        <f t="shared" si="94"/>
        <v>2013_Q3</v>
      </c>
    </row>
    <row r="1157" spans="1:33" x14ac:dyDescent="0.3">
      <c r="A1157">
        <v>4128</v>
      </c>
      <c r="B1157">
        <v>1962</v>
      </c>
      <c r="C1157" t="s">
        <v>42</v>
      </c>
      <c r="D1157" t="s">
        <v>38</v>
      </c>
      <c r="E1157" t="s">
        <v>1076</v>
      </c>
      <c r="F1157">
        <v>0</v>
      </c>
      <c r="G1157">
        <v>1</v>
      </c>
      <c r="H1157" s="4">
        <v>41475</v>
      </c>
      <c r="I1157">
        <v>51</v>
      </c>
      <c r="J1157" s="3">
        <v>517</v>
      </c>
      <c r="K1157" s="3">
        <v>12</v>
      </c>
      <c r="L1157" s="3">
        <v>54</v>
      </c>
      <c r="M1157" s="3">
        <v>16</v>
      </c>
      <c r="N1157" s="3">
        <v>6</v>
      </c>
      <c r="O1157" s="3">
        <v>120</v>
      </c>
      <c r="P1157" s="3">
        <v>2</v>
      </c>
      <c r="Q1157" s="3">
        <v>7</v>
      </c>
      <c r="R1157" s="3">
        <v>4</v>
      </c>
      <c r="S1157" s="3">
        <v>7</v>
      </c>
      <c r="T1157" s="3">
        <v>5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t="s">
        <v>62</v>
      </c>
      <c r="AC1157">
        <f t="shared" si="90"/>
        <v>7</v>
      </c>
      <c r="AD1157">
        <f t="shared" si="91"/>
        <v>2013</v>
      </c>
      <c r="AE1157" t="str">
        <f t="shared" si="92"/>
        <v>2013_7</v>
      </c>
      <c r="AF1157">
        <f t="shared" si="93"/>
        <v>3</v>
      </c>
      <c r="AG1157" t="str">
        <f t="shared" si="94"/>
        <v>2013_Q3</v>
      </c>
    </row>
    <row r="1158" spans="1:33" x14ac:dyDescent="0.3">
      <c r="A1158">
        <v>8534</v>
      </c>
      <c r="B1158">
        <v>1952</v>
      </c>
      <c r="C1158" t="s">
        <v>28</v>
      </c>
      <c r="D1158" t="s">
        <v>35</v>
      </c>
      <c r="E1158" t="s">
        <v>1077</v>
      </c>
      <c r="F1158">
        <v>0</v>
      </c>
      <c r="G1158">
        <v>2</v>
      </c>
      <c r="H1158" s="4">
        <v>41471</v>
      </c>
      <c r="I1158">
        <v>51</v>
      </c>
      <c r="J1158" s="3">
        <v>615</v>
      </c>
      <c r="K1158" s="3">
        <v>28</v>
      </c>
      <c r="L1158" s="3">
        <v>259</v>
      </c>
      <c r="M1158" s="3">
        <v>12</v>
      </c>
      <c r="N1158" s="3">
        <v>48</v>
      </c>
      <c r="O1158" s="3">
        <v>30</v>
      </c>
      <c r="P1158" s="3">
        <v>4</v>
      </c>
      <c r="Q1158" s="3">
        <v>6</v>
      </c>
      <c r="R1158" s="3">
        <v>5</v>
      </c>
      <c r="S1158" s="3">
        <v>13</v>
      </c>
      <c r="T1158" s="3">
        <v>4</v>
      </c>
      <c r="U1158" s="3">
        <v>0</v>
      </c>
      <c r="V1158" s="3">
        <v>1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t="s">
        <v>31</v>
      </c>
      <c r="AC1158">
        <f t="shared" si="90"/>
        <v>7</v>
      </c>
      <c r="AD1158">
        <f t="shared" si="91"/>
        <v>2013</v>
      </c>
      <c r="AE1158" t="str">
        <f t="shared" si="92"/>
        <v>2013_7</v>
      </c>
      <c r="AF1158">
        <f t="shared" si="93"/>
        <v>3</v>
      </c>
      <c r="AG1158" t="str">
        <f t="shared" si="94"/>
        <v>2013_Q3</v>
      </c>
    </row>
    <row r="1159" spans="1:33" x14ac:dyDescent="0.3">
      <c r="A1159">
        <v>9592</v>
      </c>
      <c r="B1159">
        <v>1983</v>
      </c>
      <c r="C1159" t="s">
        <v>28</v>
      </c>
      <c r="D1159" t="s">
        <v>38</v>
      </c>
      <c r="E1159" t="s">
        <v>1078</v>
      </c>
      <c r="F1159">
        <v>1</v>
      </c>
      <c r="G1159">
        <v>0</v>
      </c>
      <c r="H1159" s="4">
        <v>41455</v>
      </c>
      <c r="I1159">
        <v>51</v>
      </c>
      <c r="J1159" s="3">
        <v>11</v>
      </c>
      <c r="K1159" s="3">
        <v>2</v>
      </c>
      <c r="L1159" s="3">
        <v>9</v>
      </c>
      <c r="M1159" s="3">
        <v>3</v>
      </c>
      <c r="N1159" s="3">
        <v>0</v>
      </c>
      <c r="O1159" s="3">
        <v>8</v>
      </c>
      <c r="P1159" s="3">
        <v>2</v>
      </c>
      <c r="Q1159" s="3">
        <v>2</v>
      </c>
      <c r="R1159" s="3">
        <v>0</v>
      </c>
      <c r="S1159" s="3">
        <v>3</v>
      </c>
      <c r="T1159" s="3">
        <v>8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t="s">
        <v>31</v>
      </c>
      <c r="AC1159">
        <f t="shared" si="90"/>
        <v>6</v>
      </c>
      <c r="AD1159">
        <f t="shared" si="91"/>
        <v>2013</v>
      </c>
      <c r="AE1159" t="str">
        <f t="shared" si="92"/>
        <v>2013_6</v>
      </c>
      <c r="AF1159">
        <f t="shared" si="93"/>
        <v>2</v>
      </c>
      <c r="AG1159" t="str">
        <f t="shared" si="94"/>
        <v>2013_Q2</v>
      </c>
    </row>
    <row r="1160" spans="1:33" x14ac:dyDescent="0.3">
      <c r="A1160">
        <v>8957</v>
      </c>
      <c r="B1160">
        <v>1952</v>
      </c>
      <c r="C1160" t="s">
        <v>44</v>
      </c>
      <c r="D1160" t="s">
        <v>32</v>
      </c>
      <c r="E1160" t="s">
        <v>1079</v>
      </c>
      <c r="F1160">
        <v>1</v>
      </c>
      <c r="G1160">
        <v>1</v>
      </c>
      <c r="H1160" s="4">
        <v>41435</v>
      </c>
      <c r="I1160">
        <v>51</v>
      </c>
      <c r="J1160" s="3">
        <v>480</v>
      </c>
      <c r="K1160" s="3">
        <v>86</v>
      </c>
      <c r="L1160" s="3">
        <v>249</v>
      </c>
      <c r="M1160" s="3">
        <v>75</v>
      </c>
      <c r="N1160" s="3">
        <v>86</v>
      </c>
      <c r="O1160" s="3">
        <v>144</v>
      </c>
      <c r="P1160" s="3">
        <v>8</v>
      </c>
      <c r="Q1160" s="3">
        <v>6</v>
      </c>
      <c r="R1160" s="3">
        <v>3</v>
      </c>
      <c r="S1160" s="3">
        <v>5</v>
      </c>
      <c r="T1160" s="3">
        <v>6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t="s">
        <v>62</v>
      </c>
      <c r="AC1160">
        <f t="shared" si="90"/>
        <v>6</v>
      </c>
      <c r="AD1160">
        <f t="shared" si="91"/>
        <v>2013</v>
      </c>
      <c r="AE1160" t="str">
        <f t="shared" si="92"/>
        <v>2013_6</v>
      </c>
      <c r="AF1160">
        <f t="shared" si="93"/>
        <v>2</v>
      </c>
      <c r="AG1160" t="str">
        <f t="shared" si="94"/>
        <v>2013_Q2</v>
      </c>
    </row>
    <row r="1161" spans="1:33" x14ac:dyDescent="0.3">
      <c r="A1161">
        <v>9308</v>
      </c>
      <c r="B1161">
        <v>1954</v>
      </c>
      <c r="C1161" t="s">
        <v>28</v>
      </c>
      <c r="D1161" t="s">
        <v>35</v>
      </c>
      <c r="E1161" t="s">
        <v>1080</v>
      </c>
      <c r="F1161">
        <v>0</v>
      </c>
      <c r="G1161">
        <v>0</v>
      </c>
      <c r="H1161" s="4">
        <v>41405</v>
      </c>
      <c r="I1161">
        <v>51</v>
      </c>
      <c r="J1161" s="3">
        <v>398</v>
      </c>
      <c r="K1161" s="3">
        <v>61</v>
      </c>
      <c r="L1161" s="3">
        <v>265</v>
      </c>
      <c r="M1161" s="3">
        <v>138</v>
      </c>
      <c r="N1161" s="3">
        <v>61</v>
      </c>
      <c r="O1161" s="3">
        <v>53</v>
      </c>
      <c r="P1161" s="3">
        <v>1</v>
      </c>
      <c r="Q1161" s="3">
        <v>3</v>
      </c>
      <c r="R1161" s="3">
        <v>4</v>
      </c>
      <c r="S1161" s="3">
        <v>6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t="s">
        <v>62</v>
      </c>
      <c r="AC1161">
        <f t="shared" si="90"/>
        <v>5</v>
      </c>
      <c r="AD1161">
        <f t="shared" si="91"/>
        <v>2013</v>
      </c>
      <c r="AE1161" t="str">
        <f t="shared" si="92"/>
        <v>2013_5</v>
      </c>
      <c r="AF1161">
        <f t="shared" si="93"/>
        <v>2</v>
      </c>
      <c r="AG1161" t="str">
        <f t="shared" si="94"/>
        <v>2013_Q2</v>
      </c>
    </row>
    <row r="1162" spans="1:33" x14ac:dyDescent="0.3">
      <c r="A1162">
        <v>544</v>
      </c>
      <c r="B1162">
        <v>1954</v>
      </c>
      <c r="C1162" t="s">
        <v>28</v>
      </c>
      <c r="D1162" t="s">
        <v>35</v>
      </c>
      <c r="E1162" t="s">
        <v>1080</v>
      </c>
      <c r="F1162">
        <v>0</v>
      </c>
      <c r="G1162">
        <v>0</v>
      </c>
      <c r="H1162" s="4">
        <v>41405</v>
      </c>
      <c r="I1162">
        <v>51</v>
      </c>
      <c r="J1162" s="3">
        <v>398</v>
      </c>
      <c r="K1162" s="3">
        <v>61</v>
      </c>
      <c r="L1162" s="3">
        <v>265</v>
      </c>
      <c r="M1162" s="3">
        <v>138</v>
      </c>
      <c r="N1162" s="3">
        <v>61</v>
      </c>
      <c r="O1162" s="3">
        <v>53</v>
      </c>
      <c r="P1162" s="3">
        <v>1</v>
      </c>
      <c r="Q1162" s="3">
        <v>3</v>
      </c>
      <c r="R1162" s="3">
        <v>4</v>
      </c>
      <c r="S1162" s="3">
        <v>6</v>
      </c>
      <c r="T1162" s="3">
        <v>1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t="s">
        <v>31</v>
      </c>
      <c r="AC1162">
        <f t="shared" si="90"/>
        <v>5</v>
      </c>
      <c r="AD1162">
        <f t="shared" si="91"/>
        <v>2013</v>
      </c>
      <c r="AE1162" t="str">
        <f t="shared" si="92"/>
        <v>2013_5</v>
      </c>
      <c r="AF1162">
        <f t="shared" si="93"/>
        <v>2</v>
      </c>
      <c r="AG1162" t="str">
        <f t="shared" si="94"/>
        <v>2013_Q2</v>
      </c>
    </row>
    <row r="1163" spans="1:33" x14ac:dyDescent="0.3">
      <c r="A1163">
        <v>5989</v>
      </c>
      <c r="B1163">
        <v>1959</v>
      </c>
      <c r="C1163" t="s">
        <v>44</v>
      </c>
      <c r="D1163" t="s">
        <v>29</v>
      </c>
      <c r="E1163" t="s">
        <v>1081</v>
      </c>
      <c r="F1163">
        <v>0</v>
      </c>
      <c r="G1163">
        <v>1</v>
      </c>
      <c r="H1163" s="4">
        <v>41380</v>
      </c>
      <c r="I1163">
        <v>51</v>
      </c>
      <c r="J1163" s="3">
        <v>752</v>
      </c>
      <c r="K1163" s="3">
        <v>122</v>
      </c>
      <c r="L1163" s="3">
        <v>476</v>
      </c>
      <c r="M1163" s="3">
        <v>39</v>
      </c>
      <c r="N1163" s="3">
        <v>153</v>
      </c>
      <c r="O1163" s="3">
        <v>34</v>
      </c>
      <c r="P1163" s="3">
        <v>1</v>
      </c>
      <c r="Q1163" s="3">
        <v>10</v>
      </c>
      <c r="R1163" s="3">
        <v>2</v>
      </c>
      <c r="S1163" s="3">
        <v>11</v>
      </c>
      <c r="T1163" s="3">
        <v>8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t="s">
        <v>34</v>
      </c>
      <c r="AC1163">
        <f t="shared" si="90"/>
        <v>4</v>
      </c>
      <c r="AD1163">
        <f t="shared" si="91"/>
        <v>2013</v>
      </c>
      <c r="AE1163" t="str">
        <f t="shared" si="92"/>
        <v>2013_4</v>
      </c>
      <c r="AF1163">
        <f t="shared" si="93"/>
        <v>2</v>
      </c>
      <c r="AG1163" t="str">
        <f t="shared" si="94"/>
        <v>2013_Q2</v>
      </c>
    </row>
    <row r="1164" spans="1:33" x14ac:dyDescent="0.3">
      <c r="A1164">
        <v>635</v>
      </c>
      <c r="B1164">
        <v>1966</v>
      </c>
      <c r="C1164" t="s">
        <v>51</v>
      </c>
      <c r="D1164" t="s">
        <v>35</v>
      </c>
      <c r="E1164" t="s">
        <v>1082</v>
      </c>
      <c r="F1164">
        <v>1</v>
      </c>
      <c r="G1164">
        <v>1</v>
      </c>
      <c r="H1164" s="4">
        <v>41352</v>
      </c>
      <c r="I1164">
        <v>51</v>
      </c>
      <c r="J1164" s="3">
        <v>464</v>
      </c>
      <c r="K1164" s="3">
        <v>5</v>
      </c>
      <c r="L1164" s="3">
        <v>64</v>
      </c>
      <c r="M1164" s="3">
        <v>7</v>
      </c>
      <c r="N1164" s="3">
        <v>0</v>
      </c>
      <c r="O1164" s="3">
        <v>70</v>
      </c>
      <c r="P1164" s="3">
        <v>8</v>
      </c>
      <c r="Q1164" s="3">
        <v>9</v>
      </c>
      <c r="R1164" s="3">
        <v>1</v>
      </c>
      <c r="S1164" s="3">
        <v>7</v>
      </c>
      <c r="T1164" s="3">
        <v>8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t="s">
        <v>31</v>
      </c>
      <c r="AC1164">
        <f t="shared" si="90"/>
        <v>3</v>
      </c>
      <c r="AD1164">
        <f t="shared" si="91"/>
        <v>2013</v>
      </c>
      <c r="AE1164" t="str">
        <f t="shared" si="92"/>
        <v>2013_3</v>
      </c>
      <c r="AF1164">
        <f t="shared" si="93"/>
        <v>1</v>
      </c>
      <c r="AG1164" t="str">
        <f t="shared" si="94"/>
        <v>2013_Q1</v>
      </c>
    </row>
    <row r="1165" spans="1:33" x14ac:dyDescent="0.3">
      <c r="A1165">
        <v>6673</v>
      </c>
      <c r="B1165">
        <v>1965</v>
      </c>
      <c r="C1165" t="s">
        <v>28</v>
      </c>
      <c r="D1165" t="s">
        <v>32</v>
      </c>
      <c r="E1165" t="s">
        <v>1083</v>
      </c>
      <c r="F1165">
        <v>0</v>
      </c>
      <c r="G1165">
        <v>0</v>
      </c>
      <c r="H1165" s="4">
        <v>41352</v>
      </c>
      <c r="I1165">
        <v>51</v>
      </c>
      <c r="J1165" s="3">
        <v>28</v>
      </c>
      <c r="K1165" s="3">
        <v>6</v>
      </c>
      <c r="L1165" s="3">
        <v>27</v>
      </c>
      <c r="M1165" s="3">
        <v>12</v>
      </c>
      <c r="N1165" s="3">
        <v>17</v>
      </c>
      <c r="O1165" s="3">
        <v>39</v>
      </c>
      <c r="P1165" s="3">
        <v>1</v>
      </c>
      <c r="Q1165" s="3">
        <v>3</v>
      </c>
      <c r="R1165" s="3">
        <v>0</v>
      </c>
      <c r="S1165" s="3">
        <v>3</v>
      </c>
      <c r="T1165" s="3">
        <v>8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t="s">
        <v>37</v>
      </c>
      <c r="AC1165">
        <f t="shared" si="90"/>
        <v>3</v>
      </c>
      <c r="AD1165">
        <f t="shared" si="91"/>
        <v>2013</v>
      </c>
      <c r="AE1165" t="str">
        <f t="shared" si="92"/>
        <v>2013_3</v>
      </c>
      <c r="AF1165">
        <f t="shared" si="93"/>
        <v>1</v>
      </c>
      <c r="AG1165" t="str">
        <f t="shared" si="94"/>
        <v>2013_Q1</v>
      </c>
    </row>
    <row r="1166" spans="1:33" x14ac:dyDescent="0.3">
      <c r="A1166">
        <v>1710</v>
      </c>
      <c r="B1166">
        <v>1978</v>
      </c>
      <c r="C1166" t="s">
        <v>28</v>
      </c>
      <c r="D1166" t="s">
        <v>32</v>
      </c>
      <c r="E1166" t="s">
        <v>1084</v>
      </c>
      <c r="F1166">
        <v>1</v>
      </c>
      <c r="G1166">
        <v>0</v>
      </c>
      <c r="H1166" s="4">
        <v>41340</v>
      </c>
      <c r="I1166">
        <v>51</v>
      </c>
      <c r="J1166" s="3">
        <v>154</v>
      </c>
      <c r="K1166" s="3">
        <v>20</v>
      </c>
      <c r="L1166" s="3">
        <v>66</v>
      </c>
      <c r="M1166" s="3">
        <v>0</v>
      </c>
      <c r="N1166" s="3">
        <v>12</v>
      </c>
      <c r="O1166" s="3">
        <v>27</v>
      </c>
      <c r="P1166" s="3">
        <v>7</v>
      </c>
      <c r="Q1166" s="3">
        <v>6</v>
      </c>
      <c r="R1166" s="3">
        <v>1</v>
      </c>
      <c r="S1166" s="3">
        <v>4</v>
      </c>
      <c r="T1166" s="3">
        <v>9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t="s">
        <v>31</v>
      </c>
      <c r="AC1166">
        <f t="shared" si="90"/>
        <v>3</v>
      </c>
      <c r="AD1166">
        <f t="shared" si="91"/>
        <v>2013</v>
      </c>
      <c r="AE1166" t="str">
        <f t="shared" si="92"/>
        <v>2013_3</v>
      </c>
      <c r="AF1166">
        <f t="shared" si="93"/>
        <v>1</v>
      </c>
      <c r="AG1166" t="str">
        <f t="shared" si="94"/>
        <v>2013_Q1</v>
      </c>
    </row>
    <row r="1167" spans="1:33" x14ac:dyDescent="0.3">
      <c r="A1167">
        <v>523</v>
      </c>
      <c r="B1167">
        <v>1989</v>
      </c>
      <c r="C1167" t="s">
        <v>28</v>
      </c>
      <c r="D1167" t="s">
        <v>35</v>
      </c>
      <c r="E1167" t="s">
        <v>1085</v>
      </c>
      <c r="F1167">
        <v>1</v>
      </c>
      <c r="G1167">
        <v>0</v>
      </c>
      <c r="H1167" s="4">
        <v>41305</v>
      </c>
      <c r="I1167">
        <v>51</v>
      </c>
      <c r="J1167" s="3">
        <v>23</v>
      </c>
      <c r="K1167" s="3">
        <v>0</v>
      </c>
      <c r="L1167" s="3">
        <v>26</v>
      </c>
      <c r="M1167" s="3">
        <v>7</v>
      </c>
      <c r="N1167" s="3">
        <v>15</v>
      </c>
      <c r="O1167" s="3">
        <v>3</v>
      </c>
      <c r="P1167" s="3">
        <v>1</v>
      </c>
      <c r="Q1167" s="3">
        <v>2</v>
      </c>
      <c r="R1167" s="3">
        <v>0</v>
      </c>
      <c r="S1167" s="3">
        <v>4</v>
      </c>
      <c r="T1167" s="3">
        <v>5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t="s">
        <v>31</v>
      </c>
      <c r="AC1167">
        <f t="shared" si="90"/>
        <v>1</v>
      </c>
      <c r="AD1167">
        <f t="shared" si="91"/>
        <v>2013</v>
      </c>
      <c r="AE1167" t="str">
        <f t="shared" si="92"/>
        <v>2013_1</v>
      </c>
      <c r="AF1167">
        <f t="shared" si="93"/>
        <v>1</v>
      </c>
      <c r="AG1167" t="str">
        <f t="shared" si="94"/>
        <v>2013_Q1</v>
      </c>
    </row>
    <row r="1168" spans="1:33" x14ac:dyDescent="0.3">
      <c r="A1168">
        <v>8977</v>
      </c>
      <c r="B1168">
        <v>1985</v>
      </c>
      <c r="C1168" t="s">
        <v>95</v>
      </c>
      <c r="D1168" t="s">
        <v>32</v>
      </c>
      <c r="E1168" t="s">
        <v>1086</v>
      </c>
      <c r="F1168">
        <v>0</v>
      </c>
      <c r="G1168">
        <v>0</v>
      </c>
      <c r="H1168" s="4">
        <v>41286</v>
      </c>
      <c r="I1168">
        <v>51</v>
      </c>
      <c r="J1168" s="3">
        <v>1</v>
      </c>
      <c r="K1168" s="3">
        <v>3</v>
      </c>
      <c r="L1168" s="3">
        <v>4</v>
      </c>
      <c r="M1168" s="3">
        <v>2</v>
      </c>
      <c r="N1168" s="3">
        <v>3</v>
      </c>
      <c r="O1168" s="3">
        <v>11</v>
      </c>
      <c r="P1168" s="3">
        <v>1</v>
      </c>
      <c r="Q1168" s="3">
        <v>0</v>
      </c>
      <c r="R1168" s="3">
        <v>0</v>
      </c>
      <c r="S1168" s="3">
        <v>3</v>
      </c>
      <c r="T1168" s="3">
        <v>4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t="s">
        <v>31</v>
      </c>
      <c r="AC1168">
        <f t="shared" si="90"/>
        <v>1</v>
      </c>
      <c r="AD1168">
        <f t="shared" si="91"/>
        <v>2013</v>
      </c>
      <c r="AE1168" t="str">
        <f t="shared" si="92"/>
        <v>2013_1</v>
      </c>
      <c r="AF1168">
        <f t="shared" si="93"/>
        <v>1</v>
      </c>
      <c r="AG1168" t="str">
        <f t="shared" si="94"/>
        <v>2013_Q1</v>
      </c>
    </row>
    <row r="1169" spans="1:33" x14ac:dyDescent="0.3">
      <c r="A1169">
        <v>9736</v>
      </c>
      <c r="B1169">
        <v>1980</v>
      </c>
      <c r="C1169" t="s">
        <v>28</v>
      </c>
      <c r="D1169" t="s">
        <v>35</v>
      </c>
      <c r="E1169" t="s">
        <v>1087</v>
      </c>
      <c r="F1169">
        <v>1</v>
      </c>
      <c r="G1169">
        <v>1</v>
      </c>
      <c r="H1169" s="4">
        <v>41267</v>
      </c>
      <c r="I1169">
        <v>51</v>
      </c>
      <c r="J1169" s="3">
        <v>53</v>
      </c>
      <c r="K1169" s="3">
        <v>5</v>
      </c>
      <c r="L1169" s="3">
        <v>19</v>
      </c>
      <c r="M1169" s="3">
        <v>2</v>
      </c>
      <c r="N1169" s="3">
        <v>13</v>
      </c>
      <c r="O1169" s="3">
        <v>4</v>
      </c>
      <c r="P1169" s="3">
        <v>3</v>
      </c>
      <c r="Q1169" s="3">
        <v>3</v>
      </c>
      <c r="R1169" s="3">
        <v>0</v>
      </c>
      <c r="S1169" s="3">
        <v>3</v>
      </c>
      <c r="T1169" s="3">
        <v>8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t="s">
        <v>37</v>
      </c>
      <c r="AC1169">
        <f t="shared" si="90"/>
        <v>12</v>
      </c>
      <c r="AD1169">
        <f t="shared" si="91"/>
        <v>2012</v>
      </c>
      <c r="AE1169" t="str">
        <f t="shared" si="92"/>
        <v>2012_12</v>
      </c>
      <c r="AF1169">
        <f t="shared" si="93"/>
        <v>4</v>
      </c>
      <c r="AG1169" t="str">
        <f t="shared" si="94"/>
        <v>2012_Q4</v>
      </c>
    </row>
    <row r="1170" spans="1:33" x14ac:dyDescent="0.3">
      <c r="A1170">
        <v>1544</v>
      </c>
      <c r="B1170">
        <v>1967</v>
      </c>
      <c r="C1170" t="s">
        <v>51</v>
      </c>
      <c r="D1170" t="s">
        <v>29</v>
      </c>
      <c r="E1170" t="s">
        <v>1088</v>
      </c>
      <c r="F1170">
        <v>0</v>
      </c>
      <c r="G1170">
        <v>0</v>
      </c>
      <c r="H1170" s="4">
        <v>41265</v>
      </c>
      <c r="I1170">
        <v>51</v>
      </c>
      <c r="J1170" s="3">
        <v>741</v>
      </c>
      <c r="K1170" s="3">
        <v>68</v>
      </c>
      <c r="L1170" s="3">
        <v>689</v>
      </c>
      <c r="M1170" s="3">
        <v>224</v>
      </c>
      <c r="N1170" s="3">
        <v>68</v>
      </c>
      <c r="O1170" s="3">
        <v>103</v>
      </c>
      <c r="P1170" s="3">
        <v>1</v>
      </c>
      <c r="Q1170" s="3">
        <v>4</v>
      </c>
      <c r="R1170" s="3">
        <v>2</v>
      </c>
      <c r="S1170" s="3">
        <v>10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t="s">
        <v>34</v>
      </c>
      <c r="AC1170">
        <f t="shared" si="90"/>
        <v>12</v>
      </c>
      <c r="AD1170">
        <f t="shared" si="91"/>
        <v>2012</v>
      </c>
      <c r="AE1170" t="str">
        <f t="shared" si="92"/>
        <v>2012_12</v>
      </c>
      <c r="AF1170">
        <f t="shared" si="93"/>
        <v>4</v>
      </c>
      <c r="AG1170" t="str">
        <f t="shared" si="94"/>
        <v>2012_Q4</v>
      </c>
    </row>
    <row r="1171" spans="1:33" x14ac:dyDescent="0.3">
      <c r="A1171">
        <v>6575</v>
      </c>
      <c r="B1171">
        <v>1981</v>
      </c>
      <c r="C1171" t="s">
        <v>28</v>
      </c>
      <c r="D1171" t="s">
        <v>38</v>
      </c>
      <c r="E1171" t="s">
        <v>1089</v>
      </c>
      <c r="F1171">
        <v>1</v>
      </c>
      <c r="G1171">
        <v>1</v>
      </c>
      <c r="H1171" s="4">
        <v>41209</v>
      </c>
      <c r="I1171">
        <v>51</v>
      </c>
      <c r="J1171" s="3">
        <v>230</v>
      </c>
      <c r="K1171" s="3">
        <v>48</v>
      </c>
      <c r="L1171" s="3">
        <v>214</v>
      </c>
      <c r="M1171" s="3">
        <v>13</v>
      </c>
      <c r="N1171" s="3">
        <v>32</v>
      </c>
      <c r="O1171" s="3">
        <v>75</v>
      </c>
      <c r="P1171" s="3">
        <v>8</v>
      </c>
      <c r="Q1171" s="3">
        <v>9</v>
      </c>
      <c r="R1171" s="3">
        <v>1</v>
      </c>
      <c r="S1171" s="3">
        <v>7</v>
      </c>
      <c r="T1171" s="3">
        <v>9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t="s">
        <v>62</v>
      </c>
      <c r="AC1171">
        <f t="shared" si="90"/>
        <v>10</v>
      </c>
      <c r="AD1171">
        <f t="shared" si="91"/>
        <v>2012</v>
      </c>
      <c r="AE1171" t="str">
        <f t="shared" si="92"/>
        <v>2012_10</v>
      </c>
      <c r="AF1171">
        <f t="shared" si="93"/>
        <v>4</v>
      </c>
      <c r="AG1171" t="str">
        <f t="shared" si="94"/>
        <v>2012_Q4</v>
      </c>
    </row>
    <row r="1172" spans="1:33" x14ac:dyDescent="0.3">
      <c r="A1172">
        <v>6147</v>
      </c>
      <c r="B1172">
        <v>1971</v>
      </c>
      <c r="C1172" t="s">
        <v>28</v>
      </c>
      <c r="D1172" t="s">
        <v>29</v>
      </c>
      <c r="E1172" t="s">
        <v>1090</v>
      </c>
      <c r="F1172">
        <v>1</v>
      </c>
      <c r="G1172">
        <v>0</v>
      </c>
      <c r="H1172" s="4">
        <v>41200</v>
      </c>
      <c r="I1172">
        <v>51</v>
      </c>
      <c r="J1172" s="3">
        <v>5</v>
      </c>
      <c r="K1172" s="3">
        <v>2</v>
      </c>
      <c r="L1172" s="3">
        <v>8</v>
      </c>
      <c r="M1172" s="3">
        <v>2</v>
      </c>
      <c r="N1172" s="3">
        <v>2</v>
      </c>
      <c r="O1172" s="3">
        <v>9</v>
      </c>
      <c r="P1172" s="3">
        <v>1</v>
      </c>
      <c r="Q1172" s="3">
        <v>0</v>
      </c>
      <c r="R1172" s="3">
        <v>1</v>
      </c>
      <c r="S1172" s="3">
        <v>2</v>
      </c>
      <c r="T1172" s="3">
        <v>7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t="s">
        <v>46</v>
      </c>
      <c r="AC1172">
        <f t="shared" si="90"/>
        <v>10</v>
      </c>
      <c r="AD1172">
        <f t="shared" si="91"/>
        <v>2012</v>
      </c>
      <c r="AE1172" t="str">
        <f t="shared" si="92"/>
        <v>2012_10</v>
      </c>
      <c r="AF1172">
        <f t="shared" si="93"/>
        <v>4</v>
      </c>
      <c r="AG1172" t="str">
        <f t="shared" si="94"/>
        <v>2012_Q4</v>
      </c>
    </row>
    <row r="1173" spans="1:33" x14ac:dyDescent="0.3">
      <c r="A1173">
        <v>6354</v>
      </c>
      <c r="B1173">
        <v>1984</v>
      </c>
      <c r="C1173" t="s">
        <v>28</v>
      </c>
      <c r="D1173" t="s">
        <v>38</v>
      </c>
      <c r="E1173" t="s">
        <v>1091</v>
      </c>
      <c r="F1173">
        <v>1</v>
      </c>
      <c r="G1173">
        <v>0</v>
      </c>
      <c r="H1173" s="4">
        <v>41152</v>
      </c>
      <c r="I1173">
        <v>51</v>
      </c>
      <c r="J1173" s="3">
        <v>5</v>
      </c>
      <c r="K1173" s="3">
        <v>2</v>
      </c>
      <c r="L1173" s="3">
        <v>16</v>
      </c>
      <c r="M1173" s="3">
        <v>3</v>
      </c>
      <c r="N1173" s="3">
        <v>2</v>
      </c>
      <c r="O1173" s="3">
        <v>19</v>
      </c>
      <c r="P1173" s="3">
        <v>2</v>
      </c>
      <c r="Q1173" s="3">
        <v>1</v>
      </c>
      <c r="R1173" s="3">
        <v>1</v>
      </c>
      <c r="S1173" s="3">
        <v>2</v>
      </c>
      <c r="T1173" s="3">
        <v>8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1</v>
      </c>
      <c r="AA1173" s="3">
        <v>0</v>
      </c>
      <c r="AB1173" t="s">
        <v>31</v>
      </c>
      <c r="AC1173">
        <f t="shared" si="90"/>
        <v>8</v>
      </c>
      <c r="AD1173">
        <f t="shared" si="91"/>
        <v>2012</v>
      </c>
      <c r="AE1173" t="str">
        <f t="shared" si="92"/>
        <v>2012_8</v>
      </c>
      <c r="AF1173">
        <f t="shared" si="93"/>
        <v>3</v>
      </c>
      <c r="AG1173" t="str">
        <f t="shared" si="94"/>
        <v>2012_Q3</v>
      </c>
    </row>
    <row r="1174" spans="1:33" x14ac:dyDescent="0.3">
      <c r="A1174">
        <v>4769</v>
      </c>
      <c r="B1174">
        <v>1977</v>
      </c>
      <c r="C1174" t="s">
        <v>51</v>
      </c>
      <c r="D1174" t="s">
        <v>38</v>
      </c>
      <c r="E1174" t="s">
        <v>1092</v>
      </c>
      <c r="F1174">
        <v>1</v>
      </c>
      <c r="G1174">
        <v>1</v>
      </c>
      <c r="H1174" s="4">
        <v>41808</v>
      </c>
      <c r="I1174">
        <v>52</v>
      </c>
      <c r="J1174" s="3">
        <v>456</v>
      </c>
      <c r="K1174" s="3">
        <v>4</v>
      </c>
      <c r="L1174" s="3">
        <v>24</v>
      </c>
      <c r="M1174" s="3">
        <v>0</v>
      </c>
      <c r="N1174" s="3">
        <v>0</v>
      </c>
      <c r="O1174" s="3">
        <v>9</v>
      </c>
      <c r="P1174" s="3">
        <v>7</v>
      </c>
      <c r="Q1174" s="3">
        <v>8</v>
      </c>
      <c r="R1174" s="3">
        <v>2</v>
      </c>
      <c r="S1174" s="3">
        <v>6</v>
      </c>
      <c r="T1174" s="3">
        <v>7</v>
      </c>
      <c r="U1174" s="3">
        <v>0</v>
      </c>
      <c r="V1174" s="3">
        <v>1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t="s">
        <v>31</v>
      </c>
      <c r="AC1174">
        <f t="shared" si="90"/>
        <v>6</v>
      </c>
      <c r="AD1174">
        <f t="shared" si="91"/>
        <v>2014</v>
      </c>
      <c r="AE1174" t="str">
        <f t="shared" si="92"/>
        <v>2014_6</v>
      </c>
      <c r="AF1174">
        <f t="shared" si="93"/>
        <v>2</v>
      </c>
      <c r="AG1174" t="str">
        <f t="shared" si="94"/>
        <v>2014_Q2</v>
      </c>
    </row>
    <row r="1175" spans="1:33" x14ac:dyDescent="0.3">
      <c r="A1175">
        <v>7540</v>
      </c>
      <c r="B1175">
        <v>1952</v>
      </c>
      <c r="C1175" t="s">
        <v>28</v>
      </c>
      <c r="D1175" t="s">
        <v>35</v>
      </c>
      <c r="E1175" t="s">
        <v>1093</v>
      </c>
      <c r="F1175">
        <v>0</v>
      </c>
      <c r="G1175">
        <v>1</v>
      </c>
      <c r="H1175" s="4">
        <v>41784</v>
      </c>
      <c r="I1175">
        <v>52</v>
      </c>
      <c r="J1175" s="3">
        <v>143</v>
      </c>
      <c r="K1175" s="3">
        <v>15</v>
      </c>
      <c r="L1175" s="3">
        <v>60</v>
      </c>
      <c r="M1175" s="3">
        <v>24</v>
      </c>
      <c r="N1175" s="3">
        <v>23</v>
      </c>
      <c r="O1175" s="3">
        <v>5</v>
      </c>
      <c r="P1175" s="3">
        <v>2</v>
      </c>
      <c r="Q1175" s="3">
        <v>2</v>
      </c>
      <c r="R1175" s="3">
        <v>1</v>
      </c>
      <c r="S1175" s="3">
        <v>8</v>
      </c>
      <c r="T1175" s="3">
        <v>2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t="s">
        <v>31</v>
      </c>
      <c r="AC1175">
        <f t="shared" si="90"/>
        <v>5</v>
      </c>
      <c r="AD1175">
        <f t="shared" si="91"/>
        <v>2014</v>
      </c>
      <c r="AE1175" t="str">
        <f t="shared" si="92"/>
        <v>2014_5</v>
      </c>
      <c r="AF1175">
        <f t="shared" si="93"/>
        <v>2</v>
      </c>
      <c r="AG1175" t="str">
        <f t="shared" si="94"/>
        <v>2014_Q2</v>
      </c>
    </row>
    <row r="1176" spans="1:33" x14ac:dyDescent="0.3">
      <c r="A1176">
        <v>5247</v>
      </c>
      <c r="B1176">
        <v>1955</v>
      </c>
      <c r="C1176" t="s">
        <v>42</v>
      </c>
      <c r="D1176" t="s">
        <v>35</v>
      </c>
      <c r="E1176" t="s">
        <v>1094</v>
      </c>
      <c r="F1176">
        <v>1</v>
      </c>
      <c r="G1176">
        <v>1</v>
      </c>
      <c r="H1176" s="4">
        <v>41769</v>
      </c>
      <c r="I1176">
        <v>52</v>
      </c>
      <c r="J1176" s="3">
        <v>31</v>
      </c>
      <c r="K1176" s="3">
        <v>0</v>
      </c>
      <c r="L1176" s="3">
        <v>6</v>
      </c>
      <c r="M1176" s="3">
        <v>2</v>
      </c>
      <c r="N1176" s="3">
        <v>1</v>
      </c>
      <c r="O1176" s="3">
        <v>5</v>
      </c>
      <c r="P1176" s="3">
        <v>2</v>
      </c>
      <c r="Q1176" s="3">
        <v>1</v>
      </c>
      <c r="R1176" s="3">
        <v>0</v>
      </c>
      <c r="S1176" s="3">
        <v>4</v>
      </c>
      <c r="T1176" s="3">
        <v>4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t="s">
        <v>31</v>
      </c>
      <c r="AC1176">
        <f t="shared" si="90"/>
        <v>5</v>
      </c>
      <c r="AD1176">
        <f t="shared" si="91"/>
        <v>2014</v>
      </c>
      <c r="AE1176" t="str">
        <f t="shared" si="92"/>
        <v>2014_5</v>
      </c>
      <c r="AF1176">
        <f t="shared" si="93"/>
        <v>2</v>
      </c>
      <c r="AG1176" t="str">
        <f t="shared" si="94"/>
        <v>2014_Q2</v>
      </c>
    </row>
    <row r="1177" spans="1:33" x14ac:dyDescent="0.3">
      <c r="A1177">
        <v>5987</v>
      </c>
      <c r="B1177">
        <v>1989</v>
      </c>
      <c r="C1177" t="s">
        <v>44</v>
      </c>
      <c r="D1177" t="s">
        <v>38</v>
      </c>
      <c r="E1177" t="s">
        <v>1095</v>
      </c>
      <c r="F1177">
        <v>1</v>
      </c>
      <c r="G1177">
        <v>0</v>
      </c>
      <c r="H1177" s="4">
        <v>41763</v>
      </c>
      <c r="I1177">
        <v>52</v>
      </c>
      <c r="J1177" s="3">
        <v>2</v>
      </c>
      <c r="K1177" s="3">
        <v>2</v>
      </c>
      <c r="L1177" s="3">
        <v>11</v>
      </c>
      <c r="M1177" s="3">
        <v>10</v>
      </c>
      <c r="N1177" s="3">
        <v>6</v>
      </c>
      <c r="O1177" s="3">
        <v>12</v>
      </c>
      <c r="P1177" s="3">
        <v>2</v>
      </c>
      <c r="Q1177" s="3">
        <v>1</v>
      </c>
      <c r="R1177" s="3">
        <v>0</v>
      </c>
      <c r="S1177" s="3">
        <v>4</v>
      </c>
      <c r="T1177" s="3">
        <v>5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t="s">
        <v>31</v>
      </c>
      <c r="AC1177">
        <f t="shared" si="90"/>
        <v>5</v>
      </c>
      <c r="AD1177">
        <f t="shared" si="91"/>
        <v>2014</v>
      </c>
      <c r="AE1177" t="str">
        <f t="shared" si="92"/>
        <v>2014_5</v>
      </c>
      <c r="AF1177">
        <f t="shared" si="93"/>
        <v>2</v>
      </c>
      <c r="AG1177" t="str">
        <f t="shared" si="94"/>
        <v>2014_Q2</v>
      </c>
    </row>
    <row r="1178" spans="1:33" x14ac:dyDescent="0.3">
      <c r="A1178">
        <v>9960</v>
      </c>
      <c r="B1178">
        <v>1991</v>
      </c>
      <c r="C1178" t="s">
        <v>95</v>
      </c>
      <c r="D1178" t="s">
        <v>32</v>
      </c>
      <c r="E1178" t="s">
        <v>1096</v>
      </c>
      <c r="F1178">
        <v>1</v>
      </c>
      <c r="G1178">
        <v>0</v>
      </c>
      <c r="H1178" s="4">
        <v>41759</v>
      </c>
      <c r="I1178">
        <v>52</v>
      </c>
      <c r="J1178" s="3">
        <v>0</v>
      </c>
      <c r="K1178" s="3">
        <v>0</v>
      </c>
      <c r="L1178" s="3">
        <v>1</v>
      </c>
      <c r="M1178" s="3">
        <v>8</v>
      </c>
      <c r="N1178" s="3">
        <v>3</v>
      </c>
      <c r="O1178" s="3">
        <v>2</v>
      </c>
      <c r="P1178" s="3">
        <v>1</v>
      </c>
      <c r="Q1178" s="3">
        <v>1</v>
      </c>
      <c r="R1178" s="3">
        <v>0</v>
      </c>
      <c r="S1178" s="3">
        <v>2</v>
      </c>
      <c r="T1178" s="3">
        <v>7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t="s">
        <v>62</v>
      </c>
      <c r="AC1178">
        <f t="shared" si="90"/>
        <v>4</v>
      </c>
      <c r="AD1178">
        <f t="shared" si="91"/>
        <v>2014</v>
      </c>
      <c r="AE1178" t="str">
        <f t="shared" si="92"/>
        <v>2014_4</v>
      </c>
      <c r="AF1178">
        <f t="shared" si="93"/>
        <v>2</v>
      </c>
      <c r="AG1178" t="str">
        <f t="shared" si="94"/>
        <v>2014_Q2</v>
      </c>
    </row>
    <row r="1179" spans="1:33" x14ac:dyDescent="0.3">
      <c r="A1179">
        <v>10972</v>
      </c>
      <c r="B1179">
        <v>1949</v>
      </c>
      <c r="C1179" t="s">
        <v>28</v>
      </c>
      <c r="D1179" t="s">
        <v>53</v>
      </c>
      <c r="E1179" t="s">
        <v>1097</v>
      </c>
      <c r="F1179">
        <v>0</v>
      </c>
      <c r="G1179">
        <v>0</v>
      </c>
      <c r="H1179" s="4">
        <v>41708</v>
      </c>
      <c r="I1179">
        <v>52</v>
      </c>
      <c r="J1179" s="3">
        <v>625</v>
      </c>
      <c r="K1179" s="3">
        <v>35</v>
      </c>
      <c r="L1179" s="3">
        <v>169</v>
      </c>
      <c r="M1179" s="3">
        <v>58</v>
      </c>
      <c r="N1179" s="3">
        <v>17</v>
      </c>
      <c r="O1179" s="3">
        <v>35</v>
      </c>
      <c r="P1179" s="3">
        <v>1</v>
      </c>
      <c r="Q1179" s="3">
        <v>4</v>
      </c>
      <c r="R1179" s="3">
        <v>3</v>
      </c>
      <c r="S1179" s="3">
        <v>6</v>
      </c>
      <c r="T1179" s="3">
        <v>1</v>
      </c>
      <c r="U1179" s="3">
        <v>0</v>
      </c>
      <c r="V1179" s="3">
        <v>1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t="s">
        <v>31</v>
      </c>
      <c r="AC1179">
        <f t="shared" si="90"/>
        <v>3</v>
      </c>
      <c r="AD1179">
        <f t="shared" si="91"/>
        <v>2014</v>
      </c>
      <c r="AE1179" t="str">
        <f t="shared" si="92"/>
        <v>2014_3</v>
      </c>
      <c r="AF1179">
        <f t="shared" si="93"/>
        <v>1</v>
      </c>
      <c r="AG1179" t="str">
        <f t="shared" si="94"/>
        <v>2014_Q1</v>
      </c>
    </row>
    <row r="1180" spans="1:33" x14ac:dyDescent="0.3">
      <c r="A1180">
        <v>1399</v>
      </c>
      <c r="B1180">
        <v>1958</v>
      </c>
      <c r="C1180" t="s">
        <v>28</v>
      </c>
      <c r="D1180" t="s">
        <v>35</v>
      </c>
      <c r="E1180" t="s">
        <v>1098</v>
      </c>
      <c r="F1180">
        <v>0</v>
      </c>
      <c r="G1180">
        <v>0</v>
      </c>
      <c r="H1180" s="4">
        <v>41660</v>
      </c>
      <c r="I1180">
        <v>52</v>
      </c>
      <c r="J1180" s="3">
        <v>407</v>
      </c>
      <c r="K1180" s="3">
        <v>114</v>
      </c>
      <c r="L1180" s="3">
        <v>445</v>
      </c>
      <c r="M1180" s="3">
        <v>181</v>
      </c>
      <c r="N1180" s="3">
        <v>165</v>
      </c>
      <c r="O1180" s="3">
        <v>203</v>
      </c>
      <c r="P1180" s="3">
        <v>1</v>
      </c>
      <c r="Q1180" s="3">
        <v>3</v>
      </c>
      <c r="R1180" s="3">
        <v>7</v>
      </c>
      <c r="S1180" s="3">
        <v>9</v>
      </c>
      <c r="T1180" s="3">
        <v>1</v>
      </c>
      <c r="U1180" s="3">
        <v>0</v>
      </c>
      <c r="V1180" s="3">
        <v>0</v>
      </c>
      <c r="W1180" s="3">
        <v>0</v>
      </c>
      <c r="X1180" s="3">
        <v>1</v>
      </c>
      <c r="Y1180" s="3">
        <v>0</v>
      </c>
      <c r="Z1180" s="3">
        <v>0</v>
      </c>
      <c r="AA1180" s="3">
        <v>0</v>
      </c>
      <c r="AB1180" t="s">
        <v>31</v>
      </c>
      <c r="AC1180">
        <f t="shared" si="90"/>
        <v>1</v>
      </c>
      <c r="AD1180">
        <f t="shared" si="91"/>
        <v>2014</v>
      </c>
      <c r="AE1180" t="str">
        <f t="shared" si="92"/>
        <v>2014_1</v>
      </c>
      <c r="AF1180">
        <f t="shared" si="93"/>
        <v>1</v>
      </c>
      <c r="AG1180" t="str">
        <f t="shared" si="94"/>
        <v>2014_Q1</v>
      </c>
    </row>
    <row r="1181" spans="1:33" x14ac:dyDescent="0.3">
      <c r="A1181">
        <v>2698</v>
      </c>
      <c r="B1181">
        <v>1976</v>
      </c>
      <c r="C1181" t="s">
        <v>28</v>
      </c>
      <c r="D1181" t="s">
        <v>32</v>
      </c>
      <c r="E1181" t="s">
        <v>183</v>
      </c>
      <c r="F1181">
        <v>0</v>
      </c>
      <c r="G1181">
        <v>1</v>
      </c>
      <c r="H1181" s="4">
        <v>41585</v>
      </c>
      <c r="I1181">
        <v>52</v>
      </c>
      <c r="J1181" s="3">
        <v>254</v>
      </c>
      <c r="K1181" s="3">
        <v>7</v>
      </c>
      <c r="L1181" s="3">
        <v>108</v>
      </c>
      <c r="M1181" s="3">
        <v>20</v>
      </c>
      <c r="N1181" s="3">
        <v>0</v>
      </c>
      <c r="O1181" s="3">
        <v>26</v>
      </c>
      <c r="P1181" s="3">
        <v>3</v>
      </c>
      <c r="Q1181" s="3">
        <v>6</v>
      </c>
      <c r="R1181" s="3">
        <v>3</v>
      </c>
      <c r="S1181" s="3">
        <v>5</v>
      </c>
      <c r="T1181" s="3">
        <v>6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t="s">
        <v>37</v>
      </c>
      <c r="AC1181">
        <f t="shared" si="90"/>
        <v>11</v>
      </c>
      <c r="AD1181">
        <f t="shared" si="91"/>
        <v>2013</v>
      </c>
      <c r="AE1181" t="str">
        <f t="shared" si="92"/>
        <v>2013_11</v>
      </c>
      <c r="AF1181">
        <f t="shared" si="93"/>
        <v>4</v>
      </c>
      <c r="AG1181" t="str">
        <f t="shared" si="94"/>
        <v>2013_Q4</v>
      </c>
    </row>
    <row r="1182" spans="1:33" x14ac:dyDescent="0.3">
      <c r="A1182">
        <v>6340</v>
      </c>
      <c r="B1182">
        <v>1985</v>
      </c>
      <c r="C1182" t="s">
        <v>28</v>
      </c>
      <c r="D1182" t="s">
        <v>32</v>
      </c>
      <c r="E1182" t="s">
        <v>1099</v>
      </c>
      <c r="F1182">
        <v>1</v>
      </c>
      <c r="G1182">
        <v>0</v>
      </c>
      <c r="H1182" s="4">
        <v>41574</v>
      </c>
      <c r="I1182">
        <v>52</v>
      </c>
      <c r="J1182" s="3">
        <v>3</v>
      </c>
      <c r="K1182" s="3">
        <v>3</v>
      </c>
      <c r="L1182" s="3">
        <v>7</v>
      </c>
      <c r="M1182" s="3">
        <v>0</v>
      </c>
      <c r="N1182" s="3">
        <v>2</v>
      </c>
      <c r="O1182" s="3">
        <v>11</v>
      </c>
      <c r="P1182" s="3">
        <v>2</v>
      </c>
      <c r="Q1182" s="3">
        <v>1</v>
      </c>
      <c r="R1182" s="3">
        <v>0</v>
      </c>
      <c r="S1182" s="3">
        <v>3</v>
      </c>
      <c r="T1182" s="3">
        <v>6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t="s">
        <v>62</v>
      </c>
      <c r="AC1182">
        <f t="shared" si="90"/>
        <v>10</v>
      </c>
      <c r="AD1182">
        <f t="shared" si="91"/>
        <v>2013</v>
      </c>
      <c r="AE1182" t="str">
        <f t="shared" si="92"/>
        <v>2013_10</v>
      </c>
      <c r="AF1182">
        <f t="shared" si="93"/>
        <v>4</v>
      </c>
      <c r="AG1182" t="str">
        <f t="shared" si="94"/>
        <v>2013_Q4</v>
      </c>
    </row>
    <row r="1183" spans="1:33" x14ac:dyDescent="0.3">
      <c r="A1183">
        <v>4107</v>
      </c>
      <c r="B1183">
        <v>1948</v>
      </c>
      <c r="C1183" t="s">
        <v>42</v>
      </c>
      <c r="D1183" t="s">
        <v>38</v>
      </c>
      <c r="E1183" t="s">
        <v>1100</v>
      </c>
      <c r="F1183">
        <v>0</v>
      </c>
      <c r="G1183">
        <v>2</v>
      </c>
      <c r="H1183" s="4">
        <v>41555</v>
      </c>
      <c r="I1183">
        <v>52</v>
      </c>
      <c r="J1183" s="3">
        <v>269</v>
      </c>
      <c r="K1183" s="3">
        <v>15</v>
      </c>
      <c r="L1183" s="3">
        <v>69</v>
      </c>
      <c r="M1183" s="3">
        <v>15</v>
      </c>
      <c r="N1183" s="3">
        <v>19</v>
      </c>
      <c r="O1183" s="3">
        <v>38</v>
      </c>
      <c r="P1183" s="3">
        <v>2</v>
      </c>
      <c r="Q1183" s="3">
        <v>4</v>
      </c>
      <c r="R1183" s="3">
        <v>6</v>
      </c>
      <c r="S1183" s="3">
        <v>4</v>
      </c>
      <c r="T1183" s="3">
        <v>5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t="s">
        <v>31</v>
      </c>
      <c r="AC1183">
        <f t="shared" si="90"/>
        <v>10</v>
      </c>
      <c r="AD1183">
        <f t="shared" si="91"/>
        <v>2013</v>
      </c>
      <c r="AE1183" t="str">
        <f t="shared" si="92"/>
        <v>2013_10</v>
      </c>
      <c r="AF1183">
        <f t="shared" si="93"/>
        <v>4</v>
      </c>
      <c r="AG1183" t="str">
        <f t="shared" si="94"/>
        <v>2013_Q4</v>
      </c>
    </row>
    <row r="1184" spans="1:33" x14ac:dyDescent="0.3">
      <c r="A1184">
        <v>10906</v>
      </c>
      <c r="B1184">
        <v>1948</v>
      </c>
      <c r="C1184" t="s">
        <v>42</v>
      </c>
      <c r="D1184" t="s">
        <v>38</v>
      </c>
      <c r="E1184" t="s">
        <v>1100</v>
      </c>
      <c r="F1184">
        <v>0</v>
      </c>
      <c r="G1184">
        <v>2</v>
      </c>
      <c r="H1184" s="4">
        <v>41555</v>
      </c>
      <c r="I1184">
        <v>52</v>
      </c>
      <c r="J1184" s="3">
        <v>269</v>
      </c>
      <c r="K1184" s="3">
        <v>15</v>
      </c>
      <c r="L1184" s="3">
        <v>69</v>
      </c>
      <c r="M1184" s="3">
        <v>15</v>
      </c>
      <c r="N1184" s="3">
        <v>19</v>
      </c>
      <c r="O1184" s="3">
        <v>38</v>
      </c>
      <c r="P1184" s="3">
        <v>2</v>
      </c>
      <c r="Q1184" s="3">
        <v>4</v>
      </c>
      <c r="R1184" s="3">
        <v>6</v>
      </c>
      <c r="S1184" s="3">
        <v>4</v>
      </c>
      <c r="T1184" s="3">
        <v>5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t="s">
        <v>62</v>
      </c>
      <c r="AC1184">
        <f t="shared" si="90"/>
        <v>10</v>
      </c>
      <c r="AD1184">
        <f t="shared" si="91"/>
        <v>2013</v>
      </c>
      <c r="AE1184" t="str">
        <f t="shared" si="92"/>
        <v>2013_10</v>
      </c>
      <c r="AF1184">
        <f t="shared" si="93"/>
        <v>4</v>
      </c>
      <c r="AG1184" t="str">
        <f t="shared" si="94"/>
        <v>2013_Q4</v>
      </c>
    </row>
    <row r="1185" spans="1:33" x14ac:dyDescent="0.3">
      <c r="A1185">
        <v>2557</v>
      </c>
      <c r="B1185">
        <v>1970</v>
      </c>
      <c r="C1185" t="s">
        <v>51</v>
      </c>
      <c r="D1185" t="s">
        <v>32</v>
      </c>
      <c r="E1185" t="s">
        <v>1101</v>
      </c>
      <c r="F1185">
        <v>1</v>
      </c>
      <c r="G1185">
        <v>0</v>
      </c>
      <c r="H1185" s="4">
        <v>41515</v>
      </c>
      <c r="I1185">
        <v>52</v>
      </c>
      <c r="J1185" s="3">
        <v>7</v>
      </c>
      <c r="K1185" s="3">
        <v>1</v>
      </c>
      <c r="L1185" s="3">
        <v>6</v>
      </c>
      <c r="M1185" s="3">
        <v>3</v>
      </c>
      <c r="N1185" s="3">
        <v>1</v>
      </c>
      <c r="O1185" s="3">
        <v>11</v>
      </c>
      <c r="P1185" s="3">
        <v>1</v>
      </c>
      <c r="Q1185" s="3">
        <v>1</v>
      </c>
      <c r="R1185" s="3">
        <v>1</v>
      </c>
      <c r="S1185" s="3">
        <v>2</v>
      </c>
      <c r="T1185" s="3">
        <v>4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t="s">
        <v>31</v>
      </c>
      <c r="AC1185">
        <f t="shared" si="90"/>
        <v>8</v>
      </c>
      <c r="AD1185">
        <f t="shared" si="91"/>
        <v>2013</v>
      </c>
      <c r="AE1185" t="str">
        <f t="shared" si="92"/>
        <v>2013_8</v>
      </c>
      <c r="AF1185">
        <f t="shared" si="93"/>
        <v>3</v>
      </c>
      <c r="AG1185" t="str">
        <f t="shared" si="94"/>
        <v>2013_Q3</v>
      </c>
    </row>
    <row r="1186" spans="1:33" x14ac:dyDescent="0.3">
      <c r="A1186">
        <v>8786</v>
      </c>
      <c r="B1186">
        <v>1956</v>
      </c>
      <c r="C1186" t="s">
        <v>51</v>
      </c>
      <c r="D1186" t="s">
        <v>35</v>
      </c>
      <c r="E1186" t="s">
        <v>1102</v>
      </c>
      <c r="F1186">
        <v>0</v>
      </c>
      <c r="G1186">
        <v>1</v>
      </c>
      <c r="H1186" s="4">
        <v>41420</v>
      </c>
      <c r="I1186">
        <v>52</v>
      </c>
      <c r="J1186" s="3">
        <v>301</v>
      </c>
      <c r="K1186" s="3">
        <v>7</v>
      </c>
      <c r="L1186" s="3">
        <v>74</v>
      </c>
      <c r="M1186" s="3">
        <v>10</v>
      </c>
      <c r="N1186" s="3">
        <v>0</v>
      </c>
      <c r="O1186" s="3">
        <v>58</v>
      </c>
      <c r="P1186" s="3">
        <v>4</v>
      </c>
      <c r="Q1186" s="3">
        <v>6</v>
      </c>
      <c r="R1186" s="3">
        <v>1</v>
      </c>
      <c r="S1186" s="3">
        <v>7</v>
      </c>
      <c r="T1186" s="3">
        <v>6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t="s">
        <v>46</v>
      </c>
      <c r="AC1186">
        <f t="shared" si="90"/>
        <v>5</v>
      </c>
      <c r="AD1186">
        <f t="shared" si="91"/>
        <v>2013</v>
      </c>
      <c r="AE1186" t="str">
        <f t="shared" si="92"/>
        <v>2013_5</v>
      </c>
      <c r="AF1186">
        <f t="shared" si="93"/>
        <v>2</v>
      </c>
      <c r="AG1186" t="str">
        <f t="shared" si="94"/>
        <v>2013_Q2</v>
      </c>
    </row>
    <row r="1187" spans="1:33" x14ac:dyDescent="0.3">
      <c r="A1187">
        <v>7187</v>
      </c>
      <c r="B1187">
        <v>1969</v>
      </c>
      <c r="C1187" t="s">
        <v>51</v>
      </c>
      <c r="D1187" t="s">
        <v>38</v>
      </c>
      <c r="F1187">
        <v>1</v>
      </c>
      <c r="G1187">
        <v>1</v>
      </c>
      <c r="H1187" s="4">
        <v>41412</v>
      </c>
      <c r="I1187">
        <v>52</v>
      </c>
      <c r="J1187" s="3">
        <v>375</v>
      </c>
      <c r="K1187" s="3">
        <v>42</v>
      </c>
      <c r="L1187" s="3">
        <v>48</v>
      </c>
      <c r="M1187" s="3">
        <v>94</v>
      </c>
      <c r="N1187" s="3">
        <v>66</v>
      </c>
      <c r="O1187" s="3">
        <v>96</v>
      </c>
      <c r="P1187" s="3">
        <v>7</v>
      </c>
      <c r="Q1187" s="3">
        <v>4</v>
      </c>
      <c r="R1187" s="3">
        <v>10</v>
      </c>
      <c r="S1187" s="3">
        <v>4</v>
      </c>
      <c r="T1187" s="3">
        <v>3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t="s">
        <v>40</v>
      </c>
      <c r="AC1187">
        <f t="shared" si="90"/>
        <v>5</v>
      </c>
      <c r="AD1187">
        <f t="shared" si="91"/>
        <v>2013</v>
      </c>
      <c r="AE1187" t="str">
        <f t="shared" si="92"/>
        <v>2013_5</v>
      </c>
      <c r="AF1187">
        <f t="shared" si="93"/>
        <v>2</v>
      </c>
      <c r="AG1187" t="str">
        <f t="shared" si="94"/>
        <v>2013_Q2</v>
      </c>
    </row>
    <row r="1188" spans="1:33" x14ac:dyDescent="0.3">
      <c r="A1188">
        <v>6119</v>
      </c>
      <c r="B1188">
        <v>1963</v>
      </c>
      <c r="C1188" t="s">
        <v>42</v>
      </c>
      <c r="D1188" t="s">
        <v>32</v>
      </c>
      <c r="E1188" t="s">
        <v>1103</v>
      </c>
      <c r="F1188">
        <v>1</v>
      </c>
      <c r="G1188">
        <v>1</v>
      </c>
      <c r="H1188" s="4">
        <v>41404</v>
      </c>
      <c r="I1188">
        <v>52</v>
      </c>
      <c r="J1188" s="3">
        <v>10</v>
      </c>
      <c r="K1188" s="3">
        <v>0</v>
      </c>
      <c r="L1188" s="3">
        <v>3</v>
      </c>
      <c r="M1188" s="3">
        <v>0</v>
      </c>
      <c r="N1188" s="3">
        <v>0</v>
      </c>
      <c r="O1188" s="3">
        <v>4</v>
      </c>
      <c r="P1188" s="3">
        <v>1</v>
      </c>
      <c r="Q1188" s="3">
        <v>1</v>
      </c>
      <c r="R1188" s="3">
        <v>0</v>
      </c>
      <c r="S1188" s="3">
        <v>2</v>
      </c>
      <c r="T1188" s="3">
        <v>6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t="s">
        <v>31</v>
      </c>
      <c r="AC1188">
        <f t="shared" si="90"/>
        <v>5</v>
      </c>
      <c r="AD1188">
        <f t="shared" si="91"/>
        <v>2013</v>
      </c>
      <c r="AE1188" t="str">
        <f t="shared" si="92"/>
        <v>2013_5</v>
      </c>
      <c r="AF1188">
        <f t="shared" si="93"/>
        <v>2</v>
      </c>
      <c r="AG1188" t="str">
        <f t="shared" si="94"/>
        <v>2013_Q2</v>
      </c>
    </row>
    <row r="1189" spans="1:33" x14ac:dyDescent="0.3">
      <c r="A1189">
        <v>2980</v>
      </c>
      <c r="B1189">
        <v>1952</v>
      </c>
      <c r="C1189" t="s">
        <v>51</v>
      </c>
      <c r="D1189" t="s">
        <v>32</v>
      </c>
      <c r="E1189" t="s">
        <v>1104</v>
      </c>
      <c r="F1189">
        <v>1</v>
      </c>
      <c r="G1189">
        <v>1</v>
      </c>
      <c r="H1189" s="4">
        <v>41355</v>
      </c>
      <c r="I1189">
        <v>52</v>
      </c>
      <c r="J1189" s="3">
        <v>12</v>
      </c>
      <c r="K1189" s="3">
        <v>0</v>
      </c>
      <c r="L1189" s="3">
        <v>13</v>
      </c>
      <c r="M1189" s="3">
        <v>4</v>
      </c>
      <c r="N1189" s="3">
        <v>2</v>
      </c>
      <c r="O1189" s="3">
        <v>4</v>
      </c>
      <c r="P1189" s="3">
        <v>4</v>
      </c>
      <c r="Q1189" s="3">
        <v>3</v>
      </c>
      <c r="R1189" s="3">
        <v>0</v>
      </c>
      <c r="S1189" s="3">
        <v>3</v>
      </c>
      <c r="T1189" s="3">
        <v>8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t="s">
        <v>34</v>
      </c>
      <c r="AC1189">
        <f t="shared" si="90"/>
        <v>3</v>
      </c>
      <c r="AD1189">
        <f t="shared" si="91"/>
        <v>2013</v>
      </c>
      <c r="AE1189" t="str">
        <f t="shared" si="92"/>
        <v>2013_3</v>
      </c>
      <c r="AF1189">
        <f t="shared" si="93"/>
        <v>1</v>
      </c>
      <c r="AG1189" t="str">
        <f t="shared" si="94"/>
        <v>2013_Q1</v>
      </c>
    </row>
    <row r="1190" spans="1:33" x14ac:dyDescent="0.3">
      <c r="A1190">
        <v>3850</v>
      </c>
      <c r="B1190">
        <v>1963</v>
      </c>
      <c r="C1190" t="s">
        <v>95</v>
      </c>
      <c r="D1190" t="s">
        <v>38</v>
      </c>
      <c r="E1190" t="s">
        <v>1105</v>
      </c>
      <c r="F1190">
        <v>0</v>
      </c>
      <c r="G1190">
        <v>1</v>
      </c>
      <c r="H1190" s="4">
        <v>41250</v>
      </c>
      <c r="I1190">
        <v>52</v>
      </c>
      <c r="J1190" s="3">
        <v>3</v>
      </c>
      <c r="K1190" s="3">
        <v>3</v>
      </c>
      <c r="L1190" s="3">
        <v>3</v>
      </c>
      <c r="M1190" s="3">
        <v>15</v>
      </c>
      <c r="N1190" s="3">
        <v>4</v>
      </c>
      <c r="O1190" s="3">
        <v>15</v>
      </c>
      <c r="P1190" s="3">
        <v>1</v>
      </c>
      <c r="Q1190" s="3">
        <v>1</v>
      </c>
      <c r="R1190" s="3">
        <v>0</v>
      </c>
      <c r="S1190" s="3">
        <v>3</v>
      </c>
      <c r="T1190" s="3">
        <v>6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t="s">
        <v>49</v>
      </c>
      <c r="AC1190">
        <f t="shared" si="90"/>
        <v>12</v>
      </c>
      <c r="AD1190">
        <f t="shared" si="91"/>
        <v>2012</v>
      </c>
      <c r="AE1190" t="str">
        <f t="shared" si="92"/>
        <v>2012_12</v>
      </c>
      <c r="AF1190">
        <f t="shared" si="93"/>
        <v>4</v>
      </c>
      <c r="AG1190" t="str">
        <f t="shared" si="94"/>
        <v>2012_Q4</v>
      </c>
    </row>
    <row r="1191" spans="1:33" x14ac:dyDescent="0.3">
      <c r="A1191">
        <v>1077</v>
      </c>
      <c r="B1191">
        <v>1974</v>
      </c>
      <c r="C1191" t="s">
        <v>28</v>
      </c>
      <c r="D1191" t="s">
        <v>38</v>
      </c>
      <c r="E1191" t="s">
        <v>1106</v>
      </c>
      <c r="F1191">
        <v>0</v>
      </c>
      <c r="G1191">
        <v>0</v>
      </c>
      <c r="H1191" s="4">
        <v>41248</v>
      </c>
      <c r="I1191">
        <v>52</v>
      </c>
      <c r="J1191" s="3">
        <v>258</v>
      </c>
      <c r="K1191" s="3">
        <v>105</v>
      </c>
      <c r="L1191" s="3">
        <v>239</v>
      </c>
      <c r="M1191" s="3">
        <v>237</v>
      </c>
      <c r="N1191" s="3">
        <v>172</v>
      </c>
      <c r="O1191" s="3">
        <v>9</v>
      </c>
      <c r="P1191" s="3">
        <v>1</v>
      </c>
      <c r="Q1191" s="3">
        <v>7</v>
      </c>
      <c r="R1191" s="3">
        <v>3</v>
      </c>
      <c r="S1191" s="3">
        <v>4</v>
      </c>
      <c r="T1191" s="3">
        <v>4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t="s">
        <v>31</v>
      </c>
      <c r="AC1191">
        <f t="shared" si="90"/>
        <v>12</v>
      </c>
      <c r="AD1191">
        <f t="shared" si="91"/>
        <v>2012</v>
      </c>
      <c r="AE1191" t="str">
        <f t="shared" si="92"/>
        <v>2012_12</v>
      </c>
      <c r="AF1191">
        <f t="shared" si="93"/>
        <v>4</v>
      </c>
      <c r="AG1191" t="str">
        <f t="shared" si="94"/>
        <v>2012_Q4</v>
      </c>
    </row>
    <row r="1192" spans="1:33" x14ac:dyDescent="0.3">
      <c r="A1192">
        <v>9733</v>
      </c>
      <c r="B1192">
        <v>1978</v>
      </c>
      <c r="C1192" t="s">
        <v>95</v>
      </c>
      <c r="D1192" t="s">
        <v>38</v>
      </c>
      <c r="E1192" t="s">
        <v>1107</v>
      </c>
      <c r="F1192">
        <v>1</v>
      </c>
      <c r="G1192">
        <v>0</v>
      </c>
      <c r="H1192" s="4">
        <v>41161</v>
      </c>
      <c r="I1192">
        <v>52</v>
      </c>
      <c r="J1192" s="3">
        <v>1</v>
      </c>
      <c r="K1192" s="3">
        <v>4</v>
      </c>
      <c r="L1192" s="3">
        <v>10</v>
      </c>
      <c r="M1192" s="3">
        <v>29</v>
      </c>
      <c r="N1192" s="3">
        <v>0</v>
      </c>
      <c r="O1192" s="3">
        <v>36</v>
      </c>
      <c r="P1192" s="3">
        <v>1</v>
      </c>
      <c r="Q1192" s="3">
        <v>1</v>
      </c>
      <c r="R1192" s="3">
        <v>1</v>
      </c>
      <c r="S1192" s="3">
        <v>2</v>
      </c>
      <c r="T1192" s="3">
        <v>6</v>
      </c>
      <c r="U1192" s="3">
        <v>1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t="s">
        <v>49</v>
      </c>
      <c r="AC1192">
        <f t="shared" si="90"/>
        <v>9</v>
      </c>
      <c r="AD1192">
        <f t="shared" si="91"/>
        <v>2012</v>
      </c>
      <c r="AE1192" t="str">
        <f t="shared" si="92"/>
        <v>2012_9</v>
      </c>
      <c r="AF1192">
        <f t="shared" si="93"/>
        <v>3</v>
      </c>
      <c r="AG1192" t="str">
        <f t="shared" si="94"/>
        <v>2012_Q3</v>
      </c>
    </row>
    <row r="1193" spans="1:33" x14ac:dyDescent="0.3">
      <c r="A1193">
        <v>8462</v>
      </c>
      <c r="B1193">
        <v>1978</v>
      </c>
      <c r="C1193" t="s">
        <v>95</v>
      </c>
      <c r="D1193" t="s">
        <v>38</v>
      </c>
      <c r="E1193" t="s">
        <v>1107</v>
      </c>
      <c r="F1193">
        <v>1</v>
      </c>
      <c r="G1193">
        <v>0</v>
      </c>
      <c r="H1193" s="4">
        <v>41161</v>
      </c>
      <c r="I1193">
        <v>52</v>
      </c>
      <c r="J1193" s="3">
        <v>1</v>
      </c>
      <c r="K1193" s="3">
        <v>4</v>
      </c>
      <c r="L1193" s="3">
        <v>10</v>
      </c>
      <c r="M1193" s="3">
        <v>29</v>
      </c>
      <c r="N1193" s="3">
        <v>0</v>
      </c>
      <c r="O1193" s="3">
        <v>36</v>
      </c>
      <c r="P1193" s="3">
        <v>1</v>
      </c>
      <c r="Q1193" s="3">
        <v>1</v>
      </c>
      <c r="R1193" s="3">
        <v>1</v>
      </c>
      <c r="S1193" s="3">
        <v>2</v>
      </c>
      <c r="T1193" s="3">
        <v>6</v>
      </c>
      <c r="U1193" s="3">
        <v>1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t="s">
        <v>31</v>
      </c>
      <c r="AC1193">
        <f t="shared" si="90"/>
        <v>9</v>
      </c>
      <c r="AD1193">
        <f t="shared" si="91"/>
        <v>2012</v>
      </c>
      <c r="AE1193" t="str">
        <f t="shared" si="92"/>
        <v>2012_9</v>
      </c>
      <c r="AF1193">
        <f t="shared" si="93"/>
        <v>3</v>
      </c>
      <c r="AG1193" t="str">
        <f t="shared" si="94"/>
        <v>2012_Q3</v>
      </c>
    </row>
    <row r="1194" spans="1:33" x14ac:dyDescent="0.3">
      <c r="A1194">
        <v>4764</v>
      </c>
      <c r="B1194">
        <v>1952</v>
      </c>
      <c r="C1194" t="s">
        <v>51</v>
      </c>
      <c r="D1194" t="s">
        <v>38</v>
      </c>
      <c r="E1194" t="s">
        <v>1108</v>
      </c>
      <c r="F1194">
        <v>1</v>
      </c>
      <c r="G1194">
        <v>1</v>
      </c>
      <c r="H1194" s="4">
        <v>41140</v>
      </c>
      <c r="I1194">
        <v>52</v>
      </c>
      <c r="J1194" s="3">
        <v>45</v>
      </c>
      <c r="K1194" s="3">
        <v>12</v>
      </c>
      <c r="L1194" s="3">
        <v>52</v>
      </c>
      <c r="M1194" s="3">
        <v>25</v>
      </c>
      <c r="N1194" s="3">
        <v>22</v>
      </c>
      <c r="O1194" s="3">
        <v>13</v>
      </c>
      <c r="P1194" s="3">
        <v>4</v>
      </c>
      <c r="Q1194" s="3">
        <v>3</v>
      </c>
      <c r="R1194" s="3">
        <v>1</v>
      </c>
      <c r="S1194" s="3">
        <v>4</v>
      </c>
      <c r="T1194" s="3">
        <v>7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1</v>
      </c>
      <c r="AA1194" s="3">
        <v>0</v>
      </c>
      <c r="AB1194" t="s">
        <v>62</v>
      </c>
      <c r="AC1194">
        <f t="shared" si="90"/>
        <v>8</v>
      </c>
      <c r="AD1194">
        <f t="shared" si="91"/>
        <v>2012</v>
      </c>
      <c r="AE1194" t="str">
        <f t="shared" si="92"/>
        <v>2012_8</v>
      </c>
      <c r="AF1194">
        <f t="shared" si="93"/>
        <v>3</v>
      </c>
      <c r="AG1194" t="str">
        <f t="shared" si="94"/>
        <v>2012_Q3</v>
      </c>
    </row>
    <row r="1195" spans="1:33" x14ac:dyDescent="0.3">
      <c r="A1195">
        <v>2223</v>
      </c>
      <c r="B1195">
        <v>1965</v>
      </c>
      <c r="C1195" t="s">
        <v>44</v>
      </c>
      <c r="D1195" t="s">
        <v>29</v>
      </c>
      <c r="E1195" t="s">
        <v>1109</v>
      </c>
      <c r="F1195">
        <v>0</v>
      </c>
      <c r="G1195">
        <v>1</v>
      </c>
      <c r="H1195" s="4">
        <v>41124</v>
      </c>
      <c r="I1195">
        <v>52</v>
      </c>
      <c r="J1195" s="3">
        <v>1215</v>
      </c>
      <c r="K1195" s="3">
        <v>33</v>
      </c>
      <c r="L1195" s="3">
        <v>249</v>
      </c>
      <c r="M1195" s="3">
        <v>64</v>
      </c>
      <c r="N1195" s="3">
        <v>116</v>
      </c>
      <c r="O1195" s="3">
        <v>149</v>
      </c>
      <c r="P1195" s="3">
        <v>8</v>
      </c>
      <c r="Q1195" s="3">
        <v>8</v>
      </c>
      <c r="R1195" s="3">
        <v>9</v>
      </c>
      <c r="S1195" s="3">
        <v>8</v>
      </c>
      <c r="T1195" s="3">
        <v>6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t="s">
        <v>31</v>
      </c>
      <c r="AC1195">
        <f t="shared" si="90"/>
        <v>8</v>
      </c>
      <c r="AD1195">
        <f t="shared" si="91"/>
        <v>2012</v>
      </c>
      <c r="AE1195" t="str">
        <f t="shared" si="92"/>
        <v>2012_8</v>
      </c>
      <c r="AF1195">
        <f t="shared" si="93"/>
        <v>3</v>
      </c>
      <c r="AG1195" t="str">
        <f t="shared" si="94"/>
        <v>2012_Q3</v>
      </c>
    </row>
    <row r="1196" spans="1:33" x14ac:dyDescent="0.3">
      <c r="A1196">
        <v>7788</v>
      </c>
      <c r="B1196">
        <v>1983</v>
      </c>
      <c r="C1196" t="s">
        <v>42</v>
      </c>
      <c r="D1196" t="s">
        <v>35</v>
      </c>
      <c r="E1196" t="s">
        <v>1110</v>
      </c>
      <c r="F1196">
        <v>1</v>
      </c>
      <c r="G1196">
        <v>0</v>
      </c>
      <c r="H1196" s="4">
        <v>41794</v>
      </c>
      <c r="I1196">
        <v>53</v>
      </c>
      <c r="J1196" s="3">
        <v>6</v>
      </c>
      <c r="K1196" s="3">
        <v>0</v>
      </c>
      <c r="L1196" s="3">
        <v>3</v>
      </c>
      <c r="M1196" s="3">
        <v>0</v>
      </c>
      <c r="N1196" s="3">
        <v>0</v>
      </c>
      <c r="O1196" s="3">
        <v>1</v>
      </c>
      <c r="P1196" s="3">
        <v>1</v>
      </c>
      <c r="Q1196" s="3">
        <v>0</v>
      </c>
      <c r="R1196" s="3">
        <v>0</v>
      </c>
      <c r="S1196" s="3">
        <v>3</v>
      </c>
      <c r="T1196" s="3">
        <v>3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t="s">
        <v>31</v>
      </c>
      <c r="AC1196">
        <f t="shared" si="90"/>
        <v>6</v>
      </c>
      <c r="AD1196">
        <f t="shared" si="91"/>
        <v>2014</v>
      </c>
      <c r="AE1196" t="str">
        <f t="shared" si="92"/>
        <v>2014_6</v>
      </c>
      <c r="AF1196">
        <f t="shared" si="93"/>
        <v>2</v>
      </c>
      <c r="AG1196" t="str">
        <f t="shared" si="94"/>
        <v>2014_Q2</v>
      </c>
    </row>
    <row r="1197" spans="1:33" x14ac:dyDescent="0.3">
      <c r="A1197">
        <v>5827</v>
      </c>
      <c r="B1197">
        <v>1958</v>
      </c>
      <c r="C1197" t="s">
        <v>28</v>
      </c>
      <c r="D1197" t="s">
        <v>29</v>
      </c>
      <c r="E1197" t="s">
        <v>1111</v>
      </c>
      <c r="F1197">
        <v>1</v>
      </c>
      <c r="G1197">
        <v>1</v>
      </c>
      <c r="H1197" s="4">
        <v>41745</v>
      </c>
      <c r="I1197">
        <v>53</v>
      </c>
      <c r="J1197" s="3">
        <v>36</v>
      </c>
      <c r="K1197" s="3">
        <v>0</v>
      </c>
      <c r="L1197" s="3">
        <v>12</v>
      </c>
      <c r="M1197" s="3">
        <v>2</v>
      </c>
      <c r="N1197" s="3">
        <v>2</v>
      </c>
      <c r="O1197" s="3">
        <v>10</v>
      </c>
      <c r="P1197" s="3">
        <v>4</v>
      </c>
      <c r="Q1197" s="3">
        <v>3</v>
      </c>
      <c r="R1197" s="3">
        <v>1</v>
      </c>
      <c r="S1197" s="3">
        <v>3</v>
      </c>
      <c r="T1197" s="3">
        <v>5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t="s">
        <v>62</v>
      </c>
      <c r="AC1197">
        <f t="shared" si="90"/>
        <v>4</v>
      </c>
      <c r="AD1197">
        <f t="shared" si="91"/>
        <v>2014</v>
      </c>
      <c r="AE1197" t="str">
        <f t="shared" si="92"/>
        <v>2014_4</v>
      </c>
      <c r="AF1197">
        <f t="shared" si="93"/>
        <v>2</v>
      </c>
      <c r="AG1197" t="str">
        <f t="shared" si="94"/>
        <v>2014_Q2</v>
      </c>
    </row>
    <row r="1198" spans="1:33" x14ac:dyDescent="0.3">
      <c r="A1198">
        <v>2958</v>
      </c>
      <c r="B1198">
        <v>1978</v>
      </c>
      <c r="C1198" t="s">
        <v>28</v>
      </c>
      <c r="D1198" t="s">
        <v>35</v>
      </c>
      <c r="E1198" t="s">
        <v>1112</v>
      </c>
      <c r="F1198">
        <v>2</v>
      </c>
      <c r="G1198">
        <v>0</v>
      </c>
      <c r="H1198" s="4">
        <v>41694</v>
      </c>
      <c r="I1198">
        <v>53</v>
      </c>
      <c r="J1198" s="3">
        <v>19</v>
      </c>
      <c r="K1198" s="3">
        <v>3</v>
      </c>
      <c r="L1198" s="3">
        <v>10</v>
      </c>
      <c r="M1198" s="3">
        <v>11</v>
      </c>
      <c r="N1198" s="3">
        <v>8</v>
      </c>
      <c r="O1198" s="3">
        <v>6</v>
      </c>
      <c r="P1198" s="3">
        <v>3</v>
      </c>
      <c r="Q1198" s="3">
        <v>2</v>
      </c>
      <c r="R1198" s="3">
        <v>1</v>
      </c>
      <c r="S1198" s="3">
        <v>4</v>
      </c>
      <c r="T1198" s="3">
        <v>4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t="s">
        <v>31</v>
      </c>
      <c r="AC1198">
        <f t="shared" si="90"/>
        <v>2</v>
      </c>
      <c r="AD1198">
        <f t="shared" si="91"/>
        <v>2014</v>
      </c>
      <c r="AE1198" t="str">
        <f t="shared" si="92"/>
        <v>2014_2</v>
      </c>
      <c r="AF1198">
        <f t="shared" si="93"/>
        <v>1</v>
      </c>
      <c r="AG1198" t="str">
        <f t="shared" si="94"/>
        <v>2014_Q1</v>
      </c>
    </row>
    <row r="1199" spans="1:33" x14ac:dyDescent="0.3">
      <c r="A1199">
        <v>4954</v>
      </c>
      <c r="B1199">
        <v>1956</v>
      </c>
      <c r="C1199" t="s">
        <v>28</v>
      </c>
      <c r="D1199" t="s">
        <v>35</v>
      </c>
      <c r="E1199" t="s">
        <v>1113</v>
      </c>
      <c r="F1199">
        <v>1</v>
      </c>
      <c r="G1199">
        <v>1</v>
      </c>
      <c r="H1199" s="4">
        <v>41660</v>
      </c>
      <c r="I1199">
        <v>53</v>
      </c>
      <c r="J1199" s="3">
        <v>106</v>
      </c>
      <c r="K1199" s="3">
        <v>27</v>
      </c>
      <c r="L1199" s="3">
        <v>68</v>
      </c>
      <c r="M1199" s="3">
        <v>52</v>
      </c>
      <c r="N1199" s="3">
        <v>7</v>
      </c>
      <c r="O1199" s="3">
        <v>5</v>
      </c>
      <c r="P1199" s="3">
        <v>6</v>
      </c>
      <c r="Q1199" s="3">
        <v>4</v>
      </c>
      <c r="R1199" s="3">
        <v>2</v>
      </c>
      <c r="S1199" s="3">
        <v>5</v>
      </c>
      <c r="T1199" s="3">
        <v>6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t="s">
        <v>31</v>
      </c>
      <c r="AC1199">
        <f t="shared" si="90"/>
        <v>1</v>
      </c>
      <c r="AD1199">
        <f t="shared" si="91"/>
        <v>2014</v>
      </c>
      <c r="AE1199" t="str">
        <f t="shared" si="92"/>
        <v>2014_1</v>
      </c>
      <c r="AF1199">
        <f t="shared" si="93"/>
        <v>1</v>
      </c>
      <c r="AG1199" t="str">
        <f t="shared" si="94"/>
        <v>2014_Q1</v>
      </c>
    </row>
    <row r="1200" spans="1:33" x14ac:dyDescent="0.3">
      <c r="A1200">
        <v>3139</v>
      </c>
      <c r="B1200">
        <v>1982</v>
      </c>
      <c r="C1200" t="s">
        <v>44</v>
      </c>
      <c r="D1200" t="s">
        <v>32</v>
      </c>
      <c r="E1200" t="s">
        <v>1114</v>
      </c>
      <c r="F1200">
        <v>0</v>
      </c>
      <c r="G1200">
        <v>0</v>
      </c>
      <c r="H1200" s="4">
        <v>41638</v>
      </c>
      <c r="I1200">
        <v>53</v>
      </c>
      <c r="J1200" s="3">
        <v>871</v>
      </c>
      <c r="K1200" s="3">
        <v>111</v>
      </c>
      <c r="L1200" s="3">
        <v>704</v>
      </c>
      <c r="M1200" s="3">
        <v>145</v>
      </c>
      <c r="N1200" s="3">
        <v>55</v>
      </c>
      <c r="O1200" s="3">
        <v>166</v>
      </c>
      <c r="P1200" s="3">
        <v>1</v>
      </c>
      <c r="Q1200" s="3">
        <v>4</v>
      </c>
      <c r="R1200" s="3">
        <v>4</v>
      </c>
      <c r="S1200" s="3">
        <v>10</v>
      </c>
      <c r="T1200" s="3">
        <v>2</v>
      </c>
      <c r="U1200" s="3">
        <v>0</v>
      </c>
      <c r="V1200" s="3">
        <v>1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t="s">
        <v>62</v>
      </c>
      <c r="AC1200">
        <f t="shared" si="90"/>
        <v>12</v>
      </c>
      <c r="AD1200">
        <f t="shared" si="91"/>
        <v>2013</v>
      </c>
      <c r="AE1200" t="str">
        <f t="shared" si="92"/>
        <v>2013_12</v>
      </c>
      <c r="AF1200">
        <f t="shared" si="93"/>
        <v>4</v>
      </c>
      <c r="AG1200" t="str">
        <f t="shared" si="94"/>
        <v>2013_Q4</v>
      </c>
    </row>
    <row r="1201" spans="1:33" x14ac:dyDescent="0.3">
      <c r="A1201">
        <v>9952</v>
      </c>
      <c r="B1201">
        <v>1947</v>
      </c>
      <c r="C1201" t="s">
        <v>51</v>
      </c>
      <c r="D1201" t="s">
        <v>38</v>
      </c>
      <c r="E1201" t="s">
        <v>1115</v>
      </c>
      <c r="F1201">
        <v>0</v>
      </c>
      <c r="G1201">
        <v>0</v>
      </c>
      <c r="H1201" s="4">
        <v>41619</v>
      </c>
      <c r="I1201">
        <v>53</v>
      </c>
      <c r="J1201" s="3">
        <v>368</v>
      </c>
      <c r="K1201" s="3">
        <v>32</v>
      </c>
      <c r="L1201" s="3">
        <v>639</v>
      </c>
      <c r="M1201" s="3">
        <v>13</v>
      </c>
      <c r="N1201" s="3">
        <v>43</v>
      </c>
      <c r="O1201" s="3">
        <v>10</v>
      </c>
      <c r="P1201" s="3">
        <v>1</v>
      </c>
      <c r="Q1201" s="3">
        <v>4</v>
      </c>
      <c r="R1201" s="3">
        <v>7</v>
      </c>
      <c r="S1201" s="3">
        <v>5</v>
      </c>
      <c r="T1201" s="3">
        <v>1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t="s">
        <v>62</v>
      </c>
      <c r="AC1201">
        <f t="shared" si="90"/>
        <v>12</v>
      </c>
      <c r="AD1201">
        <f t="shared" si="91"/>
        <v>2013</v>
      </c>
      <c r="AE1201" t="str">
        <f t="shared" si="92"/>
        <v>2013_12</v>
      </c>
      <c r="AF1201">
        <f t="shared" si="93"/>
        <v>4</v>
      </c>
      <c r="AG1201" t="str">
        <f t="shared" si="94"/>
        <v>2013_Q4</v>
      </c>
    </row>
    <row r="1202" spans="1:33" x14ac:dyDescent="0.3">
      <c r="A1202">
        <v>8180</v>
      </c>
      <c r="B1202">
        <v>1952</v>
      </c>
      <c r="C1202" t="s">
        <v>51</v>
      </c>
      <c r="D1202" t="s">
        <v>29</v>
      </c>
      <c r="E1202" t="s">
        <v>1116</v>
      </c>
      <c r="F1202">
        <v>1</v>
      </c>
      <c r="G1202">
        <v>1</v>
      </c>
      <c r="H1202" s="4">
        <v>41593</v>
      </c>
      <c r="I1202">
        <v>53</v>
      </c>
      <c r="J1202" s="3">
        <v>233</v>
      </c>
      <c r="K1202" s="3">
        <v>2</v>
      </c>
      <c r="L1202" s="3">
        <v>53</v>
      </c>
      <c r="M1202" s="3">
        <v>3</v>
      </c>
      <c r="N1202" s="3">
        <v>5</v>
      </c>
      <c r="O1202" s="3">
        <v>14</v>
      </c>
      <c r="P1202" s="3">
        <v>3</v>
      </c>
      <c r="Q1202" s="3">
        <v>6</v>
      </c>
      <c r="R1202" s="3">
        <v>1</v>
      </c>
      <c r="S1202" s="3">
        <v>5</v>
      </c>
      <c r="T1202" s="3">
        <v>6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t="s">
        <v>37</v>
      </c>
      <c r="AC1202">
        <f t="shared" si="90"/>
        <v>11</v>
      </c>
      <c r="AD1202">
        <f t="shared" si="91"/>
        <v>2013</v>
      </c>
      <c r="AE1202" t="str">
        <f t="shared" si="92"/>
        <v>2013_11</v>
      </c>
      <c r="AF1202">
        <f t="shared" si="93"/>
        <v>4</v>
      </c>
      <c r="AG1202" t="str">
        <f t="shared" si="94"/>
        <v>2013_Q4</v>
      </c>
    </row>
    <row r="1203" spans="1:33" x14ac:dyDescent="0.3">
      <c r="A1203">
        <v>3276</v>
      </c>
      <c r="B1203">
        <v>1976</v>
      </c>
      <c r="C1203" t="s">
        <v>44</v>
      </c>
      <c r="D1203" t="s">
        <v>38</v>
      </c>
      <c r="E1203" t="s">
        <v>1117</v>
      </c>
      <c r="F1203">
        <v>1</v>
      </c>
      <c r="G1203">
        <v>0</v>
      </c>
      <c r="H1203" s="4">
        <v>41572</v>
      </c>
      <c r="I1203">
        <v>53</v>
      </c>
      <c r="J1203" s="3">
        <v>11</v>
      </c>
      <c r="K1203" s="3">
        <v>12</v>
      </c>
      <c r="L1203" s="3">
        <v>35</v>
      </c>
      <c r="M1203" s="3">
        <v>3</v>
      </c>
      <c r="N1203" s="3">
        <v>5</v>
      </c>
      <c r="O1203" s="3">
        <v>12</v>
      </c>
      <c r="P1203" s="3">
        <v>1</v>
      </c>
      <c r="Q1203" s="3">
        <v>3</v>
      </c>
      <c r="R1203" s="3">
        <v>0</v>
      </c>
      <c r="S1203" s="3">
        <v>3</v>
      </c>
      <c r="T1203" s="3">
        <v>7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t="s">
        <v>62</v>
      </c>
      <c r="AC1203">
        <f t="shared" si="90"/>
        <v>10</v>
      </c>
      <c r="AD1203">
        <f t="shared" si="91"/>
        <v>2013</v>
      </c>
      <c r="AE1203" t="str">
        <f t="shared" si="92"/>
        <v>2013_10</v>
      </c>
      <c r="AF1203">
        <f t="shared" si="93"/>
        <v>4</v>
      </c>
      <c r="AG1203" t="str">
        <f t="shared" si="94"/>
        <v>2013_Q4</v>
      </c>
    </row>
    <row r="1204" spans="1:33" x14ac:dyDescent="0.3">
      <c r="A1204">
        <v>4994</v>
      </c>
      <c r="B1204">
        <v>1943</v>
      </c>
      <c r="C1204" t="s">
        <v>51</v>
      </c>
      <c r="D1204" t="s">
        <v>32</v>
      </c>
      <c r="E1204" t="s">
        <v>1118</v>
      </c>
      <c r="F1204">
        <v>0</v>
      </c>
      <c r="G1204">
        <v>0</v>
      </c>
      <c r="H1204" s="4">
        <v>41548</v>
      </c>
      <c r="I1204">
        <v>53</v>
      </c>
      <c r="J1204" s="3">
        <v>1193</v>
      </c>
      <c r="K1204" s="3">
        <v>33</v>
      </c>
      <c r="L1204" s="3">
        <v>281</v>
      </c>
      <c r="M1204" s="3">
        <v>129</v>
      </c>
      <c r="N1204" s="3">
        <v>66</v>
      </c>
      <c r="O1204" s="3">
        <v>33</v>
      </c>
      <c r="P1204" s="3">
        <v>1</v>
      </c>
      <c r="Q1204" s="3">
        <v>7</v>
      </c>
      <c r="R1204" s="3">
        <v>5</v>
      </c>
      <c r="S1204" s="3">
        <v>13</v>
      </c>
      <c r="T1204" s="3">
        <v>3</v>
      </c>
      <c r="U1204" s="3">
        <v>0</v>
      </c>
      <c r="V1204" s="3">
        <v>0</v>
      </c>
      <c r="W1204" s="3">
        <v>1</v>
      </c>
      <c r="X1204" s="3">
        <v>0</v>
      </c>
      <c r="Y1204" s="3">
        <v>0</v>
      </c>
      <c r="Z1204" s="3">
        <v>0</v>
      </c>
      <c r="AA1204" s="3">
        <v>0</v>
      </c>
      <c r="AB1204" t="s">
        <v>31</v>
      </c>
      <c r="AC1204">
        <f t="shared" si="90"/>
        <v>10</v>
      </c>
      <c r="AD1204">
        <f t="shared" si="91"/>
        <v>2013</v>
      </c>
      <c r="AE1204" t="str">
        <f t="shared" si="92"/>
        <v>2013_10</v>
      </c>
      <c r="AF1204">
        <f t="shared" si="93"/>
        <v>4</v>
      </c>
      <c r="AG1204" t="str">
        <f t="shared" si="94"/>
        <v>2013_Q4</v>
      </c>
    </row>
    <row r="1205" spans="1:33" x14ac:dyDescent="0.3">
      <c r="A1205">
        <v>3598</v>
      </c>
      <c r="B1205">
        <v>1972</v>
      </c>
      <c r="C1205" t="s">
        <v>28</v>
      </c>
      <c r="D1205" t="s">
        <v>35</v>
      </c>
      <c r="E1205" t="s">
        <v>1119</v>
      </c>
      <c r="F1205">
        <v>0</v>
      </c>
      <c r="G1205">
        <v>1</v>
      </c>
      <c r="H1205" s="4">
        <v>41417</v>
      </c>
      <c r="I1205">
        <v>53</v>
      </c>
      <c r="J1205" s="3">
        <v>441</v>
      </c>
      <c r="K1205" s="3">
        <v>35</v>
      </c>
      <c r="L1205" s="3">
        <v>83</v>
      </c>
      <c r="M1205" s="3">
        <v>7</v>
      </c>
      <c r="N1205" s="3">
        <v>29</v>
      </c>
      <c r="O1205" s="3">
        <v>11</v>
      </c>
      <c r="P1205" s="3">
        <v>4</v>
      </c>
      <c r="Q1205" s="3">
        <v>4</v>
      </c>
      <c r="R1205" s="3">
        <v>2</v>
      </c>
      <c r="S1205" s="3">
        <v>12</v>
      </c>
      <c r="T1205" s="3">
        <v>4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t="s">
        <v>31</v>
      </c>
      <c r="AC1205">
        <f t="shared" si="90"/>
        <v>5</v>
      </c>
      <c r="AD1205">
        <f t="shared" si="91"/>
        <v>2013</v>
      </c>
      <c r="AE1205" t="str">
        <f t="shared" si="92"/>
        <v>2013_5</v>
      </c>
      <c r="AF1205">
        <f t="shared" si="93"/>
        <v>2</v>
      </c>
      <c r="AG1205" t="str">
        <f t="shared" si="94"/>
        <v>2013_Q2</v>
      </c>
    </row>
    <row r="1206" spans="1:33" x14ac:dyDescent="0.3">
      <c r="A1206">
        <v>945</v>
      </c>
      <c r="B1206">
        <v>1965</v>
      </c>
      <c r="C1206" t="s">
        <v>28</v>
      </c>
      <c r="D1206" t="s">
        <v>38</v>
      </c>
      <c r="E1206" t="s">
        <v>1120</v>
      </c>
      <c r="F1206">
        <v>0</v>
      </c>
      <c r="G1206">
        <v>1</v>
      </c>
      <c r="H1206" s="4">
        <v>41416</v>
      </c>
      <c r="I1206">
        <v>53</v>
      </c>
      <c r="J1206" s="3">
        <v>87</v>
      </c>
      <c r="K1206" s="3">
        <v>3</v>
      </c>
      <c r="L1206" s="3">
        <v>25</v>
      </c>
      <c r="M1206" s="3">
        <v>3</v>
      </c>
      <c r="N1206" s="3">
        <v>2</v>
      </c>
      <c r="O1206" s="3">
        <v>13</v>
      </c>
      <c r="P1206" s="3">
        <v>2</v>
      </c>
      <c r="Q1206" s="3">
        <v>3</v>
      </c>
      <c r="R1206" s="3">
        <v>0</v>
      </c>
      <c r="S1206" s="3">
        <v>4</v>
      </c>
      <c r="T1206" s="3">
        <v>7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t="s">
        <v>31</v>
      </c>
      <c r="AC1206">
        <f t="shared" si="90"/>
        <v>5</v>
      </c>
      <c r="AD1206">
        <f t="shared" si="91"/>
        <v>2013</v>
      </c>
      <c r="AE1206" t="str">
        <f t="shared" si="92"/>
        <v>2013_5</v>
      </c>
      <c r="AF1206">
        <f t="shared" si="93"/>
        <v>2</v>
      </c>
      <c r="AG1206" t="str">
        <f t="shared" si="94"/>
        <v>2013_Q2</v>
      </c>
    </row>
    <row r="1207" spans="1:33" x14ac:dyDescent="0.3">
      <c r="A1207">
        <v>5048</v>
      </c>
      <c r="B1207">
        <v>1971</v>
      </c>
      <c r="C1207" t="s">
        <v>42</v>
      </c>
      <c r="D1207" t="s">
        <v>32</v>
      </c>
      <c r="E1207" t="s">
        <v>1121</v>
      </c>
      <c r="F1207">
        <v>2</v>
      </c>
      <c r="G1207">
        <v>0</v>
      </c>
      <c r="H1207" s="4">
        <v>41405</v>
      </c>
      <c r="I1207">
        <v>53</v>
      </c>
      <c r="J1207" s="3">
        <v>20</v>
      </c>
      <c r="K1207" s="3">
        <v>6</v>
      </c>
      <c r="L1207" s="3">
        <v>43</v>
      </c>
      <c r="M1207" s="3">
        <v>19</v>
      </c>
      <c r="N1207" s="3">
        <v>5</v>
      </c>
      <c r="O1207" s="3">
        <v>38</v>
      </c>
      <c r="P1207" s="3">
        <v>1</v>
      </c>
      <c r="Q1207" s="3">
        <v>3</v>
      </c>
      <c r="R1207" s="3">
        <v>1</v>
      </c>
      <c r="S1207" s="3">
        <v>2</v>
      </c>
      <c r="T1207" s="3">
        <v>8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t="s">
        <v>62</v>
      </c>
      <c r="AC1207">
        <f t="shared" si="90"/>
        <v>5</v>
      </c>
      <c r="AD1207">
        <f t="shared" si="91"/>
        <v>2013</v>
      </c>
      <c r="AE1207" t="str">
        <f t="shared" si="92"/>
        <v>2013_5</v>
      </c>
      <c r="AF1207">
        <f t="shared" si="93"/>
        <v>2</v>
      </c>
      <c r="AG1207" t="str">
        <f t="shared" si="94"/>
        <v>2013_Q2</v>
      </c>
    </row>
    <row r="1208" spans="1:33" x14ac:dyDescent="0.3">
      <c r="A1208">
        <v>6214</v>
      </c>
      <c r="B1208">
        <v>1982</v>
      </c>
      <c r="C1208" t="s">
        <v>51</v>
      </c>
      <c r="D1208" t="s">
        <v>35</v>
      </c>
      <c r="E1208" t="s">
        <v>1122</v>
      </c>
      <c r="F1208">
        <v>1</v>
      </c>
      <c r="G1208">
        <v>0</v>
      </c>
      <c r="H1208" s="4">
        <v>41369</v>
      </c>
      <c r="I1208">
        <v>53</v>
      </c>
      <c r="J1208" s="3">
        <v>14</v>
      </c>
      <c r="K1208" s="3">
        <v>10</v>
      </c>
      <c r="L1208" s="3">
        <v>29</v>
      </c>
      <c r="M1208" s="3">
        <v>4</v>
      </c>
      <c r="N1208" s="3">
        <v>7</v>
      </c>
      <c r="O1208" s="3">
        <v>15</v>
      </c>
      <c r="P1208" s="3">
        <v>1</v>
      </c>
      <c r="Q1208" s="3">
        <v>2</v>
      </c>
      <c r="R1208" s="3">
        <v>0</v>
      </c>
      <c r="S1208" s="3">
        <v>3</v>
      </c>
      <c r="T1208" s="3">
        <v>6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t="s">
        <v>31</v>
      </c>
      <c r="AC1208">
        <f t="shared" si="90"/>
        <v>4</v>
      </c>
      <c r="AD1208">
        <f t="shared" si="91"/>
        <v>2013</v>
      </c>
      <c r="AE1208" t="str">
        <f t="shared" si="92"/>
        <v>2013_4</v>
      </c>
      <c r="AF1208">
        <f t="shared" si="93"/>
        <v>2</v>
      </c>
      <c r="AG1208" t="str">
        <f t="shared" si="94"/>
        <v>2013_Q2</v>
      </c>
    </row>
    <row r="1209" spans="1:33" x14ac:dyDescent="0.3">
      <c r="A1209">
        <v>6230</v>
      </c>
      <c r="B1209">
        <v>1971</v>
      </c>
      <c r="C1209" t="s">
        <v>28</v>
      </c>
      <c r="D1209" t="s">
        <v>29</v>
      </c>
      <c r="E1209" t="s">
        <v>1123</v>
      </c>
      <c r="F1209">
        <v>1</v>
      </c>
      <c r="G1209">
        <v>1</v>
      </c>
      <c r="H1209" s="4">
        <v>41320</v>
      </c>
      <c r="I1209">
        <v>53</v>
      </c>
      <c r="J1209" s="3">
        <v>110</v>
      </c>
      <c r="K1209" s="3">
        <v>5</v>
      </c>
      <c r="L1209" s="3">
        <v>59</v>
      </c>
      <c r="M1209" s="3">
        <v>7</v>
      </c>
      <c r="N1209" s="3">
        <v>1</v>
      </c>
      <c r="O1209" s="3">
        <v>7</v>
      </c>
      <c r="P1209" s="3">
        <v>5</v>
      </c>
      <c r="Q1209" s="3">
        <v>5</v>
      </c>
      <c r="R1209" s="3">
        <v>0</v>
      </c>
      <c r="S1209" s="3">
        <v>4</v>
      </c>
      <c r="T1209" s="3">
        <v>8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t="s">
        <v>31</v>
      </c>
      <c r="AC1209">
        <f t="shared" si="90"/>
        <v>2</v>
      </c>
      <c r="AD1209">
        <f t="shared" si="91"/>
        <v>2013</v>
      </c>
      <c r="AE1209" t="str">
        <f t="shared" si="92"/>
        <v>2013_2</v>
      </c>
      <c r="AF1209">
        <f t="shared" si="93"/>
        <v>1</v>
      </c>
      <c r="AG1209" t="str">
        <f t="shared" si="94"/>
        <v>2013_Q1</v>
      </c>
    </row>
    <row r="1210" spans="1:33" x14ac:dyDescent="0.3">
      <c r="A1210">
        <v>2968</v>
      </c>
      <c r="B1210">
        <v>1943</v>
      </c>
      <c r="C1210" t="s">
        <v>42</v>
      </c>
      <c r="D1210" t="s">
        <v>29</v>
      </c>
      <c r="E1210" t="s">
        <v>1124</v>
      </c>
      <c r="F1210">
        <v>0</v>
      </c>
      <c r="G1210">
        <v>0</v>
      </c>
      <c r="H1210" s="4">
        <v>41306</v>
      </c>
      <c r="I1210">
        <v>53</v>
      </c>
      <c r="J1210" s="3">
        <v>437</v>
      </c>
      <c r="K1210" s="3">
        <v>8</v>
      </c>
      <c r="L1210" s="3">
        <v>206</v>
      </c>
      <c r="M1210" s="3">
        <v>160</v>
      </c>
      <c r="N1210" s="3">
        <v>49</v>
      </c>
      <c r="O1210" s="3">
        <v>42</v>
      </c>
      <c r="P1210" s="3">
        <v>2</v>
      </c>
      <c r="Q1210" s="3">
        <v>7</v>
      </c>
      <c r="R1210" s="3">
        <v>10</v>
      </c>
      <c r="S1210" s="3">
        <v>5</v>
      </c>
      <c r="T1210" s="3">
        <v>6</v>
      </c>
      <c r="U1210" s="3">
        <v>1</v>
      </c>
      <c r="V1210" s="3">
        <v>0</v>
      </c>
      <c r="W1210" s="3">
        <v>0</v>
      </c>
      <c r="X1210" s="3">
        <v>0</v>
      </c>
      <c r="Y1210" s="3">
        <v>0</v>
      </c>
      <c r="Z1210" s="3">
        <v>1</v>
      </c>
      <c r="AA1210" s="3">
        <v>0</v>
      </c>
      <c r="AB1210" t="s">
        <v>40</v>
      </c>
      <c r="AC1210">
        <f t="shared" si="90"/>
        <v>2</v>
      </c>
      <c r="AD1210">
        <f t="shared" si="91"/>
        <v>2013</v>
      </c>
      <c r="AE1210" t="str">
        <f t="shared" si="92"/>
        <v>2013_2</v>
      </c>
      <c r="AF1210">
        <f t="shared" si="93"/>
        <v>1</v>
      </c>
      <c r="AG1210" t="str">
        <f t="shared" si="94"/>
        <v>2013_Q1</v>
      </c>
    </row>
    <row r="1211" spans="1:33" x14ac:dyDescent="0.3">
      <c r="A1211">
        <v>8800</v>
      </c>
      <c r="B1211">
        <v>1943</v>
      </c>
      <c r="C1211" t="s">
        <v>42</v>
      </c>
      <c r="D1211" t="s">
        <v>29</v>
      </c>
      <c r="E1211" t="s">
        <v>1124</v>
      </c>
      <c r="F1211">
        <v>0</v>
      </c>
      <c r="G1211">
        <v>0</v>
      </c>
      <c r="H1211" s="4">
        <v>41306</v>
      </c>
      <c r="I1211">
        <v>53</v>
      </c>
      <c r="J1211" s="3">
        <v>437</v>
      </c>
      <c r="K1211" s="3">
        <v>8</v>
      </c>
      <c r="L1211" s="3">
        <v>206</v>
      </c>
      <c r="M1211" s="3">
        <v>160</v>
      </c>
      <c r="N1211" s="3">
        <v>49</v>
      </c>
      <c r="O1211" s="3">
        <v>42</v>
      </c>
      <c r="P1211" s="3">
        <v>2</v>
      </c>
      <c r="Q1211" s="3">
        <v>7</v>
      </c>
      <c r="R1211" s="3">
        <v>10</v>
      </c>
      <c r="S1211" s="3">
        <v>5</v>
      </c>
      <c r="T1211" s="3">
        <v>6</v>
      </c>
      <c r="U1211" s="3">
        <v>1</v>
      </c>
      <c r="V1211" s="3">
        <v>0</v>
      </c>
      <c r="W1211" s="3">
        <v>0</v>
      </c>
      <c r="X1211" s="3">
        <v>0</v>
      </c>
      <c r="Y1211" s="3">
        <v>0</v>
      </c>
      <c r="Z1211" s="3">
        <v>1</v>
      </c>
      <c r="AA1211" s="3">
        <v>0</v>
      </c>
      <c r="AB1211" t="s">
        <v>62</v>
      </c>
      <c r="AC1211">
        <f t="shared" si="90"/>
        <v>2</v>
      </c>
      <c r="AD1211">
        <f t="shared" si="91"/>
        <v>2013</v>
      </c>
      <c r="AE1211" t="str">
        <f t="shared" si="92"/>
        <v>2013_2</v>
      </c>
      <c r="AF1211">
        <f t="shared" si="93"/>
        <v>1</v>
      </c>
      <c r="AG1211" t="str">
        <f t="shared" si="94"/>
        <v>2013_Q1</v>
      </c>
    </row>
    <row r="1212" spans="1:33" x14ac:dyDescent="0.3">
      <c r="A1212">
        <v>1907</v>
      </c>
      <c r="B1212">
        <v>1950</v>
      </c>
      <c r="C1212" t="s">
        <v>51</v>
      </c>
      <c r="D1212" t="s">
        <v>29</v>
      </c>
      <c r="E1212" t="s">
        <v>1125</v>
      </c>
      <c r="F1212">
        <v>0</v>
      </c>
      <c r="G1212">
        <v>1</v>
      </c>
      <c r="H1212" s="4">
        <v>41180</v>
      </c>
      <c r="I1212">
        <v>53</v>
      </c>
      <c r="J1212" s="3">
        <v>965</v>
      </c>
      <c r="K1212" s="3">
        <v>69</v>
      </c>
      <c r="L1212" s="3">
        <v>279</v>
      </c>
      <c r="M1212" s="3">
        <v>54</v>
      </c>
      <c r="N1212" s="3">
        <v>41</v>
      </c>
      <c r="O1212" s="3">
        <v>69</v>
      </c>
      <c r="P1212" s="3">
        <v>5</v>
      </c>
      <c r="Q1212" s="3">
        <v>8</v>
      </c>
      <c r="R1212" s="3">
        <v>4</v>
      </c>
      <c r="S1212" s="3">
        <v>9</v>
      </c>
      <c r="T1212" s="3">
        <v>7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1</v>
      </c>
      <c r="AA1212" s="3">
        <v>0</v>
      </c>
      <c r="AB1212" t="s">
        <v>31</v>
      </c>
      <c r="AC1212">
        <f t="shared" si="90"/>
        <v>9</v>
      </c>
      <c r="AD1212">
        <f t="shared" si="91"/>
        <v>2012</v>
      </c>
      <c r="AE1212" t="str">
        <f t="shared" si="92"/>
        <v>2012_9</v>
      </c>
      <c r="AF1212">
        <f t="shared" si="93"/>
        <v>3</v>
      </c>
      <c r="AG1212" t="str">
        <f t="shared" si="94"/>
        <v>2012_Q3</v>
      </c>
    </row>
    <row r="1213" spans="1:33" x14ac:dyDescent="0.3">
      <c r="A1213">
        <v>10478</v>
      </c>
      <c r="B1213">
        <v>1950</v>
      </c>
      <c r="C1213" t="s">
        <v>42</v>
      </c>
      <c r="D1213" t="s">
        <v>35</v>
      </c>
      <c r="E1213" t="s">
        <v>1126</v>
      </c>
      <c r="F1213">
        <v>1</v>
      </c>
      <c r="G1213">
        <v>1</v>
      </c>
      <c r="H1213" s="4">
        <v>41179</v>
      </c>
      <c r="I1213">
        <v>53</v>
      </c>
      <c r="J1213" s="3">
        <v>483</v>
      </c>
      <c r="K1213" s="3">
        <v>0</v>
      </c>
      <c r="L1213" s="3">
        <v>108</v>
      </c>
      <c r="M1213" s="3">
        <v>0</v>
      </c>
      <c r="N1213" s="3">
        <v>6</v>
      </c>
      <c r="O1213" s="3">
        <v>36</v>
      </c>
      <c r="P1213" s="3">
        <v>5</v>
      </c>
      <c r="Q1213" s="3">
        <v>11</v>
      </c>
      <c r="R1213" s="3">
        <v>1</v>
      </c>
      <c r="S1213" s="3">
        <v>6</v>
      </c>
      <c r="T1213" s="3">
        <v>9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1</v>
      </c>
      <c r="AA1213" s="3">
        <v>0</v>
      </c>
      <c r="AB1213" t="s">
        <v>62</v>
      </c>
      <c r="AC1213">
        <f t="shared" si="90"/>
        <v>9</v>
      </c>
      <c r="AD1213">
        <f t="shared" si="91"/>
        <v>2012</v>
      </c>
      <c r="AE1213" t="str">
        <f t="shared" si="92"/>
        <v>2012_9</v>
      </c>
      <c r="AF1213">
        <f t="shared" si="93"/>
        <v>3</v>
      </c>
      <c r="AG1213" t="str">
        <f t="shared" si="94"/>
        <v>2012_Q3</v>
      </c>
    </row>
    <row r="1214" spans="1:33" x14ac:dyDescent="0.3">
      <c r="A1214">
        <v>4188</v>
      </c>
      <c r="B1214">
        <v>1957</v>
      </c>
      <c r="C1214" t="s">
        <v>28</v>
      </c>
      <c r="D1214" t="s">
        <v>32</v>
      </c>
      <c r="E1214" t="s">
        <v>1127</v>
      </c>
      <c r="F1214">
        <v>0</v>
      </c>
      <c r="G1214">
        <v>1</v>
      </c>
      <c r="H1214" s="4">
        <v>41134</v>
      </c>
      <c r="I1214">
        <v>53</v>
      </c>
      <c r="J1214" s="3">
        <v>204</v>
      </c>
      <c r="K1214" s="3">
        <v>5</v>
      </c>
      <c r="L1214" s="3">
        <v>39</v>
      </c>
      <c r="M1214" s="3">
        <v>17</v>
      </c>
      <c r="N1214" s="3">
        <v>0</v>
      </c>
      <c r="O1214" s="3">
        <v>89</v>
      </c>
      <c r="P1214" s="3">
        <v>3</v>
      </c>
      <c r="Q1214" s="3">
        <v>5</v>
      </c>
      <c r="R1214" s="3">
        <v>2</v>
      </c>
      <c r="S1214" s="3">
        <v>4</v>
      </c>
      <c r="T1214" s="3">
        <v>8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1</v>
      </c>
      <c r="AA1214" s="3">
        <v>0</v>
      </c>
      <c r="AB1214" t="s">
        <v>40</v>
      </c>
      <c r="AC1214">
        <f t="shared" si="90"/>
        <v>8</v>
      </c>
      <c r="AD1214">
        <f t="shared" si="91"/>
        <v>2012</v>
      </c>
      <c r="AE1214" t="str">
        <f t="shared" si="92"/>
        <v>2012_8</v>
      </c>
      <c r="AF1214">
        <f t="shared" si="93"/>
        <v>3</v>
      </c>
      <c r="AG1214" t="str">
        <f t="shared" si="94"/>
        <v>2012_Q3</v>
      </c>
    </row>
    <row r="1215" spans="1:33" x14ac:dyDescent="0.3">
      <c r="A1215">
        <v>8720</v>
      </c>
      <c r="B1215">
        <v>1978</v>
      </c>
      <c r="C1215" t="s">
        <v>44</v>
      </c>
      <c r="D1215" t="s">
        <v>38</v>
      </c>
      <c r="F1215">
        <v>0</v>
      </c>
      <c r="G1215">
        <v>0</v>
      </c>
      <c r="H1215" s="4">
        <v>41133</v>
      </c>
      <c r="I1215">
        <v>53</v>
      </c>
      <c r="J1215" s="3">
        <v>32</v>
      </c>
      <c r="K1215" s="3">
        <v>2</v>
      </c>
      <c r="L1215" s="3">
        <v>1607</v>
      </c>
      <c r="M1215" s="3">
        <v>12</v>
      </c>
      <c r="N1215" s="3">
        <v>4</v>
      </c>
      <c r="O1215" s="3">
        <v>22</v>
      </c>
      <c r="P1215" s="3">
        <v>0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t="s">
        <v>49</v>
      </c>
      <c r="AC1215">
        <f t="shared" si="90"/>
        <v>8</v>
      </c>
      <c r="AD1215">
        <f t="shared" si="91"/>
        <v>2012</v>
      </c>
      <c r="AE1215" t="str">
        <f t="shared" si="92"/>
        <v>2012_8</v>
      </c>
      <c r="AF1215">
        <f t="shared" si="93"/>
        <v>3</v>
      </c>
      <c r="AG1215" t="str">
        <f t="shared" si="94"/>
        <v>2012_Q3</v>
      </c>
    </row>
    <row r="1216" spans="1:33" x14ac:dyDescent="0.3">
      <c r="A1216">
        <v>2225</v>
      </c>
      <c r="B1216">
        <v>1977</v>
      </c>
      <c r="C1216" t="s">
        <v>28</v>
      </c>
      <c r="D1216" t="s">
        <v>29</v>
      </c>
      <c r="E1216" t="s">
        <v>1128</v>
      </c>
      <c r="F1216">
        <v>0</v>
      </c>
      <c r="G1216">
        <v>0</v>
      </c>
      <c r="H1216" s="4">
        <v>41797</v>
      </c>
      <c r="I1216">
        <v>54</v>
      </c>
      <c r="J1216" s="3">
        <v>510</v>
      </c>
      <c r="K1216" s="3">
        <v>120</v>
      </c>
      <c r="L1216" s="3">
        <v>550</v>
      </c>
      <c r="M1216" s="3">
        <v>156</v>
      </c>
      <c r="N1216" s="3">
        <v>40</v>
      </c>
      <c r="O1216" s="3">
        <v>241</v>
      </c>
      <c r="P1216" s="3">
        <v>1</v>
      </c>
      <c r="Q1216" s="3">
        <v>4</v>
      </c>
      <c r="R1216" s="3">
        <v>9</v>
      </c>
      <c r="S1216" s="3">
        <v>7</v>
      </c>
      <c r="T1216" s="3">
        <v>1</v>
      </c>
      <c r="U1216" s="3">
        <v>1</v>
      </c>
      <c r="V1216" s="3">
        <v>0</v>
      </c>
      <c r="W1216" s="3">
        <v>0</v>
      </c>
      <c r="X1216" s="3">
        <v>1</v>
      </c>
      <c r="Y1216" s="3">
        <v>0</v>
      </c>
      <c r="Z1216" s="3">
        <v>1</v>
      </c>
      <c r="AA1216" s="3">
        <v>0</v>
      </c>
      <c r="AB1216" t="s">
        <v>40</v>
      </c>
      <c r="AC1216">
        <f t="shared" si="90"/>
        <v>6</v>
      </c>
      <c r="AD1216">
        <f t="shared" si="91"/>
        <v>2014</v>
      </c>
      <c r="AE1216" t="str">
        <f t="shared" si="92"/>
        <v>2014_6</v>
      </c>
      <c r="AF1216">
        <f t="shared" si="93"/>
        <v>2</v>
      </c>
      <c r="AG1216" t="str">
        <f t="shared" si="94"/>
        <v>2014_Q2</v>
      </c>
    </row>
    <row r="1217" spans="1:33" x14ac:dyDescent="0.3">
      <c r="A1217">
        <v>4790</v>
      </c>
      <c r="B1217">
        <v>1958</v>
      </c>
      <c r="C1217" t="s">
        <v>28</v>
      </c>
      <c r="D1217" t="s">
        <v>29</v>
      </c>
      <c r="E1217" t="s">
        <v>1129</v>
      </c>
      <c r="F1217">
        <v>0</v>
      </c>
      <c r="G1217">
        <v>1</v>
      </c>
      <c r="H1217" s="4">
        <v>41792</v>
      </c>
      <c r="I1217">
        <v>54</v>
      </c>
      <c r="J1217" s="3">
        <v>574</v>
      </c>
      <c r="K1217" s="3">
        <v>8</v>
      </c>
      <c r="L1217" s="3">
        <v>216</v>
      </c>
      <c r="M1217" s="3">
        <v>21</v>
      </c>
      <c r="N1217" s="3">
        <v>16</v>
      </c>
      <c r="O1217" s="3">
        <v>33</v>
      </c>
      <c r="P1217" s="3">
        <v>1</v>
      </c>
      <c r="Q1217" s="3">
        <v>4</v>
      </c>
      <c r="R1217" s="3">
        <v>3</v>
      </c>
      <c r="S1217" s="3">
        <v>5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t="s">
        <v>31</v>
      </c>
      <c r="AC1217">
        <f t="shared" si="90"/>
        <v>6</v>
      </c>
      <c r="AD1217">
        <f t="shared" si="91"/>
        <v>2014</v>
      </c>
      <c r="AE1217" t="str">
        <f t="shared" si="92"/>
        <v>2014_6</v>
      </c>
      <c r="AF1217">
        <f t="shared" si="93"/>
        <v>2</v>
      </c>
      <c r="AG1217" t="str">
        <f t="shared" si="94"/>
        <v>2014_Q2</v>
      </c>
    </row>
    <row r="1218" spans="1:33" x14ac:dyDescent="0.3">
      <c r="A1218">
        <v>1131</v>
      </c>
      <c r="B1218">
        <v>1967</v>
      </c>
      <c r="C1218" t="s">
        <v>42</v>
      </c>
      <c r="D1218" t="s">
        <v>32</v>
      </c>
      <c r="E1218" t="s">
        <v>1130</v>
      </c>
      <c r="F1218">
        <v>0</v>
      </c>
      <c r="G1218">
        <v>1</v>
      </c>
      <c r="H1218" s="4">
        <v>41734</v>
      </c>
      <c r="I1218">
        <v>54</v>
      </c>
      <c r="J1218" s="3">
        <v>85</v>
      </c>
      <c r="K1218" s="3">
        <v>0</v>
      </c>
      <c r="L1218" s="3">
        <v>3</v>
      </c>
      <c r="M1218" s="3">
        <v>0</v>
      </c>
      <c r="N1218" s="3">
        <v>0</v>
      </c>
      <c r="O1218" s="3">
        <v>7</v>
      </c>
      <c r="P1218" s="3">
        <v>1</v>
      </c>
      <c r="Q1218" s="3">
        <v>2</v>
      </c>
      <c r="R1218" s="3">
        <v>0</v>
      </c>
      <c r="S1218" s="3">
        <v>4</v>
      </c>
      <c r="T1218" s="3">
        <v>3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t="s">
        <v>62</v>
      </c>
      <c r="AC1218">
        <f t="shared" si="90"/>
        <v>4</v>
      </c>
      <c r="AD1218">
        <f t="shared" si="91"/>
        <v>2014</v>
      </c>
      <c r="AE1218" t="str">
        <f t="shared" si="92"/>
        <v>2014_4</v>
      </c>
      <c r="AF1218">
        <f t="shared" si="93"/>
        <v>2</v>
      </c>
      <c r="AG1218" t="str">
        <f t="shared" si="94"/>
        <v>2014_Q2</v>
      </c>
    </row>
    <row r="1219" spans="1:33" x14ac:dyDescent="0.3">
      <c r="A1219">
        <v>202</v>
      </c>
      <c r="B1219">
        <v>1948</v>
      </c>
      <c r="C1219" t="s">
        <v>42</v>
      </c>
      <c r="D1219" t="s">
        <v>53</v>
      </c>
      <c r="E1219" t="s">
        <v>1131</v>
      </c>
      <c r="F1219">
        <v>0</v>
      </c>
      <c r="G1219">
        <v>0</v>
      </c>
      <c r="H1219" s="4">
        <v>41734</v>
      </c>
      <c r="I1219">
        <v>54</v>
      </c>
      <c r="J1219" s="3">
        <v>332</v>
      </c>
      <c r="K1219" s="3">
        <v>194</v>
      </c>
      <c r="L1219" s="3">
        <v>377</v>
      </c>
      <c r="M1219" s="3">
        <v>149</v>
      </c>
      <c r="N1219" s="3">
        <v>125</v>
      </c>
      <c r="O1219" s="3">
        <v>57</v>
      </c>
      <c r="P1219" s="3">
        <v>0</v>
      </c>
      <c r="Q1219" s="3">
        <v>4</v>
      </c>
      <c r="R1219" s="3">
        <v>6</v>
      </c>
      <c r="S1219" s="3">
        <v>7</v>
      </c>
      <c r="T1219" s="3">
        <v>1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t="s">
        <v>49</v>
      </c>
      <c r="AC1219">
        <f t="shared" ref="AC1219:AC1282" si="95">MONTH(H1219)</f>
        <v>4</v>
      </c>
      <c r="AD1219">
        <f t="shared" ref="AD1219:AD1282" si="96">YEAR(H1219)</f>
        <v>2014</v>
      </c>
      <c r="AE1219" t="str">
        <f t="shared" ref="AE1219:AE1282" si="97">AD1219&amp;"_"&amp;AC1219</f>
        <v>2014_4</v>
      </c>
      <c r="AF1219">
        <f t="shared" ref="AF1219:AF1282" si="98">CHOOSE(MONTH(H1219),1,1,1,2,2,2,3,3,3,4,4,4)</f>
        <v>2</v>
      </c>
      <c r="AG1219" t="str">
        <f t="shared" ref="AG1219:AG1282" si="99">AD1219&amp;"_Q"&amp;AF1219</f>
        <v>2014_Q2</v>
      </c>
    </row>
    <row r="1220" spans="1:33" x14ac:dyDescent="0.3">
      <c r="A1220">
        <v>9589</v>
      </c>
      <c r="B1220">
        <v>1948</v>
      </c>
      <c r="C1220" t="s">
        <v>42</v>
      </c>
      <c r="D1220" t="s">
        <v>53</v>
      </c>
      <c r="E1220" t="s">
        <v>1131</v>
      </c>
      <c r="F1220">
        <v>0</v>
      </c>
      <c r="G1220">
        <v>0</v>
      </c>
      <c r="H1220" s="4">
        <v>41734</v>
      </c>
      <c r="I1220">
        <v>54</v>
      </c>
      <c r="J1220" s="3">
        <v>332</v>
      </c>
      <c r="K1220" s="3">
        <v>194</v>
      </c>
      <c r="L1220" s="3">
        <v>377</v>
      </c>
      <c r="M1220" s="3">
        <v>149</v>
      </c>
      <c r="N1220" s="3">
        <v>125</v>
      </c>
      <c r="O1220" s="3">
        <v>57</v>
      </c>
      <c r="P1220" s="3">
        <v>0</v>
      </c>
      <c r="Q1220" s="3">
        <v>4</v>
      </c>
      <c r="R1220" s="3">
        <v>6</v>
      </c>
      <c r="S1220" s="3">
        <v>7</v>
      </c>
      <c r="T1220" s="3">
        <v>1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t="s">
        <v>49</v>
      </c>
      <c r="AC1220">
        <f t="shared" si="95"/>
        <v>4</v>
      </c>
      <c r="AD1220">
        <f t="shared" si="96"/>
        <v>2014</v>
      </c>
      <c r="AE1220" t="str">
        <f t="shared" si="97"/>
        <v>2014_4</v>
      </c>
      <c r="AF1220">
        <f t="shared" si="98"/>
        <v>2</v>
      </c>
      <c r="AG1220" t="str">
        <f t="shared" si="99"/>
        <v>2014_Q2</v>
      </c>
    </row>
    <row r="1221" spans="1:33" x14ac:dyDescent="0.3">
      <c r="A1221">
        <v>3900</v>
      </c>
      <c r="B1221">
        <v>1972</v>
      </c>
      <c r="C1221" t="s">
        <v>28</v>
      </c>
      <c r="D1221" t="s">
        <v>35</v>
      </c>
      <c r="E1221" t="s">
        <v>1132</v>
      </c>
      <c r="F1221">
        <v>0</v>
      </c>
      <c r="G1221">
        <v>1</v>
      </c>
      <c r="H1221" s="4">
        <v>41727</v>
      </c>
      <c r="I1221">
        <v>54</v>
      </c>
      <c r="J1221" s="3">
        <v>642</v>
      </c>
      <c r="K1221" s="3">
        <v>14</v>
      </c>
      <c r="L1221" s="3">
        <v>49</v>
      </c>
      <c r="M1221" s="3">
        <v>0</v>
      </c>
      <c r="N1221" s="3">
        <v>7</v>
      </c>
      <c r="O1221" s="3">
        <v>57</v>
      </c>
      <c r="P1221" s="3">
        <v>1</v>
      </c>
      <c r="Q1221" s="3">
        <v>9</v>
      </c>
      <c r="R1221" s="3">
        <v>2</v>
      </c>
      <c r="S1221" s="3">
        <v>9</v>
      </c>
      <c r="T1221" s="3">
        <v>5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t="s">
        <v>34</v>
      </c>
      <c r="AC1221">
        <f t="shared" si="95"/>
        <v>3</v>
      </c>
      <c r="AD1221">
        <f t="shared" si="96"/>
        <v>2014</v>
      </c>
      <c r="AE1221" t="str">
        <f t="shared" si="97"/>
        <v>2014_3</v>
      </c>
      <c r="AF1221">
        <f t="shared" si="98"/>
        <v>1</v>
      </c>
      <c r="AG1221" t="str">
        <f t="shared" si="99"/>
        <v>2014_Q1</v>
      </c>
    </row>
    <row r="1222" spans="1:33" x14ac:dyDescent="0.3">
      <c r="A1222">
        <v>9958</v>
      </c>
      <c r="B1222">
        <v>1972</v>
      </c>
      <c r="C1222" t="s">
        <v>28</v>
      </c>
      <c r="D1222" t="s">
        <v>35</v>
      </c>
      <c r="E1222" t="s">
        <v>1132</v>
      </c>
      <c r="F1222">
        <v>0</v>
      </c>
      <c r="G1222">
        <v>1</v>
      </c>
      <c r="H1222" s="4">
        <v>41727</v>
      </c>
      <c r="I1222">
        <v>54</v>
      </c>
      <c r="J1222" s="3">
        <v>642</v>
      </c>
      <c r="K1222" s="3">
        <v>14</v>
      </c>
      <c r="L1222" s="3">
        <v>49</v>
      </c>
      <c r="M1222" s="3">
        <v>0</v>
      </c>
      <c r="N1222" s="3">
        <v>7</v>
      </c>
      <c r="O1222" s="3">
        <v>57</v>
      </c>
      <c r="P1222" s="3">
        <v>1</v>
      </c>
      <c r="Q1222" s="3">
        <v>9</v>
      </c>
      <c r="R1222" s="3">
        <v>2</v>
      </c>
      <c r="S1222" s="3">
        <v>9</v>
      </c>
      <c r="T1222" s="3">
        <v>5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t="s">
        <v>40</v>
      </c>
      <c r="AC1222">
        <f t="shared" si="95"/>
        <v>3</v>
      </c>
      <c r="AD1222">
        <f t="shared" si="96"/>
        <v>2014</v>
      </c>
      <c r="AE1222" t="str">
        <f t="shared" si="97"/>
        <v>2014_3</v>
      </c>
      <c r="AF1222">
        <f t="shared" si="98"/>
        <v>1</v>
      </c>
      <c r="AG1222" t="str">
        <f t="shared" si="99"/>
        <v>2014_Q1</v>
      </c>
    </row>
    <row r="1223" spans="1:33" x14ac:dyDescent="0.3">
      <c r="A1223">
        <v>8955</v>
      </c>
      <c r="B1223">
        <v>1957</v>
      </c>
      <c r="C1223" t="s">
        <v>42</v>
      </c>
      <c r="D1223" t="s">
        <v>38</v>
      </c>
      <c r="E1223" t="s">
        <v>1133</v>
      </c>
      <c r="F1223">
        <v>0</v>
      </c>
      <c r="G1223">
        <v>2</v>
      </c>
      <c r="H1223" s="4">
        <v>41686</v>
      </c>
      <c r="I1223">
        <v>54</v>
      </c>
      <c r="J1223" s="3">
        <v>35</v>
      </c>
      <c r="K1223" s="3">
        <v>0</v>
      </c>
      <c r="L1223" s="3">
        <v>4</v>
      </c>
      <c r="M1223" s="3">
        <v>0</v>
      </c>
      <c r="N1223" s="3">
        <v>0</v>
      </c>
      <c r="O1223" s="3">
        <v>10</v>
      </c>
      <c r="P1223" s="3">
        <v>1</v>
      </c>
      <c r="Q1223" s="3">
        <v>1</v>
      </c>
      <c r="R1223" s="3">
        <v>1</v>
      </c>
      <c r="S1223" s="3">
        <v>2</v>
      </c>
      <c r="T1223" s="3">
        <v>5</v>
      </c>
      <c r="U1223" s="3">
        <v>1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t="s">
        <v>31</v>
      </c>
      <c r="AC1223">
        <f t="shared" si="95"/>
        <v>2</v>
      </c>
      <c r="AD1223">
        <f t="shared" si="96"/>
        <v>2014</v>
      </c>
      <c r="AE1223" t="str">
        <f t="shared" si="97"/>
        <v>2014_2</v>
      </c>
      <c r="AF1223">
        <f t="shared" si="98"/>
        <v>1</v>
      </c>
      <c r="AG1223" t="str">
        <f t="shared" si="99"/>
        <v>2014_Q1</v>
      </c>
    </row>
    <row r="1224" spans="1:33" x14ac:dyDescent="0.3">
      <c r="A1224">
        <v>10033</v>
      </c>
      <c r="B1224">
        <v>1973</v>
      </c>
      <c r="C1224" t="s">
        <v>44</v>
      </c>
      <c r="D1224" t="s">
        <v>29</v>
      </c>
      <c r="E1224" t="s">
        <v>1134</v>
      </c>
      <c r="F1224">
        <v>1</v>
      </c>
      <c r="G1224">
        <v>0</v>
      </c>
      <c r="H1224" s="4">
        <v>41683</v>
      </c>
      <c r="I1224">
        <v>54</v>
      </c>
      <c r="J1224" s="3">
        <v>2</v>
      </c>
      <c r="K1224" s="3">
        <v>3</v>
      </c>
      <c r="L1224" s="3">
        <v>10</v>
      </c>
      <c r="M1224" s="3">
        <v>11</v>
      </c>
      <c r="N1224" s="3">
        <v>2</v>
      </c>
      <c r="O1224" s="3">
        <v>10</v>
      </c>
      <c r="P1224" s="3">
        <v>1</v>
      </c>
      <c r="Q1224" s="3">
        <v>1</v>
      </c>
      <c r="R1224" s="3">
        <v>0</v>
      </c>
      <c r="S1224" s="3">
        <v>3</v>
      </c>
      <c r="T1224" s="3">
        <v>6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t="s">
        <v>46</v>
      </c>
      <c r="AC1224">
        <f t="shared" si="95"/>
        <v>2</v>
      </c>
      <c r="AD1224">
        <f t="shared" si="96"/>
        <v>2014</v>
      </c>
      <c r="AE1224" t="str">
        <f t="shared" si="97"/>
        <v>2014_2</v>
      </c>
      <c r="AF1224">
        <f t="shared" si="98"/>
        <v>1</v>
      </c>
      <c r="AG1224" t="str">
        <f t="shared" si="99"/>
        <v>2014_Q1</v>
      </c>
    </row>
    <row r="1225" spans="1:33" x14ac:dyDescent="0.3">
      <c r="A1225">
        <v>5751</v>
      </c>
      <c r="B1225">
        <v>1973</v>
      </c>
      <c r="C1225" t="s">
        <v>44</v>
      </c>
      <c r="D1225" t="s">
        <v>29</v>
      </c>
      <c r="E1225" t="s">
        <v>1134</v>
      </c>
      <c r="F1225">
        <v>1</v>
      </c>
      <c r="G1225">
        <v>0</v>
      </c>
      <c r="H1225" s="4">
        <v>41683</v>
      </c>
      <c r="I1225">
        <v>54</v>
      </c>
      <c r="J1225" s="3">
        <v>2</v>
      </c>
      <c r="K1225" s="3">
        <v>3</v>
      </c>
      <c r="L1225" s="3">
        <v>10</v>
      </c>
      <c r="M1225" s="3">
        <v>11</v>
      </c>
      <c r="N1225" s="3">
        <v>2</v>
      </c>
      <c r="O1225" s="3">
        <v>10</v>
      </c>
      <c r="P1225" s="3">
        <v>1</v>
      </c>
      <c r="Q1225" s="3">
        <v>1</v>
      </c>
      <c r="R1225" s="3">
        <v>0</v>
      </c>
      <c r="S1225" s="3">
        <v>3</v>
      </c>
      <c r="T1225" s="3">
        <v>6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t="s">
        <v>34</v>
      </c>
      <c r="AC1225">
        <f t="shared" si="95"/>
        <v>2</v>
      </c>
      <c r="AD1225">
        <f t="shared" si="96"/>
        <v>2014</v>
      </c>
      <c r="AE1225" t="str">
        <f t="shared" si="97"/>
        <v>2014_2</v>
      </c>
      <c r="AF1225">
        <f t="shared" si="98"/>
        <v>1</v>
      </c>
      <c r="AG1225" t="str">
        <f t="shared" si="99"/>
        <v>2014_Q1</v>
      </c>
    </row>
    <row r="1226" spans="1:33" x14ac:dyDescent="0.3">
      <c r="A1226">
        <v>3308</v>
      </c>
      <c r="B1226">
        <v>1952</v>
      </c>
      <c r="C1226" t="s">
        <v>28</v>
      </c>
      <c r="D1226" t="s">
        <v>35</v>
      </c>
      <c r="E1226" t="s">
        <v>1135</v>
      </c>
      <c r="F1226">
        <v>1</v>
      </c>
      <c r="G1226">
        <v>1</v>
      </c>
      <c r="H1226" s="4">
        <v>41642</v>
      </c>
      <c r="I1226">
        <v>54</v>
      </c>
      <c r="J1226" s="3">
        <v>30</v>
      </c>
      <c r="K1226" s="3">
        <v>9</v>
      </c>
      <c r="L1226" s="3">
        <v>12</v>
      </c>
      <c r="M1226" s="3">
        <v>2</v>
      </c>
      <c r="N1226" s="3">
        <v>11</v>
      </c>
      <c r="O1226" s="3">
        <v>30</v>
      </c>
      <c r="P1226" s="3">
        <v>3</v>
      </c>
      <c r="Q1226" s="3">
        <v>2</v>
      </c>
      <c r="R1226" s="3">
        <v>0</v>
      </c>
      <c r="S1226" s="3">
        <v>4</v>
      </c>
      <c r="T1226" s="3">
        <v>4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t="s">
        <v>62</v>
      </c>
      <c r="AC1226">
        <f t="shared" si="95"/>
        <v>1</v>
      </c>
      <c r="AD1226">
        <f t="shared" si="96"/>
        <v>2014</v>
      </c>
      <c r="AE1226" t="str">
        <f t="shared" si="97"/>
        <v>2014_1</v>
      </c>
      <c r="AF1226">
        <f t="shared" si="98"/>
        <v>1</v>
      </c>
      <c r="AG1226" t="str">
        <f t="shared" si="99"/>
        <v>2014_Q1</v>
      </c>
    </row>
    <row r="1227" spans="1:33" x14ac:dyDescent="0.3">
      <c r="A1227">
        <v>7297</v>
      </c>
      <c r="B1227">
        <v>1973</v>
      </c>
      <c r="C1227" t="s">
        <v>28</v>
      </c>
      <c r="D1227" t="s">
        <v>32</v>
      </c>
      <c r="E1227" t="s">
        <v>175</v>
      </c>
      <c r="F1227">
        <v>1</v>
      </c>
      <c r="G1227">
        <v>0</v>
      </c>
      <c r="H1227" s="4">
        <v>41634</v>
      </c>
      <c r="I1227">
        <v>54</v>
      </c>
      <c r="J1227" s="3">
        <v>5</v>
      </c>
      <c r="K1227" s="3">
        <v>3</v>
      </c>
      <c r="L1227" s="3">
        <v>10</v>
      </c>
      <c r="M1227" s="3">
        <v>12</v>
      </c>
      <c r="N1227" s="3">
        <v>7</v>
      </c>
      <c r="O1227" s="3">
        <v>20</v>
      </c>
      <c r="P1227" s="3">
        <v>4</v>
      </c>
      <c r="Q1227" s="3">
        <v>3</v>
      </c>
      <c r="R1227" s="3">
        <v>1</v>
      </c>
      <c r="S1227" s="3">
        <v>3</v>
      </c>
      <c r="T1227" s="3">
        <v>7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t="s">
        <v>62</v>
      </c>
      <c r="AC1227">
        <f t="shared" si="95"/>
        <v>12</v>
      </c>
      <c r="AD1227">
        <f t="shared" si="96"/>
        <v>2013</v>
      </c>
      <c r="AE1227" t="str">
        <f t="shared" si="97"/>
        <v>2013_12</v>
      </c>
      <c r="AF1227">
        <f t="shared" si="98"/>
        <v>4</v>
      </c>
      <c r="AG1227" t="str">
        <f t="shared" si="99"/>
        <v>2013_Q4</v>
      </c>
    </row>
    <row r="1228" spans="1:33" x14ac:dyDescent="0.3">
      <c r="A1228">
        <v>8008</v>
      </c>
      <c r="B1228">
        <v>1983</v>
      </c>
      <c r="C1228" t="s">
        <v>28</v>
      </c>
      <c r="D1228" t="s">
        <v>38</v>
      </c>
      <c r="E1228" t="s">
        <v>1136</v>
      </c>
      <c r="F1228">
        <v>1</v>
      </c>
      <c r="G1228">
        <v>0</v>
      </c>
      <c r="H1228" s="4">
        <v>41617</v>
      </c>
      <c r="I1228">
        <v>54</v>
      </c>
      <c r="J1228" s="3">
        <v>46</v>
      </c>
      <c r="K1228" s="3">
        <v>0</v>
      </c>
      <c r="L1228" s="3">
        <v>30</v>
      </c>
      <c r="M1228" s="3">
        <v>12</v>
      </c>
      <c r="N1228" s="3">
        <v>1</v>
      </c>
      <c r="O1228" s="3">
        <v>30</v>
      </c>
      <c r="P1228" s="3">
        <v>1</v>
      </c>
      <c r="Q1228" s="3">
        <v>2</v>
      </c>
      <c r="R1228" s="3">
        <v>0</v>
      </c>
      <c r="S1228" s="3">
        <v>4</v>
      </c>
      <c r="T1228" s="3">
        <v>6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t="s">
        <v>31</v>
      </c>
      <c r="AC1228">
        <f t="shared" si="95"/>
        <v>12</v>
      </c>
      <c r="AD1228">
        <f t="shared" si="96"/>
        <v>2013</v>
      </c>
      <c r="AE1228" t="str">
        <f t="shared" si="97"/>
        <v>2013_12</v>
      </c>
      <c r="AF1228">
        <f t="shared" si="98"/>
        <v>4</v>
      </c>
      <c r="AG1228" t="str">
        <f t="shared" si="99"/>
        <v>2013_Q4</v>
      </c>
    </row>
    <row r="1229" spans="1:33" x14ac:dyDescent="0.3">
      <c r="A1229">
        <v>1232</v>
      </c>
      <c r="B1229">
        <v>1982</v>
      </c>
      <c r="C1229" t="s">
        <v>42</v>
      </c>
      <c r="D1229" t="s">
        <v>38</v>
      </c>
      <c r="E1229" t="s">
        <v>1137</v>
      </c>
      <c r="F1229">
        <v>0</v>
      </c>
      <c r="G1229">
        <v>0</v>
      </c>
      <c r="H1229" s="4">
        <v>41572</v>
      </c>
      <c r="I1229">
        <v>54</v>
      </c>
      <c r="J1229" s="3">
        <v>587</v>
      </c>
      <c r="K1229" s="3">
        <v>54</v>
      </c>
      <c r="L1229" s="3">
        <v>348</v>
      </c>
      <c r="M1229" s="3">
        <v>71</v>
      </c>
      <c r="N1229" s="3">
        <v>54</v>
      </c>
      <c r="O1229" s="3">
        <v>130</v>
      </c>
      <c r="P1229" s="3">
        <v>1</v>
      </c>
      <c r="Q1229" s="3">
        <v>4</v>
      </c>
      <c r="R1229" s="3">
        <v>4</v>
      </c>
      <c r="S1229" s="3">
        <v>8</v>
      </c>
      <c r="T1229" s="3">
        <v>2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t="s">
        <v>46</v>
      </c>
      <c r="AC1229">
        <f t="shared" si="95"/>
        <v>10</v>
      </c>
      <c r="AD1229">
        <f t="shared" si="96"/>
        <v>2013</v>
      </c>
      <c r="AE1229" t="str">
        <f t="shared" si="97"/>
        <v>2013_10</v>
      </c>
      <c r="AF1229">
        <f t="shared" si="98"/>
        <v>4</v>
      </c>
      <c r="AG1229" t="str">
        <f t="shared" si="99"/>
        <v>2013_Q4</v>
      </c>
    </row>
    <row r="1230" spans="1:33" x14ac:dyDescent="0.3">
      <c r="A1230">
        <v>2345</v>
      </c>
      <c r="B1230">
        <v>1982</v>
      </c>
      <c r="C1230" t="s">
        <v>42</v>
      </c>
      <c r="D1230" t="s">
        <v>38</v>
      </c>
      <c r="E1230" t="s">
        <v>1137</v>
      </c>
      <c r="F1230">
        <v>0</v>
      </c>
      <c r="G1230">
        <v>0</v>
      </c>
      <c r="H1230" s="4">
        <v>41572</v>
      </c>
      <c r="I1230">
        <v>54</v>
      </c>
      <c r="J1230" s="3">
        <v>587</v>
      </c>
      <c r="K1230" s="3">
        <v>54</v>
      </c>
      <c r="L1230" s="3">
        <v>348</v>
      </c>
      <c r="M1230" s="3">
        <v>71</v>
      </c>
      <c r="N1230" s="3">
        <v>54</v>
      </c>
      <c r="O1230" s="3">
        <v>130</v>
      </c>
      <c r="P1230" s="3">
        <v>1</v>
      </c>
      <c r="Q1230" s="3">
        <v>4</v>
      </c>
      <c r="R1230" s="3">
        <v>4</v>
      </c>
      <c r="S1230" s="3">
        <v>8</v>
      </c>
      <c r="T1230" s="3">
        <v>2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t="s">
        <v>40</v>
      </c>
      <c r="AC1230">
        <f t="shared" si="95"/>
        <v>10</v>
      </c>
      <c r="AD1230">
        <f t="shared" si="96"/>
        <v>2013</v>
      </c>
      <c r="AE1230" t="str">
        <f t="shared" si="97"/>
        <v>2013_10</v>
      </c>
      <c r="AF1230">
        <f t="shared" si="98"/>
        <v>4</v>
      </c>
      <c r="AG1230" t="str">
        <f t="shared" si="99"/>
        <v>2013_Q4</v>
      </c>
    </row>
    <row r="1231" spans="1:33" x14ac:dyDescent="0.3">
      <c r="A1231">
        <v>1628</v>
      </c>
      <c r="B1231">
        <v>1971</v>
      </c>
      <c r="C1231" t="s">
        <v>28</v>
      </c>
      <c r="D1231" t="s">
        <v>38</v>
      </c>
      <c r="E1231" t="s">
        <v>1138</v>
      </c>
      <c r="F1231">
        <v>0</v>
      </c>
      <c r="G1231">
        <v>0</v>
      </c>
      <c r="H1231" s="4">
        <v>41571</v>
      </c>
      <c r="I1231">
        <v>54</v>
      </c>
      <c r="J1231" s="3">
        <v>354</v>
      </c>
      <c r="K1231" s="3">
        <v>21</v>
      </c>
      <c r="L1231" s="3">
        <v>311</v>
      </c>
      <c r="M1231" s="3">
        <v>167</v>
      </c>
      <c r="N1231" s="3">
        <v>75</v>
      </c>
      <c r="O1231" s="3">
        <v>32</v>
      </c>
      <c r="P1231" s="3">
        <v>1</v>
      </c>
      <c r="Q1231" s="3">
        <v>9</v>
      </c>
      <c r="R1231" s="3">
        <v>3</v>
      </c>
      <c r="S1231" s="3">
        <v>4</v>
      </c>
      <c r="T1231" s="3">
        <v>4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t="s">
        <v>62</v>
      </c>
      <c r="AC1231">
        <f t="shared" si="95"/>
        <v>10</v>
      </c>
      <c r="AD1231">
        <f t="shared" si="96"/>
        <v>2013</v>
      </c>
      <c r="AE1231" t="str">
        <f t="shared" si="97"/>
        <v>2013_10</v>
      </c>
      <c r="AF1231">
        <f t="shared" si="98"/>
        <v>4</v>
      </c>
      <c r="AG1231" t="str">
        <f t="shared" si="99"/>
        <v>2013_Q4</v>
      </c>
    </row>
    <row r="1232" spans="1:33" x14ac:dyDescent="0.3">
      <c r="A1232">
        <v>5081</v>
      </c>
      <c r="B1232">
        <v>1967</v>
      </c>
      <c r="C1232" t="s">
        <v>44</v>
      </c>
      <c r="D1232" t="s">
        <v>38</v>
      </c>
      <c r="E1232" t="s">
        <v>1139</v>
      </c>
      <c r="F1232">
        <v>1</v>
      </c>
      <c r="G1232">
        <v>1</v>
      </c>
      <c r="H1232" s="4">
        <v>41567</v>
      </c>
      <c r="I1232">
        <v>54</v>
      </c>
      <c r="J1232" s="3">
        <v>9</v>
      </c>
      <c r="K1232" s="3">
        <v>0</v>
      </c>
      <c r="L1232" s="3">
        <v>16</v>
      </c>
      <c r="M1232" s="3">
        <v>6</v>
      </c>
      <c r="N1232" s="3">
        <v>6</v>
      </c>
      <c r="O1232" s="3">
        <v>10</v>
      </c>
      <c r="P1232" s="3">
        <v>1</v>
      </c>
      <c r="Q1232" s="3">
        <v>1</v>
      </c>
      <c r="R1232" s="3">
        <v>0</v>
      </c>
      <c r="S1232" s="3">
        <v>3</v>
      </c>
      <c r="T1232" s="3">
        <v>8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t="s">
        <v>31</v>
      </c>
      <c r="AC1232">
        <f t="shared" si="95"/>
        <v>10</v>
      </c>
      <c r="AD1232">
        <f t="shared" si="96"/>
        <v>2013</v>
      </c>
      <c r="AE1232" t="str">
        <f t="shared" si="97"/>
        <v>2013_10</v>
      </c>
      <c r="AF1232">
        <f t="shared" si="98"/>
        <v>4</v>
      </c>
      <c r="AG1232" t="str">
        <f t="shared" si="99"/>
        <v>2013_Q4</v>
      </c>
    </row>
    <row r="1233" spans="1:33" x14ac:dyDescent="0.3">
      <c r="A1233">
        <v>839</v>
      </c>
      <c r="B1233">
        <v>1975</v>
      </c>
      <c r="C1233" t="s">
        <v>42</v>
      </c>
      <c r="D1233" t="s">
        <v>35</v>
      </c>
      <c r="E1233" t="s">
        <v>1140</v>
      </c>
      <c r="F1233">
        <v>1</v>
      </c>
      <c r="G1233">
        <v>0</v>
      </c>
      <c r="H1233" s="4">
        <v>41542</v>
      </c>
      <c r="I1233">
        <v>54</v>
      </c>
      <c r="J1233" s="3">
        <v>97</v>
      </c>
      <c r="K1233" s="3">
        <v>4</v>
      </c>
      <c r="L1233" s="3">
        <v>44</v>
      </c>
      <c r="M1233" s="3">
        <v>6</v>
      </c>
      <c r="N1233" s="3">
        <v>1</v>
      </c>
      <c r="O1233" s="3">
        <v>18</v>
      </c>
      <c r="P1233" s="3">
        <v>1</v>
      </c>
      <c r="Q1233" s="3">
        <v>3</v>
      </c>
      <c r="R1233" s="3">
        <v>1</v>
      </c>
      <c r="S1233" s="3">
        <v>4</v>
      </c>
      <c r="T1233" s="3">
        <v>5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t="s">
        <v>31</v>
      </c>
      <c r="AC1233">
        <f t="shared" si="95"/>
        <v>9</v>
      </c>
      <c r="AD1233">
        <f t="shared" si="96"/>
        <v>2013</v>
      </c>
      <c r="AE1233" t="str">
        <f t="shared" si="97"/>
        <v>2013_9</v>
      </c>
      <c r="AF1233">
        <f t="shared" si="98"/>
        <v>3</v>
      </c>
      <c r="AG1233" t="str">
        <f t="shared" si="99"/>
        <v>2013_Q3</v>
      </c>
    </row>
    <row r="1234" spans="1:33" x14ac:dyDescent="0.3">
      <c r="A1234">
        <v>3706</v>
      </c>
      <c r="B1234">
        <v>1978</v>
      </c>
      <c r="C1234" t="s">
        <v>28</v>
      </c>
      <c r="D1234" t="s">
        <v>32</v>
      </c>
      <c r="E1234" t="s">
        <v>1141</v>
      </c>
      <c r="F1234">
        <v>1</v>
      </c>
      <c r="G1234">
        <v>0</v>
      </c>
      <c r="H1234" s="4">
        <v>41507</v>
      </c>
      <c r="I1234">
        <v>54</v>
      </c>
      <c r="J1234" s="3">
        <v>19</v>
      </c>
      <c r="K1234" s="3">
        <v>8</v>
      </c>
      <c r="L1234" s="3">
        <v>29</v>
      </c>
      <c r="M1234" s="3">
        <v>0</v>
      </c>
      <c r="N1234" s="3">
        <v>12</v>
      </c>
      <c r="O1234" s="3">
        <v>26</v>
      </c>
      <c r="P1234" s="3">
        <v>1</v>
      </c>
      <c r="Q1234" s="3">
        <v>2</v>
      </c>
      <c r="R1234" s="3">
        <v>2</v>
      </c>
      <c r="S1234" s="3">
        <v>2</v>
      </c>
      <c r="T1234" s="3">
        <v>7</v>
      </c>
      <c r="U1234" s="3">
        <v>1</v>
      </c>
      <c r="V1234" s="3">
        <v>0</v>
      </c>
      <c r="W1234" s="3">
        <v>0</v>
      </c>
      <c r="X1234" s="3">
        <v>0</v>
      </c>
      <c r="Y1234" s="3">
        <v>0</v>
      </c>
      <c r="Z1234" s="3">
        <v>1</v>
      </c>
      <c r="AA1234" s="3">
        <v>0</v>
      </c>
      <c r="AB1234" t="s">
        <v>31</v>
      </c>
      <c r="AC1234">
        <f t="shared" si="95"/>
        <v>8</v>
      </c>
      <c r="AD1234">
        <f t="shared" si="96"/>
        <v>2013</v>
      </c>
      <c r="AE1234" t="str">
        <f t="shared" si="97"/>
        <v>2013_8</v>
      </c>
      <c r="AF1234">
        <f t="shared" si="98"/>
        <v>3</v>
      </c>
      <c r="AG1234" t="str">
        <f t="shared" si="99"/>
        <v>2013_Q3</v>
      </c>
    </row>
    <row r="1235" spans="1:33" x14ac:dyDescent="0.3">
      <c r="A1235">
        <v>5154</v>
      </c>
      <c r="B1235">
        <v>1972</v>
      </c>
      <c r="C1235" t="s">
        <v>51</v>
      </c>
      <c r="D1235" t="s">
        <v>29</v>
      </c>
      <c r="E1235" t="s">
        <v>472</v>
      </c>
      <c r="F1235">
        <v>1</v>
      </c>
      <c r="G1235">
        <v>0</v>
      </c>
      <c r="H1235" s="4">
        <v>41497</v>
      </c>
      <c r="I1235">
        <v>54</v>
      </c>
      <c r="J1235" s="3">
        <v>26</v>
      </c>
      <c r="K1235" s="3">
        <v>3</v>
      </c>
      <c r="L1235" s="3">
        <v>13</v>
      </c>
      <c r="M1235" s="3">
        <v>2</v>
      </c>
      <c r="N1235" s="3">
        <v>10</v>
      </c>
      <c r="O1235" s="3">
        <v>0</v>
      </c>
      <c r="P1235" s="3">
        <v>1</v>
      </c>
      <c r="Q1235" s="3">
        <v>2</v>
      </c>
      <c r="R1235" s="3">
        <v>0</v>
      </c>
      <c r="S1235" s="3">
        <v>3</v>
      </c>
      <c r="T1235" s="3">
        <v>6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t="s">
        <v>31</v>
      </c>
      <c r="AC1235">
        <f t="shared" si="95"/>
        <v>8</v>
      </c>
      <c r="AD1235">
        <f t="shared" si="96"/>
        <v>2013</v>
      </c>
      <c r="AE1235" t="str">
        <f t="shared" si="97"/>
        <v>2013_8</v>
      </c>
      <c r="AF1235">
        <f t="shared" si="98"/>
        <v>3</v>
      </c>
      <c r="AG1235" t="str">
        <f t="shared" si="99"/>
        <v>2013_Q3</v>
      </c>
    </row>
    <row r="1236" spans="1:33" x14ac:dyDescent="0.3">
      <c r="A1236">
        <v>8584</v>
      </c>
      <c r="B1236">
        <v>1952</v>
      </c>
      <c r="C1236" t="s">
        <v>42</v>
      </c>
      <c r="D1236" t="s">
        <v>38</v>
      </c>
      <c r="E1236" t="s">
        <v>1142</v>
      </c>
      <c r="F1236">
        <v>0</v>
      </c>
      <c r="G1236">
        <v>0</v>
      </c>
      <c r="H1236" s="4">
        <v>41433</v>
      </c>
      <c r="I1236">
        <v>54</v>
      </c>
      <c r="J1236" s="3">
        <v>376</v>
      </c>
      <c r="K1236" s="3">
        <v>53</v>
      </c>
      <c r="L1236" s="3">
        <v>462</v>
      </c>
      <c r="M1236" s="3">
        <v>168</v>
      </c>
      <c r="N1236" s="3">
        <v>53</v>
      </c>
      <c r="O1236" s="3">
        <v>53</v>
      </c>
      <c r="P1236" s="3">
        <v>1</v>
      </c>
      <c r="Q1236" s="3">
        <v>2</v>
      </c>
      <c r="R1236" s="3">
        <v>7</v>
      </c>
      <c r="S1236" s="3">
        <v>7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t="s">
        <v>31</v>
      </c>
      <c r="AC1236">
        <f t="shared" si="95"/>
        <v>6</v>
      </c>
      <c r="AD1236">
        <f t="shared" si="96"/>
        <v>2013</v>
      </c>
      <c r="AE1236" t="str">
        <f t="shared" si="97"/>
        <v>2013_6</v>
      </c>
      <c r="AF1236">
        <f t="shared" si="98"/>
        <v>2</v>
      </c>
      <c r="AG1236" t="str">
        <f t="shared" si="99"/>
        <v>2013_Q2</v>
      </c>
    </row>
    <row r="1237" spans="1:33" x14ac:dyDescent="0.3">
      <c r="A1237">
        <v>6583</v>
      </c>
      <c r="B1237">
        <v>1955</v>
      </c>
      <c r="C1237" t="s">
        <v>44</v>
      </c>
      <c r="D1237" t="s">
        <v>35</v>
      </c>
      <c r="E1237" t="s">
        <v>1143</v>
      </c>
      <c r="F1237">
        <v>0</v>
      </c>
      <c r="G1237">
        <v>0</v>
      </c>
      <c r="H1237" s="4">
        <v>41428</v>
      </c>
      <c r="I1237">
        <v>54</v>
      </c>
      <c r="J1237" s="3">
        <v>390</v>
      </c>
      <c r="K1237" s="3">
        <v>22</v>
      </c>
      <c r="L1237" s="3">
        <v>323</v>
      </c>
      <c r="M1237" s="3">
        <v>104</v>
      </c>
      <c r="N1237" s="3">
        <v>35</v>
      </c>
      <c r="O1237" s="3">
        <v>107</v>
      </c>
      <c r="P1237" s="3">
        <v>1</v>
      </c>
      <c r="Q1237" s="3">
        <v>6</v>
      </c>
      <c r="R1237" s="3">
        <v>8</v>
      </c>
      <c r="S1237" s="3">
        <v>6</v>
      </c>
      <c r="T1237" s="3">
        <v>3</v>
      </c>
      <c r="U1237" s="3">
        <v>0</v>
      </c>
      <c r="V1237" s="3">
        <v>0</v>
      </c>
      <c r="W1237" s="3">
        <v>0</v>
      </c>
      <c r="X1237" s="3">
        <v>1</v>
      </c>
      <c r="Y1237" s="3">
        <v>0</v>
      </c>
      <c r="Z1237" s="3">
        <v>0</v>
      </c>
      <c r="AA1237" s="3">
        <v>0</v>
      </c>
      <c r="AB1237" t="s">
        <v>31</v>
      </c>
      <c r="AC1237">
        <f t="shared" si="95"/>
        <v>6</v>
      </c>
      <c r="AD1237">
        <f t="shared" si="96"/>
        <v>2013</v>
      </c>
      <c r="AE1237" t="str">
        <f t="shared" si="97"/>
        <v>2013_6</v>
      </c>
      <c r="AF1237">
        <f t="shared" si="98"/>
        <v>2</v>
      </c>
      <c r="AG1237" t="str">
        <f t="shared" si="99"/>
        <v>2013_Q2</v>
      </c>
    </row>
    <row r="1238" spans="1:33" x14ac:dyDescent="0.3">
      <c r="A1238">
        <v>3433</v>
      </c>
      <c r="B1238">
        <v>1955</v>
      </c>
      <c r="C1238" t="s">
        <v>44</v>
      </c>
      <c r="D1238" t="s">
        <v>35</v>
      </c>
      <c r="E1238" t="s">
        <v>1143</v>
      </c>
      <c r="F1238">
        <v>0</v>
      </c>
      <c r="G1238">
        <v>0</v>
      </c>
      <c r="H1238" s="4">
        <v>41428</v>
      </c>
      <c r="I1238">
        <v>54</v>
      </c>
      <c r="J1238" s="3">
        <v>390</v>
      </c>
      <c r="K1238" s="3">
        <v>22</v>
      </c>
      <c r="L1238" s="3">
        <v>323</v>
      </c>
      <c r="M1238" s="3">
        <v>104</v>
      </c>
      <c r="N1238" s="3">
        <v>35</v>
      </c>
      <c r="O1238" s="3">
        <v>107</v>
      </c>
      <c r="P1238" s="3">
        <v>1</v>
      </c>
      <c r="Q1238" s="3">
        <v>6</v>
      </c>
      <c r="R1238" s="3">
        <v>8</v>
      </c>
      <c r="S1238" s="3">
        <v>6</v>
      </c>
      <c r="T1238" s="3">
        <v>3</v>
      </c>
      <c r="U1238" s="3">
        <v>0</v>
      </c>
      <c r="V1238" s="3">
        <v>0</v>
      </c>
      <c r="W1238" s="3">
        <v>0</v>
      </c>
      <c r="X1238" s="3">
        <v>1</v>
      </c>
      <c r="Y1238" s="3">
        <v>0</v>
      </c>
      <c r="Z1238" s="3">
        <v>0</v>
      </c>
      <c r="AA1238" s="3">
        <v>0</v>
      </c>
      <c r="AB1238" t="s">
        <v>31</v>
      </c>
      <c r="AC1238">
        <f t="shared" si="95"/>
        <v>6</v>
      </c>
      <c r="AD1238">
        <f t="shared" si="96"/>
        <v>2013</v>
      </c>
      <c r="AE1238" t="str">
        <f t="shared" si="97"/>
        <v>2013_6</v>
      </c>
      <c r="AF1238">
        <f t="shared" si="98"/>
        <v>2</v>
      </c>
      <c r="AG1238" t="str">
        <f t="shared" si="99"/>
        <v>2013_Q2</v>
      </c>
    </row>
    <row r="1239" spans="1:33" x14ac:dyDescent="0.3">
      <c r="A1239">
        <v>10486</v>
      </c>
      <c r="B1239">
        <v>1948</v>
      </c>
      <c r="C1239" t="s">
        <v>28</v>
      </c>
      <c r="D1239" t="s">
        <v>35</v>
      </c>
      <c r="E1239" t="s">
        <v>1144</v>
      </c>
      <c r="F1239">
        <v>0</v>
      </c>
      <c r="G1239">
        <v>0</v>
      </c>
      <c r="H1239" s="4">
        <v>41423</v>
      </c>
      <c r="I1239">
        <v>54</v>
      </c>
      <c r="J1239" s="3">
        <v>476</v>
      </c>
      <c r="K1239" s="3">
        <v>75</v>
      </c>
      <c r="L1239" s="3">
        <v>162</v>
      </c>
      <c r="M1239" s="3">
        <v>29</v>
      </c>
      <c r="N1239" s="3">
        <v>151</v>
      </c>
      <c r="O1239" s="3">
        <v>97</v>
      </c>
      <c r="P1239" s="3">
        <v>1</v>
      </c>
      <c r="Q1239" s="3">
        <v>4</v>
      </c>
      <c r="R1239" s="3">
        <v>4</v>
      </c>
      <c r="S1239" s="3">
        <v>8</v>
      </c>
      <c r="T1239" s="3">
        <v>2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t="s">
        <v>31</v>
      </c>
      <c r="AC1239">
        <f t="shared" si="95"/>
        <v>5</v>
      </c>
      <c r="AD1239">
        <f t="shared" si="96"/>
        <v>2013</v>
      </c>
      <c r="AE1239" t="str">
        <f t="shared" si="97"/>
        <v>2013_5</v>
      </c>
      <c r="AF1239">
        <f t="shared" si="98"/>
        <v>2</v>
      </c>
      <c r="AG1239" t="str">
        <f t="shared" si="99"/>
        <v>2013_Q2</v>
      </c>
    </row>
    <row r="1240" spans="1:33" x14ac:dyDescent="0.3">
      <c r="A1240">
        <v>8687</v>
      </c>
      <c r="B1240">
        <v>1978</v>
      </c>
      <c r="C1240" t="s">
        <v>28</v>
      </c>
      <c r="D1240" t="s">
        <v>38</v>
      </c>
      <c r="E1240" t="s">
        <v>1145</v>
      </c>
      <c r="F1240">
        <v>0</v>
      </c>
      <c r="G1240">
        <v>1</v>
      </c>
      <c r="H1240" s="4">
        <v>41400</v>
      </c>
      <c r="I1240">
        <v>54</v>
      </c>
      <c r="J1240" s="3">
        <v>121</v>
      </c>
      <c r="K1240" s="3">
        <v>62</v>
      </c>
      <c r="L1240" s="3">
        <v>90</v>
      </c>
      <c r="M1240" s="3">
        <v>68</v>
      </c>
      <c r="N1240" s="3">
        <v>20</v>
      </c>
      <c r="O1240" s="3">
        <v>125</v>
      </c>
      <c r="P1240" s="3">
        <v>3</v>
      </c>
      <c r="Q1240" s="3">
        <v>2</v>
      </c>
      <c r="R1240" s="3">
        <v>3</v>
      </c>
      <c r="S1240" s="3">
        <v>8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t="s">
        <v>49</v>
      </c>
      <c r="AC1240">
        <f t="shared" si="95"/>
        <v>5</v>
      </c>
      <c r="AD1240">
        <f t="shared" si="96"/>
        <v>2013</v>
      </c>
      <c r="AE1240" t="str">
        <f t="shared" si="97"/>
        <v>2013_5</v>
      </c>
      <c r="AF1240">
        <f t="shared" si="98"/>
        <v>2</v>
      </c>
      <c r="AG1240" t="str">
        <f t="shared" si="99"/>
        <v>2013_Q2</v>
      </c>
    </row>
    <row r="1241" spans="1:33" x14ac:dyDescent="0.3">
      <c r="A1241">
        <v>7842</v>
      </c>
      <c r="B1241">
        <v>1968</v>
      </c>
      <c r="C1241" t="s">
        <v>28</v>
      </c>
      <c r="D1241" t="s">
        <v>32</v>
      </c>
      <c r="E1241" t="s">
        <v>1146</v>
      </c>
      <c r="F1241">
        <v>1</v>
      </c>
      <c r="G1241">
        <v>1</v>
      </c>
      <c r="H1241" s="4">
        <v>41364</v>
      </c>
      <c r="I1241">
        <v>54</v>
      </c>
      <c r="J1241" s="3">
        <v>18</v>
      </c>
      <c r="K1241" s="3">
        <v>7</v>
      </c>
      <c r="L1241" s="3">
        <v>34</v>
      </c>
      <c r="M1241" s="3">
        <v>10</v>
      </c>
      <c r="N1241" s="3">
        <v>2</v>
      </c>
      <c r="O1241" s="3">
        <v>3</v>
      </c>
      <c r="P1241" s="3">
        <v>3</v>
      </c>
      <c r="Q1241" s="3">
        <v>3</v>
      </c>
      <c r="R1241" s="3">
        <v>0</v>
      </c>
      <c r="S1241" s="3">
        <v>3</v>
      </c>
      <c r="T1241" s="3">
        <v>8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t="s">
        <v>31</v>
      </c>
      <c r="AC1241">
        <f t="shared" si="95"/>
        <v>3</v>
      </c>
      <c r="AD1241">
        <f t="shared" si="96"/>
        <v>2013</v>
      </c>
      <c r="AE1241" t="str">
        <f t="shared" si="97"/>
        <v>2013_3</v>
      </c>
      <c r="AF1241">
        <f t="shared" si="98"/>
        <v>1</v>
      </c>
      <c r="AG1241" t="str">
        <f t="shared" si="99"/>
        <v>2013_Q1</v>
      </c>
    </row>
    <row r="1242" spans="1:33" x14ac:dyDescent="0.3">
      <c r="A1242">
        <v>3749</v>
      </c>
      <c r="B1242">
        <v>1973</v>
      </c>
      <c r="C1242" t="s">
        <v>28</v>
      </c>
      <c r="D1242" t="s">
        <v>38</v>
      </c>
      <c r="E1242" t="s">
        <v>1147</v>
      </c>
      <c r="F1242">
        <v>0</v>
      </c>
      <c r="G1242">
        <v>0</v>
      </c>
      <c r="H1242" s="4">
        <v>41335</v>
      </c>
      <c r="I1242">
        <v>54</v>
      </c>
      <c r="J1242" s="3">
        <v>627</v>
      </c>
      <c r="K1242" s="3">
        <v>91</v>
      </c>
      <c r="L1242" s="3">
        <v>597</v>
      </c>
      <c r="M1242" s="3">
        <v>159</v>
      </c>
      <c r="N1242" s="3">
        <v>91</v>
      </c>
      <c r="O1242" s="3">
        <v>15</v>
      </c>
      <c r="P1242" s="3">
        <v>1</v>
      </c>
      <c r="Q1242" s="3">
        <v>6</v>
      </c>
      <c r="R1242" s="3">
        <v>5</v>
      </c>
      <c r="S1242" s="3">
        <v>12</v>
      </c>
      <c r="T1242" s="3">
        <v>3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t="s">
        <v>34</v>
      </c>
      <c r="AC1242">
        <f t="shared" si="95"/>
        <v>3</v>
      </c>
      <c r="AD1242">
        <f t="shared" si="96"/>
        <v>2013</v>
      </c>
      <c r="AE1242" t="str">
        <f t="shared" si="97"/>
        <v>2013_3</v>
      </c>
      <c r="AF1242">
        <f t="shared" si="98"/>
        <v>1</v>
      </c>
      <c r="AG1242" t="str">
        <f t="shared" si="99"/>
        <v>2013_Q1</v>
      </c>
    </row>
    <row r="1243" spans="1:33" x14ac:dyDescent="0.3">
      <c r="A1243">
        <v>1331</v>
      </c>
      <c r="B1243">
        <v>1977</v>
      </c>
      <c r="C1243" t="s">
        <v>28</v>
      </c>
      <c r="D1243" t="s">
        <v>32</v>
      </c>
      <c r="E1243" t="s">
        <v>1148</v>
      </c>
      <c r="F1243">
        <v>1</v>
      </c>
      <c r="G1243">
        <v>0</v>
      </c>
      <c r="H1243" s="4">
        <v>41276</v>
      </c>
      <c r="I1243">
        <v>54</v>
      </c>
      <c r="J1243" s="3">
        <v>12</v>
      </c>
      <c r="K1243" s="3">
        <v>6</v>
      </c>
      <c r="L1243" s="3">
        <v>20</v>
      </c>
      <c r="M1243" s="3">
        <v>30</v>
      </c>
      <c r="N1243" s="3">
        <v>1</v>
      </c>
      <c r="O1243" s="3">
        <v>3</v>
      </c>
      <c r="P1243" s="3">
        <v>2</v>
      </c>
      <c r="Q1243" s="3">
        <v>2</v>
      </c>
      <c r="R1243" s="3">
        <v>0</v>
      </c>
      <c r="S1243" s="3">
        <v>3</v>
      </c>
      <c r="T1243" s="3">
        <v>7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t="s">
        <v>40</v>
      </c>
      <c r="AC1243">
        <f t="shared" si="95"/>
        <v>1</v>
      </c>
      <c r="AD1243">
        <f t="shared" si="96"/>
        <v>2013</v>
      </c>
      <c r="AE1243" t="str">
        <f t="shared" si="97"/>
        <v>2013_1</v>
      </c>
      <c r="AF1243">
        <f t="shared" si="98"/>
        <v>1</v>
      </c>
      <c r="AG1243" t="str">
        <f t="shared" si="99"/>
        <v>2013_Q1</v>
      </c>
    </row>
    <row r="1244" spans="1:33" x14ac:dyDescent="0.3">
      <c r="A1244">
        <v>5995</v>
      </c>
      <c r="B1244">
        <v>1962</v>
      </c>
      <c r="C1244" t="s">
        <v>28</v>
      </c>
      <c r="D1244" t="s">
        <v>29</v>
      </c>
      <c r="E1244" t="s">
        <v>1149</v>
      </c>
      <c r="F1244">
        <v>1</v>
      </c>
      <c r="G1244">
        <v>1</v>
      </c>
      <c r="H1244" s="4">
        <v>41261</v>
      </c>
      <c r="I1244">
        <v>54</v>
      </c>
      <c r="J1244" s="3">
        <v>165</v>
      </c>
      <c r="K1244" s="3">
        <v>3</v>
      </c>
      <c r="L1244" s="3">
        <v>147</v>
      </c>
      <c r="M1244" s="3">
        <v>4</v>
      </c>
      <c r="N1244" s="3">
        <v>24</v>
      </c>
      <c r="O1244" s="3">
        <v>41</v>
      </c>
      <c r="P1244" s="3">
        <v>7</v>
      </c>
      <c r="Q1244" s="3">
        <v>6</v>
      </c>
      <c r="R1244" s="3">
        <v>2</v>
      </c>
      <c r="S1244" s="3">
        <v>5</v>
      </c>
      <c r="T1244" s="3">
        <v>8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1</v>
      </c>
      <c r="AA1244" s="3">
        <v>0</v>
      </c>
      <c r="AB1244" t="s">
        <v>31</v>
      </c>
      <c r="AC1244">
        <f t="shared" si="95"/>
        <v>12</v>
      </c>
      <c r="AD1244">
        <f t="shared" si="96"/>
        <v>2012</v>
      </c>
      <c r="AE1244" t="str">
        <f t="shared" si="97"/>
        <v>2012_12</v>
      </c>
      <c r="AF1244">
        <f t="shared" si="98"/>
        <v>4</v>
      </c>
      <c r="AG1244" t="str">
        <f t="shared" si="99"/>
        <v>2012_Q4</v>
      </c>
    </row>
    <row r="1245" spans="1:33" x14ac:dyDescent="0.3">
      <c r="A1245">
        <v>8985</v>
      </c>
      <c r="B1245">
        <v>1964</v>
      </c>
      <c r="C1245" t="s">
        <v>44</v>
      </c>
      <c r="D1245" t="s">
        <v>38</v>
      </c>
      <c r="E1245" t="s">
        <v>1150</v>
      </c>
      <c r="F1245">
        <v>0</v>
      </c>
      <c r="G1245">
        <v>1</v>
      </c>
      <c r="H1245" s="4">
        <v>41217</v>
      </c>
      <c r="I1245">
        <v>54</v>
      </c>
      <c r="J1245" s="3">
        <v>806</v>
      </c>
      <c r="K1245" s="3">
        <v>80</v>
      </c>
      <c r="L1245" s="3">
        <v>161</v>
      </c>
      <c r="M1245" s="3">
        <v>120</v>
      </c>
      <c r="N1245" s="3">
        <v>11</v>
      </c>
      <c r="O1245" s="3">
        <v>33</v>
      </c>
      <c r="P1245" s="3">
        <v>5</v>
      </c>
      <c r="Q1245" s="3">
        <v>10</v>
      </c>
      <c r="R1245" s="3">
        <v>7</v>
      </c>
      <c r="S1245" s="3">
        <v>10</v>
      </c>
      <c r="T1245" s="3">
        <v>6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t="s">
        <v>31</v>
      </c>
      <c r="AC1245">
        <f t="shared" si="95"/>
        <v>11</v>
      </c>
      <c r="AD1245">
        <f t="shared" si="96"/>
        <v>2012</v>
      </c>
      <c r="AE1245" t="str">
        <f t="shared" si="97"/>
        <v>2012_11</v>
      </c>
      <c r="AF1245">
        <f t="shared" si="98"/>
        <v>4</v>
      </c>
      <c r="AG1245" t="str">
        <f t="shared" si="99"/>
        <v>2012_Q4</v>
      </c>
    </row>
    <row r="1246" spans="1:33" x14ac:dyDescent="0.3">
      <c r="A1246">
        <v>2798</v>
      </c>
      <c r="B1246">
        <v>1977</v>
      </c>
      <c r="C1246" t="s">
        <v>42</v>
      </c>
      <c r="D1246" t="s">
        <v>38</v>
      </c>
      <c r="E1246" t="s">
        <v>1151</v>
      </c>
      <c r="F1246">
        <v>0</v>
      </c>
      <c r="G1246">
        <v>0</v>
      </c>
      <c r="H1246" s="4">
        <v>41215</v>
      </c>
      <c r="I1246">
        <v>54</v>
      </c>
      <c r="J1246" s="3">
        <v>763</v>
      </c>
      <c r="K1246" s="3">
        <v>29</v>
      </c>
      <c r="L1246" s="3">
        <v>138</v>
      </c>
      <c r="M1246" s="3">
        <v>76</v>
      </c>
      <c r="N1246" s="3">
        <v>176</v>
      </c>
      <c r="O1246" s="3">
        <v>58</v>
      </c>
      <c r="P1246" s="3">
        <v>0</v>
      </c>
      <c r="Q1246" s="3">
        <v>7</v>
      </c>
      <c r="R1246" s="3">
        <v>9</v>
      </c>
      <c r="S1246" s="3">
        <v>10</v>
      </c>
      <c r="T1246" s="3">
        <v>4</v>
      </c>
      <c r="U1246" s="3">
        <v>0</v>
      </c>
      <c r="V1246" s="3">
        <v>1</v>
      </c>
      <c r="W1246" s="3">
        <v>1</v>
      </c>
      <c r="X1246" s="3">
        <v>1</v>
      </c>
      <c r="Y1246" s="3">
        <v>0</v>
      </c>
      <c r="Z1246" s="3">
        <v>1</v>
      </c>
      <c r="AA1246" s="3">
        <v>0</v>
      </c>
      <c r="AB1246" t="s">
        <v>62</v>
      </c>
      <c r="AC1246">
        <f t="shared" si="95"/>
        <v>11</v>
      </c>
      <c r="AD1246">
        <f t="shared" si="96"/>
        <v>2012</v>
      </c>
      <c r="AE1246" t="str">
        <f t="shared" si="97"/>
        <v>2012_11</v>
      </c>
      <c r="AF1246">
        <f t="shared" si="98"/>
        <v>4</v>
      </c>
      <c r="AG1246" t="str">
        <f t="shared" si="99"/>
        <v>2012_Q4</v>
      </c>
    </row>
    <row r="1247" spans="1:33" x14ac:dyDescent="0.3">
      <c r="A1247">
        <v>7108</v>
      </c>
      <c r="B1247">
        <v>1965</v>
      </c>
      <c r="C1247" t="s">
        <v>51</v>
      </c>
      <c r="D1247" t="s">
        <v>53</v>
      </c>
      <c r="E1247" t="s">
        <v>1152</v>
      </c>
      <c r="F1247">
        <v>1</v>
      </c>
      <c r="G1247">
        <v>1</v>
      </c>
      <c r="H1247" s="4">
        <v>41160</v>
      </c>
      <c r="I1247">
        <v>54</v>
      </c>
      <c r="J1247" s="3">
        <v>205</v>
      </c>
      <c r="K1247" s="3">
        <v>20</v>
      </c>
      <c r="L1247" s="3">
        <v>47</v>
      </c>
      <c r="M1247" s="3">
        <v>23</v>
      </c>
      <c r="N1247" s="3">
        <v>2</v>
      </c>
      <c r="O1247" s="3">
        <v>56</v>
      </c>
      <c r="P1247" s="3">
        <v>6</v>
      </c>
      <c r="Q1247" s="3">
        <v>5</v>
      </c>
      <c r="R1247" s="3">
        <v>2</v>
      </c>
      <c r="S1247" s="3">
        <v>5</v>
      </c>
      <c r="T1247" s="3">
        <v>5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t="s">
        <v>62</v>
      </c>
      <c r="AC1247">
        <f t="shared" si="95"/>
        <v>9</v>
      </c>
      <c r="AD1247">
        <f t="shared" si="96"/>
        <v>2012</v>
      </c>
      <c r="AE1247" t="str">
        <f t="shared" si="97"/>
        <v>2012_9</v>
      </c>
      <c r="AF1247">
        <f t="shared" si="98"/>
        <v>3</v>
      </c>
      <c r="AG1247" t="str">
        <f t="shared" si="99"/>
        <v>2012_Q3</v>
      </c>
    </row>
    <row r="1248" spans="1:33" x14ac:dyDescent="0.3">
      <c r="A1248">
        <v>2781</v>
      </c>
      <c r="B1248">
        <v>1981</v>
      </c>
      <c r="C1248" t="s">
        <v>28</v>
      </c>
      <c r="D1248" t="s">
        <v>32</v>
      </c>
      <c r="E1248" t="s">
        <v>1153</v>
      </c>
      <c r="F1248">
        <v>0</v>
      </c>
      <c r="G1248">
        <v>0</v>
      </c>
      <c r="H1248" s="4">
        <v>41813</v>
      </c>
      <c r="I1248">
        <v>55</v>
      </c>
      <c r="J1248" s="3">
        <v>1003</v>
      </c>
      <c r="K1248" s="3">
        <v>34</v>
      </c>
      <c r="L1248" s="3">
        <v>536</v>
      </c>
      <c r="M1248" s="3">
        <v>134</v>
      </c>
      <c r="N1248" s="3">
        <v>51</v>
      </c>
      <c r="O1248" s="3">
        <v>34</v>
      </c>
      <c r="P1248" s="3">
        <v>1</v>
      </c>
      <c r="Q1248" s="3">
        <v>4</v>
      </c>
      <c r="R1248" s="3">
        <v>6</v>
      </c>
      <c r="S1248" s="3">
        <v>6</v>
      </c>
      <c r="T1248" s="3">
        <v>2</v>
      </c>
      <c r="U1248" s="3">
        <v>0</v>
      </c>
      <c r="V1248" s="3">
        <v>0</v>
      </c>
      <c r="W1248" s="3">
        <v>1</v>
      </c>
      <c r="X1248" s="3">
        <v>1</v>
      </c>
      <c r="Y1248" s="3">
        <v>0</v>
      </c>
      <c r="Z1248" s="3">
        <v>1</v>
      </c>
      <c r="AA1248" s="3">
        <v>0</v>
      </c>
      <c r="AB1248" t="s">
        <v>62</v>
      </c>
      <c r="AC1248">
        <f t="shared" si="95"/>
        <v>6</v>
      </c>
      <c r="AD1248">
        <f t="shared" si="96"/>
        <v>2014</v>
      </c>
      <c r="AE1248" t="str">
        <f t="shared" si="97"/>
        <v>2014_6</v>
      </c>
      <c r="AF1248">
        <f t="shared" si="98"/>
        <v>2</v>
      </c>
      <c r="AG1248" t="str">
        <f t="shared" si="99"/>
        <v>2014_Q2</v>
      </c>
    </row>
    <row r="1249" spans="1:33" x14ac:dyDescent="0.3">
      <c r="A1249">
        <v>3623</v>
      </c>
      <c r="B1249">
        <v>1976</v>
      </c>
      <c r="C1249" t="s">
        <v>28</v>
      </c>
      <c r="D1249" t="s">
        <v>38</v>
      </c>
      <c r="E1249" t="s">
        <v>1154</v>
      </c>
      <c r="F1249">
        <v>1</v>
      </c>
      <c r="G1249">
        <v>0</v>
      </c>
      <c r="H1249" s="4">
        <v>41801</v>
      </c>
      <c r="I1249">
        <v>55</v>
      </c>
      <c r="J1249" s="3">
        <v>4</v>
      </c>
      <c r="K1249" s="3">
        <v>0</v>
      </c>
      <c r="L1249" s="3">
        <v>16</v>
      </c>
      <c r="M1249" s="3">
        <v>17</v>
      </c>
      <c r="N1249" s="3">
        <v>4</v>
      </c>
      <c r="O1249" s="3">
        <v>4</v>
      </c>
      <c r="P1249" s="3">
        <v>3</v>
      </c>
      <c r="Q1249" s="3">
        <v>4</v>
      </c>
      <c r="R1249" s="3">
        <v>0</v>
      </c>
      <c r="S1249" s="3">
        <v>3</v>
      </c>
      <c r="T1249" s="3">
        <v>7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t="s">
        <v>49</v>
      </c>
      <c r="AC1249">
        <f t="shared" si="95"/>
        <v>6</v>
      </c>
      <c r="AD1249">
        <f t="shared" si="96"/>
        <v>2014</v>
      </c>
      <c r="AE1249" t="str">
        <f t="shared" si="97"/>
        <v>2014_6</v>
      </c>
      <c r="AF1249">
        <f t="shared" si="98"/>
        <v>2</v>
      </c>
      <c r="AG1249" t="str">
        <f t="shared" si="99"/>
        <v>2014_Q2</v>
      </c>
    </row>
    <row r="1250" spans="1:33" x14ac:dyDescent="0.3">
      <c r="A1250">
        <v>194</v>
      </c>
      <c r="B1250">
        <v>1965</v>
      </c>
      <c r="C1250" t="s">
        <v>28</v>
      </c>
      <c r="D1250" t="s">
        <v>35</v>
      </c>
      <c r="E1250" t="s">
        <v>1155</v>
      </c>
      <c r="F1250">
        <v>1</v>
      </c>
      <c r="G1250">
        <v>1</v>
      </c>
      <c r="H1250" s="4">
        <v>41799</v>
      </c>
      <c r="I1250">
        <v>55</v>
      </c>
      <c r="J1250" s="3">
        <v>23</v>
      </c>
      <c r="K1250" s="3">
        <v>0</v>
      </c>
      <c r="L1250" s="3">
        <v>11</v>
      </c>
      <c r="M1250" s="3">
        <v>3</v>
      </c>
      <c r="N1250" s="3">
        <v>2</v>
      </c>
      <c r="O1250" s="3">
        <v>2</v>
      </c>
      <c r="P1250" s="3">
        <v>1</v>
      </c>
      <c r="Q1250" s="3">
        <v>1</v>
      </c>
      <c r="R1250" s="3">
        <v>0</v>
      </c>
      <c r="S1250" s="3">
        <v>3</v>
      </c>
      <c r="T1250" s="3">
        <v>6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t="s">
        <v>31</v>
      </c>
      <c r="AC1250">
        <f t="shared" si="95"/>
        <v>6</v>
      </c>
      <c r="AD1250">
        <f t="shared" si="96"/>
        <v>2014</v>
      </c>
      <c r="AE1250" t="str">
        <f t="shared" si="97"/>
        <v>2014_6</v>
      </c>
      <c r="AF1250">
        <f t="shared" si="98"/>
        <v>2</v>
      </c>
      <c r="AG1250" t="str">
        <f t="shared" si="99"/>
        <v>2014_Q2</v>
      </c>
    </row>
    <row r="1251" spans="1:33" x14ac:dyDescent="0.3">
      <c r="A1251">
        <v>10833</v>
      </c>
      <c r="B1251">
        <v>1975</v>
      </c>
      <c r="C1251" t="s">
        <v>28</v>
      </c>
      <c r="D1251" t="s">
        <v>35</v>
      </c>
      <c r="E1251" t="s">
        <v>1156</v>
      </c>
      <c r="F1251">
        <v>0</v>
      </c>
      <c r="G1251">
        <v>1</v>
      </c>
      <c r="H1251" s="4">
        <v>41783</v>
      </c>
      <c r="I1251">
        <v>55</v>
      </c>
      <c r="J1251" s="3">
        <v>790</v>
      </c>
      <c r="K1251" s="3">
        <v>19</v>
      </c>
      <c r="L1251" s="3">
        <v>133</v>
      </c>
      <c r="M1251" s="3">
        <v>12</v>
      </c>
      <c r="N1251" s="3">
        <v>0</v>
      </c>
      <c r="O1251" s="3">
        <v>19</v>
      </c>
      <c r="P1251" s="3">
        <v>3</v>
      </c>
      <c r="Q1251" s="3">
        <v>8</v>
      </c>
      <c r="R1251" s="3">
        <v>3</v>
      </c>
      <c r="S1251" s="3">
        <v>13</v>
      </c>
      <c r="T1251" s="3">
        <v>6</v>
      </c>
      <c r="U1251" s="3">
        <v>0</v>
      </c>
      <c r="V1251" s="3">
        <v>1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t="s">
        <v>31</v>
      </c>
      <c r="AC1251">
        <f t="shared" si="95"/>
        <v>5</v>
      </c>
      <c r="AD1251">
        <f t="shared" si="96"/>
        <v>2014</v>
      </c>
      <c r="AE1251" t="str">
        <f t="shared" si="97"/>
        <v>2014_5</v>
      </c>
      <c r="AF1251">
        <f t="shared" si="98"/>
        <v>2</v>
      </c>
      <c r="AG1251" t="str">
        <f t="shared" si="99"/>
        <v>2014_Q2</v>
      </c>
    </row>
    <row r="1252" spans="1:33" x14ac:dyDescent="0.3">
      <c r="A1252">
        <v>2315</v>
      </c>
      <c r="B1252">
        <v>1960</v>
      </c>
      <c r="C1252" t="s">
        <v>28</v>
      </c>
      <c r="D1252" t="s">
        <v>29</v>
      </c>
      <c r="E1252" t="s">
        <v>1157</v>
      </c>
      <c r="F1252">
        <v>0</v>
      </c>
      <c r="G1252">
        <v>1</v>
      </c>
      <c r="H1252" s="4">
        <v>41749</v>
      </c>
      <c r="I1252">
        <v>55</v>
      </c>
      <c r="J1252" s="3">
        <v>10</v>
      </c>
      <c r="K1252" s="3">
        <v>0</v>
      </c>
      <c r="L1252" s="3">
        <v>11</v>
      </c>
      <c r="M1252" s="3">
        <v>17</v>
      </c>
      <c r="N1252" s="3">
        <v>29</v>
      </c>
      <c r="O1252" s="3">
        <v>29</v>
      </c>
      <c r="P1252" s="3">
        <v>1</v>
      </c>
      <c r="Q1252" s="3">
        <v>1</v>
      </c>
      <c r="R1252" s="3">
        <v>2</v>
      </c>
      <c r="S1252" s="3">
        <v>2</v>
      </c>
      <c r="T1252" s="3">
        <v>4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t="s">
        <v>31</v>
      </c>
      <c r="AC1252">
        <f t="shared" si="95"/>
        <v>4</v>
      </c>
      <c r="AD1252">
        <f t="shared" si="96"/>
        <v>2014</v>
      </c>
      <c r="AE1252" t="str">
        <f t="shared" si="97"/>
        <v>2014_4</v>
      </c>
      <c r="AF1252">
        <f t="shared" si="98"/>
        <v>2</v>
      </c>
      <c r="AG1252" t="str">
        <f t="shared" si="99"/>
        <v>2014_Q2</v>
      </c>
    </row>
    <row r="1253" spans="1:33" x14ac:dyDescent="0.3">
      <c r="A1253">
        <v>6336</v>
      </c>
      <c r="B1253">
        <v>1960</v>
      </c>
      <c r="C1253" t="s">
        <v>28</v>
      </c>
      <c r="D1253" t="s">
        <v>35</v>
      </c>
      <c r="E1253" t="s">
        <v>1158</v>
      </c>
      <c r="F1253">
        <v>1</v>
      </c>
      <c r="G1253">
        <v>1</v>
      </c>
      <c r="H1253" s="4">
        <v>41735</v>
      </c>
      <c r="I1253">
        <v>55</v>
      </c>
      <c r="J1253" s="3">
        <v>13</v>
      </c>
      <c r="K1253" s="3">
        <v>2</v>
      </c>
      <c r="L1253" s="3">
        <v>14</v>
      </c>
      <c r="M1253" s="3">
        <v>8</v>
      </c>
      <c r="N1253" s="3">
        <v>7</v>
      </c>
      <c r="O1253" s="3">
        <v>4</v>
      </c>
      <c r="P1253" s="3">
        <v>4</v>
      </c>
      <c r="Q1253" s="3">
        <v>2</v>
      </c>
      <c r="R1253" s="3">
        <v>0</v>
      </c>
      <c r="S1253" s="3">
        <v>4</v>
      </c>
      <c r="T1253" s="3">
        <v>6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t="s">
        <v>62</v>
      </c>
      <c r="AC1253">
        <f t="shared" si="95"/>
        <v>4</v>
      </c>
      <c r="AD1253">
        <f t="shared" si="96"/>
        <v>2014</v>
      </c>
      <c r="AE1253" t="str">
        <f t="shared" si="97"/>
        <v>2014_4</v>
      </c>
      <c r="AF1253">
        <f t="shared" si="98"/>
        <v>2</v>
      </c>
      <c r="AG1253" t="str">
        <f t="shared" si="99"/>
        <v>2014_Q2</v>
      </c>
    </row>
    <row r="1254" spans="1:33" x14ac:dyDescent="0.3">
      <c r="A1254">
        <v>10738</v>
      </c>
      <c r="B1254">
        <v>1951</v>
      </c>
      <c r="C1254" t="s">
        <v>51</v>
      </c>
      <c r="D1254" t="s">
        <v>32</v>
      </c>
      <c r="E1254" t="s">
        <v>1159</v>
      </c>
      <c r="F1254">
        <v>1</v>
      </c>
      <c r="G1254">
        <v>1</v>
      </c>
      <c r="H1254" s="4">
        <v>41515</v>
      </c>
      <c r="I1254">
        <v>55</v>
      </c>
      <c r="J1254" s="3">
        <v>40</v>
      </c>
      <c r="K1254" s="3">
        <v>0</v>
      </c>
      <c r="L1254" s="3">
        <v>19</v>
      </c>
      <c r="M1254" s="3">
        <v>2</v>
      </c>
      <c r="N1254" s="3">
        <v>1</v>
      </c>
      <c r="O1254" s="3">
        <v>3</v>
      </c>
      <c r="P1254" s="3">
        <v>1</v>
      </c>
      <c r="Q1254" s="3">
        <v>2</v>
      </c>
      <c r="R1254" s="3">
        <v>0</v>
      </c>
      <c r="S1254" s="3">
        <v>3</v>
      </c>
      <c r="T1254" s="3">
        <v>7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t="s">
        <v>40</v>
      </c>
      <c r="AC1254">
        <f t="shared" si="95"/>
        <v>8</v>
      </c>
      <c r="AD1254">
        <f t="shared" si="96"/>
        <v>2013</v>
      </c>
      <c r="AE1254" t="str">
        <f t="shared" si="97"/>
        <v>2013_8</v>
      </c>
      <c r="AF1254">
        <f t="shared" si="98"/>
        <v>3</v>
      </c>
      <c r="AG1254" t="str">
        <f t="shared" si="99"/>
        <v>2013_Q3</v>
      </c>
    </row>
    <row r="1255" spans="1:33" x14ac:dyDescent="0.3">
      <c r="A1255">
        <v>8286</v>
      </c>
      <c r="B1255">
        <v>1965</v>
      </c>
      <c r="C1255" t="s">
        <v>42</v>
      </c>
      <c r="D1255" t="s">
        <v>38</v>
      </c>
      <c r="E1255" t="s">
        <v>1160</v>
      </c>
      <c r="F1255">
        <v>0</v>
      </c>
      <c r="G1255">
        <v>1</v>
      </c>
      <c r="H1255" s="4">
        <v>41506</v>
      </c>
      <c r="I1255">
        <v>55</v>
      </c>
      <c r="J1255" s="3">
        <v>98</v>
      </c>
      <c r="K1255" s="3">
        <v>1</v>
      </c>
      <c r="L1255" s="3">
        <v>17</v>
      </c>
      <c r="M1255" s="3">
        <v>0</v>
      </c>
      <c r="N1255" s="3">
        <v>1</v>
      </c>
      <c r="O1255" s="3">
        <v>5</v>
      </c>
      <c r="P1255" s="3">
        <v>1</v>
      </c>
      <c r="Q1255" s="3">
        <v>3</v>
      </c>
      <c r="R1255" s="3">
        <v>0</v>
      </c>
      <c r="S1255" s="3">
        <v>4</v>
      </c>
      <c r="T1255" s="3">
        <v>7</v>
      </c>
      <c r="U1255" s="3">
        <v>0</v>
      </c>
      <c r="V1255" s="3">
        <v>1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t="s">
        <v>62</v>
      </c>
      <c r="AC1255">
        <f t="shared" si="95"/>
        <v>8</v>
      </c>
      <c r="AD1255">
        <f t="shared" si="96"/>
        <v>2013</v>
      </c>
      <c r="AE1255" t="str">
        <f t="shared" si="97"/>
        <v>2013_8</v>
      </c>
      <c r="AF1255">
        <f t="shared" si="98"/>
        <v>3</v>
      </c>
      <c r="AG1255" t="str">
        <f t="shared" si="99"/>
        <v>2013_Q3</v>
      </c>
    </row>
    <row r="1256" spans="1:33" x14ac:dyDescent="0.3">
      <c r="A1256">
        <v>2166</v>
      </c>
      <c r="B1256">
        <v>1960</v>
      </c>
      <c r="C1256" t="s">
        <v>44</v>
      </c>
      <c r="D1256" t="s">
        <v>53</v>
      </c>
      <c r="E1256" t="s">
        <v>1161</v>
      </c>
      <c r="F1256">
        <v>1</v>
      </c>
      <c r="G1256">
        <v>1</v>
      </c>
      <c r="H1256" s="4">
        <v>41467</v>
      </c>
      <c r="I1256">
        <v>55</v>
      </c>
      <c r="J1256" s="3">
        <v>12</v>
      </c>
      <c r="K1256" s="3">
        <v>1</v>
      </c>
      <c r="L1256" s="3">
        <v>3</v>
      </c>
      <c r="M1256" s="3">
        <v>0</v>
      </c>
      <c r="N1256" s="3">
        <v>0</v>
      </c>
      <c r="O1256" s="3">
        <v>7</v>
      </c>
      <c r="P1256" s="3">
        <v>1</v>
      </c>
      <c r="Q1256" s="3">
        <v>0</v>
      </c>
      <c r="R1256" s="3">
        <v>1</v>
      </c>
      <c r="S1256" s="3">
        <v>2</v>
      </c>
      <c r="T1256" s="3">
        <v>4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t="s">
        <v>62</v>
      </c>
      <c r="AC1256">
        <f t="shared" si="95"/>
        <v>7</v>
      </c>
      <c r="AD1256">
        <f t="shared" si="96"/>
        <v>2013</v>
      </c>
      <c r="AE1256" t="str">
        <f t="shared" si="97"/>
        <v>2013_7</v>
      </c>
      <c r="AF1256">
        <f t="shared" si="98"/>
        <v>3</v>
      </c>
      <c r="AG1256" t="str">
        <f t="shared" si="99"/>
        <v>2013_Q3</v>
      </c>
    </row>
    <row r="1257" spans="1:33" x14ac:dyDescent="0.3">
      <c r="A1257">
        <v>10691</v>
      </c>
      <c r="B1257">
        <v>1960</v>
      </c>
      <c r="C1257" t="s">
        <v>51</v>
      </c>
      <c r="D1257" t="s">
        <v>35</v>
      </c>
      <c r="E1257" t="s">
        <v>1162</v>
      </c>
      <c r="F1257">
        <v>1</v>
      </c>
      <c r="G1257">
        <v>1</v>
      </c>
      <c r="H1257" s="4">
        <v>41439</v>
      </c>
      <c r="I1257">
        <v>55</v>
      </c>
      <c r="J1257" s="3">
        <v>11</v>
      </c>
      <c r="K1257" s="3">
        <v>0</v>
      </c>
      <c r="L1257" s="3">
        <v>10</v>
      </c>
      <c r="M1257" s="3">
        <v>0</v>
      </c>
      <c r="N1257" s="3">
        <v>2</v>
      </c>
      <c r="O1257" s="3">
        <v>20</v>
      </c>
      <c r="P1257" s="3">
        <v>1</v>
      </c>
      <c r="Q1257" s="3">
        <v>1</v>
      </c>
      <c r="R1257" s="3">
        <v>1</v>
      </c>
      <c r="S1257" s="3">
        <v>2</v>
      </c>
      <c r="T1257" s="3">
        <v>6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t="s">
        <v>31</v>
      </c>
      <c r="AC1257">
        <f t="shared" si="95"/>
        <v>6</v>
      </c>
      <c r="AD1257">
        <f t="shared" si="96"/>
        <v>2013</v>
      </c>
      <c r="AE1257" t="str">
        <f t="shared" si="97"/>
        <v>2013_6</v>
      </c>
      <c r="AF1257">
        <f t="shared" si="98"/>
        <v>2</v>
      </c>
      <c r="AG1257" t="str">
        <f t="shared" si="99"/>
        <v>2013_Q2</v>
      </c>
    </row>
    <row r="1258" spans="1:33" x14ac:dyDescent="0.3">
      <c r="A1258">
        <v>9739</v>
      </c>
      <c r="B1258">
        <v>1963</v>
      </c>
      <c r="C1258" t="s">
        <v>28</v>
      </c>
      <c r="D1258" t="s">
        <v>32</v>
      </c>
      <c r="E1258" t="s">
        <v>1163</v>
      </c>
      <c r="F1258">
        <v>0</v>
      </c>
      <c r="G1258">
        <v>1</v>
      </c>
      <c r="H1258" s="4">
        <v>41293</v>
      </c>
      <c r="I1258">
        <v>55</v>
      </c>
      <c r="J1258" s="3">
        <v>62</v>
      </c>
      <c r="K1258" s="3">
        <v>0</v>
      </c>
      <c r="L1258" s="3">
        <v>22</v>
      </c>
      <c r="M1258" s="3">
        <v>3</v>
      </c>
      <c r="N1258" s="3">
        <v>1</v>
      </c>
      <c r="O1258" s="3">
        <v>26</v>
      </c>
      <c r="P1258" s="3">
        <v>2</v>
      </c>
      <c r="Q1258" s="3">
        <v>2</v>
      </c>
      <c r="R1258" s="3">
        <v>2</v>
      </c>
      <c r="S1258" s="3">
        <v>2</v>
      </c>
      <c r="T1258" s="3">
        <v>7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t="s">
        <v>31</v>
      </c>
      <c r="AC1258">
        <f t="shared" si="95"/>
        <v>1</v>
      </c>
      <c r="AD1258">
        <f t="shared" si="96"/>
        <v>2013</v>
      </c>
      <c r="AE1258" t="str">
        <f t="shared" si="97"/>
        <v>2013_1</v>
      </c>
      <c r="AF1258">
        <f t="shared" si="98"/>
        <v>1</v>
      </c>
      <c r="AG1258" t="str">
        <f t="shared" si="99"/>
        <v>2013_Q1</v>
      </c>
    </row>
    <row r="1259" spans="1:33" x14ac:dyDescent="0.3">
      <c r="A1259">
        <v>1829</v>
      </c>
      <c r="B1259">
        <v>1961</v>
      </c>
      <c r="C1259" t="s">
        <v>42</v>
      </c>
      <c r="D1259" t="s">
        <v>29</v>
      </c>
      <c r="E1259" t="s">
        <v>1164</v>
      </c>
      <c r="F1259">
        <v>0</v>
      </c>
      <c r="G1259">
        <v>1</v>
      </c>
      <c r="H1259" s="4">
        <v>41293</v>
      </c>
      <c r="I1259">
        <v>55</v>
      </c>
      <c r="J1259" s="3">
        <v>1148</v>
      </c>
      <c r="K1259" s="3">
        <v>0</v>
      </c>
      <c r="L1259" s="3">
        <v>60</v>
      </c>
      <c r="M1259" s="3">
        <v>0</v>
      </c>
      <c r="N1259" s="3">
        <v>0</v>
      </c>
      <c r="O1259" s="3">
        <v>24</v>
      </c>
      <c r="P1259" s="3">
        <v>3</v>
      </c>
      <c r="Q1259" s="3">
        <v>9</v>
      </c>
      <c r="R1259" s="3">
        <v>5</v>
      </c>
      <c r="S1259" s="3">
        <v>4</v>
      </c>
      <c r="T1259" s="3">
        <v>7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1</v>
      </c>
      <c r="AA1259" s="3">
        <v>0</v>
      </c>
      <c r="AB1259" t="s">
        <v>31</v>
      </c>
      <c r="AC1259">
        <f t="shared" si="95"/>
        <v>1</v>
      </c>
      <c r="AD1259">
        <f t="shared" si="96"/>
        <v>2013</v>
      </c>
      <c r="AE1259" t="str">
        <f t="shared" si="97"/>
        <v>2013_1</v>
      </c>
      <c r="AF1259">
        <f t="shared" si="98"/>
        <v>1</v>
      </c>
      <c r="AG1259" t="str">
        <f t="shared" si="99"/>
        <v>2013_Q1</v>
      </c>
    </row>
    <row r="1260" spans="1:33" x14ac:dyDescent="0.3">
      <c r="A1260">
        <v>6260</v>
      </c>
      <c r="B1260">
        <v>1955</v>
      </c>
      <c r="C1260" t="s">
        <v>51</v>
      </c>
      <c r="D1260" t="s">
        <v>38</v>
      </c>
      <c r="E1260" t="s">
        <v>1165</v>
      </c>
      <c r="F1260">
        <v>0</v>
      </c>
      <c r="G1260">
        <v>0</v>
      </c>
      <c r="H1260" s="4">
        <v>41232</v>
      </c>
      <c r="I1260">
        <v>55</v>
      </c>
      <c r="J1260" s="3">
        <v>984</v>
      </c>
      <c r="K1260" s="3">
        <v>51</v>
      </c>
      <c r="L1260" s="3">
        <v>432</v>
      </c>
      <c r="M1260" s="3">
        <v>180</v>
      </c>
      <c r="N1260" s="3">
        <v>120</v>
      </c>
      <c r="O1260" s="3">
        <v>190</v>
      </c>
      <c r="P1260" s="3">
        <v>1</v>
      </c>
      <c r="Q1260" s="3">
        <v>3</v>
      </c>
      <c r="R1260" s="3">
        <v>10</v>
      </c>
      <c r="S1260" s="3">
        <v>13</v>
      </c>
      <c r="T1260" s="3">
        <v>1</v>
      </c>
      <c r="U1260" s="3">
        <v>0</v>
      </c>
      <c r="V1260" s="3">
        <v>0</v>
      </c>
      <c r="W1260" s="3">
        <v>1</v>
      </c>
      <c r="X1260" s="3">
        <v>0</v>
      </c>
      <c r="Y1260" s="3">
        <v>0</v>
      </c>
      <c r="Z1260" s="3">
        <v>1</v>
      </c>
      <c r="AA1260" s="3">
        <v>0</v>
      </c>
      <c r="AB1260" t="s">
        <v>40</v>
      </c>
      <c r="AC1260">
        <f t="shared" si="95"/>
        <v>11</v>
      </c>
      <c r="AD1260">
        <f t="shared" si="96"/>
        <v>2012</v>
      </c>
      <c r="AE1260" t="str">
        <f t="shared" si="97"/>
        <v>2012_11</v>
      </c>
      <c r="AF1260">
        <f t="shared" si="98"/>
        <v>4</v>
      </c>
      <c r="AG1260" t="str">
        <f t="shared" si="99"/>
        <v>2012_Q4</v>
      </c>
    </row>
    <row r="1261" spans="1:33" x14ac:dyDescent="0.3">
      <c r="A1261">
        <v>10448</v>
      </c>
      <c r="B1261">
        <v>1956</v>
      </c>
      <c r="C1261" t="s">
        <v>28</v>
      </c>
      <c r="D1261" t="s">
        <v>32</v>
      </c>
      <c r="E1261" t="s">
        <v>1166</v>
      </c>
      <c r="F1261">
        <v>0</v>
      </c>
      <c r="G1261">
        <v>1</v>
      </c>
      <c r="H1261" s="4">
        <v>41204</v>
      </c>
      <c r="I1261">
        <v>55</v>
      </c>
      <c r="J1261" s="3">
        <v>172</v>
      </c>
      <c r="K1261" s="3">
        <v>41</v>
      </c>
      <c r="L1261" s="3">
        <v>86</v>
      </c>
      <c r="M1261" s="3">
        <v>45</v>
      </c>
      <c r="N1261" s="3">
        <v>6</v>
      </c>
      <c r="O1261" s="3">
        <v>27</v>
      </c>
      <c r="P1261" s="3">
        <v>5</v>
      </c>
      <c r="Q1261" s="3">
        <v>5</v>
      </c>
      <c r="R1261" s="3">
        <v>3</v>
      </c>
      <c r="S1261" s="3">
        <v>5</v>
      </c>
      <c r="T1261" s="3">
        <v>7</v>
      </c>
      <c r="U1261" s="3">
        <v>1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t="s">
        <v>31</v>
      </c>
      <c r="AC1261">
        <f t="shared" si="95"/>
        <v>10</v>
      </c>
      <c r="AD1261">
        <f t="shared" si="96"/>
        <v>2012</v>
      </c>
      <c r="AE1261" t="str">
        <f t="shared" si="97"/>
        <v>2012_10</v>
      </c>
      <c r="AF1261">
        <f t="shared" si="98"/>
        <v>4</v>
      </c>
      <c r="AG1261" t="str">
        <f t="shared" si="99"/>
        <v>2012_Q4</v>
      </c>
    </row>
    <row r="1262" spans="1:33" x14ac:dyDescent="0.3">
      <c r="A1262">
        <v>1343</v>
      </c>
      <c r="B1262">
        <v>1968</v>
      </c>
      <c r="C1262" t="s">
        <v>28</v>
      </c>
      <c r="D1262" t="s">
        <v>38</v>
      </c>
      <c r="E1262" t="s">
        <v>1167</v>
      </c>
      <c r="F1262">
        <v>1</v>
      </c>
      <c r="G1262">
        <v>1</v>
      </c>
      <c r="H1262" s="4">
        <v>41178</v>
      </c>
      <c r="I1262">
        <v>55</v>
      </c>
      <c r="J1262" s="3">
        <v>368</v>
      </c>
      <c r="K1262" s="3">
        <v>24</v>
      </c>
      <c r="L1262" s="3">
        <v>68</v>
      </c>
      <c r="M1262" s="3">
        <v>38</v>
      </c>
      <c r="N1262" s="3">
        <v>0</v>
      </c>
      <c r="O1262" s="3">
        <v>88</v>
      </c>
      <c r="P1262" s="3">
        <v>6</v>
      </c>
      <c r="Q1262" s="3">
        <v>8</v>
      </c>
      <c r="R1262" s="3">
        <v>2</v>
      </c>
      <c r="S1262" s="3">
        <v>6</v>
      </c>
      <c r="T1262" s="3">
        <v>7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t="s">
        <v>37</v>
      </c>
      <c r="AC1262">
        <f t="shared" si="95"/>
        <v>9</v>
      </c>
      <c r="AD1262">
        <f t="shared" si="96"/>
        <v>2012</v>
      </c>
      <c r="AE1262" t="str">
        <f t="shared" si="97"/>
        <v>2012_9</v>
      </c>
      <c r="AF1262">
        <f t="shared" si="98"/>
        <v>3</v>
      </c>
      <c r="AG1262" t="str">
        <f t="shared" si="99"/>
        <v>2012_Q3</v>
      </c>
    </row>
    <row r="1263" spans="1:33" x14ac:dyDescent="0.3">
      <c r="A1263">
        <v>4749</v>
      </c>
      <c r="B1263">
        <v>1968</v>
      </c>
      <c r="C1263" t="s">
        <v>28</v>
      </c>
      <c r="D1263" t="s">
        <v>38</v>
      </c>
      <c r="E1263" t="s">
        <v>1167</v>
      </c>
      <c r="F1263">
        <v>1</v>
      </c>
      <c r="G1263">
        <v>1</v>
      </c>
      <c r="H1263" s="4">
        <v>41178</v>
      </c>
      <c r="I1263">
        <v>55</v>
      </c>
      <c r="J1263" s="3">
        <v>368</v>
      </c>
      <c r="K1263" s="3">
        <v>24</v>
      </c>
      <c r="L1263" s="3">
        <v>68</v>
      </c>
      <c r="M1263" s="3">
        <v>38</v>
      </c>
      <c r="N1263" s="3">
        <v>0</v>
      </c>
      <c r="O1263" s="3">
        <v>88</v>
      </c>
      <c r="P1263" s="3">
        <v>6</v>
      </c>
      <c r="Q1263" s="3">
        <v>8</v>
      </c>
      <c r="R1263" s="3">
        <v>2</v>
      </c>
      <c r="S1263" s="3">
        <v>6</v>
      </c>
      <c r="T1263" s="3">
        <v>7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t="s">
        <v>49</v>
      </c>
      <c r="AC1263">
        <f t="shared" si="95"/>
        <v>9</v>
      </c>
      <c r="AD1263">
        <f t="shared" si="96"/>
        <v>2012</v>
      </c>
      <c r="AE1263" t="str">
        <f t="shared" si="97"/>
        <v>2012_9</v>
      </c>
      <c r="AF1263">
        <f t="shared" si="98"/>
        <v>3</v>
      </c>
      <c r="AG1263" t="str">
        <f t="shared" si="99"/>
        <v>2012_Q3</v>
      </c>
    </row>
    <row r="1264" spans="1:33" x14ac:dyDescent="0.3">
      <c r="A1264">
        <v>531</v>
      </c>
      <c r="B1264">
        <v>1954</v>
      </c>
      <c r="C1264" t="s">
        <v>42</v>
      </c>
      <c r="D1264" t="s">
        <v>29</v>
      </c>
      <c r="E1264" t="s">
        <v>1168</v>
      </c>
      <c r="F1264">
        <v>0</v>
      </c>
      <c r="G1264">
        <v>1</v>
      </c>
      <c r="H1264" s="4">
        <v>41174</v>
      </c>
      <c r="I1264">
        <v>55</v>
      </c>
      <c r="J1264" s="3">
        <v>941</v>
      </c>
      <c r="K1264" s="3">
        <v>14</v>
      </c>
      <c r="L1264" s="3">
        <v>397</v>
      </c>
      <c r="M1264" s="3">
        <v>76</v>
      </c>
      <c r="N1264" s="3">
        <v>58</v>
      </c>
      <c r="O1264" s="3">
        <v>176</v>
      </c>
      <c r="P1264" s="3">
        <v>11</v>
      </c>
      <c r="Q1264" s="3">
        <v>8</v>
      </c>
      <c r="R1264" s="3">
        <v>5</v>
      </c>
      <c r="S1264" s="3">
        <v>9</v>
      </c>
      <c r="T1264" s="3">
        <v>6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</v>
      </c>
      <c r="AA1264" s="3">
        <v>0</v>
      </c>
      <c r="AB1264" t="s">
        <v>31</v>
      </c>
      <c r="AC1264">
        <f t="shared" si="95"/>
        <v>9</v>
      </c>
      <c r="AD1264">
        <f t="shared" si="96"/>
        <v>2012</v>
      </c>
      <c r="AE1264" t="str">
        <f t="shared" si="97"/>
        <v>2012_9</v>
      </c>
      <c r="AF1264">
        <f t="shared" si="98"/>
        <v>3</v>
      </c>
      <c r="AG1264" t="str">
        <f t="shared" si="99"/>
        <v>2012_Q3</v>
      </c>
    </row>
    <row r="1265" spans="1:33" x14ac:dyDescent="0.3">
      <c r="A1265">
        <v>6905</v>
      </c>
      <c r="B1265">
        <v>1994</v>
      </c>
      <c r="C1265" t="s">
        <v>28</v>
      </c>
      <c r="D1265" t="s">
        <v>38</v>
      </c>
      <c r="E1265" t="s">
        <v>1169</v>
      </c>
      <c r="F1265">
        <v>0</v>
      </c>
      <c r="G1265">
        <v>0</v>
      </c>
      <c r="H1265" s="4">
        <v>41143</v>
      </c>
      <c r="I1265">
        <v>55</v>
      </c>
      <c r="J1265" s="3">
        <v>241</v>
      </c>
      <c r="K1265" s="3">
        <v>45</v>
      </c>
      <c r="L1265" s="3">
        <v>604</v>
      </c>
      <c r="M1265" s="3">
        <v>34</v>
      </c>
      <c r="N1265" s="3">
        <v>26</v>
      </c>
      <c r="O1265" s="3">
        <v>54</v>
      </c>
      <c r="P1265" s="3">
        <v>1</v>
      </c>
      <c r="Q1265" s="3">
        <v>6</v>
      </c>
      <c r="R1265" s="3">
        <v>4</v>
      </c>
      <c r="S1265" s="3">
        <v>10</v>
      </c>
      <c r="T1265" s="3">
        <v>2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t="s">
        <v>31</v>
      </c>
      <c r="AC1265">
        <f t="shared" si="95"/>
        <v>8</v>
      </c>
      <c r="AD1265">
        <f t="shared" si="96"/>
        <v>2012</v>
      </c>
      <c r="AE1265" t="str">
        <f t="shared" si="97"/>
        <v>2012_8</v>
      </c>
      <c r="AF1265">
        <f t="shared" si="98"/>
        <v>3</v>
      </c>
      <c r="AG1265" t="str">
        <f t="shared" si="99"/>
        <v>2012_Q3</v>
      </c>
    </row>
    <row r="1266" spans="1:33" x14ac:dyDescent="0.3">
      <c r="A1266">
        <v>1045</v>
      </c>
      <c r="B1266">
        <v>1965</v>
      </c>
      <c r="C1266" t="s">
        <v>28</v>
      </c>
      <c r="D1266" t="s">
        <v>38</v>
      </c>
      <c r="E1266" t="s">
        <v>1170</v>
      </c>
      <c r="F1266">
        <v>0</v>
      </c>
      <c r="G1266">
        <v>1</v>
      </c>
      <c r="H1266" s="4">
        <v>41137</v>
      </c>
      <c r="I1266">
        <v>55</v>
      </c>
      <c r="J1266" s="3">
        <v>112</v>
      </c>
      <c r="K1266" s="3">
        <v>10</v>
      </c>
      <c r="L1266" s="3">
        <v>107</v>
      </c>
      <c r="M1266" s="3">
        <v>30</v>
      </c>
      <c r="N1266" s="3">
        <v>0</v>
      </c>
      <c r="O1266" s="3">
        <v>20</v>
      </c>
      <c r="P1266" s="3">
        <v>2</v>
      </c>
      <c r="Q1266" s="3">
        <v>5</v>
      </c>
      <c r="R1266" s="3">
        <v>2</v>
      </c>
      <c r="S1266" s="3">
        <v>4</v>
      </c>
      <c r="T1266" s="3">
        <v>7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t="s">
        <v>31</v>
      </c>
      <c r="AC1266">
        <f t="shared" si="95"/>
        <v>8</v>
      </c>
      <c r="AD1266">
        <f t="shared" si="96"/>
        <v>2012</v>
      </c>
      <c r="AE1266" t="str">
        <f t="shared" si="97"/>
        <v>2012_8</v>
      </c>
      <c r="AF1266">
        <f t="shared" si="98"/>
        <v>3</v>
      </c>
      <c r="AG1266" t="str">
        <f t="shared" si="99"/>
        <v>2012_Q3</v>
      </c>
    </row>
    <row r="1267" spans="1:33" x14ac:dyDescent="0.3">
      <c r="A1267">
        <v>4012</v>
      </c>
      <c r="B1267">
        <v>1972</v>
      </c>
      <c r="C1267" t="s">
        <v>42</v>
      </c>
      <c r="D1267" t="s">
        <v>38</v>
      </c>
      <c r="E1267" t="s">
        <v>1171</v>
      </c>
      <c r="F1267">
        <v>0</v>
      </c>
      <c r="G1267">
        <v>1</v>
      </c>
      <c r="H1267" s="4">
        <v>41132</v>
      </c>
      <c r="I1267">
        <v>55</v>
      </c>
      <c r="J1267" s="3">
        <v>799</v>
      </c>
      <c r="K1267" s="3">
        <v>12</v>
      </c>
      <c r="L1267" s="3">
        <v>375</v>
      </c>
      <c r="M1267" s="3">
        <v>16</v>
      </c>
      <c r="N1267" s="3">
        <v>12</v>
      </c>
      <c r="O1267" s="3">
        <v>12</v>
      </c>
      <c r="P1267" s="3">
        <v>5</v>
      </c>
      <c r="Q1267" s="3">
        <v>7</v>
      </c>
      <c r="R1267" s="3">
        <v>6</v>
      </c>
      <c r="S1267" s="3">
        <v>5</v>
      </c>
      <c r="T1267" s="3">
        <v>6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1</v>
      </c>
      <c r="AA1267" s="3">
        <v>0</v>
      </c>
      <c r="AB1267" t="s">
        <v>46</v>
      </c>
      <c r="AC1267">
        <f t="shared" si="95"/>
        <v>8</v>
      </c>
      <c r="AD1267">
        <f t="shared" si="96"/>
        <v>2012</v>
      </c>
      <c r="AE1267" t="str">
        <f t="shared" si="97"/>
        <v>2012_8</v>
      </c>
      <c r="AF1267">
        <f t="shared" si="98"/>
        <v>3</v>
      </c>
      <c r="AG1267" t="str">
        <f t="shared" si="99"/>
        <v>2012_Q3</v>
      </c>
    </row>
    <row r="1268" spans="1:33" x14ac:dyDescent="0.3">
      <c r="A1268">
        <v>5529</v>
      </c>
      <c r="B1268">
        <v>1946</v>
      </c>
      <c r="C1268" t="s">
        <v>42</v>
      </c>
      <c r="D1268" t="s">
        <v>38</v>
      </c>
      <c r="E1268" t="s">
        <v>1172</v>
      </c>
      <c r="F1268">
        <v>2</v>
      </c>
      <c r="G1268">
        <v>1</v>
      </c>
      <c r="H1268" s="4">
        <v>41800</v>
      </c>
      <c r="I1268">
        <v>56</v>
      </c>
      <c r="J1268" s="3">
        <v>406</v>
      </c>
      <c r="K1268" s="3">
        <v>0</v>
      </c>
      <c r="L1268" s="3">
        <v>30</v>
      </c>
      <c r="M1268" s="3">
        <v>0</v>
      </c>
      <c r="N1268" s="3">
        <v>0</v>
      </c>
      <c r="O1268" s="3">
        <v>8</v>
      </c>
      <c r="P1268" s="3">
        <v>7</v>
      </c>
      <c r="Q1268" s="3">
        <v>8</v>
      </c>
      <c r="R1268" s="3">
        <v>2</v>
      </c>
      <c r="S1268" s="3">
        <v>5</v>
      </c>
      <c r="T1268" s="3">
        <v>7</v>
      </c>
      <c r="U1268" s="3">
        <v>0</v>
      </c>
      <c r="V1268" s="3">
        <v>0</v>
      </c>
      <c r="W1268" s="3">
        <v>0</v>
      </c>
      <c r="X1268" s="3">
        <v>1</v>
      </c>
      <c r="Y1268" s="3">
        <v>0</v>
      </c>
      <c r="Z1268" s="3">
        <v>0</v>
      </c>
      <c r="AA1268" s="3">
        <v>0</v>
      </c>
      <c r="AB1268" t="s">
        <v>34</v>
      </c>
      <c r="AC1268">
        <f t="shared" si="95"/>
        <v>6</v>
      </c>
      <c r="AD1268">
        <f t="shared" si="96"/>
        <v>2014</v>
      </c>
      <c r="AE1268" t="str">
        <f t="shared" si="97"/>
        <v>2014_6</v>
      </c>
      <c r="AF1268">
        <f t="shared" si="98"/>
        <v>2</v>
      </c>
      <c r="AG1268" t="str">
        <f t="shared" si="99"/>
        <v>2014_Q2</v>
      </c>
    </row>
    <row r="1269" spans="1:33" x14ac:dyDescent="0.3">
      <c r="A1269">
        <v>4001</v>
      </c>
      <c r="B1269">
        <v>1946</v>
      </c>
      <c r="C1269" t="s">
        <v>42</v>
      </c>
      <c r="D1269" t="s">
        <v>38</v>
      </c>
      <c r="E1269" t="s">
        <v>1172</v>
      </c>
      <c r="F1269">
        <v>2</v>
      </c>
      <c r="G1269">
        <v>1</v>
      </c>
      <c r="H1269" s="4">
        <v>41800</v>
      </c>
      <c r="I1269">
        <v>56</v>
      </c>
      <c r="J1269" s="3">
        <v>406</v>
      </c>
      <c r="K1269" s="3">
        <v>0</v>
      </c>
      <c r="L1269" s="3">
        <v>30</v>
      </c>
      <c r="M1269" s="3">
        <v>0</v>
      </c>
      <c r="N1269" s="3">
        <v>0</v>
      </c>
      <c r="O1269" s="3">
        <v>8</v>
      </c>
      <c r="P1269" s="3">
        <v>7</v>
      </c>
      <c r="Q1269" s="3">
        <v>8</v>
      </c>
      <c r="R1269" s="3">
        <v>2</v>
      </c>
      <c r="S1269" s="3">
        <v>5</v>
      </c>
      <c r="T1269" s="3">
        <v>7</v>
      </c>
      <c r="U1269" s="3">
        <v>0</v>
      </c>
      <c r="V1269" s="3">
        <v>0</v>
      </c>
      <c r="W1269" s="3">
        <v>0</v>
      </c>
      <c r="X1269" s="3">
        <v>1</v>
      </c>
      <c r="Y1269" s="3">
        <v>0</v>
      </c>
      <c r="Z1269" s="3">
        <v>0</v>
      </c>
      <c r="AA1269" s="3">
        <v>0</v>
      </c>
      <c r="AB1269" t="s">
        <v>62</v>
      </c>
      <c r="AC1269">
        <f t="shared" si="95"/>
        <v>6</v>
      </c>
      <c r="AD1269">
        <f t="shared" si="96"/>
        <v>2014</v>
      </c>
      <c r="AE1269" t="str">
        <f t="shared" si="97"/>
        <v>2014_6</v>
      </c>
      <c r="AF1269">
        <f t="shared" si="98"/>
        <v>2</v>
      </c>
      <c r="AG1269" t="str">
        <f t="shared" si="99"/>
        <v>2014_Q2</v>
      </c>
    </row>
    <row r="1270" spans="1:33" x14ac:dyDescent="0.3">
      <c r="A1270">
        <v>10420</v>
      </c>
      <c r="B1270">
        <v>1955</v>
      </c>
      <c r="C1270" t="s">
        <v>51</v>
      </c>
      <c r="D1270" t="s">
        <v>29</v>
      </c>
      <c r="E1270" t="s">
        <v>1173</v>
      </c>
      <c r="F1270">
        <v>0</v>
      </c>
      <c r="G1270">
        <v>1</v>
      </c>
      <c r="H1270" s="4">
        <v>41764</v>
      </c>
      <c r="I1270">
        <v>56</v>
      </c>
      <c r="J1270" s="3">
        <v>95</v>
      </c>
      <c r="K1270" s="3">
        <v>14</v>
      </c>
      <c r="L1270" s="3">
        <v>64</v>
      </c>
      <c r="M1270" s="3">
        <v>2</v>
      </c>
      <c r="N1270" s="3">
        <v>9</v>
      </c>
      <c r="O1270" s="3">
        <v>38</v>
      </c>
      <c r="P1270" s="3">
        <v>1</v>
      </c>
      <c r="Q1270" s="3">
        <v>4</v>
      </c>
      <c r="R1270" s="3">
        <v>2</v>
      </c>
      <c r="S1270" s="3">
        <v>3</v>
      </c>
      <c r="T1270" s="3">
        <v>7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t="s">
        <v>37</v>
      </c>
      <c r="AC1270">
        <f t="shared" si="95"/>
        <v>5</v>
      </c>
      <c r="AD1270">
        <f t="shared" si="96"/>
        <v>2014</v>
      </c>
      <c r="AE1270" t="str">
        <f t="shared" si="97"/>
        <v>2014_5</v>
      </c>
      <c r="AF1270">
        <f t="shared" si="98"/>
        <v>2</v>
      </c>
      <c r="AG1270" t="str">
        <f t="shared" si="99"/>
        <v>2014_Q2</v>
      </c>
    </row>
    <row r="1271" spans="1:33" x14ac:dyDescent="0.3">
      <c r="A1271">
        <v>7723</v>
      </c>
      <c r="B1271">
        <v>1979</v>
      </c>
      <c r="C1271" t="s">
        <v>28</v>
      </c>
      <c r="D1271" t="s">
        <v>38</v>
      </c>
      <c r="E1271" t="s">
        <v>1174</v>
      </c>
      <c r="F1271">
        <v>0</v>
      </c>
      <c r="G1271">
        <v>0</v>
      </c>
      <c r="H1271" s="4">
        <v>41761</v>
      </c>
      <c r="I1271">
        <v>56</v>
      </c>
      <c r="J1271" s="3">
        <v>709</v>
      </c>
      <c r="K1271" s="3">
        <v>93</v>
      </c>
      <c r="L1271" s="3">
        <v>374</v>
      </c>
      <c r="M1271" s="3">
        <v>104</v>
      </c>
      <c r="N1271" s="3">
        <v>80</v>
      </c>
      <c r="O1271" s="3">
        <v>80</v>
      </c>
      <c r="P1271" s="3">
        <v>1</v>
      </c>
      <c r="Q1271" s="3">
        <v>8</v>
      </c>
      <c r="R1271" s="3">
        <v>6</v>
      </c>
      <c r="S1271" s="3">
        <v>6</v>
      </c>
      <c r="T1271" s="3">
        <v>3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t="s">
        <v>46</v>
      </c>
      <c r="AC1271">
        <f t="shared" si="95"/>
        <v>5</v>
      </c>
      <c r="AD1271">
        <f t="shared" si="96"/>
        <v>2014</v>
      </c>
      <c r="AE1271" t="str">
        <f t="shared" si="97"/>
        <v>2014_5</v>
      </c>
      <c r="AF1271">
        <f t="shared" si="98"/>
        <v>2</v>
      </c>
      <c r="AG1271" t="str">
        <f t="shared" si="99"/>
        <v>2014_Q2</v>
      </c>
    </row>
    <row r="1272" spans="1:33" x14ac:dyDescent="0.3">
      <c r="A1272">
        <v>2963</v>
      </c>
      <c r="B1272">
        <v>1979</v>
      </c>
      <c r="C1272" t="s">
        <v>28</v>
      </c>
      <c r="D1272" t="s">
        <v>38</v>
      </c>
      <c r="E1272" t="s">
        <v>1174</v>
      </c>
      <c r="F1272">
        <v>0</v>
      </c>
      <c r="G1272">
        <v>0</v>
      </c>
      <c r="H1272" s="4">
        <v>41761</v>
      </c>
      <c r="I1272">
        <v>56</v>
      </c>
      <c r="J1272" s="3">
        <v>709</v>
      </c>
      <c r="K1272" s="3">
        <v>93</v>
      </c>
      <c r="L1272" s="3">
        <v>374</v>
      </c>
      <c r="M1272" s="3">
        <v>104</v>
      </c>
      <c r="N1272" s="3">
        <v>80</v>
      </c>
      <c r="O1272" s="3">
        <v>80</v>
      </c>
      <c r="P1272" s="3">
        <v>1</v>
      </c>
      <c r="Q1272" s="3">
        <v>8</v>
      </c>
      <c r="R1272" s="3">
        <v>6</v>
      </c>
      <c r="S1272" s="3">
        <v>6</v>
      </c>
      <c r="T1272" s="3">
        <v>3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t="s">
        <v>40</v>
      </c>
      <c r="AC1272">
        <f t="shared" si="95"/>
        <v>5</v>
      </c>
      <c r="AD1272">
        <f t="shared" si="96"/>
        <v>2014</v>
      </c>
      <c r="AE1272" t="str">
        <f t="shared" si="97"/>
        <v>2014_5</v>
      </c>
      <c r="AF1272">
        <f t="shared" si="98"/>
        <v>2</v>
      </c>
      <c r="AG1272" t="str">
        <f t="shared" si="99"/>
        <v>2014_Q2</v>
      </c>
    </row>
    <row r="1273" spans="1:33" x14ac:dyDescent="0.3">
      <c r="A1273">
        <v>10634</v>
      </c>
      <c r="B1273">
        <v>1951</v>
      </c>
      <c r="C1273" t="s">
        <v>51</v>
      </c>
      <c r="D1273" t="s">
        <v>35</v>
      </c>
      <c r="E1273" t="s">
        <v>1175</v>
      </c>
      <c r="F1273">
        <v>0</v>
      </c>
      <c r="G1273">
        <v>0</v>
      </c>
      <c r="H1273" s="4">
        <v>41748</v>
      </c>
      <c r="I1273">
        <v>56</v>
      </c>
      <c r="J1273" s="3">
        <v>90</v>
      </c>
      <c r="K1273" s="3">
        <v>67</v>
      </c>
      <c r="L1273" s="3">
        <v>165</v>
      </c>
      <c r="M1273" s="3">
        <v>30</v>
      </c>
      <c r="N1273" s="3">
        <v>43</v>
      </c>
      <c r="O1273" s="3">
        <v>11</v>
      </c>
      <c r="P1273" s="3">
        <v>1</v>
      </c>
      <c r="Q1273" s="3">
        <v>4</v>
      </c>
      <c r="R1273" s="3">
        <v>2</v>
      </c>
      <c r="S1273" s="3">
        <v>8</v>
      </c>
      <c r="T1273" s="3">
        <v>3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t="s">
        <v>31</v>
      </c>
      <c r="AC1273">
        <f t="shared" si="95"/>
        <v>4</v>
      </c>
      <c r="AD1273">
        <f t="shared" si="96"/>
        <v>2014</v>
      </c>
      <c r="AE1273" t="str">
        <f t="shared" si="97"/>
        <v>2014_4</v>
      </c>
      <c r="AF1273">
        <f t="shared" si="98"/>
        <v>2</v>
      </c>
      <c r="AG1273" t="str">
        <f t="shared" si="99"/>
        <v>2014_Q2</v>
      </c>
    </row>
    <row r="1274" spans="1:33" x14ac:dyDescent="0.3">
      <c r="A1274">
        <v>5180</v>
      </c>
      <c r="B1274">
        <v>1968</v>
      </c>
      <c r="C1274" t="s">
        <v>42</v>
      </c>
      <c r="D1274" t="s">
        <v>29</v>
      </c>
      <c r="E1274" t="s">
        <v>1176</v>
      </c>
      <c r="F1274">
        <v>0</v>
      </c>
      <c r="G1274">
        <v>1</v>
      </c>
      <c r="H1274" s="4">
        <v>41747</v>
      </c>
      <c r="I1274">
        <v>56</v>
      </c>
      <c r="J1274" s="3">
        <v>128</v>
      </c>
      <c r="K1274" s="3">
        <v>0</v>
      </c>
      <c r="L1274" s="3">
        <v>16</v>
      </c>
      <c r="M1274" s="3">
        <v>0</v>
      </c>
      <c r="N1274" s="3">
        <v>1</v>
      </c>
      <c r="O1274" s="3">
        <v>4</v>
      </c>
      <c r="P1274" s="3">
        <v>2</v>
      </c>
      <c r="Q1274" s="3">
        <v>4</v>
      </c>
      <c r="R1274" s="3">
        <v>0</v>
      </c>
      <c r="S1274" s="3">
        <v>4</v>
      </c>
      <c r="T1274" s="3">
        <v>7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t="s">
        <v>31</v>
      </c>
      <c r="AC1274">
        <f t="shared" si="95"/>
        <v>4</v>
      </c>
      <c r="AD1274">
        <f t="shared" si="96"/>
        <v>2014</v>
      </c>
      <c r="AE1274" t="str">
        <f t="shared" si="97"/>
        <v>2014_4</v>
      </c>
      <c r="AF1274">
        <f t="shared" si="98"/>
        <v>2</v>
      </c>
      <c r="AG1274" t="str">
        <f t="shared" si="99"/>
        <v>2014_Q2</v>
      </c>
    </row>
    <row r="1275" spans="1:33" x14ac:dyDescent="0.3">
      <c r="A1275">
        <v>6866</v>
      </c>
      <c r="B1275">
        <v>1969</v>
      </c>
      <c r="C1275" t="s">
        <v>51</v>
      </c>
      <c r="D1275" t="s">
        <v>38</v>
      </c>
      <c r="E1275" t="s">
        <v>1177</v>
      </c>
      <c r="F1275">
        <v>1</v>
      </c>
      <c r="G1275">
        <v>1</v>
      </c>
      <c r="H1275" s="4">
        <v>41721</v>
      </c>
      <c r="I1275">
        <v>56</v>
      </c>
      <c r="J1275" s="3">
        <v>8</v>
      </c>
      <c r="K1275" s="3">
        <v>0</v>
      </c>
      <c r="L1275" s="3">
        <v>14</v>
      </c>
      <c r="M1275" s="3">
        <v>2</v>
      </c>
      <c r="N1275" s="3">
        <v>3</v>
      </c>
      <c r="O1275" s="3">
        <v>7</v>
      </c>
      <c r="P1275" s="3">
        <v>1</v>
      </c>
      <c r="Q1275" s="3">
        <v>1</v>
      </c>
      <c r="R1275" s="3">
        <v>0</v>
      </c>
      <c r="S1275" s="3">
        <v>3</v>
      </c>
      <c r="T1275" s="3">
        <v>5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t="s">
        <v>62</v>
      </c>
      <c r="AC1275">
        <f t="shared" si="95"/>
        <v>3</v>
      </c>
      <c r="AD1275">
        <f t="shared" si="96"/>
        <v>2014</v>
      </c>
      <c r="AE1275" t="str">
        <f t="shared" si="97"/>
        <v>2014_3</v>
      </c>
      <c r="AF1275">
        <f t="shared" si="98"/>
        <v>1</v>
      </c>
      <c r="AG1275" t="str">
        <f t="shared" si="99"/>
        <v>2014_Q1</v>
      </c>
    </row>
    <row r="1276" spans="1:33" x14ac:dyDescent="0.3">
      <c r="A1276">
        <v>1328</v>
      </c>
      <c r="B1276">
        <v>1982</v>
      </c>
      <c r="C1276" t="s">
        <v>44</v>
      </c>
      <c r="D1276" t="s">
        <v>35</v>
      </c>
      <c r="E1276" t="s">
        <v>1178</v>
      </c>
      <c r="F1276">
        <v>0</v>
      </c>
      <c r="G1276">
        <v>1</v>
      </c>
      <c r="H1276" s="4">
        <v>41686</v>
      </c>
      <c r="I1276">
        <v>56</v>
      </c>
      <c r="J1276" s="3">
        <v>261</v>
      </c>
      <c r="K1276" s="3">
        <v>42</v>
      </c>
      <c r="L1276" s="3">
        <v>144</v>
      </c>
      <c r="M1276" s="3">
        <v>55</v>
      </c>
      <c r="N1276" s="3">
        <v>48</v>
      </c>
      <c r="O1276" s="3">
        <v>133</v>
      </c>
      <c r="P1276" s="3">
        <v>3</v>
      </c>
      <c r="Q1276" s="3">
        <v>4</v>
      </c>
      <c r="R1276" s="3">
        <v>4</v>
      </c>
      <c r="S1276" s="3">
        <v>9</v>
      </c>
      <c r="T1276" s="3">
        <v>3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t="s">
        <v>62</v>
      </c>
      <c r="AC1276">
        <f t="shared" si="95"/>
        <v>2</v>
      </c>
      <c r="AD1276">
        <f t="shared" si="96"/>
        <v>2014</v>
      </c>
      <c r="AE1276" t="str">
        <f t="shared" si="97"/>
        <v>2014_2</v>
      </c>
      <c r="AF1276">
        <f t="shared" si="98"/>
        <v>1</v>
      </c>
      <c r="AG1276" t="str">
        <f t="shared" si="99"/>
        <v>2014_Q1</v>
      </c>
    </row>
    <row r="1277" spans="1:33" x14ac:dyDescent="0.3">
      <c r="A1277">
        <v>1139</v>
      </c>
      <c r="B1277">
        <v>1984</v>
      </c>
      <c r="C1277" t="s">
        <v>42</v>
      </c>
      <c r="D1277" t="s">
        <v>35</v>
      </c>
      <c r="E1277" t="s">
        <v>1179</v>
      </c>
      <c r="F1277">
        <v>0</v>
      </c>
      <c r="G1277">
        <v>0</v>
      </c>
      <c r="H1277" s="4">
        <v>41676</v>
      </c>
      <c r="I1277">
        <v>56</v>
      </c>
      <c r="J1277" s="3">
        <v>1050</v>
      </c>
      <c r="K1277" s="3">
        <v>14</v>
      </c>
      <c r="L1277" s="3">
        <v>322</v>
      </c>
      <c r="M1277" s="3">
        <v>0</v>
      </c>
      <c r="N1277" s="3">
        <v>14</v>
      </c>
      <c r="O1277" s="3">
        <v>112</v>
      </c>
      <c r="P1277" s="3">
        <v>1</v>
      </c>
      <c r="Q1277" s="3">
        <v>5</v>
      </c>
      <c r="R1277" s="3">
        <v>11</v>
      </c>
      <c r="S1277" s="3">
        <v>5</v>
      </c>
      <c r="T1277" s="3">
        <v>2</v>
      </c>
      <c r="U1277" s="3">
        <v>1</v>
      </c>
      <c r="V1277" s="3">
        <v>0</v>
      </c>
      <c r="W1277" s="3">
        <v>1</v>
      </c>
      <c r="X1277" s="3">
        <v>1</v>
      </c>
      <c r="Y1277" s="3">
        <v>0</v>
      </c>
      <c r="Z1277" s="3">
        <v>1</v>
      </c>
      <c r="AA1277" s="3">
        <v>0</v>
      </c>
      <c r="AB1277" t="s">
        <v>31</v>
      </c>
      <c r="AC1277">
        <f t="shared" si="95"/>
        <v>2</v>
      </c>
      <c r="AD1277">
        <f t="shared" si="96"/>
        <v>2014</v>
      </c>
      <c r="AE1277" t="str">
        <f t="shared" si="97"/>
        <v>2014_2</v>
      </c>
      <c r="AF1277">
        <f t="shared" si="98"/>
        <v>1</v>
      </c>
      <c r="AG1277" t="str">
        <f t="shared" si="99"/>
        <v>2014_Q1</v>
      </c>
    </row>
    <row r="1278" spans="1:33" x14ac:dyDescent="0.3">
      <c r="A1278">
        <v>4961</v>
      </c>
      <c r="B1278">
        <v>1974</v>
      </c>
      <c r="C1278" t="s">
        <v>51</v>
      </c>
      <c r="D1278" t="s">
        <v>38</v>
      </c>
      <c r="E1278" t="s">
        <v>1180</v>
      </c>
      <c r="F1278">
        <v>1</v>
      </c>
      <c r="G1278">
        <v>0</v>
      </c>
      <c r="H1278" s="4">
        <v>41660</v>
      </c>
      <c r="I1278">
        <v>56</v>
      </c>
      <c r="J1278" s="3">
        <v>29</v>
      </c>
      <c r="K1278" s="3">
        <v>0</v>
      </c>
      <c r="L1278" s="3">
        <v>25</v>
      </c>
      <c r="M1278" s="3">
        <v>2</v>
      </c>
      <c r="N1278" s="3">
        <v>2</v>
      </c>
      <c r="O1278" s="3">
        <v>3</v>
      </c>
      <c r="P1278" s="3">
        <v>4</v>
      </c>
      <c r="Q1278" s="3">
        <v>2</v>
      </c>
      <c r="R1278" s="3">
        <v>1</v>
      </c>
      <c r="S1278" s="3">
        <v>4</v>
      </c>
      <c r="T1278" s="3">
        <v>4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t="s">
        <v>31</v>
      </c>
      <c r="AC1278">
        <f t="shared" si="95"/>
        <v>1</v>
      </c>
      <c r="AD1278">
        <f t="shared" si="96"/>
        <v>2014</v>
      </c>
      <c r="AE1278" t="str">
        <f t="shared" si="97"/>
        <v>2014_1</v>
      </c>
      <c r="AF1278">
        <f t="shared" si="98"/>
        <v>1</v>
      </c>
      <c r="AG1278" t="str">
        <f t="shared" si="99"/>
        <v>2014_Q1</v>
      </c>
    </row>
    <row r="1279" spans="1:33" x14ac:dyDescent="0.3">
      <c r="A1279">
        <v>5177</v>
      </c>
      <c r="B1279">
        <v>1974</v>
      </c>
      <c r="C1279" t="s">
        <v>51</v>
      </c>
      <c r="D1279" t="s">
        <v>35</v>
      </c>
      <c r="E1279" t="s">
        <v>1181</v>
      </c>
      <c r="F1279">
        <v>0</v>
      </c>
      <c r="G1279">
        <v>1</v>
      </c>
      <c r="H1279" s="4">
        <v>41620</v>
      </c>
      <c r="I1279">
        <v>56</v>
      </c>
      <c r="J1279" s="3">
        <v>298</v>
      </c>
      <c r="K1279" s="3">
        <v>7</v>
      </c>
      <c r="L1279" s="3">
        <v>68</v>
      </c>
      <c r="M1279" s="3">
        <v>4</v>
      </c>
      <c r="N1279" s="3">
        <v>0</v>
      </c>
      <c r="O1279" s="3">
        <v>19</v>
      </c>
      <c r="P1279" s="3">
        <v>2</v>
      </c>
      <c r="Q1279" s="3">
        <v>6</v>
      </c>
      <c r="R1279" s="3">
        <v>2</v>
      </c>
      <c r="S1279" s="3">
        <v>6</v>
      </c>
      <c r="T1279" s="3">
        <v>6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t="s">
        <v>62</v>
      </c>
      <c r="AC1279">
        <f t="shared" si="95"/>
        <v>12</v>
      </c>
      <c r="AD1279">
        <f t="shared" si="96"/>
        <v>2013</v>
      </c>
      <c r="AE1279" t="str">
        <f t="shared" si="97"/>
        <v>2013_12</v>
      </c>
      <c r="AF1279">
        <f t="shared" si="98"/>
        <v>4</v>
      </c>
      <c r="AG1279" t="str">
        <f t="shared" si="99"/>
        <v>2013_Q4</v>
      </c>
    </row>
    <row r="1280" spans="1:33" x14ac:dyDescent="0.3">
      <c r="A1280">
        <v>2075</v>
      </c>
      <c r="B1280">
        <v>1969</v>
      </c>
      <c r="C1280" t="s">
        <v>28</v>
      </c>
      <c r="D1280" t="s">
        <v>35</v>
      </c>
      <c r="E1280" t="s">
        <v>1182</v>
      </c>
      <c r="F1280">
        <v>0</v>
      </c>
      <c r="G1280">
        <v>0</v>
      </c>
      <c r="H1280" s="4">
        <v>41592</v>
      </c>
      <c r="I1280">
        <v>56</v>
      </c>
      <c r="J1280" s="3">
        <v>377</v>
      </c>
      <c r="K1280" s="3">
        <v>10</v>
      </c>
      <c r="L1280" s="3">
        <v>540</v>
      </c>
      <c r="M1280" s="3">
        <v>80</v>
      </c>
      <c r="N1280" s="3">
        <v>30</v>
      </c>
      <c r="O1280" s="3">
        <v>10</v>
      </c>
      <c r="P1280" s="3">
        <v>1</v>
      </c>
      <c r="Q1280" s="3">
        <v>3</v>
      </c>
      <c r="R1280" s="3">
        <v>5</v>
      </c>
      <c r="S1280" s="3">
        <v>7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t="s">
        <v>62</v>
      </c>
      <c r="AC1280">
        <f t="shared" si="95"/>
        <v>11</v>
      </c>
      <c r="AD1280">
        <f t="shared" si="96"/>
        <v>2013</v>
      </c>
      <c r="AE1280" t="str">
        <f t="shared" si="97"/>
        <v>2013_11</v>
      </c>
      <c r="AF1280">
        <f t="shared" si="98"/>
        <v>4</v>
      </c>
      <c r="AG1280" t="str">
        <f t="shared" si="99"/>
        <v>2013_Q4</v>
      </c>
    </row>
    <row r="1281" spans="1:33" x14ac:dyDescent="0.3">
      <c r="A1281">
        <v>3428</v>
      </c>
      <c r="B1281">
        <v>1991</v>
      </c>
      <c r="C1281" t="s">
        <v>42</v>
      </c>
      <c r="D1281" t="s">
        <v>38</v>
      </c>
      <c r="E1281" t="s">
        <v>1183</v>
      </c>
      <c r="F1281">
        <v>0</v>
      </c>
      <c r="G1281">
        <v>0</v>
      </c>
      <c r="H1281" s="4">
        <v>41553</v>
      </c>
      <c r="I1281">
        <v>56</v>
      </c>
      <c r="J1281" s="3">
        <v>919</v>
      </c>
      <c r="K1281" s="3">
        <v>0</v>
      </c>
      <c r="L1281" s="3">
        <v>505</v>
      </c>
      <c r="M1281" s="3">
        <v>99</v>
      </c>
      <c r="N1281" s="3">
        <v>30</v>
      </c>
      <c r="O1281" s="3">
        <v>45</v>
      </c>
      <c r="P1281" s="3">
        <v>1</v>
      </c>
      <c r="Q1281" s="3">
        <v>4</v>
      </c>
      <c r="R1281" s="3">
        <v>9</v>
      </c>
      <c r="S1281" s="3">
        <v>10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t="s">
        <v>31</v>
      </c>
      <c r="AC1281">
        <f t="shared" si="95"/>
        <v>10</v>
      </c>
      <c r="AD1281">
        <f t="shared" si="96"/>
        <v>2013</v>
      </c>
      <c r="AE1281" t="str">
        <f t="shared" si="97"/>
        <v>2013_10</v>
      </c>
      <c r="AF1281">
        <f t="shared" si="98"/>
        <v>4</v>
      </c>
      <c r="AG1281" t="str">
        <f t="shared" si="99"/>
        <v>2013_Q4</v>
      </c>
    </row>
    <row r="1282" spans="1:33" x14ac:dyDescent="0.3">
      <c r="A1282">
        <v>4500</v>
      </c>
      <c r="B1282">
        <v>1991</v>
      </c>
      <c r="C1282" t="s">
        <v>42</v>
      </c>
      <c r="D1282" t="s">
        <v>38</v>
      </c>
      <c r="E1282" t="s">
        <v>1183</v>
      </c>
      <c r="F1282">
        <v>0</v>
      </c>
      <c r="G1282">
        <v>0</v>
      </c>
      <c r="H1282" s="4">
        <v>41553</v>
      </c>
      <c r="I1282">
        <v>56</v>
      </c>
      <c r="J1282" s="3">
        <v>919</v>
      </c>
      <c r="K1282" s="3">
        <v>0</v>
      </c>
      <c r="L1282" s="3">
        <v>505</v>
      </c>
      <c r="M1282" s="3">
        <v>99</v>
      </c>
      <c r="N1282" s="3">
        <v>30</v>
      </c>
      <c r="O1282" s="3">
        <v>45</v>
      </c>
      <c r="P1282" s="3">
        <v>1</v>
      </c>
      <c r="Q1282" s="3">
        <v>4</v>
      </c>
      <c r="R1282" s="3">
        <v>9</v>
      </c>
      <c r="S1282" s="3">
        <v>10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t="s">
        <v>31</v>
      </c>
      <c r="AC1282">
        <f t="shared" si="95"/>
        <v>10</v>
      </c>
      <c r="AD1282">
        <f t="shared" si="96"/>
        <v>2013</v>
      </c>
      <c r="AE1282" t="str">
        <f t="shared" si="97"/>
        <v>2013_10</v>
      </c>
      <c r="AF1282">
        <f t="shared" si="98"/>
        <v>4</v>
      </c>
      <c r="AG1282" t="str">
        <f t="shared" si="99"/>
        <v>2013_Q4</v>
      </c>
    </row>
    <row r="1283" spans="1:33" x14ac:dyDescent="0.3">
      <c r="A1283">
        <v>7369</v>
      </c>
      <c r="B1283">
        <v>1981</v>
      </c>
      <c r="C1283" t="s">
        <v>51</v>
      </c>
      <c r="D1283" t="s">
        <v>35</v>
      </c>
      <c r="E1283" t="s">
        <v>1184</v>
      </c>
      <c r="F1283">
        <v>1</v>
      </c>
      <c r="G1283">
        <v>0</v>
      </c>
      <c r="H1283" s="4">
        <v>41549</v>
      </c>
      <c r="I1283">
        <v>56</v>
      </c>
      <c r="J1283" s="3">
        <v>25</v>
      </c>
      <c r="K1283" s="3">
        <v>6</v>
      </c>
      <c r="L1283" s="3">
        <v>25</v>
      </c>
      <c r="M1283" s="3">
        <v>6</v>
      </c>
      <c r="N1283" s="3">
        <v>0</v>
      </c>
      <c r="O1283" s="3">
        <v>0</v>
      </c>
      <c r="P1283" s="3">
        <v>2</v>
      </c>
      <c r="Q1283" s="3">
        <v>2</v>
      </c>
      <c r="R1283" s="3">
        <v>0</v>
      </c>
      <c r="S1283" s="3">
        <v>3</v>
      </c>
      <c r="T1283" s="3">
        <v>8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t="s">
        <v>31</v>
      </c>
      <c r="AC1283">
        <f t="shared" ref="AC1283:AC1346" si="100">MONTH(H1283)</f>
        <v>10</v>
      </c>
      <c r="AD1283">
        <f t="shared" ref="AD1283:AD1346" si="101">YEAR(H1283)</f>
        <v>2013</v>
      </c>
      <c r="AE1283" t="str">
        <f t="shared" ref="AE1283:AE1346" si="102">AD1283&amp;"_"&amp;AC1283</f>
        <v>2013_10</v>
      </c>
      <c r="AF1283">
        <f t="shared" ref="AF1283:AF1346" si="103">CHOOSE(MONTH(H1283),1,1,1,2,2,2,3,3,3,4,4,4)</f>
        <v>4</v>
      </c>
      <c r="AG1283" t="str">
        <f t="shared" ref="AG1283:AG1346" si="104">AD1283&amp;"_Q"&amp;AF1283</f>
        <v>2013_Q4</v>
      </c>
    </row>
    <row r="1284" spans="1:33" x14ac:dyDescent="0.3">
      <c r="A1284">
        <v>4381</v>
      </c>
      <c r="B1284">
        <v>1971</v>
      </c>
      <c r="C1284" t="s">
        <v>42</v>
      </c>
      <c r="D1284" t="s">
        <v>35</v>
      </c>
      <c r="E1284" t="s">
        <v>1185</v>
      </c>
      <c r="F1284">
        <v>1</v>
      </c>
      <c r="G1284">
        <v>1</v>
      </c>
      <c r="H1284" s="4">
        <v>41504</v>
      </c>
      <c r="I1284">
        <v>56</v>
      </c>
      <c r="J1284" s="3">
        <v>163</v>
      </c>
      <c r="K1284" s="3">
        <v>2</v>
      </c>
      <c r="L1284" s="3">
        <v>40</v>
      </c>
      <c r="M1284" s="3">
        <v>8</v>
      </c>
      <c r="N1284" s="3">
        <v>11</v>
      </c>
      <c r="O1284" s="3">
        <v>11</v>
      </c>
      <c r="P1284" s="3">
        <v>7</v>
      </c>
      <c r="Q1284" s="3">
        <v>3</v>
      </c>
      <c r="R1284" s="3">
        <v>1</v>
      </c>
      <c r="S1284" s="3">
        <v>6</v>
      </c>
      <c r="T1284" s="3">
        <v>6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t="s">
        <v>31</v>
      </c>
      <c r="AC1284">
        <f t="shared" si="100"/>
        <v>8</v>
      </c>
      <c r="AD1284">
        <f t="shared" si="101"/>
        <v>2013</v>
      </c>
      <c r="AE1284" t="str">
        <f t="shared" si="102"/>
        <v>2013_8</v>
      </c>
      <c r="AF1284">
        <f t="shared" si="103"/>
        <v>3</v>
      </c>
      <c r="AG1284" t="str">
        <f t="shared" si="104"/>
        <v>2013_Q3</v>
      </c>
    </row>
    <row r="1285" spans="1:33" x14ac:dyDescent="0.3">
      <c r="A1285">
        <v>9964</v>
      </c>
      <c r="B1285">
        <v>1979</v>
      </c>
      <c r="C1285" t="s">
        <v>28</v>
      </c>
      <c r="D1285" t="s">
        <v>32</v>
      </c>
      <c r="E1285" t="s">
        <v>1186</v>
      </c>
      <c r="F1285">
        <v>0</v>
      </c>
      <c r="G1285">
        <v>1</v>
      </c>
      <c r="H1285" s="4">
        <v>41493</v>
      </c>
      <c r="I1285">
        <v>56</v>
      </c>
      <c r="J1285" s="3">
        <v>162</v>
      </c>
      <c r="K1285" s="3">
        <v>50</v>
      </c>
      <c r="L1285" s="3">
        <v>100</v>
      </c>
      <c r="M1285" s="3">
        <v>55</v>
      </c>
      <c r="N1285" s="3">
        <v>30</v>
      </c>
      <c r="O1285" s="3">
        <v>27</v>
      </c>
      <c r="P1285" s="3">
        <v>1</v>
      </c>
      <c r="Q1285" s="3">
        <v>4</v>
      </c>
      <c r="R1285" s="3">
        <v>2</v>
      </c>
      <c r="S1285" s="3">
        <v>8</v>
      </c>
      <c r="T1285" s="3">
        <v>4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t="s">
        <v>31</v>
      </c>
      <c r="AC1285">
        <f t="shared" si="100"/>
        <v>8</v>
      </c>
      <c r="AD1285">
        <f t="shared" si="101"/>
        <v>2013</v>
      </c>
      <c r="AE1285" t="str">
        <f t="shared" si="102"/>
        <v>2013_8</v>
      </c>
      <c r="AF1285">
        <f t="shared" si="103"/>
        <v>3</v>
      </c>
      <c r="AG1285" t="str">
        <f t="shared" si="104"/>
        <v>2013_Q3</v>
      </c>
    </row>
    <row r="1286" spans="1:33" x14ac:dyDescent="0.3">
      <c r="A1286">
        <v>1630</v>
      </c>
      <c r="B1286">
        <v>1979</v>
      </c>
      <c r="C1286" t="s">
        <v>28</v>
      </c>
      <c r="D1286" t="s">
        <v>32</v>
      </c>
      <c r="E1286" t="s">
        <v>1186</v>
      </c>
      <c r="F1286">
        <v>0</v>
      </c>
      <c r="G1286">
        <v>1</v>
      </c>
      <c r="H1286" s="4">
        <v>41493</v>
      </c>
      <c r="I1286">
        <v>56</v>
      </c>
      <c r="J1286" s="3">
        <v>162</v>
      </c>
      <c r="K1286" s="3">
        <v>50</v>
      </c>
      <c r="L1286" s="3">
        <v>100</v>
      </c>
      <c r="M1286" s="3">
        <v>55</v>
      </c>
      <c r="N1286" s="3">
        <v>30</v>
      </c>
      <c r="O1286" s="3">
        <v>27</v>
      </c>
      <c r="P1286" s="3">
        <v>1</v>
      </c>
      <c r="Q1286" s="3">
        <v>4</v>
      </c>
      <c r="R1286" s="3">
        <v>2</v>
      </c>
      <c r="S1286" s="3">
        <v>8</v>
      </c>
      <c r="T1286" s="3">
        <v>4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t="s">
        <v>31</v>
      </c>
      <c r="AC1286">
        <f t="shared" si="100"/>
        <v>8</v>
      </c>
      <c r="AD1286">
        <f t="shared" si="101"/>
        <v>2013</v>
      </c>
      <c r="AE1286" t="str">
        <f t="shared" si="102"/>
        <v>2013_8</v>
      </c>
      <c r="AF1286">
        <f t="shared" si="103"/>
        <v>3</v>
      </c>
      <c r="AG1286" t="str">
        <f t="shared" si="104"/>
        <v>2013_Q3</v>
      </c>
    </row>
    <row r="1287" spans="1:33" x14ac:dyDescent="0.3">
      <c r="A1287">
        <v>5012</v>
      </c>
      <c r="B1287">
        <v>1989</v>
      </c>
      <c r="C1287" t="s">
        <v>28</v>
      </c>
      <c r="D1287" t="s">
        <v>35</v>
      </c>
      <c r="E1287" t="s">
        <v>1187</v>
      </c>
      <c r="F1287">
        <v>1</v>
      </c>
      <c r="G1287">
        <v>0</v>
      </c>
      <c r="H1287" s="4">
        <v>41459</v>
      </c>
      <c r="I1287">
        <v>56</v>
      </c>
      <c r="J1287" s="3">
        <v>5</v>
      </c>
      <c r="K1287" s="3">
        <v>4</v>
      </c>
      <c r="L1287" s="3">
        <v>13</v>
      </c>
      <c r="M1287" s="3">
        <v>8</v>
      </c>
      <c r="N1287" s="3">
        <v>0</v>
      </c>
      <c r="O1287" s="3">
        <v>4</v>
      </c>
      <c r="P1287" s="3">
        <v>1</v>
      </c>
      <c r="Q1287" s="3">
        <v>1</v>
      </c>
      <c r="R1287" s="3">
        <v>0</v>
      </c>
      <c r="S1287" s="3">
        <v>3</v>
      </c>
      <c r="T1287" s="3">
        <v>8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t="s">
        <v>31</v>
      </c>
      <c r="AC1287">
        <f t="shared" si="100"/>
        <v>7</v>
      </c>
      <c r="AD1287">
        <f t="shared" si="101"/>
        <v>2013</v>
      </c>
      <c r="AE1287" t="str">
        <f t="shared" si="102"/>
        <v>2013_7</v>
      </c>
      <c r="AF1287">
        <f t="shared" si="103"/>
        <v>3</v>
      </c>
      <c r="AG1287" t="str">
        <f t="shared" si="104"/>
        <v>2013_Q3</v>
      </c>
    </row>
    <row r="1288" spans="1:33" x14ac:dyDescent="0.3">
      <c r="A1288">
        <v>6918</v>
      </c>
      <c r="B1288">
        <v>1989</v>
      </c>
      <c r="C1288" t="s">
        <v>28</v>
      </c>
      <c r="D1288" t="s">
        <v>35</v>
      </c>
      <c r="E1288" t="s">
        <v>1187</v>
      </c>
      <c r="F1288">
        <v>1</v>
      </c>
      <c r="G1288">
        <v>0</v>
      </c>
      <c r="H1288" s="4">
        <v>41459</v>
      </c>
      <c r="I1288">
        <v>56</v>
      </c>
      <c r="J1288" s="3">
        <v>5</v>
      </c>
      <c r="K1288" s="3">
        <v>4</v>
      </c>
      <c r="L1288" s="3">
        <v>13</v>
      </c>
      <c r="M1288" s="3">
        <v>8</v>
      </c>
      <c r="N1288" s="3">
        <v>0</v>
      </c>
      <c r="O1288" s="3">
        <v>4</v>
      </c>
      <c r="P1288" s="3">
        <v>1</v>
      </c>
      <c r="Q1288" s="3">
        <v>1</v>
      </c>
      <c r="R1288" s="3">
        <v>0</v>
      </c>
      <c r="S1288" s="3">
        <v>3</v>
      </c>
      <c r="T1288" s="3">
        <v>8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t="s">
        <v>31</v>
      </c>
      <c r="AC1288">
        <f t="shared" si="100"/>
        <v>7</v>
      </c>
      <c r="AD1288">
        <f t="shared" si="101"/>
        <v>2013</v>
      </c>
      <c r="AE1288" t="str">
        <f t="shared" si="102"/>
        <v>2013_7</v>
      </c>
      <c r="AF1288">
        <f t="shared" si="103"/>
        <v>3</v>
      </c>
      <c r="AG1288" t="str">
        <f t="shared" si="104"/>
        <v>2013_Q3</v>
      </c>
    </row>
    <row r="1289" spans="1:33" x14ac:dyDescent="0.3">
      <c r="A1289">
        <v>7822</v>
      </c>
      <c r="B1289">
        <v>1976</v>
      </c>
      <c r="C1289" t="s">
        <v>28</v>
      </c>
      <c r="D1289" t="s">
        <v>38</v>
      </c>
      <c r="E1289" t="s">
        <v>1188</v>
      </c>
      <c r="F1289">
        <v>0</v>
      </c>
      <c r="G1289">
        <v>1</v>
      </c>
      <c r="H1289" s="4">
        <v>41429</v>
      </c>
      <c r="I1289">
        <v>56</v>
      </c>
      <c r="J1289" s="3">
        <v>198</v>
      </c>
      <c r="K1289" s="3">
        <v>18</v>
      </c>
      <c r="L1289" s="3">
        <v>252</v>
      </c>
      <c r="M1289" s="3">
        <v>32</v>
      </c>
      <c r="N1289" s="3">
        <v>108</v>
      </c>
      <c r="O1289" s="3">
        <v>54</v>
      </c>
      <c r="P1289" s="3">
        <v>2</v>
      </c>
      <c r="Q1289" s="3">
        <v>4</v>
      </c>
      <c r="R1289" s="3">
        <v>6</v>
      </c>
      <c r="S1289" s="3">
        <v>8</v>
      </c>
      <c r="T1289" s="3">
        <v>3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t="s">
        <v>31</v>
      </c>
      <c r="AC1289">
        <f t="shared" si="100"/>
        <v>6</v>
      </c>
      <c r="AD1289">
        <f t="shared" si="101"/>
        <v>2013</v>
      </c>
      <c r="AE1289" t="str">
        <f t="shared" si="102"/>
        <v>2013_6</v>
      </c>
      <c r="AF1289">
        <f t="shared" si="103"/>
        <v>2</v>
      </c>
      <c r="AG1289" t="str">
        <f t="shared" si="104"/>
        <v>2013_Q2</v>
      </c>
    </row>
    <row r="1290" spans="1:33" x14ac:dyDescent="0.3">
      <c r="A1290">
        <v>10156</v>
      </c>
      <c r="B1290">
        <v>1975</v>
      </c>
      <c r="C1290" t="s">
        <v>28</v>
      </c>
      <c r="D1290" t="s">
        <v>32</v>
      </c>
      <c r="E1290" t="s">
        <v>1189</v>
      </c>
      <c r="F1290">
        <v>0</v>
      </c>
      <c r="G1290">
        <v>1</v>
      </c>
      <c r="H1290" s="4">
        <v>41428</v>
      </c>
      <c r="I1290">
        <v>56</v>
      </c>
      <c r="J1290" s="3">
        <v>215</v>
      </c>
      <c r="K1290" s="3">
        <v>63</v>
      </c>
      <c r="L1290" s="3">
        <v>507</v>
      </c>
      <c r="M1290" s="3">
        <v>231</v>
      </c>
      <c r="N1290" s="3">
        <v>31</v>
      </c>
      <c r="O1290" s="3">
        <v>190</v>
      </c>
      <c r="P1290" s="3">
        <v>1</v>
      </c>
      <c r="Q1290" s="3">
        <v>8</v>
      </c>
      <c r="R1290" s="3">
        <v>4</v>
      </c>
      <c r="S1290" s="3">
        <v>7</v>
      </c>
      <c r="T1290" s="3">
        <v>3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t="s">
        <v>31</v>
      </c>
      <c r="AC1290">
        <f t="shared" si="100"/>
        <v>6</v>
      </c>
      <c r="AD1290">
        <f t="shared" si="101"/>
        <v>2013</v>
      </c>
      <c r="AE1290" t="str">
        <f t="shared" si="102"/>
        <v>2013_6</v>
      </c>
      <c r="AF1290">
        <f t="shared" si="103"/>
        <v>2</v>
      </c>
      <c r="AG1290" t="str">
        <f t="shared" si="104"/>
        <v>2013_Q2</v>
      </c>
    </row>
    <row r="1291" spans="1:33" x14ac:dyDescent="0.3">
      <c r="A1291">
        <v>3033</v>
      </c>
      <c r="B1291">
        <v>1963</v>
      </c>
      <c r="C1291" t="s">
        <v>51</v>
      </c>
      <c r="D1291" t="s">
        <v>38</v>
      </c>
      <c r="E1291" t="s">
        <v>1190</v>
      </c>
      <c r="F1291">
        <v>0</v>
      </c>
      <c r="G1291">
        <v>0</v>
      </c>
      <c r="H1291" s="4">
        <v>41405</v>
      </c>
      <c r="I1291">
        <v>56</v>
      </c>
      <c r="J1291" s="3">
        <v>112</v>
      </c>
      <c r="K1291" s="3">
        <v>17</v>
      </c>
      <c r="L1291" s="3">
        <v>44</v>
      </c>
      <c r="M1291" s="3">
        <v>34</v>
      </c>
      <c r="N1291" s="3">
        <v>22</v>
      </c>
      <c r="O1291" s="3">
        <v>89</v>
      </c>
      <c r="P1291" s="3">
        <v>1</v>
      </c>
      <c r="Q1291" s="3">
        <v>2</v>
      </c>
      <c r="R1291" s="3">
        <v>5</v>
      </c>
      <c r="S1291" s="3">
        <v>3</v>
      </c>
      <c r="T1291" s="3">
        <v>3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t="s">
        <v>40</v>
      </c>
      <c r="AC1291">
        <f t="shared" si="100"/>
        <v>5</v>
      </c>
      <c r="AD1291">
        <f t="shared" si="101"/>
        <v>2013</v>
      </c>
      <c r="AE1291" t="str">
        <f t="shared" si="102"/>
        <v>2013_5</v>
      </c>
      <c r="AF1291">
        <f t="shared" si="103"/>
        <v>2</v>
      </c>
      <c r="AG1291" t="str">
        <f t="shared" si="104"/>
        <v>2013_Q2</v>
      </c>
    </row>
    <row r="1292" spans="1:33" x14ac:dyDescent="0.3">
      <c r="A1292">
        <v>4119</v>
      </c>
      <c r="B1292">
        <v>1963</v>
      </c>
      <c r="C1292" t="s">
        <v>51</v>
      </c>
      <c r="D1292" t="s">
        <v>38</v>
      </c>
      <c r="E1292" t="s">
        <v>1190</v>
      </c>
      <c r="F1292">
        <v>0</v>
      </c>
      <c r="G1292">
        <v>0</v>
      </c>
      <c r="H1292" s="4">
        <v>41405</v>
      </c>
      <c r="I1292">
        <v>56</v>
      </c>
      <c r="J1292" s="3">
        <v>112</v>
      </c>
      <c r="K1292" s="3">
        <v>17</v>
      </c>
      <c r="L1292" s="3">
        <v>44</v>
      </c>
      <c r="M1292" s="3">
        <v>34</v>
      </c>
      <c r="N1292" s="3">
        <v>22</v>
      </c>
      <c r="O1292" s="3">
        <v>89</v>
      </c>
      <c r="P1292" s="3">
        <v>1</v>
      </c>
      <c r="Q1292" s="3">
        <v>2</v>
      </c>
      <c r="R1292" s="3">
        <v>5</v>
      </c>
      <c r="S1292" s="3">
        <v>3</v>
      </c>
      <c r="T1292" s="3">
        <v>3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t="s">
        <v>46</v>
      </c>
      <c r="AC1292">
        <f t="shared" si="100"/>
        <v>5</v>
      </c>
      <c r="AD1292">
        <f t="shared" si="101"/>
        <v>2013</v>
      </c>
      <c r="AE1292" t="str">
        <f t="shared" si="102"/>
        <v>2013_5</v>
      </c>
      <c r="AF1292">
        <f t="shared" si="103"/>
        <v>2</v>
      </c>
      <c r="AG1292" t="str">
        <f t="shared" si="104"/>
        <v>2013_Q2</v>
      </c>
    </row>
    <row r="1293" spans="1:33" x14ac:dyDescent="0.3">
      <c r="A1293">
        <v>11110</v>
      </c>
      <c r="B1293">
        <v>1973</v>
      </c>
      <c r="C1293" t="s">
        <v>28</v>
      </c>
      <c r="D1293" t="s">
        <v>32</v>
      </c>
      <c r="E1293" t="s">
        <v>1191</v>
      </c>
      <c r="F1293">
        <v>1</v>
      </c>
      <c r="G1293">
        <v>0</v>
      </c>
      <c r="H1293" s="4">
        <v>41377</v>
      </c>
      <c r="I1293">
        <v>56</v>
      </c>
      <c r="J1293" s="3">
        <v>2</v>
      </c>
      <c r="K1293" s="3">
        <v>1</v>
      </c>
      <c r="L1293" s="3">
        <v>1</v>
      </c>
      <c r="M1293" s="3">
        <v>0</v>
      </c>
      <c r="N1293" s="3">
        <v>0</v>
      </c>
      <c r="O1293" s="3">
        <v>1</v>
      </c>
      <c r="P1293" s="3">
        <v>0</v>
      </c>
      <c r="Q1293" s="3">
        <v>0</v>
      </c>
      <c r="R1293" s="3">
        <v>0</v>
      </c>
      <c r="S1293" s="3">
        <v>0</v>
      </c>
      <c r="T1293" s="3">
        <v>14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t="s">
        <v>49</v>
      </c>
      <c r="AC1293">
        <f t="shared" si="100"/>
        <v>4</v>
      </c>
      <c r="AD1293">
        <f t="shared" si="101"/>
        <v>2013</v>
      </c>
      <c r="AE1293" t="str">
        <f t="shared" si="102"/>
        <v>2013_4</v>
      </c>
      <c r="AF1293">
        <f t="shared" si="103"/>
        <v>2</v>
      </c>
      <c r="AG1293" t="str">
        <f t="shared" si="104"/>
        <v>2013_Q2</v>
      </c>
    </row>
    <row r="1294" spans="1:33" x14ac:dyDescent="0.3">
      <c r="A1294">
        <v>332</v>
      </c>
      <c r="B1294">
        <v>1957</v>
      </c>
      <c r="C1294" t="s">
        <v>28</v>
      </c>
      <c r="D1294" t="s">
        <v>35</v>
      </c>
      <c r="E1294" t="s">
        <v>1192</v>
      </c>
      <c r="F1294">
        <v>0</v>
      </c>
      <c r="G1294">
        <v>1</v>
      </c>
      <c r="H1294" s="4">
        <v>41355</v>
      </c>
      <c r="I1294">
        <v>56</v>
      </c>
      <c r="J1294" s="3">
        <v>198</v>
      </c>
      <c r="K1294" s="3">
        <v>2</v>
      </c>
      <c r="L1294" s="3">
        <v>43</v>
      </c>
      <c r="M1294" s="3">
        <v>0</v>
      </c>
      <c r="N1294" s="3">
        <v>12</v>
      </c>
      <c r="O1294" s="3">
        <v>20</v>
      </c>
      <c r="P1294" s="3">
        <v>3</v>
      </c>
      <c r="Q1294" s="3">
        <v>4</v>
      </c>
      <c r="R1294" s="3">
        <v>1</v>
      </c>
      <c r="S1294" s="3">
        <v>6</v>
      </c>
      <c r="T1294" s="3">
        <v>6</v>
      </c>
      <c r="U1294" s="3">
        <v>0</v>
      </c>
      <c r="V1294" s="3">
        <v>1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t="s">
        <v>31</v>
      </c>
      <c r="AC1294">
        <f t="shared" si="100"/>
        <v>3</v>
      </c>
      <c r="AD1294">
        <f t="shared" si="101"/>
        <v>2013</v>
      </c>
      <c r="AE1294" t="str">
        <f t="shared" si="102"/>
        <v>2013_3</v>
      </c>
      <c r="AF1294">
        <f t="shared" si="103"/>
        <v>1</v>
      </c>
      <c r="AG1294" t="str">
        <f t="shared" si="104"/>
        <v>2013_Q1</v>
      </c>
    </row>
    <row r="1295" spans="1:33" x14ac:dyDescent="0.3">
      <c r="A1295">
        <v>737</v>
      </c>
      <c r="B1295">
        <v>1949</v>
      </c>
      <c r="C1295" t="s">
        <v>42</v>
      </c>
      <c r="D1295" t="s">
        <v>35</v>
      </c>
      <c r="E1295" t="s">
        <v>1193</v>
      </c>
      <c r="F1295">
        <v>0</v>
      </c>
      <c r="G1295">
        <v>0</v>
      </c>
      <c r="H1295" s="4">
        <v>41336</v>
      </c>
      <c r="I1295">
        <v>56</v>
      </c>
      <c r="J1295" s="3">
        <v>1493</v>
      </c>
      <c r="K1295" s="3">
        <v>86</v>
      </c>
      <c r="L1295" s="3">
        <v>454</v>
      </c>
      <c r="M1295" s="3">
        <v>112</v>
      </c>
      <c r="N1295" s="3">
        <v>43</v>
      </c>
      <c r="O1295" s="3">
        <v>43</v>
      </c>
      <c r="P1295" s="3">
        <v>2</v>
      </c>
      <c r="Q1295" s="3">
        <v>4</v>
      </c>
      <c r="R1295" s="3">
        <v>4</v>
      </c>
      <c r="S1295" s="3">
        <v>5</v>
      </c>
      <c r="T1295" s="3">
        <v>2</v>
      </c>
      <c r="U1295" s="3">
        <v>0</v>
      </c>
      <c r="V1295" s="3">
        <v>1</v>
      </c>
      <c r="W1295" s="3">
        <v>1</v>
      </c>
      <c r="X1295" s="3">
        <v>1</v>
      </c>
      <c r="Y1295" s="3">
        <v>0</v>
      </c>
      <c r="Z1295" s="3">
        <v>0</v>
      </c>
      <c r="AA1295" s="3">
        <v>0</v>
      </c>
      <c r="AB1295" t="s">
        <v>31</v>
      </c>
      <c r="AC1295">
        <f t="shared" si="100"/>
        <v>3</v>
      </c>
      <c r="AD1295">
        <f t="shared" si="101"/>
        <v>2013</v>
      </c>
      <c r="AE1295" t="str">
        <f t="shared" si="102"/>
        <v>2013_3</v>
      </c>
      <c r="AF1295">
        <f t="shared" si="103"/>
        <v>1</v>
      </c>
      <c r="AG1295" t="str">
        <f t="shared" si="104"/>
        <v>2013_Q1</v>
      </c>
    </row>
    <row r="1296" spans="1:33" x14ac:dyDescent="0.3">
      <c r="A1296">
        <v>10319</v>
      </c>
      <c r="B1296">
        <v>1971</v>
      </c>
      <c r="C1296" t="s">
        <v>28</v>
      </c>
      <c r="D1296" t="s">
        <v>35</v>
      </c>
      <c r="E1296" t="s">
        <v>1194</v>
      </c>
      <c r="F1296">
        <v>0</v>
      </c>
      <c r="G1296">
        <v>1</v>
      </c>
      <c r="H1296" s="4">
        <v>41331</v>
      </c>
      <c r="I1296">
        <v>56</v>
      </c>
      <c r="J1296" s="3">
        <v>1090</v>
      </c>
      <c r="K1296" s="3">
        <v>12</v>
      </c>
      <c r="L1296" s="3">
        <v>96</v>
      </c>
      <c r="M1296" s="3">
        <v>16</v>
      </c>
      <c r="N1296" s="3">
        <v>12</v>
      </c>
      <c r="O1296" s="3">
        <v>60</v>
      </c>
      <c r="P1296" s="3">
        <v>4</v>
      </c>
      <c r="Q1296" s="3">
        <v>3</v>
      </c>
      <c r="R1296" s="3">
        <v>4</v>
      </c>
      <c r="S1296" s="3">
        <v>11</v>
      </c>
      <c r="T1296" s="3">
        <v>8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t="s">
        <v>31</v>
      </c>
      <c r="AC1296">
        <f t="shared" si="100"/>
        <v>2</v>
      </c>
      <c r="AD1296">
        <f t="shared" si="101"/>
        <v>2013</v>
      </c>
      <c r="AE1296" t="str">
        <f t="shared" si="102"/>
        <v>2013_2</v>
      </c>
      <c r="AF1296">
        <f t="shared" si="103"/>
        <v>1</v>
      </c>
      <c r="AG1296" t="str">
        <f t="shared" si="104"/>
        <v>2013_Q1</v>
      </c>
    </row>
    <row r="1297" spans="1:33" x14ac:dyDescent="0.3">
      <c r="A1297">
        <v>2683</v>
      </c>
      <c r="B1297">
        <v>1969</v>
      </c>
      <c r="C1297" t="s">
        <v>28</v>
      </c>
      <c r="D1297" t="s">
        <v>35</v>
      </c>
      <c r="E1297" t="s">
        <v>1195</v>
      </c>
      <c r="F1297">
        <v>0</v>
      </c>
      <c r="G1297">
        <v>2</v>
      </c>
      <c r="H1297" s="4">
        <v>41307</v>
      </c>
      <c r="I1297">
        <v>56</v>
      </c>
      <c r="J1297" s="3">
        <v>295</v>
      </c>
      <c r="K1297" s="3">
        <v>106</v>
      </c>
      <c r="L1297" s="3">
        <v>271</v>
      </c>
      <c r="M1297" s="3">
        <v>75</v>
      </c>
      <c r="N1297" s="3">
        <v>98</v>
      </c>
      <c r="O1297" s="3">
        <v>65</v>
      </c>
      <c r="P1297" s="3">
        <v>4</v>
      </c>
      <c r="Q1297" s="3">
        <v>6</v>
      </c>
      <c r="R1297" s="3">
        <v>4</v>
      </c>
      <c r="S1297" s="3">
        <v>12</v>
      </c>
      <c r="T1297" s="3">
        <v>6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t="s">
        <v>34</v>
      </c>
      <c r="AC1297">
        <f t="shared" si="100"/>
        <v>2</v>
      </c>
      <c r="AD1297">
        <f t="shared" si="101"/>
        <v>2013</v>
      </c>
      <c r="AE1297" t="str">
        <f t="shared" si="102"/>
        <v>2013_2</v>
      </c>
      <c r="AF1297">
        <f t="shared" si="103"/>
        <v>1</v>
      </c>
      <c r="AG1297" t="str">
        <f t="shared" si="104"/>
        <v>2013_Q1</v>
      </c>
    </row>
    <row r="1298" spans="1:33" x14ac:dyDescent="0.3">
      <c r="A1298">
        <v>3445</v>
      </c>
      <c r="B1298">
        <v>1956</v>
      </c>
      <c r="C1298" t="s">
        <v>28</v>
      </c>
      <c r="D1298" t="s">
        <v>32</v>
      </c>
      <c r="E1298" t="s">
        <v>1196</v>
      </c>
      <c r="F1298">
        <v>0</v>
      </c>
      <c r="G1298">
        <v>0</v>
      </c>
      <c r="H1298" s="4">
        <v>41291</v>
      </c>
      <c r="I1298">
        <v>56</v>
      </c>
      <c r="J1298" s="3">
        <v>216</v>
      </c>
      <c r="K1298" s="3">
        <v>162</v>
      </c>
      <c r="L1298" s="3">
        <v>224</v>
      </c>
      <c r="M1298" s="3">
        <v>101</v>
      </c>
      <c r="N1298" s="3">
        <v>92</v>
      </c>
      <c r="O1298" s="3">
        <v>162</v>
      </c>
      <c r="P1298" s="3">
        <v>2</v>
      </c>
      <c r="Q1298" s="3">
        <v>7</v>
      </c>
      <c r="R1298" s="3">
        <v>4</v>
      </c>
      <c r="S1298" s="3">
        <v>10</v>
      </c>
      <c r="T1298" s="3">
        <v>5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1</v>
      </c>
      <c r="AA1298" s="3">
        <v>0</v>
      </c>
      <c r="AB1298" t="s">
        <v>62</v>
      </c>
      <c r="AC1298">
        <f t="shared" si="100"/>
        <v>1</v>
      </c>
      <c r="AD1298">
        <f t="shared" si="101"/>
        <v>2013</v>
      </c>
      <c r="AE1298" t="str">
        <f t="shared" si="102"/>
        <v>2013_1</v>
      </c>
      <c r="AF1298">
        <f t="shared" si="103"/>
        <v>1</v>
      </c>
      <c r="AG1298" t="str">
        <f t="shared" si="104"/>
        <v>2013_Q1</v>
      </c>
    </row>
    <row r="1299" spans="1:33" x14ac:dyDescent="0.3">
      <c r="A1299">
        <v>10913</v>
      </c>
      <c r="B1299">
        <v>1984</v>
      </c>
      <c r="C1299" t="s">
        <v>51</v>
      </c>
      <c r="D1299" t="s">
        <v>32</v>
      </c>
      <c r="E1299" t="s">
        <v>1197</v>
      </c>
      <c r="F1299">
        <v>1</v>
      </c>
      <c r="G1299">
        <v>0</v>
      </c>
      <c r="H1299" s="4">
        <v>41248</v>
      </c>
      <c r="I1299">
        <v>56</v>
      </c>
      <c r="J1299" s="3">
        <v>3</v>
      </c>
      <c r="K1299" s="3">
        <v>2</v>
      </c>
      <c r="L1299" s="3">
        <v>12</v>
      </c>
      <c r="M1299" s="3">
        <v>0</v>
      </c>
      <c r="N1299" s="3">
        <v>1</v>
      </c>
      <c r="O1299" s="3">
        <v>9</v>
      </c>
      <c r="P1299" s="3">
        <v>1</v>
      </c>
      <c r="Q1299" s="3">
        <v>1</v>
      </c>
      <c r="R1299" s="3">
        <v>0</v>
      </c>
      <c r="S1299" s="3">
        <v>2</v>
      </c>
      <c r="T1299" s="3">
        <v>8</v>
      </c>
      <c r="U1299" s="3">
        <v>1</v>
      </c>
      <c r="V1299" s="3">
        <v>0</v>
      </c>
      <c r="W1299" s="3">
        <v>0</v>
      </c>
      <c r="X1299" s="3">
        <v>0</v>
      </c>
      <c r="Y1299" s="3">
        <v>0</v>
      </c>
      <c r="Z1299" s="3">
        <v>1</v>
      </c>
      <c r="AA1299" s="3">
        <v>0</v>
      </c>
      <c r="AB1299" t="s">
        <v>31</v>
      </c>
      <c r="AC1299">
        <f t="shared" si="100"/>
        <v>12</v>
      </c>
      <c r="AD1299">
        <f t="shared" si="101"/>
        <v>2012</v>
      </c>
      <c r="AE1299" t="str">
        <f t="shared" si="102"/>
        <v>2012_12</v>
      </c>
      <c r="AF1299">
        <f t="shared" si="103"/>
        <v>4</v>
      </c>
      <c r="AG1299" t="str">
        <f t="shared" si="104"/>
        <v>2012_Q4</v>
      </c>
    </row>
    <row r="1300" spans="1:33" x14ac:dyDescent="0.3">
      <c r="A1300">
        <v>4427</v>
      </c>
      <c r="B1300">
        <v>1995</v>
      </c>
      <c r="C1300" t="s">
        <v>44</v>
      </c>
      <c r="D1300" t="s">
        <v>32</v>
      </c>
      <c r="E1300" t="s">
        <v>1198</v>
      </c>
      <c r="F1300">
        <v>0</v>
      </c>
      <c r="G1300">
        <v>0</v>
      </c>
      <c r="H1300" s="4">
        <v>41170</v>
      </c>
      <c r="I1300">
        <v>56</v>
      </c>
      <c r="J1300" s="3">
        <v>536</v>
      </c>
      <c r="K1300" s="3">
        <v>27</v>
      </c>
      <c r="L1300" s="3">
        <v>590</v>
      </c>
      <c r="M1300" s="3">
        <v>38</v>
      </c>
      <c r="N1300" s="3">
        <v>107</v>
      </c>
      <c r="O1300" s="3">
        <v>67</v>
      </c>
      <c r="P1300" s="3">
        <v>1</v>
      </c>
      <c r="Q1300" s="3">
        <v>5</v>
      </c>
      <c r="R1300" s="3">
        <v>10</v>
      </c>
      <c r="S1300" s="3">
        <v>12</v>
      </c>
      <c r="T1300" s="3">
        <v>6</v>
      </c>
      <c r="U1300" s="3">
        <v>1</v>
      </c>
      <c r="V1300" s="3">
        <v>0</v>
      </c>
      <c r="W1300" s="3">
        <v>1</v>
      </c>
      <c r="X1300" s="3">
        <v>0</v>
      </c>
      <c r="Y1300" s="3">
        <v>0</v>
      </c>
      <c r="Z1300" s="3">
        <v>1</v>
      </c>
      <c r="AA1300" s="3">
        <v>1</v>
      </c>
      <c r="AB1300" t="s">
        <v>31</v>
      </c>
      <c r="AC1300">
        <f t="shared" si="100"/>
        <v>9</v>
      </c>
      <c r="AD1300">
        <f t="shared" si="101"/>
        <v>2012</v>
      </c>
      <c r="AE1300" t="str">
        <f t="shared" si="102"/>
        <v>2012_9</v>
      </c>
      <c r="AF1300">
        <f t="shared" si="103"/>
        <v>3</v>
      </c>
      <c r="AG1300" t="str">
        <f t="shared" si="104"/>
        <v>2012_Q3</v>
      </c>
    </row>
    <row r="1301" spans="1:33" x14ac:dyDescent="0.3">
      <c r="A1301">
        <v>8717</v>
      </c>
      <c r="B1301">
        <v>1975</v>
      </c>
      <c r="C1301" t="s">
        <v>42</v>
      </c>
      <c r="D1301" t="s">
        <v>35</v>
      </c>
      <c r="E1301" t="s">
        <v>1199</v>
      </c>
      <c r="F1301">
        <v>0</v>
      </c>
      <c r="G1301">
        <v>1</v>
      </c>
      <c r="H1301" s="4">
        <v>41164</v>
      </c>
      <c r="I1301">
        <v>56</v>
      </c>
      <c r="J1301" s="3">
        <v>1149</v>
      </c>
      <c r="K1301" s="3">
        <v>71</v>
      </c>
      <c r="L1301" s="3">
        <v>449</v>
      </c>
      <c r="M1301" s="3">
        <v>69</v>
      </c>
      <c r="N1301" s="3">
        <v>71</v>
      </c>
      <c r="O1301" s="3">
        <v>26</v>
      </c>
      <c r="P1301" s="3">
        <v>1</v>
      </c>
      <c r="Q1301" s="3">
        <v>11</v>
      </c>
      <c r="R1301" s="3">
        <v>8</v>
      </c>
      <c r="S1301" s="3">
        <v>8</v>
      </c>
      <c r="T1301" s="3">
        <v>5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t="s">
        <v>49</v>
      </c>
      <c r="AC1301">
        <f t="shared" si="100"/>
        <v>9</v>
      </c>
      <c r="AD1301">
        <f t="shared" si="101"/>
        <v>2012</v>
      </c>
      <c r="AE1301" t="str">
        <f t="shared" si="102"/>
        <v>2012_9</v>
      </c>
      <c r="AF1301">
        <f t="shared" si="103"/>
        <v>3</v>
      </c>
      <c r="AG1301" t="str">
        <f t="shared" si="104"/>
        <v>2012_Q3</v>
      </c>
    </row>
    <row r="1302" spans="1:33" x14ac:dyDescent="0.3">
      <c r="A1302">
        <v>2066</v>
      </c>
      <c r="B1302">
        <v>1949</v>
      </c>
      <c r="C1302" t="s">
        <v>28</v>
      </c>
      <c r="D1302" t="s">
        <v>38</v>
      </c>
      <c r="E1302" t="s">
        <v>1200</v>
      </c>
      <c r="F1302">
        <v>0</v>
      </c>
      <c r="G1302">
        <v>1</v>
      </c>
      <c r="H1302" s="4">
        <v>41151</v>
      </c>
      <c r="I1302">
        <v>56</v>
      </c>
      <c r="J1302" s="3">
        <v>70</v>
      </c>
      <c r="K1302" s="3">
        <v>0</v>
      </c>
      <c r="L1302" s="3">
        <v>11</v>
      </c>
      <c r="M1302" s="3">
        <v>2</v>
      </c>
      <c r="N1302" s="3">
        <v>8</v>
      </c>
      <c r="O1302" s="3">
        <v>23</v>
      </c>
      <c r="P1302" s="3">
        <v>1</v>
      </c>
      <c r="Q1302" s="3">
        <v>2</v>
      </c>
      <c r="R1302" s="3">
        <v>1</v>
      </c>
      <c r="S1302" s="3">
        <v>3</v>
      </c>
      <c r="T1302" s="3">
        <v>6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t="s">
        <v>31</v>
      </c>
      <c r="AC1302">
        <f t="shared" si="100"/>
        <v>8</v>
      </c>
      <c r="AD1302">
        <f t="shared" si="101"/>
        <v>2012</v>
      </c>
      <c r="AE1302" t="str">
        <f t="shared" si="102"/>
        <v>2012_8</v>
      </c>
      <c r="AF1302">
        <f t="shared" si="103"/>
        <v>3</v>
      </c>
      <c r="AG1302" t="str">
        <f t="shared" si="104"/>
        <v>2012_Q3</v>
      </c>
    </row>
    <row r="1303" spans="1:33" x14ac:dyDescent="0.3">
      <c r="A1303">
        <v>3340</v>
      </c>
      <c r="B1303">
        <v>1977</v>
      </c>
      <c r="C1303" t="s">
        <v>28</v>
      </c>
      <c r="D1303" t="s">
        <v>35</v>
      </c>
      <c r="E1303" t="s">
        <v>1201</v>
      </c>
      <c r="F1303">
        <v>1</v>
      </c>
      <c r="G1303">
        <v>0</v>
      </c>
      <c r="H1303" s="4">
        <v>41138</v>
      </c>
      <c r="I1303">
        <v>56</v>
      </c>
      <c r="J1303" s="3">
        <v>244</v>
      </c>
      <c r="K1303" s="3">
        <v>15</v>
      </c>
      <c r="L1303" s="3">
        <v>108</v>
      </c>
      <c r="M1303" s="3">
        <v>4</v>
      </c>
      <c r="N1303" s="3">
        <v>15</v>
      </c>
      <c r="O1303" s="3">
        <v>50</v>
      </c>
      <c r="P1303" s="3">
        <v>6</v>
      </c>
      <c r="Q1303" s="3">
        <v>7</v>
      </c>
      <c r="R1303" s="3">
        <v>1</v>
      </c>
      <c r="S1303" s="3">
        <v>6</v>
      </c>
      <c r="T1303" s="3">
        <v>8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1</v>
      </c>
      <c r="AA1303" s="3">
        <v>0</v>
      </c>
      <c r="AB1303" t="s">
        <v>34</v>
      </c>
      <c r="AC1303">
        <f t="shared" si="100"/>
        <v>8</v>
      </c>
      <c r="AD1303">
        <f t="shared" si="101"/>
        <v>2012</v>
      </c>
      <c r="AE1303" t="str">
        <f t="shared" si="102"/>
        <v>2012_8</v>
      </c>
      <c r="AF1303">
        <f t="shared" si="103"/>
        <v>3</v>
      </c>
      <c r="AG1303" t="str">
        <f t="shared" si="104"/>
        <v>2012_Q3</v>
      </c>
    </row>
    <row r="1304" spans="1:33" x14ac:dyDescent="0.3">
      <c r="A1304">
        <v>8685</v>
      </c>
      <c r="B1304">
        <v>1977</v>
      </c>
      <c r="C1304" t="s">
        <v>28</v>
      </c>
      <c r="D1304" t="s">
        <v>35</v>
      </c>
      <c r="E1304" t="s">
        <v>1201</v>
      </c>
      <c r="F1304">
        <v>1</v>
      </c>
      <c r="G1304">
        <v>0</v>
      </c>
      <c r="H1304" s="4">
        <v>41138</v>
      </c>
      <c r="I1304">
        <v>56</v>
      </c>
      <c r="J1304" s="3">
        <v>244</v>
      </c>
      <c r="K1304" s="3">
        <v>15</v>
      </c>
      <c r="L1304" s="3">
        <v>108</v>
      </c>
      <c r="M1304" s="3">
        <v>4</v>
      </c>
      <c r="N1304" s="3">
        <v>15</v>
      </c>
      <c r="O1304" s="3">
        <v>50</v>
      </c>
      <c r="P1304" s="3">
        <v>6</v>
      </c>
      <c r="Q1304" s="3">
        <v>7</v>
      </c>
      <c r="R1304" s="3">
        <v>1</v>
      </c>
      <c r="S1304" s="3">
        <v>6</v>
      </c>
      <c r="T1304" s="3">
        <v>8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1</v>
      </c>
      <c r="AA1304" s="3">
        <v>0</v>
      </c>
      <c r="AB1304" t="s">
        <v>62</v>
      </c>
      <c r="AC1304">
        <f t="shared" si="100"/>
        <v>8</v>
      </c>
      <c r="AD1304">
        <f t="shared" si="101"/>
        <v>2012</v>
      </c>
      <c r="AE1304" t="str">
        <f t="shared" si="102"/>
        <v>2012_8</v>
      </c>
      <c r="AF1304">
        <f t="shared" si="103"/>
        <v>3</v>
      </c>
      <c r="AG1304" t="str">
        <f t="shared" si="104"/>
        <v>2012_Q3</v>
      </c>
    </row>
    <row r="1305" spans="1:33" x14ac:dyDescent="0.3">
      <c r="A1305">
        <v>4149</v>
      </c>
      <c r="B1305">
        <v>1948</v>
      </c>
      <c r="C1305" t="s">
        <v>42</v>
      </c>
      <c r="D1305" t="s">
        <v>38</v>
      </c>
      <c r="E1305" t="s">
        <v>1202</v>
      </c>
      <c r="F1305">
        <v>0</v>
      </c>
      <c r="G1305">
        <v>0</v>
      </c>
      <c r="H1305" s="4">
        <v>41772</v>
      </c>
      <c r="I1305">
        <v>57</v>
      </c>
      <c r="J1305" s="3">
        <v>586</v>
      </c>
      <c r="K1305" s="3">
        <v>66</v>
      </c>
      <c r="L1305" s="3">
        <v>653</v>
      </c>
      <c r="M1305" s="3">
        <v>17</v>
      </c>
      <c r="N1305" s="3">
        <v>0</v>
      </c>
      <c r="O1305" s="3">
        <v>26</v>
      </c>
      <c r="P1305" s="3">
        <v>1</v>
      </c>
      <c r="Q1305" s="3">
        <v>5</v>
      </c>
      <c r="R1305" s="3">
        <v>9</v>
      </c>
      <c r="S1305" s="3">
        <v>6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t="s">
        <v>31</v>
      </c>
      <c r="AC1305">
        <f t="shared" si="100"/>
        <v>5</v>
      </c>
      <c r="AD1305">
        <f t="shared" si="101"/>
        <v>2014</v>
      </c>
      <c r="AE1305" t="str">
        <f t="shared" si="102"/>
        <v>2014_5</v>
      </c>
      <c r="AF1305">
        <f t="shared" si="103"/>
        <v>2</v>
      </c>
      <c r="AG1305" t="str">
        <f t="shared" si="104"/>
        <v>2014_Q2</v>
      </c>
    </row>
    <row r="1306" spans="1:33" x14ac:dyDescent="0.3">
      <c r="A1306">
        <v>8726</v>
      </c>
      <c r="B1306">
        <v>1964</v>
      </c>
      <c r="C1306" t="s">
        <v>44</v>
      </c>
      <c r="D1306" t="s">
        <v>29</v>
      </c>
      <c r="E1306" t="s">
        <v>1203</v>
      </c>
      <c r="F1306">
        <v>1</v>
      </c>
      <c r="G1306">
        <v>1</v>
      </c>
      <c r="H1306" s="4">
        <v>41758</v>
      </c>
      <c r="I1306">
        <v>57</v>
      </c>
      <c r="J1306" s="3">
        <v>77</v>
      </c>
      <c r="K1306" s="3">
        <v>8</v>
      </c>
      <c r="L1306" s="3">
        <v>44</v>
      </c>
      <c r="M1306" s="3">
        <v>10</v>
      </c>
      <c r="N1306" s="3">
        <v>10</v>
      </c>
      <c r="O1306" s="3">
        <v>25</v>
      </c>
      <c r="P1306" s="3">
        <v>5</v>
      </c>
      <c r="Q1306" s="3">
        <v>3</v>
      </c>
      <c r="R1306" s="3">
        <v>1</v>
      </c>
      <c r="S1306" s="3">
        <v>4</v>
      </c>
      <c r="T1306" s="3">
        <v>6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t="s">
        <v>34</v>
      </c>
      <c r="AC1306">
        <f t="shared" si="100"/>
        <v>4</v>
      </c>
      <c r="AD1306">
        <f t="shared" si="101"/>
        <v>2014</v>
      </c>
      <c r="AE1306" t="str">
        <f t="shared" si="102"/>
        <v>2014_4</v>
      </c>
      <c r="AF1306">
        <f t="shared" si="103"/>
        <v>2</v>
      </c>
      <c r="AG1306" t="str">
        <f t="shared" si="104"/>
        <v>2014_Q2</v>
      </c>
    </row>
    <row r="1307" spans="1:33" x14ac:dyDescent="0.3">
      <c r="A1307">
        <v>2295</v>
      </c>
      <c r="B1307">
        <v>1954</v>
      </c>
      <c r="C1307" t="s">
        <v>42</v>
      </c>
      <c r="D1307" t="s">
        <v>35</v>
      </c>
      <c r="E1307" t="s">
        <v>1204</v>
      </c>
      <c r="F1307">
        <v>0</v>
      </c>
      <c r="G1307">
        <v>1</v>
      </c>
      <c r="H1307" s="4">
        <v>41672</v>
      </c>
      <c r="I1307">
        <v>57</v>
      </c>
      <c r="J1307" s="3">
        <v>539</v>
      </c>
      <c r="K1307" s="3">
        <v>30</v>
      </c>
      <c r="L1307" s="3">
        <v>92</v>
      </c>
      <c r="M1307" s="3">
        <v>80</v>
      </c>
      <c r="N1307" s="3">
        <v>46</v>
      </c>
      <c r="O1307" s="3">
        <v>38</v>
      </c>
      <c r="P1307" s="3">
        <v>1</v>
      </c>
      <c r="Q1307" s="3">
        <v>5</v>
      </c>
      <c r="R1307" s="3">
        <v>3</v>
      </c>
      <c r="S1307" s="3">
        <v>13</v>
      </c>
      <c r="T1307" s="3">
        <v>3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t="s">
        <v>62</v>
      </c>
      <c r="AC1307">
        <f t="shared" si="100"/>
        <v>2</v>
      </c>
      <c r="AD1307">
        <f t="shared" si="101"/>
        <v>2014</v>
      </c>
      <c r="AE1307" t="str">
        <f t="shared" si="102"/>
        <v>2014_2</v>
      </c>
      <c r="AF1307">
        <f t="shared" si="103"/>
        <v>1</v>
      </c>
      <c r="AG1307" t="str">
        <f t="shared" si="104"/>
        <v>2014_Q1</v>
      </c>
    </row>
    <row r="1308" spans="1:33" x14ac:dyDescent="0.3">
      <c r="A1308">
        <v>3283</v>
      </c>
      <c r="B1308">
        <v>1972</v>
      </c>
      <c r="C1308" t="s">
        <v>44</v>
      </c>
      <c r="D1308" t="s">
        <v>35</v>
      </c>
      <c r="E1308" t="s">
        <v>1205</v>
      </c>
      <c r="F1308">
        <v>0</v>
      </c>
      <c r="G1308">
        <v>1</v>
      </c>
      <c r="H1308" s="4">
        <v>41658</v>
      </c>
      <c r="I1308">
        <v>57</v>
      </c>
      <c r="J1308" s="3">
        <v>200</v>
      </c>
      <c r="K1308" s="3">
        <v>193</v>
      </c>
      <c r="L1308" s="3">
        <v>100</v>
      </c>
      <c r="M1308" s="3">
        <v>46</v>
      </c>
      <c r="N1308" s="3">
        <v>185</v>
      </c>
      <c r="O1308" s="3">
        <v>185</v>
      </c>
      <c r="P1308" s="3">
        <v>2</v>
      </c>
      <c r="Q1308" s="3">
        <v>6</v>
      </c>
      <c r="R1308" s="3">
        <v>2</v>
      </c>
      <c r="S1308" s="3">
        <v>12</v>
      </c>
      <c r="T1308" s="3">
        <v>3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t="s">
        <v>31</v>
      </c>
      <c r="AC1308">
        <f t="shared" si="100"/>
        <v>1</v>
      </c>
      <c r="AD1308">
        <f t="shared" si="101"/>
        <v>2014</v>
      </c>
      <c r="AE1308" t="str">
        <f t="shared" si="102"/>
        <v>2014_1</v>
      </c>
      <c r="AF1308">
        <f t="shared" si="103"/>
        <v>1</v>
      </c>
      <c r="AG1308" t="str">
        <f t="shared" si="104"/>
        <v>2014_Q1</v>
      </c>
    </row>
    <row r="1309" spans="1:33" x14ac:dyDescent="0.3">
      <c r="A1309">
        <v>1915</v>
      </c>
      <c r="B1309">
        <v>1951</v>
      </c>
      <c r="C1309" t="s">
        <v>42</v>
      </c>
      <c r="D1309" t="s">
        <v>35</v>
      </c>
      <c r="E1309" t="s">
        <v>1206</v>
      </c>
      <c r="F1309">
        <v>0</v>
      </c>
      <c r="G1309">
        <v>0</v>
      </c>
      <c r="H1309" s="4">
        <v>41620</v>
      </c>
      <c r="I1309">
        <v>57</v>
      </c>
      <c r="J1309" s="3">
        <v>794</v>
      </c>
      <c r="K1309" s="3">
        <v>115</v>
      </c>
      <c r="L1309" s="3">
        <v>243</v>
      </c>
      <c r="M1309" s="3">
        <v>150</v>
      </c>
      <c r="N1309" s="3">
        <v>0</v>
      </c>
      <c r="O1309" s="3">
        <v>205</v>
      </c>
      <c r="P1309" s="3">
        <v>1</v>
      </c>
      <c r="Q1309" s="3">
        <v>8</v>
      </c>
      <c r="R1309" s="3">
        <v>5</v>
      </c>
      <c r="S1309" s="3">
        <v>6</v>
      </c>
      <c r="T1309" s="3">
        <v>3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t="s">
        <v>46</v>
      </c>
      <c r="AC1309">
        <f t="shared" si="100"/>
        <v>12</v>
      </c>
      <c r="AD1309">
        <f t="shared" si="101"/>
        <v>2013</v>
      </c>
      <c r="AE1309" t="str">
        <f t="shared" si="102"/>
        <v>2013_12</v>
      </c>
      <c r="AF1309">
        <f t="shared" si="103"/>
        <v>4</v>
      </c>
      <c r="AG1309" t="str">
        <f t="shared" si="104"/>
        <v>2013_Q4</v>
      </c>
    </row>
    <row r="1310" spans="1:33" x14ac:dyDescent="0.3">
      <c r="A1310">
        <v>800</v>
      </c>
      <c r="B1310">
        <v>1960</v>
      </c>
      <c r="C1310" t="s">
        <v>28</v>
      </c>
      <c r="D1310" t="s">
        <v>38</v>
      </c>
      <c r="E1310" t="s">
        <v>1207</v>
      </c>
      <c r="F1310">
        <v>1</v>
      </c>
      <c r="G1310">
        <v>1</v>
      </c>
      <c r="H1310" s="4">
        <v>41516</v>
      </c>
      <c r="I1310">
        <v>57</v>
      </c>
      <c r="J1310" s="3">
        <v>23</v>
      </c>
      <c r="K1310" s="3">
        <v>1</v>
      </c>
      <c r="L1310" s="3">
        <v>6</v>
      </c>
      <c r="M1310" s="3">
        <v>0</v>
      </c>
      <c r="N1310" s="3">
        <v>0</v>
      </c>
      <c r="O1310" s="3">
        <v>2</v>
      </c>
      <c r="P1310" s="3">
        <v>2</v>
      </c>
      <c r="Q1310" s="3">
        <v>1</v>
      </c>
      <c r="R1310" s="3">
        <v>0</v>
      </c>
      <c r="S1310" s="3">
        <v>3</v>
      </c>
      <c r="T1310" s="3">
        <v>4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t="s">
        <v>62</v>
      </c>
      <c r="AC1310">
        <f t="shared" si="100"/>
        <v>8</v>
      </c>
      <c r="AD1310">
        <f t="shared" si="101"/>
        <v>2013</v>
      </c>
      <c r="AE1310" t="str">
        <f t="shared" si="102"/>
        <v>2013_8</v>
      </c>
      <c r="AF1310">
        <f t="shared" si="103"/>
        <v>3</v>
      </c>
      <c r="AG1310" t="str">
        <f t="shared" si="104"/>
        <v>2013_Q3</v>
      </c>
    </row>
    <row r="1311" spans="1:33" x14ac:dyDescent="0.3">
      <c r="A1311">
        <v>9166</v>
      </c>
      <c r="B1311">
        <v>1968</v>
      </c>
      <c r="C1311" t="s">
        <v>28</v>
      </c>
      <c r="D1311" t="s">
        <v>35</v>
      </c>
      <c r="E1311" t="s">
        <v>1208</v>
      </c>
      <c r="F1311">
        <v>0</v>
      </c>
      <c r="G1311">
        <v>1</v>
      </c>
      <c r="H1311" s="4">
        <v>41495</v>
      </c>
      <c r="I1311">
        <v>57</v>
      </c>
      <c r="J1311" s="3">
        <v>387</v>
      </c>
      <c r="K1311" s="3">
        <v>84</v>
      </c>
      <c r="L1311" s="3">
        <v>141</v>
      </c>
      <c r="M1311" s="3">
        <v>73</v>
      </c>
      <c r="N1311" s="3">
        <v>35</v>
      </c>
      <c r="O1311" s="3">
        <v>162</v>
      </c>
      <c r="P1311" s="3">
        <v>3</v>
      </c>
      <c r="Q1311" s="3">
        <v>4</v>
      </c>
      <c r="R1311" s="3">
        <v>4</v>
      </c>
      <c r="S1311" s="3">
        <v>12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t="s">
        <v>31</v>
      </c>
      <c r="AC1311">
        <f t="shared" si="100"/>
        <v>8</v>
      </c>
      <c r="AD1311">
        <f t="shared" si="101"/>
        <v>2013</v>
      </c>
      <c r="AE1311" t="str">
        <f t="shared" si="102"/>
        <v>2013_8</v>
      </c>
      <c r="AF1311">
        <f t="shared" si="103"/>
        <v>3</v>
      </c>
      <c r="AG1311" t="str">
        <f t="shared" si="104"/>
        <v>2013_Q3</v>
      </c>
    </row>
    <row r="1312" spans="1:33" x14ac:dyDescent="0.3">
      <c r="A1312">
        <v>5147</v>
      </c>
      <c r="B1312">
        <v>1948</v>
      </c>
      <c r="C1312" t="s">
        <v>28</v>
      </c>
      <c r="D1312" t="s">
        <v>32</v>
      </c>
      <c r="E1312" t="s">
        <v>1209</v>
      </c>
      <c r="F1312">
        <v>0</v>
      </c>
      <c r="G1312">
        <v>0</v>
      </c>
      <c r="H1312" s="4">
        <v>41484</v>
      </c>
      <c r="I1312">
        <v>57</v>
      </c>
      <c r="J1312" s="3">
        <v>774</v>
      </c>
      <c r="K1312" s="3">
        <v>70</v>
      </c>
      <c r="L1312" s="3">
        <v>118</v>
      </c>
      <c r="M1312" s="3">
        <v>182</v>
      </c>
      <c r="N1312" s="3">
        <v>187</v>
      </c>
      <c r="O1312" s="3">
        <v>93</v>
      </c>
      <c r="P1312" s="3">
        <v>1</v>
      </c>
      <c r="Q1312" s="3">
        <v>4</v>
      </c>
      <c r="R1312" s="3">
        <v>9</v>
      </c>
      <c r="S1312" s="3">
        <v>13</v>
      </c>
      <c r="T1312" s="3">
        <v>1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t="s">
        <v>31</v>
      </c>
      <c r="AC1312">
        <f t="shared" si="100"/>
        <v>7</v>
      </c>
      <c r="AD1312">
        <f t="shared" si="101"/>
        <v>2013</v>
      </c>
      <c r="AE1312" t="str">
        <f t="shared" si="102"/>
        <v>2013_7</v>
      </c>
      <c r="AF1312">
        <f t="shared" si="103"/>
        <v>3</v>
      </c>
      <c r="AG1312" t="str">
        <f t="shared" si="104"/>
        <v>2013_Q3</v>
      </c>
    </row>
    <row r="1313" spans="1:33" x14ac:dyDescent="0.3">
      <c r="A1313">
        <v>13</v>
      </c>
      <c r="B1313">
        <v>1947</v>
      </c>
      <c r="C1313" t="s">
        <v>42</v>
      </c>
      <c r="D1313" t="s">
        <v>53</v>
      </c>
      <c r="E1313" t="s">
        <v>1210</v>
      </c>
      <c r="F1313">
        <v>0</v>
      </c>
      <c r="G1313">
        <v>1</v>
      </c>
      <c r="H1313" s="4">
        <v>41477</v>
      </c>
      <c r="I1313">
        <v>57</v>
      </c>
      <c r="J1313" s="3">
        <v>19</v>
      </c>
      <c r="K1313" s="3">
        <v>0</v>
      </c>
      <c r="L1313" s="3">
        <v>5</v>
      </c>
      <c r="M1313" s="3">
        <v>0</v>
      </c>
      <c r="N1313" s="3">
        <v>0</v>
      </c>
      <c r="O1313" s="3">
        <v>8</v>
      </c>
      <c r="P1313" s="3">
        <v>2</v>
      </c>
      <c r="Q1313" s="3">
        <v>1</v>
      </c>
      <c r="R1313" s="3">
        <v>0</v>
      </c>
      <c r="S1313" s="3">
        <v>3</v>
      </c>
      <c r="T1313" s="3">
        <v>6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t="s">
        <v>62</v>
      </c>
      <c r="AC1313">
        <f t="shared" si="100"/>
        <v>7</v>
      </c>
      <c r="AD1313">
        <f t="shared" si="101"/>
        <v>2013</v>
      </c>
      <c r="AE1313" t="str">
        <f t="shared" si="102"/>
        <v>2013_7</v>
      </c>
      <c r="AF1313">
        <f t="shared" si="103"/>
        <v>3</v>
      </c>
      <c r="AG1313" t="str">
        <f t="shared" si="104"/>
        <v>2013_Q3</v>
      </c>
    </row>
    <row r="1314" spans="1:33" x14ac:dyDescent="0.3">
      <c r="A1314">
        <v>8557</v>
      </c>
      <c r="B1314">
        <v>1982</v>
      </c>
      <c r="C1314" t="s">
        <v>28</v>
      </c>
      <c r="D1314" t="s">
        <v>32</v>
      </c>
      <c r="F1314">
        <v>1</v>
      </c>
      <c r="G1314">
        <v>0</v>
      </c>
      <c r="H1314" s="4">
        <v>41442</v>
      </c>
      <c r="I1314">
        <v>57</v>
      </c>
      <c r="J1314" s="3">
        <v>11</v>
      </c>
      <c r="K1314" s="3">
        <v>3</v>
      </c>
      <c r="L1314" s="3">
        <v>22</v>
      </c>
      <c r="M1314" s="3">
        <v>2</v>
      </c>
      <c r="N1314" s="3">
        <v>2</v>
      </c>
      <c r="O1314" s="3">
        <v>6</v>
      </c>
      <c r="P1314" s="3">
        <v>2</v>
      </c>
      <c r="Q1314" s="3">
        <v>2</v>
      </c>
      <c r="R1314" s="3">
        <v>0</v>
      </c>
      <c r="S1314" s="3">
        <v>3</v>
      </c>
      <c r="T1314" s="3">
        <v>6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t="s">
        <v>40</v>
      </c>
      <c r="AC1314">
        <f t="shared" si="100"/>
        <v>6</v>
      </c>
      <c r="AD1314">
        <f t="shared" si="101"/>
        <v>2013</v>
      </c>
      <c r="AE1314" t="str">
        <f t="shared" si="102"/>
        <v>2013_6</v>
      </c>
      <c r="AF1314">
        <f t="shared" si="103"/>
        <v>2</v>
      </c>
      <c r="AG1314" t="str">
        <f t="shared" si="104"/>
        <v>2013_Q2</v>
      </c>
    </row>
    <row r="1315" spans="1:33" x14ac:dyDescent="0.3">
      <c r="A1315">
        <v>8724</v>
      </c>
      <c r="B1315">
        <v>1982</v>
      </c>
      <c r="C1315" t="s">
        <v>28</v>
      </c>
      <c r="D1315" t="s">
        <v>32</v>
      </c>
      <c r="E1315" t="s">
        <v>1211</v>
      </c>
      <c r="F1315">
        <v>1</v>
      </c>
      <c r="G1315">
        <v>0</v>
      </c>
      <c r="H1315" s="4">
        <v>41442</v>
      </c>
      <c r="I1315">
        <v>57</v>
      </c>
      <c r="J1315" s="3">
        <v>11</v>
      </c>
      <c r="K1315" s="3">
        <v>3</v>
      </c>
      <c r="L1315" s="3">
        <v>22</v>
      </c>
      <c r="M1315" s="3">
        <v>2</v>
      </c>
      <c r="N1315" s="3">
        <v>2</v>
      </c>
      <c r="O1315" s="3">
        <v>6</v>
      </c>
      <c r="P1315" s="3">
        <v>2</v>
      </c>
      <c r="Q1315" s="3">
        <v>2</v>
      </c>
      <c r="R1315" s="3">
        <v>0</v>
      </c>
      <c r="S1315" s="3">
        <v>3</v>
      </c>
      <c r="T1315" s="3">
        <v>6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t="s">
        <v>31</v>
      </c>
      <c r="AC1315">
        <f t="shared" si="100"/>
        <v>6</v>
      </c>
      <c r="AD1315">
        <f t="shared" si="101"/>
        <v>2013</v>
      </c>
      <c r="AE1315" t="str">
        <f t="shared" si="102"/>
        <v>2013_6</v>
      </c>
      <c r="AF1315">
        <f t="shared" si="103"/>
        <v>2</v>
      </c>
      <c r="AG1315" t="str">
        <f t="shared" si="104"/>
        <v>2013_Q2</v>
      </c>
    </row>
    <row r="1316" spans="1:33" x14ac:dyDescent="0.3">
      <c r="A1316">
        <v>9381</v>
      </c>
      <c r="B1316">
        <v>1978</v>
      </c>
      <c r="C1316" t="s">
        <v>28</v>
      </c>
      <c r="D1316" t="s">
        <v>35</v>
      </c>
      <c r="E1316" t="s">
        <v>1212</v>
      </c>
      <c r="F1316">
        <v>1</v>
      </c>
      <c r="G1316">
        <v>1</v>
      </c>
      <c r="H1316" s="4">
        <v>41437</v>
      </c>
      <c r="I1316">
        <v>57</v>
      </c>
      <c r="J1316" s="3">
        <v>328</v>
      </c>
      <c r="K1316" s="3">
        <v>9</v>
      </c>
      <c r="L1316" s="3">
        <v>124</v>
      </c>
      <c r="M1316" s="3">
        <v>12</v>
      </c>
      <c r="N1316" s="3">
        <v>24</v>
      </c>
      <c r="O1316" s="3">
        <v>109</v>
      </c>
      <c r="P1316" s="3">
        <v>7</v>
      </c>
      <c r="Q1316" s="3">
        <v>4</v>
      </c>
      <c r="R1316" s="3">
        <v>2</v>
      </c>
      <c r="S1316" s="3">
        <v>10</v>
      </c>
      <c r="T1316" s="3">
        <v>3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t="s">
        <v>40</v>
      </c>
      <c r="AC1316">
        <f t="shared" si="100"/>
        <v>6</v>
      </c>
      <c r="AD1316">
        <f t="shared" si="101"/>
        <v>2013</v>
      </c>
      <c r="AE1316" t="str">
        <f t="shared" si="102"/>
        <v>2013_6</v>
      </c>
      <c r="AF1316">
        <f t="shared" si="103"/>
        <v>2</v>
      </c>
      <c r="AG1316" t="str">
        <f t="shared" si="104"/>
        <v>2013_Q2</v>
      </c>
    </row>
    <row r="1317" spans="1:33" x14ac:dyDescent="0.3">
      <c r="A1317">
        <v>9384</v>
      </c>
      <c r="B1317">
        <v>1978</v>
      </c>
      <c r="C1317" t="s">
        <v>28</v>
      </c>
      <c r="D1317" t="s">
        <v>35</v>
      </c>
      <c r="E1317" t="s">
        <v>1212</v>
      </c>
      <c r="F1317">
        <v>1</v>
      </c>
      <c r="G1317">
        <v>1</v>
      </c>
      <c r="H1317" s="4">
        <v>41437</v>
      </c>
      <c r="I1317">
        <v>57</v>
      </c>
      <c r="J1317" s="3">
        <v>328</v>
      </c>
      <c r="K1317" s="3">
        <v>9</v>
      </c>
      <c r="L1317" s="3">
        <v>124</v>
      </c>
      <c r="M1317" s="3">
        <v>12</v>
      </c>
      <c r="N1317" s="3">
        <v>24</v>
      </c>
      <c r="O1317" s="3">
        <v>109</v>
      </c>
      <c r="P1317" s="3">
        <v>7</v>
      </c>
      <c r="Q1317" s="3">
        <v>4</v>
      </c>
      <c r="R1317" s="3">
        <v>2</v>
      </c>
      <c r="S1317" s="3">
        <v>10</v>
      </c>
      <c r="T1317" s="3">
        <v>3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t="s">
        <v>40</v>
      </c>
      <c r="AC1317">
        <f t="shared" si="100"/>
        <v>6</v>
      </c>
      <c r="AD1317">
        <f t="shared" si="101"/>
        <v>2013</v>
      </c>
      <c r="AE1317" t="str">
        <f t="shared" si="102"/>
        <v>2013_6</v>
      </c>
      <c r="AF1317">
        <f t="shared" si="103"/>
        <v>2</v>
      </c>
      <c r="AG1317" t="str">
        <f t="shared" si="104"/>
        <v>2013_Q2</v>
      </c>
    </row>
    <row r="1318" spans="1:33" x14ac:dyDescent="0.3">
      <c r="A1318">
        <v>3560</v>
      </c>
      <c r="B1318">
        <v>1952</v>
      </c>
      <c r="C1318" t="s">
        <v>28</v>
      </c>
      <c r="D1318" t="s">
        <v>38</v>
      </c>
      <c r="E1318" t="s">
        <v>1213</v>
      </c>
      <c r="F1318">
        <v>0</v>
      </c>
      <c r="G1318">
        <v>0</v>
      </c>
      <c r="H1318" s="4">
        <v>41406</v>
      </c>
      <c r="I1318">
        <v>57</v>
      </c>
      <c r="J1318" s="3">
        <v>901</v>
      </c>
      <c r="K1318" s="3">
        <v>31</v>
      </c>
      <c r="L1318" s="3">
        <v>345</v>
      </c>
      <c r="M1318" s="3">
        <v>75</v>
      </c>
      <c r="N1318" s="3">
        <v>31</v>
      </c>
      <c r="O1318" s="3">
        <v>191</v>
      </c>
      <c r="P1318" s="3">
        <v>1</v>
      </c>
      <c r="Q1318" s="3">
        <v>4</v>
      </c>
      <c r="R1318" s="3">
        <v>4</v>
      </c>
      <c r="S1318" s="3">
        <v>11</v>
      </c>
      <c r="T1318" s="3">
        <v>1</v>
      </c>
      <c r="U1318" s="3">
        <v>0</v>
      </c>
      <c r="V1318" s="3">
        <v>0</v>
      </c>
      <c r="W1318" s="3">
        <v>1</v>
      </c>
      <c r="X1318" s="3">
        <v>0</v>
      </c>
      <c r="Y1318" s="3">
        <v>0</v>
      </c>
      <c r="Z1318" s="3">
        <v>0</v>
      </c>
      <c r="AA1318" s="3">
        <v>0</v>
      </c>
      <c r="AB1318" t="s">
        <v>46</v>
      </c>
      <c r="AC1318">
        <f t="shared" si="100"/>
        <v>5</v>
      </c>
      <c r="AD1318">
        <f t="shared" si="101"/>
        <v>2013</v>
      </c>
      <c r="AE1318" t="str">
        <f t="shared" si="102"/>
        <v>2013_5</v>
      </c>
      <c r="AF1318">
        <f t="shared" si="103"/>
        <v>2</v>
      </c>
      <c r="AG1318" t="str">
        <f t="shared" si="104"/>
        <v>2013_Q2</v>
      </c>
    </row>
    <row r="1319" spans="1:33" x14ac:dyDescent="0.3">
      <c r="A1319">
        <v>241</v>
      </c>
      <c r="B1319">
        <v>1952</v>
      </c>
      <c r="C1319" t="s">
        <v>28</v>
      </c>
      <c r="D1319" t="s">
        <v>38</v>
      </c>
      <c r="E1319" t="s">
        <v>1213</v>
      </c>
      <c r="F1319">
        <v>0</v>
      </c>
      <c r="G1319">
        <v>0</v>
      </c>
      <c r="H1319" s="4">
        <v>41406</v>
      </c>
      <c r="I1319">
        <v>57</v>
      </c>
      <c r="J1319" s="3">
        <v>901</v>
      </c>
      <c r="K1319" s="3">
        <v>31</v>
      </c>
      <c r="L1319" s="3">
        <v>345</v>
      </c>
      <c r="M1319" s="3">
        <v>75</v>
      </c>
      <c r="N1319" s="3">
        <v>31</v>
      </c>
      <c r="O1319" s="3">
        <v>191</v>
      </c>
      <c r="P1319" s="3">
        <v>1</v>
      </c>
      <c r="Q1319" s="3">
        <v>4</v>
      </c>
      <c r="R1319" s="3">
        <v>4</v>
      </c>
      <c r="S1319" s="3">
        <v>11</v>
      </c>
      <c r="T1319" s="3">
        <v>1</v>
      </c>
      <c r="U1319" s="3">
        <v>0</v>
      </c>
      <c r="V1319" s="3">
        <v>0</v>
      </c>
      <c r="W1319" s="3">
        <v>1</v>
      </c>
      <c r="X1319" s="3">
        <v>0</v>
      </c>
      <c r="Y1319" s="3">
        <v>0</v>
      </c>
      <c r="Z1319" s="3">
        <v>0</v>
      </c>
      <c r="AA1319" s="3">
        <v>0</v>
      </c>
      <c r="AB1319" t="s">
        <v>31</v>
      </c>
      <c r="AC1319">
        <f t="shared" si="100"/>
        <v>5</v>
      </c>
      <c r="AD1319">
        <f t="shared" si="101"/>
        <v>2013</v>
      </c>
      <c r="AE1319" t="str">
        <f t="shared" si="102"/>
        <v>2013_5</v>
      </c>
      <c r="AF1319">
        <f t="shared" si="103"/>
        <v>2</v>
      </c>
      <c r="AG1319" t="str">
        <f t="shared" si="104"/>
        <v>2013_Q2</v>
      </c>
    </row>
    <row r="1320" spans="1:33" x14ac:dyDescent="0.3">
      <c r="A1320">
        <v>7521</v>
      </c>
      <c r="B1320">
        <v>1952</v>
      </c>
      <c r="C1320" t="s">
        <v>28</v>
      </c>
      <c r="D1320" t="s">
        <v>38</v>
      </c>
      <c r="E1320" t="s">
        <v>1213</v>
      </c>
      <c r="F1320">
        <v>0</v>
      </c>
      <c r="G1320">
        <v>0</v>
      </c>
      <c r="H1320" s="4">
        <v>41406</v>
      </c>
      <c r="I1320">
        <v>57</v>
      </c>
      <c r="J1320" s="3">
        <v>901</v>
      </c>
      <c r="K1320" s="3">
        <v>31</v>
      </c>
      <c r="L1320" s="3">
        <v>345</v>
      </c>
      <c r="M1320" s="3">
        <v>75</v>
      </c>
      <c r="N1320" s="3">
        <v>31</v>
      </c>
      <c r="O1320" s="3">
        <v>191</v>
      </c>
      <c r="P1320" s="3">
        <v>1</v>
      </c>
      <c r="Q1320" s="3">
        <v>4</v>
      </c>
      <c r="R1320" s="3">
        <v>4</v>
      </c>
      <c r="S1320" s="3">
        <v>11</v>
      </c>
      <c r="T1320" s="3">
        <v>1</v>
      </c>
      <c r="U1320" s="3">
        <v>0</v>
      </c>
      <c r="V1320" s="3">
        <v>0</v>
      </c>
      <c r="W1320" s="3">
        <v>1</v>
      </c>
      <c r="X1320" s="3">
        <v>0</v>
      </c>
      <c r="Y1320" s="3">
        <v>0</v>
      </c>
      <c r="Z1320" s="3">
        <v>0</v>
      </c>
      <c r="AA1320" s="3">
        <v>0</v>
      </c>
      <c r="AB1320" t="s">
        <v>34</v>
      </c>
      <c r="AC1320">
        <f t="shared" si="100"/>
        <v>5</v>
      </c>
      <c r="AD1320">
        <f t="shared" si="101"/>
        <v>2013</v>
      </c>
      <c r="AE1320" t="str">
        <f t="shared" si="102"/>
        <v>2013_5</v>
      </c>
      <c r="AF1320">
        <f t="shared" si="103"/>
        <v>2</v>
      </c>
      <c r="AG1320" t="str">
        <f t="shared" si="104"/>
        <v>2013_Q2</v>
      </c>
    </row>
    <row r="1321" spans="1:33" x14ac:dyDescent="0.3">
      <c r="A1321">
        <v>9799</v>
      </c>
      <c r="B1321">
        <v>1968</v>
      </c>
      <c r="C1321" t="s">
        <v>42</v>
      </c>
      <c r="D1321" t="s">
        <v>29</v>
      </c>
      <c r="E1321" t="s">
        <v>1214</v>
      </c>
      <c r="F1321">
        <v>1</v>
      </c>
      <c r="G1321">
        <v>1</v>
      </c>
      <c r="H1321" s="4">
        <v>41402</v>
      </c>
      <c r="I1321">
        <v>57</v>
      </c>
      <c r="J1321" s="3">
        <v>866</v>
      </c>
      <c r="K1321" s="3">
        <v>21</v>
      </c>
      <c r="L1321" s="3">
        <v>151</v>
      </c>
      <c r="M1321" s="3">
        <v>28</v>
      </c>
      <c r="N1321" s="3">
        <v>21</v>
      </c>
      <c r="O1321" s="3">
        <v>86</v>
      </c>
      <c r="P1321" s="3">
        <v>3</v>
      </c>
      <c r="Q1321" s="3">
        <v>2</v>
      </c>
      <c r="R1321" s="3">
        <v>2</v>
      </c>
      <c r="S1321" s="3">
        <v>12</v>
      </c>
      <c r="T1321" s="3">
        <v>5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t="s">
        <v>31</v>
      </c>
      <c r="AC1321">
        <f t="shared" si="100"/>
        <v>5</v>
      </c>
      <c r="AD1321">
        <f t="shared" si="101"/>
        <v>2013</v>
      </c>
      <c r="AE1321" t="str">
        <f t="shared" si="102"/>
        <v>2013_5</v>
      </c>
      <c r="AF1321">
        <f t="shared" si="103"/>
        <v>2</v>
      </c>
      <c r="AG1321" t="str">
        <f t="shared" si="104"/>
        <v>2013_Q2</v>
      </c>
    </row>
    <row r="1322" spans="1:33" x14ac:dyDescent="0.3">
      <c r="A1322">
        <v>5123</v>
      </c>
      <c r="B1322">
        <v>1951</v>
      </c>
      <c r="C1322" t="s">
        <v>51</v>
      </c>
      <c r="D1322" t="s">
        <v>35</v>
      </c>
      <c r="E1322" t="s">
        <v>1215</v>
      </c>
      <c r="F1322">
        <v>0</v>
      </c>
      <c r="G1322">
        <v>0</v>
      </c>
      <c r="H1322" s="4">
        <v>41379</v>
      </c>
      <c r="I1322">
        <v>57</v>
      </c>
      <c r="J1322" s="3">
        <v>37</v>
      </c>
      <c r="K1322" s="3">
        <v>12</v>
      </c>
      <c r="L1322" s="3">
        <v>23</v>
      </c>
      <c r="M1322" s="3">
        <v>8</v>
      </c>
      <c r="N1322" s="3">
        <v>11</v>
      </c>
      <c r="O1322" s="3">
        <v>52</v>
      </c>
      <c r="P1322" s="3">
        <v>1</v>
      </c>
      <c r="Q1322" s="3">
        <v>2</v>
      </c>
      <c r="R1322" s="3">
        <v>1</v>
      </c>
      <c r="S1322" s="3">
        <v>3</v>
      </c>
      <c r="T1322" s="3">
        <v>7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t="s">
        <v>31</v>
      </c>
      <c r="AC1322">
        <f t="shared" si="100"/>
        <v>4</v>
      </c>
      <c r="AD1322">
        <f t="shared" si="101"/>
        <v>2013</v>
      </c>
      <c r="AE1322" t="str">
        <f t="shared" si="102"/>
        <v>2013_4</v>
      </c>
      <c r="AF1322">
        <f t="shared" si="103"/>
        <v>2</v>
      </c>
      <c r="AG1322" t="str">
        <f t="shared" si="104"/>
        <v>2013_Q2</v>
      </c>
    </row>
    <row r="1323" spans="1:33" x14ac:dyDescent="0.3">
      <c r="A1323">
        <v>448</v>
      </c>
      <c r="B1323">
        <v>1978</v>
      </c>
      <c r="C1323" t="s">
        <v>42</v>
      </c>
      <c r="D1323" t="s">
        <v>32</v>
      </c>
      <c r="E1323" t="s">
        <v>1216</v>
      </c>
      <c r="F1323">
        <v>1</v>
      </c>
      <c r="G1323">
        <v>0</v>
      </c>
      <c r="H1323" s="4">
        <v>41334</v>
      </c>
      <c r="I1323">
        <v>57</v>
      </c>
      <c r="J1323" s="3">
        <v>308</v>
      </c>
      <c r="K1323" s="3">
        <v>85</v>
      </c>
      <c r="L1323" s="3">
        <v>137</v>
      </c>
      <c r="M1323" s="3">
        <v>102</v>
      </c>
      <c r="N1323" s="3">
        <v>45</v>
      </c>
      <c r="O1323" s="3">
        <v>118</v>
      </c>
      <c r="P1323" s="3">
        <v>2</v>
      </c>
      <c r="Q1323" s="3">
        <v>6</v>
      </c>
      <c r="R1323" s="3">
        <v>2</v>
      </c>
      <c r="S1323" s="3">
        <v>11</v>
      </c>
      <c r="T1323" s="3">
        <v>5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t="s">
        <v>31</v>
      </c>
      <c r="AC1323">
        <f t="shared" si="100"/>
        <v>3</v>
      </c>
      <c r="AD1323">
        <f t="shared" si="101"/>
        <v>2013</v>
      </c>
      <c r="AE1323" t="str">
        <f t="shared" si="102"/>
        <v>2013_3</v>
      </c>
      <c r="AF1323">
        <f t="shared" si="103"/>
        <v>1</v>
      </c>
      <c r="AG1323" t="str">
        <f t="shared" si="104"/>
        <v>2013_Q1</v>
      </c>
    </row>
    <row r="1324" spans="1:33" x14ac:dyDescent="0.3">
      <c r="A1324">
        <v>4837</v>
      </c>
      <c r="B1324">
        <v>1965</v>
      </c>
      <c r="C1324" t="s">
        <v>42</v>
      </c>
      <c r="D1324" t="s">
        <v>35</v>
      </c>
      <c r="E1324" t="s">
        <v>691</v>
      </c>
      <c r="F1324">
        <v>0</v>
      </c>
      <c r="G1324">
        <v>1</v>
      </c>
      <c r="H1324" s="4">
        <v>41321</v>
      </c>
      <c r="I1324">
        <v>57</v>
      </c>
      <c r="J1324" s="3">
        <v>753</v>
      </c>
      <c r="K1324" s="3">
        <v>43</v>
      </c>
      <c r="L1324" s="3">
        <v>226</v>
      </c>
      <c r="M1324" s="3">
        <v>69</v>
      </c>
      <c r="N1324" s="3">
        <v>10</v>
      </c>
      <c r="O1324" s="3">
        <v>204</v>
      </c>
      <c r="P1324" s="3">
        <v>2</v>
      </c>
      <c r="Q1324" s="3">
        <v>8</v>
      </c>
      <c r="R1324" s="3">
        <v>5</v>
      </c>
      <c r="S1324" s="3">
        <v>13</v>
      </c>
      <c r="T1324" s="3">
        <v>4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t="s">
        <v>31</v>
      </c>
      <c r="AC1324">
        <f t="shared" si="100"/>
        <v>2</v>
      </c>
      <c r="AD1324">
        <f t="shared" si="101"/>
        <v>2013</v>
      </c>
      <c r="AE1324" t="str">
        <f t="shared" si="102"/>
        <v>2013_2</v>
      </c>
      <c r="AF1324">
        <f t="shared" si="103"/>
        <v>1</v>
      </c>
      <c r="AG1324" t="str">
        <f t="shared" si="104"/>
        <v>2013_Q1</v>
      </c>
    </row>
    <row r="1325" spans="1:33" x14ac:dyDescent="0.3">
      <c r="A1325">
        <v>9365</v>
      </c>
      <c r="B1325">
        <v>1976</v>
      </c>
      <c r="C1325" t="s">
        <v>42</v>
      </c>
      <c r="D1325" t="s">
        <v>32</v>
      </c>
      <c r="E1325" t="s">
        <v>1217</v>
      </c>
      <c r="F1325">
        <v>0</v>
      </c>
      <c r="G1325">
        <v>1</v>
      </c>
      <c r="H1325" s="4">
        <v>41265</v>
      </c>
      <c r="I1325">
        <v>57</v>
      </c>
      <c r="J1325" s="3">
        <v>1048</v>
      </c>
      <c r="K1325" s="3">
        <v>0</v>
      </c>
      <c r="L1325" s="3">
        <v>217</v>
      </c>
      <c r="M1325" s="3">
        <v>0</v>
      </c>
      <c r="N1325" s="3">
        <v>0</v>
      </c>
      <c r="O1325" s="3">
        <v>12</v>
      </c>
      <c r="P1325" s="3">
        <v>5</v>
      </c>
      <c r="Q1325" s="3">
        <v>11</v>
      </c>
      <c r="R1325" s="3">
        <v>3</v>
      </c>
      <c r="S1325" s="3">
        <v>5</v>
      </c>
      <c r="T1325" s="3">
        <v>6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t="s">
        <v>31</v>
      </c>
      <c r="AC1325">
        <f t="shared" si="100"/>
        <v>12</v>
      </c>
      <c r="AD1325">
        <f t="shared" si="101"/>
        <v>2012</v>
      </c>
      <c r="AE1325" t="str">
        <f t="shared" si="102"/>
        <v>2012_12</v>
      </c>
      <c r="AF1325">
        <f t="shared" si="103"/>
        <v>4</v>
      </c>
      <c r="AG1325" t="str">
        <f t="shared" si="104"/>
        <v>2012_Q4</v>
      </c>
    </row>
    <row r="1326" spans="1:33" x14ac:dyDescent="0.3">
      <c r="A1326">
        <v>8932</v>
      </c>
      <c r="B1326">
        <v>1969</v>
      </c>
      <c r="C1326" t="s">
        <v>51</v>
      </c>
      <c r="D1326" t="s">
        <v>38</v>
      </c>
      <c r="E1326" t="s">
        <v>1218</v>
      </c>
      <c r="F1326">
        <v>0</v>
      </c>
      <c r="G1326">
        <v>1</v>
      </c>
      <c r="H1326" s="4">
        <v>41211</v>
      </c>
      <c r="I1326">
        <v>57</v>
      </c>
      <c r="J1326" s="3">
        <v>960</v>
      </c>
      <c r="K1326" s="3">
        <v>28</v>
      </c>
      <c r="L1326" s="3">
        <v>183</v>
      </c>
      <c r="M1326" s="3">
        <v>220</v>
      </c>
      <c r="N1326" s="3">
        <v>70</v>
      </c>
      <c r="O1326" s="3">
        <v>70</v>
      </c>
      <c r="P1326" s="3">
        <v>4</v>
      </c>
      <c r="Q1326" s="3">
        <v>9</v>
      </c>
      <c r="R1326" s="3">
        <v>6</v>
      </c>
      <c r="S1326" s="3">
        <v>6</v>
      </c>
      <c r="T1326" s="3">
        <v>6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t="s">
        <v>62</v>
      </c>
      <c r="AC1326">
        <f t="shared" si="100"/>
        <v>10</v>
      </c>
      <c r="AD1326">
        <f t="shared" si="101"/>
        <v>2012</v>
      </c>
      <c r="AE1326" t="str">
        <f t="shared" si="102"/>
        <v>2012_10</v>
      </c>
      <c r="AF1326">
        <f t="shared" si="103"/>
        <v>4</v>
      </c>
      <c r="AG1326" t="str">
        <f t="shared" si="104"/>
        <v>2012_Q4</v>
      </c>
    </row>
    <row r="1327" spans="1:33" x14ac:dyDescent="0.3">
      <c r="A1327">
        <v>7055</v>
      </c>
      <c r="B1327">
        <v>1952</v>
      </c>
      <c r="C1327" t="s">
        <v>42</v>
      </c>
      <c r="D1327" t="s">
        <v>38</v>
      </c>
      <c r="E1327" t="s">
        <v>1219</v>
      </c>
      <c r="F1327">
        <v>0</v>
      </c>
      <c r="G1327">
        <v>1</v>
      </c>
      <c r="H1327" s="4">
        <v>41191</v>
      </c>
      <c r="I1327">
        <v>57</v>
      </c>
      <c r="J1327" s="3">
        <v>888</v>
      </c>
      <c r="K1327" s="3">
        <v>0</v>
      </c>
      <c r="L1327" s="3">
        <v>57</v>
      </c>
      <c r="M1327" s="3">
        <v>0</v>
      </c>
      <c r="N1327" s="3">
        <v>0</v>
      </c>
      <c r="O1327" s="3">
        <v>76</v>
      </c>
      <c r="P1327" s="3">
        <v>2</v>
      </c>
      <c r="Q1327" s="3">
        <v>8</v>
      </c>
      <c r="R1327" s="3">
        <v>5</v>
      </c>
      <c r="S1327" s="3">
        <v>11</v>
      </c>
      <c r="T1327" s="3">
        <v>5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t="s">
        <v>34</v>
      </c>
      <c r="AC1327">
        <f t="shared" si="100"/>
        <v>10</v>
      </c>
      <c r="AD1327">
        <f t="shared" si="101"/>
        <v>2012</v>
      </c>
      <c r="AE1327" t="str">
        <f t="shared" si="102"/>
        <v>2012_10</v>
      </c>
      <c r="AF1327">
        <f t="shared" si="103"/>
        <v>4</v>
      </c>
      <c r="AG1327" t="str">
        <f t="shared" si="104"/>
        <v>2012_Q4</v>
      </c>
    </row>
    <row r="1328" spans="1:33" x14ac:dyDescent="0.3">
      <c r="A1328">
        <v>3537</v>
      </c>
      <c r="B1328">
        <v>1981</v>
      </c>
      <c r="C1328" t="s">
        <v>28</v>
      </c>
      <c r="D1328" t="s">
        <v>38</v>
      </c>
      <c r="E1328" t="s">
        <v>1220</v>
      </c>
      <c r="F1328">
        <v>1</v>
      </c>
      <c r="G1328">
        <v>0</v>
      </c>
      <c r="H1328" s="4">
        <v>41138</v>
      </c>
      <c r="I1328">
        <v>57</v>
      </c>
      <c r="J1328" s="3">
        <v>31</v>
      </c>
      <c r="K1328" s="3">
        <v>3</v>
      </c>
      <c r="L1328" s="3">
        <v>31</v>
      </c>
      <c r="M1328" s="3">
        <v>2</v>
      </c>
      <c r="N1328" s="3">
        <v>8</v>
      </c>
      <c r="O1328" s="3">
        <v>4</v>
      </c>
      <c r="P1328" s="3">
        <v>3</v>
      </c>
      <c r="Q1328" s="3">
        <v>3</v>
      </c>
      <c r="R1328" s="3">
        <v>0</v>
      </c>
      <c r="S1328" s="3">
        <v>4</v>
      </c>
      <c r="T1328" s="3">
        <v>8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t="s">
        <v>31</v>
      </c>
      <c r="AC1328">
        <f t="shared" si="100"/>
        <v>8</v>
      </c>
      <c r="AD1328">
        <f t="shared" si="101"/>
        <v>2012</v>
      </c>
      <c r="AE1328" t="str">
        <f t="shared" si="102"/>
        <v>2012_8</v>
      </c>
      <c r="AF1328">
        <f t="shared" si="103"/>
        <v>3</v>
      </c>
      <c r="AG1328" t="str">
        <f t="shared" si="104"/>
        <v>2012_Q3</v>
      </c>
    </row>
    <row r="1329" spans="1:33" x14ac:dyDescent="0.3">
      <c r="A1329">
        <v>9081</v>
      </c>
      <c r="B1329">
        <v>1988</v>
      </c>
      <c r="C1329" t="s">
        <v>28</v>
      </c>
      <c r="D1329" t="s">
        <v>32</v>
      </c>
      <c r="E1329" t="s">
        <v>1221</v>
      </c>
      <c r="F1329">
        <v>1</v>
      </c>
      <c r="G1329">
        <v>0</v>
      </c>
      <c r="H1329" s="4">
        <v>41777</v>
      </c>
      <c r="I1329">
        <v>58</v>
      </c>
      <c r="J1329" s="3">
        <v>4</v>
      </c>
      <c r="K1329" s="3">
        <v>1</v>
      </c>
      <c r="L1329" s="3">
        <v>6</v>
      </c>
      <c r="M1329" s="3">
        <v>4</v>
      </c>
      <c r="N1329" s="3">
        <v>1</v>
      </c>
      <c r="O1329" s="3">
        <v>9</v>
      </c>
      <c r="P1329" s="3">
        <v>1</v>
      </c>
      <c r="Q1329" s="3">
        <v>1</v>
      </c>
      <c r="R1329" s="3">
        <v>1</v>
      </c>
      <c r="S1329" s="3">
        <v>2</v>
      </c>
      <c r="T1329" s="3">
        <v>5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t="s">
        <v>31</v>
      </c>
      <c r="AC1329">
        <f t="shared" si="100"/>
        <v>5</v>
      </c>
      <c r="AD1329">
        <f t="shared" si="101"/>
        <v>2014</v>
      </c>
      <c r="AE1329" t="str">
        <f t="shared" si="102"/>
        <v>2014_5</v>
      </c>
      <c r="AF1329">
        <f t="shared" si="103"/>
        <v>2</v>
      </c>
      <c r="AG1329" t="str">
        <f t="shared" si="104"/>
        <v>2014_Q2</v>
      </c>
    </row>
    <row r="1330" spans="1:33" x14ac:dyDescent="0.3">
      <c r="A1330">
        <v>4988</v>
      </c>
      <c r="B1330">
        <v>1948</v>
      </c>
      <c r="C1330" t="s">
        <v>42</v>
      </c>
      <c r="D1330" t="s">
        <v>35</v>
      </c>
      <c r="E1330" t="s">
        <v>1222</v>
      </c>
      <c r="F1330">
        <v>1</v>
      </c>
      <c r="G1330">
        <v>1</v>
      </c>
      <c r="H1330" s="4">
        <v>41763</v>
      </c>
      <c r="I1330">
        <v>58</v>
      </c>
      <c r="J1330" s="3">
        <v>19</v>
      </c>
      <c r="K1330" s="3">
        <v>6</v>
      </c>
      <c r="L1330" s="3">
        <v>20</v>
      </c>
      <c r="M1330" s="3">
        <v>0</v>
      </c>
      <c r="N1330" s="3">
        <v>5</v>
      </c>
      <c r="O1330" s="3">
        <v>12</v>
      </c>
      <c r="P1330" s="3">
        <v>3</v>
      </c>
      <c r="Q1330" s="3">
        <v>1</v>
      </c>
      <c r="R1330" s="3">
        <v>1</v>
      </c>
      <c r="S1330" s="3">
        <v>4</v>
      </c>
      <c r="T1330" s="3">
        <v>4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t="s">
        <v>62</v>
      </c>
      <c r="AC1330">
        <f t="shared" si="100"/>
        <v>5</v>
      </c>
      <c r="AD1330">
        <f t="shared" si="101"/>
        <v>2014</v>
      </c>
      <c r="AE1330" t="str">
        <f t="shared" si="102"/>
        <v>2014_5</v>
      </c>
      <c r="AF1330">
        <f t="shared" si="103"/>
        <v>2</v>
      </c>
      <c r="AG1330" t="str">
        <f t="shared" si="104"/>
        <v>2014_Q2</v>
      </c>
    </row>
    <row r="1331" spans="1:33" x14ac:dyDescent="0.3">
      <c r="A1331">
        <v>1050</v>
      </c>
      <c r="B1331">
        <v>1952</v>
      </c>
      <c r="C1331" t="s">
        <v>28</v>
      </c>
      <c r="D1331" t="s">
        <v>35</v>
      </c>
      <c r="E1331" t="s">
        <v>1223</v>
      </c>
      <c r="F1331">
        <v>0</v>
      </c>
      <c r="G1331">
        <v>0</v>
      </c>
      <c r="H1331" s="4">
        <v>41759</v>
      </c>
      <c r="I1331">
        <v>58</v>
      </c>
      <c r="J1331" s="3">
        <v>14</v>
      </c>
      <c r="K1331" s="3">
        <v>10</v>
      </c>
      <c r="L1331" s="3">
        <v>13</v>
      </c>
      <c r="M1331" s="3">
        <v>4</v>
      </c>
      <c r="N1331" s="3">
        <v>15</v>
      </c>
      <c r="O1331" s="3">
        <v>9</v>
      </c>
      <c r="P1331" s="3">
        <v>1</v>
      </c>
      <c r="Q1331" s="3">
        <v>2</v>
      </c>
      <c r="R1331" s="3">
        <v>1</v>
      </c>
      <c r="S1331" s="3">
        <v>4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t="s">
        <v>46</v>
      </c>
      <c r="AC1331">
        <f t="shared" si="100"/>
        <v>4</v>
      </c>
      <c r="AD1331">
        <f t="shared" si="101"/>
        <v>2014</v>
      </c>
      <c r="AE1331" t="str">
        <f t="shared" si="102"/>
        <v>2014_4</v>
      </c>
      <c r="AF1331">
        <f t="shared" si="103"/>
        <v>2</v>
      </c>
      <c r="AG1331" t="str">
        <f t="shared" si="104"/>
        <v>2014_Q2</v>
      </c>
    </row>
    <row r="1332" spans="1:33" x14ac:dyDescent="0.3">
      <c r="A1332">
        <v>5610</v>
      </c>
      <c r="B1332">
        <v>1965</v>
      </c>
      <c r="C1332" t="s">
        <v>28</v>
      </c>
      <c r="D1332" t="s">
        <v>38</v>
      </c>
      <c r="E1332" t="s">
        <v>1224</v>
      </c>
      <c r="F1332">
        <v>1</v>
      </c>
      <c r="G1332">
        <v>1</v>
      </c>
      <c r="H1332" s="4">
        <v>41750</v>
      </c>
      <c r="I1332">
        <v>58</v>
      </c>
      <c r="J1332" s="3">
        <v>7</v>
      </c>
      <c r="K1332" s="3">
        <v>3</v>
      </c>
      <c r="L1332" s="3">
        <v>10</v>
      </c>
      <c r="M1332" s="3">
        <v>8</v>
      </c>
      <c r="N1332" s="3">
        <v>1</v>
      </c>
      <c r="O1332" s="3">
        <v>7</v>
      </c>
      <c r="P1332" s="3">
        <v>2</v>
      </c>
      <c r="Q1332" s="3">
        <v>1</v>
      </c>
      <c r="R1332" s="3">
        <v>0</v>
      </c>
      <c r="S1332" s="3">
        <v>3</v>
      </c>
      <c r="T1332" s="3">
        <v>7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t="s">
        <v>49</v>
      </c>
      <c r="AC1332">
        <f t="shared" si="100"/>
        <v>4</v>
      </c>
      <c r="AD1332">
        <f t="shared" si="101"/>
        <v>2014</v>
      </c>
      <c r="AE1332" t="str">
        <f t="shared" si="102"/>
        <v>2014_4</v>
      </c>
      <c r="AF1332">
        <f t="shared" si="103"/>
        <v>2</v>
      </c>
      <c r="AG1332" t="str">
        <f t="shared" si="104"/>
        <v>2014_Q2</v>
      </c>
    </row>
    <row r="1333" spans="1:33" x14ac:dyDescent="0.3">
      <c r="A1333">
        <v>3526</v>
      </c>
      <c r="B1333">
        <v>1968</v>
      </c>
      <c r="C1333" t="s">
        <v>42</v>
      </c>
      <c r="D1333" t="s">
        <v>35</v>
      </c>
      <c r="E1333" t="s">
        <v>1225</v>
      </c>
      <c r="F1333">
        <v>1</v>
      </c>
      <c r="G1333">
        <v>1</v>
      </c>
      <c r="H1333" s="4">
        <v>41666</v>
      </c>
      <c r="I1333">
        <v>58</v>
      </c>
      <c r="J1333" s="3">
        <v>32</v>
      </c>
      <c r="K1333" s="3">
        <v>0</v>
      </c>
      <c r="L1333" s="3">
        <v>5</v>
      </c>
      <c r="M1333" s="3">
        <v>0</v>
      </c>
      <c r="N1333" s="3">
        <v>0</v>
      </c>
      <c r="O1333" s="3">
        <v>1</v>
      </c>
      <c r="P1333" s="3">
        <v>2</v>
      </c>
      <c r="Q1333" s="3">
        <v>1</v>
      </c>
      <c r="R1333" s="3">
        <v>0</v>
      </c>
      <c r="S1333" s="3">
        <v>3</v>
      </c>
      <c r="T1333" s="3">
        <v>7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t="s">
        <v>31</v>
      </c>
      <c r="AC1333">
        <f t="shared" si="100"/>
        <v>1</v>
      </c>
      <c r="AD1333">
        <f t="shared" si="101"/>
        <v>2014</v>
      </c>
      <c r="AE1333" t="str">
        <f t="shared" si="102"/>
        <v>2014_1</v>
      </c>
      <c r="AF1333">
        <f t="shared" si="103"/>
        <v>1</v>
      </c>
      <c r="AG1333" t="str">
        <f t="shared" si="104"/>
        <v>2014_Q1</v>
      </c>
    </row>
    <row r="1334" spans="1:33" x14ac:dyDescent="0.3">
      <c r="A1334">
        <v>5136</v>
      </c>
      <c r="B1334">
        <v>1973</v>
      </c>
      <c r="C1334" t="s">
        <v>28</v>
      </c>
      <c r="D1334" t="s">
        <v>32</v>
      </c>
      <c r="E1334" t="s">
        <v>1226</v>
      </c>
      <c r="F1334">
        <v>0</v>
      </c>
      <c r="G1334">
        <v>1</v>
      </c>
      <c r="H1334" s="4">
        <v>41656</v>
      </c>
      <c r="I1334">
        <v>58</v>
      </c>
      <c r="J1334" s="3">
        <v>654</v>
      </c>
      <c r="K1334" s="3">
        <v>7</v>
      </c>
      <c r="L1334" s="3">
        <v>92</v>
      </c>
      <c r="M1334" s="3">
        <v>0</v>
      </c>
      <c r="N1334" s="3">
        <v>15</v>
      </c>
      <c r="O1334" s="3">
        <v>30</v>
      </c>
      <c r="P1334" s="3">
        <v>7</v>
      </c>
      <c r="Q1334" s="3">
        <v>9</v>
      </c>
      <c r="R1334" s="3">
        <v>4</v>
      </c>
      <c r="S1334" s="3">
        <v>8</v>
      </c>
      <c r="T1334" s="3">
        <v>6</v>
      </c>
      <c r="U1334" s="3">
        <v>0</v>
      </c>
      <c r="V1334" s="3">
        <v>1</v>
      </c>
      <c r="W1334" s="3">
        <v>1</v>
      </c>
      <c r="X1334" s="3">
        <v>0</v>
      </c>
      <c r="Y1334" s="3">
        <v>0</v>
      </c>
      <c r="Z1334" s="3">
        <v>0</v>
      </c>
      <c r="AA1334" s="3">
        <v>0</v>
      </c>
      <c r="AB1334" t="s">
        <v>34</v>
      </c>
      <c r="AC1334">
        <f t="shared" si="100"/>
        <v>1</v>
      </c>
      <c r="AD1334">
        <f t="shared" si="101"/>
        <v>2014</v>
      </c>
      <c r="AE1334" t="str">
        <f t="shared" si="102"/>
        <v>2014_1</v>
      </c>
      <c r="AF1334">
        <f t="shared" si="103"/>
        <v>1</v>
      </c>
      <c r="AG1334" t="str">
        <f t="shared" si="104"/>
        <v>2014_Q1</v>
      </c>
    </row>
    <row r="1335" spans="1:33" x14ac:dyDescent="0.3">
      <c r="A1335">
        <v>1411</v>
      </c>
      <c r="B1335">
        <v>1952</v>
      </c>
      <c r="C1335" t="s">
        <v>28</v>
      </c>
      <c r="D1335" t="s">
        <v>29</v>
      </c>
      <c r="E1335" t="s">
        <v>1227</v>
      </c>
      <c r="F1335">
        <v>0</v>
      </c>
      <c r="G1335">
        <v>0</v>
      </c>
      <c r="H1335" s="4">
        <v>41588</v>
      </c>
      <c r="I1335">
        <v>58</v>
      </c>
      <c r="J1335" s="3">
        <v>204</v>
      </c>
      <c r="K1335" s="3">
        <v>34</v>
      </c>
      <c r="L1335" s="3">
        <v>204</v>
      </c>
      <c r="M1335" s="3">
        <v>172</v>
      </c>
      <c r="N1335" s="3">
        <v>153</v>
      </c>
      <c r="O1335" s="3">
        <v>173</v>
      </c>
      <c r="P1335" s="3">
        <v>1</v>
      </c>
      <c r="Q1335" s="3">
        <v>2</v>
      </c>
      <c r="R1335" s="3">
        <v>9</v>
      </c>
      <c r="S1335" s="3">
        <v>4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t="s">
        <v>31</v>
      </c>
      <c r="AC1335">
        <f t="shared" si="100"/>
        <v>11</v>
      </c>
      <c r="AD1335">
        <f t="shared" si="101"/>
        <v>2013</v>
      </c>
      <c r="AE1335" t="str">
        <f t="shared" si="102"/>
        <v>2013_11</v>
      </c>
      <c r="AF1335">
        <f t="shared" si="103"/>
        <v>4</v>
      </c>
      <c r="AG1335" t="str">
        <f t="shared" si="104"/>
        <v>2013_Q4</v>
      </c>
    </row>
    <row r="1336" spans="1:33" x14ac:dyDescent="0.3">
      <c r="A1336">
        <v>701</v>
      </c>
      <c r="B1336">
        <v>1971</v>
      </c>
      <c r="C1336" t="s">
        <v>28</v>
      </c>
      <c r="D1336" t="s">
        <v>35</v>
      </c>
      <c r="E1336" t="s">
        <v>1228</v>
      </c>
      <c r="F1336">
        <v>0</v>
      </c>
      <c r="G1336">
        <v>1</v>
      </c>
      <c r="H1336" s="4">
        <v>41584</v>
      </c>
      <c r="I1336">
        <v>58</v>
      </c>
      <c r="J1336" s="3">
        <v>707</v>
      </c>
      <c r="K1336" s="3">
        <v>21</v>
      </c>
      <c r="L1336" s="3">
        <v>250</v>
      </c>
      <c r="M1336" s="3">
        <v>85</v>
      </c>
      <c r="N1336" s="3">
        <v>43</v>
      </c>
      <c r="O1336" s="3">
        <v>73</v>
      </c>
      <c r="P1336" s="3">
        <v>2</v>
      </c>
      <c r="Q1336" s="3">
        <v>6</v>
      </c>
      <c r="R1336" s="3">
        <v>2</v>
      </c>
      <c r="S1336" s="3">
        <v>8</v>
      </c>
      <c r="T1336" s="3">
        <v>2</v>
      </c>
      <c r="U1336" s="3">
        <v>1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t="s">
        <v>31</v>
      </c>
      <c r="AC1336">
        <f t="shared" si="100"/>
        <v>11</v>
      </c>
      <c r="AD1336">
        <f t="shared" si="101"/>
        <v>2013</v>
      </c>
      <c r="AE1336" t="str">
        <f t="shared" si="102"/>
        <v>2013_11</v>
      </c>
      <c r="AF1336">
        <f t="shared" si="103"/>
        <v>4</v>
      </c>
      <c r="AG1336" t="str">
        <f t="shared" si="104"/>
        <v>2013_Q4</v>
      </c>
    </row>
    <row r="1337" spans="1:33" x14ac:dyDescent="0.3">
      <c r="A1337">
        <v>6203</v>
      </c>
      <c r="B1337">
        <v>1947</v>
      </c>
      <c r="C1337" t="s">
        <v>28</v>
      </c>
      <c r="D1337" t="s">
        <v>38</v>
      </c>
      <c r="E1337" t="s">
        <v>1229</v>
      </c>
      <c r="F1337">
        <v>0</v>
      </c>
      <c r="G1337">
        <v>0</v>
      </c>
      <c r="H1337" s="4">
        <v>41510</v>
      </c>
      <c r="I1337">
        <v>58</v>
      </c>
      <c r="J1337" s="3">
        <v>499</v>
      </c>
      <c r="K1337" s="3">
        <v>149</v>
      </c>
      <c r="L1337" s="3">
        <v>815</v>
      </c>
      <c r="M1337" s="3">
        <v>173</v>
      </c>
      <c r="N1337" s="3">
        <v>49</v>
      </c>
      <c r="O1337" s="3">
        <v>49</v>
      </c>
      <c r="P1337" s="3">
        <v>1</v>
      </c>
      <c r="Q1337" s="3">
        <v>6</v>
      </c>
      <c r="R1337" s="3">
        <v>7</v>
      </c>
      <c r="S1337" s="3">
        <v>12</v>
      </c>
      <c r="T1337" s="3">
        <v>3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t="s">
        <v>31</v>
      </c>
      <c r="AC1337">
        <f t="shared" si="100"/>
        <v>8</v>
      </c>
      <c r="AD1337">
        <f t="shared" si="101"/>
        <v>2013</v>
      </c>
      <c r="AE1337" t="str">
        <f t="shared" si="102"/>
        <v>2013_8</v>
      </c>
      <c r="AF1337">
        <f t="shared" si="103"/>
        <v>3</v>
      </c>
      <c r="AG1337" t="str">
        <f t="shared" si="104"/>
        <v>2013_Q3</v>
      </c>
    </row>
    <row r="1338" spans="1:33" x14ac:dyDescent="0.3">
      <c r="A1338">
        <v>7192</v>
      </c>
      <c r="B1338">
        <v>1955</v>
      </c>
      <c r="C1338" t="s">
        <v>28</v>
      </c>
      <c r="D1338" t="s">
        <v>38</v>
      </c>
      <c r="E1338" t="s">
        <v>1230</v>
      </c>
      <c r="F1338">
        <v>0</v>
      </c>
      <c r="G1338">
        <v>1</v>
      </c>
      <c r="H1338" s="4">
        <v>41379</v>
      </c>
      <c r="I1338">
        <v>58</v>
      </c>
      <c r="J1338" s="3">
        <v>172</v>
      </c>
      <c r="K1338" s="3">
        <v>73</v>
      </c>
      <c r="L1338" s="3">
        <v>93</v>
      </c>
      <c r="M1338" s="3">
        <v>95</v>
      </c>
      <c r="N1338" s="3">
        <v>78</v>
      </c>
      <c r="O1338" s="3">
        <v>34</v>
      </c>
      <c r="P1338" s="3">
        <v>2</v>
      </c>
      <c r="Q1338" s="3">
        <v>2</v>
      </c>
      <c r="R1338" s="3">
        <v>4</v>
      </c>
      <c r="S1338" s="3">
        <v>10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1</v>
      </c>
      <c r="AB1338" t="s">
        <v>31</v>
      </c>
      <c r="AC1338">
        <f t="shared" si="100"/>
        <v>4</v>
      </c>
      <c r="AD1338">
        <f t="shared" si="101"/>
        <v>2013</v>
      </c>
      <c r="AE1338" t="str">
        <f t="shared" si="102"/>
        <v>2013_4</v>
      </c>
      <c r="AF1338">
        <f t="shared" si="103"/>
        <v>2</v>
      </c>
      <c r="AG1338" t="str">
        <f t="shared" si="104"/>
        <v>2013_Q2</v>
      </c>
    </row>
    <row r="1339" spans="1:33" x14ac:dyDescent="0.3">
      <c r="A1339">
        <v>5181</v>
      </c>
      <c r="B1339">
        <v>1982</v>
      </c>
      <c r="C1339" t="s">
        <v>95</v>
      </c>
      <c r="D1339" t="s">
        <v>32</v>
      </c>
      <c r="E1339" t="s">
        <v>1231</v>
      </c>
      <c r="F1339">
        <v>1</v>
      </c>
      <c r="G1339">
        <v>0</v>
      </c>
      <c r="H1339" s="4">
        <v>41353</v>
      </c>
      <c r="I1339">
        <v>58</v>
      </c>
      <c r="J1339" s="3">
        <v>2</v>
      </c>
      <c r="K1339" s="3">
        <v>4</v>
      </c>
      <c r="L1339" s="3">
        <v>2</v>
      </c>
      <c r="M1339" s="3">
        <v>0</v>
      </c>
      <c r="N1339" s="3">
        <v>11</v>
      </c>
      <c r="O1339" s="3">
        <v>5</v>
      </c>
      <c r="P1339" s="3">
        <v>1</v>
      </c>
      <c r="Q1339" s="3">
        <v>1</v>
      </c>
      <c r="R1339" s="3">
        <v>0</v>
      </c>
      <c r="S1339" s="3">
        <v>2</v>
      </c>
      <c r="T1339" s="3">
        <v>9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t="s">
        <v>31</v>
      </c>
      <c r="AC1339">
        <f t="shared" si="100"/>
        <v>3</v>
      </c>
      <c r="AD1339">
        <f t="shared" si="101"/>
        <v>2013</v>
      </c>
      <c r="AE1339" t="str">
        <f t="shared" si="102"/>
        <v>2013_3</v>
      </c>
      <c r="AF1339">
        <f t="shared" si="103"/>
        <v>1</v>
      </c>
      <c r="AG1339" t="str">
        <f t="shared" si="104"/>
        <v>2013_Q1</v>
      </c>
    </row>
    <row r="1340" spans="1:33" x14ac:dyDescent="0.3">
      <c r="A1340">
        <v>9220</v>
      </c>
      <c r="B1340">
        <v>1971</v>
      </c>
      <c r="C1340" t="s">
        <v>28</v>
      </c>
      <c r="D1340" t="s">
        <v>32</v>
      </c>
      <c r="E1340" t="s">
        <v>1232</v>
      </c>
      <c r="F1340">
        <v>0</v>
      </c>
      <c r="G1340">
        <v>0</v>
      </c>
      <c r="H1340" s="4">
        <v>41291</v>
      </c>
      <c r="I1340">
        <v>58</v>
      </c>
      <c r="J1340" s="3">
        <v>576</v>
      </c>
      <c r="K1340" s="3">
        <v>172</v>
      </c>
      <c r="L1340" s="3">
        <v>961</v>
      </c>
      <c r="M1340" s="3">
        <v>125</v>
      </c>
      <c r="N1340" s="3">
        <v>115</v>
      </c>
      <c r="O1340" s="3">
        <v>19</v>
      </c>
      <c r="P1340" s="3">
        <v>1</v>
      </c>
      <c r="Q1340" s="3">
        <v>8</v>
      </c>
      <c r="R1340" s="3">
        <v>6</v>
      </c>
      <c r="S1340" s="3">
        <v>5</v>
      </c>
      <c r="T1340" s="3">
        <v>3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1</v>
      </c>
      <c r="AA1340" s="3">
        <v>0</v>
      </c>
      <c r="AB1340" t="s">
        <v>31</v>
      </c>
      <c r="AC1340">
        <f t="shared" si="100"/>
        <v>1</v>
      </c>
      <c r="AD1340">
        <f t="shared" si="101"/>
        <v>2013</v>
      </c>
      <c r="AE1340" t="str">
        <f t="shared" si="102"/>
        <v>2013_1</v>
      </c>
      <c r="AF1340">
        <f t="shared" si="103"/>
        <v>1</v>
      </c>
      <c r="AG1340" t="str">
        <f t="shared" si="104"/>
        <v>2013_Q1</v>
      </c>
    </row>
    <row r="1341" spans="1:33" x14ac:dyDescent="0.3">
      <c r="A1341">
        <v>7734</v>
      </c>
      <c r="B1341">
        <v>1993</v>
      </c>
      <c r="C1341" t="s">
        <v>28</v>
      </c>
      <c r="D1341" t="s">
        <v>1000</v>
      </c>
      <c r="E1341" t="s">
        <v>1233</v>
      </c>
      <c r="F1341">
        <v>0</v>
      </c>
      <c r="G1341">
        <v>0</v>
      </c>
      <c r="H1341" s="4">
        <v>41262</v>
      </c>
      <c r="I1341">
        <v>58</v>
      </c>
      <c r="J1341" s="3">
        <v>471</v>
      </c>
      <c r="K1341" s="3">
        <v>102</v>
      </c>
      <c r="L1341" s="3">
        <v>125</v>
      </c>
      <c r="M1341" s="3">
        <v>212</v>
      </c>
      <c r="N1341" s="3">
        <v>61</v>
      </c>
      <c r="O1341" s="3">
        <v>245</v>
      </c>
      <c r="P1341" s="3">
        <v>1</v>
      </c>
      <c r="Q1341" s="3">
        <v>4</v>
      </c>
      <c r="R1341" s="3">
        <v>10</v>
      </c>
      <c r="S1341" s="3">
        <v>7</v>
      </c>
      <c r="T1341" s="3">
        <v>1</v>
      </c>
      <c r="U1341" s="3">
        <v>0</v>
      </c>
      <c r="V1341" s="3">
        <v>0</v>
      </c>
      <c r="W1341" s="3">
        <v>1</v>
      </c>
      <c r="X1341" s="3">
        <v>1</v>
      </c>
      <c r="Y1341" s="3">
        <v>0</v>
      </c>
      <c r="Z1341" s="3">
        <v>1</v>
      </c>
      <c r="AA1341" s="3">
        <v>0</v>
      </c>
      <c r="AB1341" t="s">
        <v>40</v>
      </c>
      <c r="AC1341">
        <f t="shared" si="100"/>
        <v>12</v>
      </c>
      <c r="AD1341">
        <f t="shared" si="101"/>
        <v>2012</v>
      </c>
      <c r="AE1341" t="str">
        <f t="shared" si="102"/>
        <v>2012_12</v>
      </c>
      <c r="AF1341">
        <f t="shared" si="103"/>
        <v>4</v>
      </c>
      <c r="AG1341" t="str">
        <f t="shared" si="104"/>
        <v>2012_Q4</v>
      </c>
    </row>
    <row r="1342" spans="1:33" x14ac:dyDescent="0.3">
      <c r="A1342">
        <v>10446</v>
      </c>
      <c r="B1342">
        <v>1957</v>
      </c>
      <c r="C1342" t="s">
        <v>42</v>
      </c>
      <c r="D1342" t="s">
        <v>35</v>
      </c>
      <c r="E1342" t="s">
        <v>1234</v>
      </c>
      <c r="F1342">
        <v>0</v>
      </c>
      <c r="G1342">
        <v>0</v>
      </c>
      <c r="H1342" s="4">
        <v>41220</v>
      </c>
      <c r="I1342">
        <v>58</v>
      </c>
      <c r="J1342" s="3">
        <v>184</v>
      </c>
      <c r="K1342" s="3">
        <v>23</v>
      </c>
      <c r="L1342" s="3">
        <v>446</v>
      </c>
      <c r="M1342" s="3">
        <v>30</v>
      </c>
      <c r="N1342" s="3">
        <v>23</v>
      </c>
      <c r="O1342" s="3">
        <v>23</v>
      </c>
      <c r="P1342" s="3">
        <v>1</v>
      </c>
      <c r="Q1342" s="3">
        <v>5</v>
      </c>
      <c r="R1342" s="3">
        <v>4</v>
      </c>
      <c r="S1342" s="3">
        <v>7</v>
      </c>
      <c r="T1342" s="3">
        <v>2</v>
      </c>
      <c r="U1342" s="3">
        <v>0</v>
      </c>
      <c r="V1342" s="3">
        <v>1</v>
      </c>
      <c r="W1342" s="3">
        <v>1</v>
      </c>
      <c r="X1342" s="3">
        <v>1</v>
      </c>
      <c r="Y1342" s="3">
        <v>0</v>
      </c>
      <c r="Z1342" s="3">
        <v>1</v>
      </c>
      <c r="AA1342" s="3">
        <v>0</v>
      </c>
      <c r="AB1342" t="s">
        <v>34</v>
      </c>
      <c r="AC1342">
        <f t="shared" si="100"/>
        <v>11</v>
      </c>
      <c r="AD1342">
        <f t="shared" si="101"/>
        <v>2012</v>
      </c>
      <c r="AE1342" t="str">
        <f t="shared" si="102"/>
        <v>2012_11</v>
      </c>
      <c r="AF1342">
        <f t="shared" si="103"/>
        <v>4</v>
      </c>
      <c r="AG1342" t="str">
        <f t="shared" si="104"/>
        <v>2012_Q4</v>
      </c>
    </row>
    <row r="1343" spans="1:33" x14ac:dyDescent="0.3">
      <c r="A1343">
        <v>5524</v>
      </c>
      <c r="B1343">
        <v>1957</v>
      </c>
      <c r="C1343" t="s">
        <v>28</v>
      </c>
      <c r="D1343" t="s">
        <v>32</v>
      </c>
      <c r="E1343" t="s">
        <v>1235</v>
      </c>
      <c r="F1343">
        <v>0</v>
      </c>
      <c r="G1343">
        <v>0</v>
      </c>
      <c r="H1343" s="4">
        <v>41156</v>
      </c>
      <c r="I1343">
        <v>58</v>
      </c>
      <c r="J1343" s="3">
        <v>635</v>
      </c>
      <c r="K1343" s="3">
        <v>88</v>
      </c>
      <c r="L1343" s="3">
        <v>546</v>
      </c>
      <c r="M1343" s="3">
        <v>172</v>
      </c>
      <c r="N1343" s="3">
        <v>88</v>
      </c>
      <c r="O1343" s="3">
        <v>88</v>
      </c>
      <c r="P1343" s="3">
        <v>3</v>
      </c>
      <c r="Q1343" s="3">
        <v>8</v>
      </c>
      <c r="R1343" s="3">
        <v>10</v>
      </c>
      <c r="S1343" s="3">
        <v>4</v>
      </c>
      <c r="T1343" s="3">
        <v>7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</v>
      </c>
      <c r="AA1343" s="3">
        <v>0</v>
      </c>
      <c r="AB1343" t="s">
        <v>37</v>
      </c>
      <c r="AC1343">
        <f t="shared" si="100"/>
        <v>9</v>
      </c>
      <c r="AD1343">
        <f t="shared" si="101"/>
        <v>2012</v>
      </c>
      <c r="AE1343" t="str">
        <f t="shared" si="102"/>
        <v>2012_9</v>
      </c>
      <c r="AF1343">
        <f t="shared" si="103"/>
        <v>3</v>
      </c>
      <c r="AG1343" t="str">
        <f t="shared" si="104"/>
        <v>2012_Q3</v>
      </c>
    </row>
    <row r="1344" spans="1:33" x14ac:dyDescent="0.3">
      <c r="A1344">
        <v>3830</v>
      </c>
      <c r="B1344">
        <v>1953</v>
      </c>
      <c r="C1344" t="s">
        <v>51</v>
      </c>
      <c r="D1344" t="s">
        <v>35</v>
      </c>
      <c r="E1344" t="s">
        <v>1116</v>
      </c>
      <c r="F1344">
        <v>0</v>
      </c>
      <c r="G1344">
        <v>2</v>
      </c>
      <c r="H1344" s="4">
        <v>41753</v>
      </c>
      <c r="I1344">
        <v>59</v>
      </c>
      <c r="J1344" s="3">
        <v>295</v>
      </c>
      <c r="K1344" s="3">
        <v>21</v>
      </c>
      <c r="L1344" s="3">
        <v>78</v>
      </c>
      <c r="M1344" s="3">
        <v>39</v>
      </c>
      <c r="N1344" s="3">
        <v>13</v>
      </c>
      <c r="O1344" s="3">
        <v>13</v>
      </c>
      <c r="P1344" s="3">
        <v>1</v>
      </c>
      <c r="Q1344" s="3">
        <v>4</v>
      </c>
      <c r="R1344" s="3">
        <v>4</v>
      </c>
      <c r="S1344" s="3">
        <v>7</v>
      </c>
      <c r="T1344" s="3">
        <v>3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t="s">
        <v>34</v>
      </c>
      <c r="AC1344">
        <f t="shared" si="100"/>
        <v>4</v>
      </c>
      <c r="AD1344">
        <f t="shared" si="101"/>
        <v>2014</v>
      </c>
      <c r="AE1344" t="str">
        <f t="shared" si="102"/>
        <v>2014_4</v>
      </c>
      <c r="AF1344">
        <f t="shared" si="103"/>
        <v>2</v>
      </c>
      <c r="AG1344" t="str">
        <f t="shared" si="104"/>
        <v>2014_Q2</v>
      </c>
    </row>
    <row r="1345" spans="1:33" x14ac:dyDescent="0.3">
      <c r="A1345">
        <v>5186</v>
      </c>
      <c r="B1345">
        <v>1955</v>
      </c>
      <c r="C1345" t="s">
        <v>42</v>
      </c>
      <c r="D1345" t="s">
        <v>35</v>
      </c>
      <c r="E1345" t="s">
        <v>1236</v>
      </c>
      <c r="F1345">
        <v>0</v>
      </c>
      <c r="G1345">
        <v>1</v>
      </c>
      <c r="H1345" s="4">
        <v>41710</v>
      </c>
      <c r="I1345">
        <v>59</v>
      </c>
      <c r="J1345" s="3">
        <v>576</v>
      </c>
      <c r="K1345" s="3">
        <v>7</v>
      </c>
      <c r="L1345" s="3">
        <v>115</v>
      </c>
      <c r="M1345" s="3">
        <v>19</v>
      </c>
      <c r="N1345" s="3">
        <v>7</v>
      </c>
      <c r="O1345" s="3">
        <v>7</v>
      </c>
      <c r="P1345" s="3">
        <v>2</v>
      </c>
      <c r="Q1345" s="3">
        <v>7</v>
      </c>
      <c r="R1345" s="3">
        <v>4</v>
      </c>
      <c r="S1345" s="3">
        <v>9</v>
      </c>
      <c r="T1345" s="3">
        <v>6</v>
      </c>
      <c r="U1345" s="3">
        <v>0</v>
      </c>
      <c r="V1345" s="3">
        <v>1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t="s">
        <v>34</v>
      </c>
      <c r="AC1345">
        <f t="shared" si="100"/>
        <v>3</v>
      </c>
      <c r="AD1345">
        <f t="shared" si="101"/>
        <v>2014</v>
      </c>
      <c r="AE1345" t="str">
        <f t="shared" si="102"/>
        <v>2014_3</v>
      </c>
      <c r="AF1345">
        <f t="shared" si="103"/>
        <v>1</v>
      </c>
      <c r="AG1345" t="str">
        <f t="shared" si="104"/>
        <v>2014_Q1</v>
      </c>
    </row>
    <row r="1346" spans="1:33" x14ac:dyDescent="0.3">
      <c r="A1346">
        <v>8514</v>
      </c>
      <c r="B1346">
        <v>1976</v>
      </c>
      <c r="C1346" t="s">
        <v>28</v>
      </c>
      <c r="D1346" t="s">
        <v>38</v>
      </c>
      <c r="E1346" t="s">
        <v>1237</v>
      </c>
      <c r="F1346">
        <v>1</v>
      </c>
      <c r="G1346">
        <v>0</v>
      </c>
      <c r="H1346" s="4">
        <v>41656</v>
      </c>
      <c r="I1346">
        <v>59</v>
      </c>
      <c r="J1346" s="3">
        <v>8</v>
      </c>
      <c r="K1346" s="3">
        <v>0</v>
      </c>
      <c r="L1346" s="3">
        <v>7</v>
      </c>
      <c r="M1346" s="3">
        <v>3</v>
      </c>
      <c r="N1346" s="3">
        <v>1</v>
      </c>
      <c r="O1346" s="3">
        <v>1</v>
      </c>
      <c r="P1346" s="3">
        <v>1</v>
      </c>
      <c r="Q1346" s="3">
        <v>1</v>
      </c>
      <c r="R1346" s="3">
        <v>0</v>
      </c>
      <c r="S1346" s="3">
        <v>3</v>
      </c>
      <c r="T1346" s="3">
        <v>6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t="s">
        <v>31</v>
      </c>
      <c r="AC1346">
        <f t="shared" si="100"/>
        <v>1</v>
      </c>
      <c r="AD1346">
        <f t="shared" si="101"/>
        <v>2014</v>
      </c>
      <c r="AE1346" t="str">
        <f t="shared" si="102"/>
        <v>2014_1</v>
      </c>
      <c r="AF1346">
        <f t="shared" si="103"/>
        <v>1</v>
      </c>
      <c r="AG1346" t="str">
        <f t="shared" si="104"/>
        <v>2014_Q1</v>
      </c>
    </row>
    <row r="1347" spans="1:33" x14ac:dyDescent="0.3">
      <c r="A1347">
        <v>7165</v>
      </c>
      <c r="B1347">
        <v>1972</v>
      </c>
      <c r="C1347" t="s">
        <v>28</v>
      </c>
      <c r="D1347" t="s">
        <v>38</v>
      </c>
      <c r="E1347" t="s">
        <v>1238</v>
      </c>
      <c r="F1347">
        <v>0</v>
      </c>
      <c r="G1347">
        <v>1</v>
      </c>
      <c r="H1347" s="4">
        <v>41569</v>
      </c>
      <c r="I1347">
        <v>59</v>
      </c>
      <c r="J1347" s="3">
        <v>381</v>
      </c>
      <c r="K1347" s="3">
        <v>35</v>
      </c>
      <c r="L1347" s="3">
        <v>172</v>
      </c>
      <c r="M1347" s="3">
        <v>56</v>
      </c>
      <c r="N1347" s="3">
        <v>86</v>
      </c>
      <c r="O1347" s="3">
        <v>93</v>
      </c>
      <c r="P1347" s="3">
        <v>2</v>
      </c>
      <c r="Q1347" s="3">
        <v>8</v>
      </c>
      <c r="R1347" s="3">
        <v>2</v>
      </c>
      <c r="S1347" s="3">
        <v>10</v>
      </c>
      <c r="T1347" s="3">
        <v>5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t="s">
        <v>31</v>
      </c>
      <c r="AC1347">
        <f t="shared" ref="AC1347:AC1410" si="105">MONTH(H1347)</f>
        <v>10</v>
      </c>
      <c r="AD1347">
        <f t="shared" ref="AD1347:AD1410" si="106">YEAR(H1347)</f>
        <v>2013</v>
      </c>
      <c r="AE1347" t="str">
        <f t="shared" ref="AE1347:AE1410" si="107">AD1347&amp;"_"&amp;AC1347</f>
        <v>2013_10</v>
      </c>
      <c r="AF1347">
        <f t="shared" ref="AF1347:AF1410" si="108">CHOOSE(MONTH(H1347),1,1,1,2,2,2,3,3,3,4,4,4)</f>
        <v>4</v>
      </c>
      <c r="AG1347" t="str">
        <f t="shared" ref="AG1347:AG1410" si="109">AD1347&amp;"_Q"&amp;AF1347</f>
        <v>2013_Q4</v>
      </c>
    </row>
    <row r="1348" spans="1:33" x14ac:dyDescent="0.3">
      <c r="A1348">
        <v>10236</v>
      </c>
      <c r="B1348">
        <v>1975</v>
      </c>
      <c r="C1348" t="s">
        <v>51</v>
      </c>
      <c r="D1348" t="s">
        <v>32</v>
      </c>
      <c r="E1348" t="s">
        <v>1239</v>
      </c>
      <c r="F1348">
        <v>1</v>
      </c>
      <c r="G1348">
        <v>0</v>
      </c>
      <c r="H1348" s="4">
        <v>41533</v>
      </c>
      <c r="I1348">
        <v>59</v>
      </c>
      <c r="J1348" s="3">
        <v>16</v>
      </c>
      <c r="K1348" s="3">
        <v>3</v>
      </c>
      <c r="L1348" s="3">
        <v>25</v>
      </c>
      <c r="M1348" s="3">
        <v>6</v>
      </c>
      <c r="N1348" s="3">
        <v>1</v>
      </c>
      <c r="O1348" s="3">
        <v>13</v>
      </c>
      <c r="P1348" s="3">
        <v>2</v>
      </c>
      <c r="Q1348" s="3">
        <v>2</v>
      </c>
      <c r="R1348" s="3">
        <v>0</v>
      </c>
      <c r="S1348" s="3">
        <v>3</v>
      </c>
      <c r="T1348" s="3">
        <v>8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t="s">
        <v>62</v>
      </c>
      <c r="AC1348">
        <f t="shared" si="105"/>
        <v>9</v>
      </c>
      <c r="AD1348">
        <f t="shared" si="106"/>
        <v>2013</v>
      </c>
      <c r="AE1348" t="str">
        <f t="shared" si="107"/>
        <v>2013_9</v>
      </c>
      <c r="AF1348">
        <f t="shared" si="108"/>
        <v>3</v>
      </c>
      <c r="AG1348" t="str">
        <f t="shared" si="109"/>
        <v>2013_Q3</v>
      </c>
    </row>
    <row r="1349" spans="1:33" x14ac:dyDescent="0.3">
      <c r="A1349">
        <v>2392</v>
      </c>
      <c r="B1349">
        <v>1972</v>
      </c>
      <c r="C1349" t="s">
        <v>28</v>
      </c>
      <c r="D1349" t="s">
        <v>35</v>
      </c>
      <c r="E1349" t="s">
        <v>1240</v>
      </c>
      <c r="F1349">
        <v>1</v>
      </c>
      <c r="G1349">
        <v>1</v>
      </c>
      <c r="H1349" s="4">
        <v>41484</v>
      </c>
      <c r="I1349">
        <v>59</v>
      </c>
      <c r="J1349" s="3">
        <v>44</v>
      </c>
      <c r="K1349" s="3">
        <v>4</v>
      </c>
      <c r="L1349" s="3">
        <v>21</v>
      </c>
      <c r="M1349" s="3">
        <v>6</v>
      </c>
      <c r="N1349" s="3">
        <v>0</v>
      </c>
      <c r="O1349" s="3">
        <v>27</v>
      </c>
      <c r="P1349" s="3">
        <v>2</v>
      </c>
      <c r="Q1349" s="3">
        <v>3</v>
      </c>
      <c r="R1349" s="3">
        <v>0</v>
      </c>
      <c r="S1349" s="3">
        <v>3</v>
      </c>
      <c r="T1349" s="3">
        <v>7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t="s">
        <v>31</v>
      </c>
      <c r="AC1349">
        <f t="shared" si="105"/>
        <v>7</v>
      </c>
      <c r="AD1349">
        <f t="shared" si="106"/>
        <v>2013</v>
      </c>
      <c r="AE1349" t="str">
        <f t="shared" si="107"/>
        <v>2013_7</v>
      </c>
      <c r="AF1349">
        <f t="shared" si="108"/>
        <v>3</v>
      </c>
      <c r="AG1349" t="str">
        <f t="shared" si="109"/>
        <v>2013_Q3</v>
      </c>
    </row>
    <row r="1350" spans="1:33" x14ac:dyDescent="0.3">
      <c r="A1350">
        <v>1920</v>
      </c>
      <c r="B1350">
        <v>1972</v>
      </c>
      <c r="C1350" t="s">
        <v>28</v>
      </c>
      <c r="D1350" t="s">
        <v>35</v>
      </c>
      <c r="E1350" t="s">
        <v>1240</v>
      </c>
      <c r="F1350">
        <v>1</v>
      </c>
      <c r="G1350">
        <v>1</v>
      </c>
      <c r="H1350" s="4">
        <v>41484</v>
      </c>
      <c r="I1350">
        <v>59</v>
      </c>
      <c r="J1350" s="3">
        <v>44</v>
      </c>
      <c r="K1350" s="3">
        <v>4</v>
      </c>
      <c r="L1350" s="3">
        <v>21</v>
      </c>
      <c r="M1350" s="3">
        <v>6</v>
      </c>
      <c r="N1350" s="3">
        <v>0</v>
      </c>
      <c r="O1350" s="3">
        <v>27</v>
      </c>
      <c r="P1350" s="3">
        <v>2</v>
      </c>
      <c r="Q1350" s="3">
        <v>3</v>
      </c>
      <c r="R1350" s="3">
        <v>0</v>
      </c>
      <c r="S1350" s="3">
        <v>3</v>
      </c>
      <c r="T1350" s="3">
        <v>7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t="s">
        <v>31</v>
      </c>
      <c r="AC1350">
        <f t="shared" si="105"/>
        <v>7</v>
      </c>
      <c r="AD1350">
        <f t="shared" si="106"/>
        <v>2013</v>
      </c>
      <c r="AE1350" t="str">
        <f t="shared" si="107"/>
        <v>2013_7</v>
      </c>
      <c r="AF1350">
        <f t="shared" si="108"/>
        <v>3</v>
      </c>
      <c r="AG1350" t="str">
        <f t="shared" si="109"/>
        <v>2013_Q3</v>
      </c>
    </row>
    <row r="1351" spans="1:33" x14ac:dyDescent="0.3">
      <c r="A1351">
        <v>3673</v>
      </c>
      <c r="B1351">
        <v>1971</v>
      </c>
      <c r="C1351" t="s">
        <v>28</v>
      </c>
      <c r="D1351" t="s">
        <v>32</v>
      </c>
      <c r="E1351" t="s">
        <v>1241</v>
      </c>
      <c r="F1351">
        <v>0</v>
      </c>
      <c r="G1351">
        <v>1</v>
      </c>
      <c r="H1351" s="4">
        <v>41469</v>
      </c>
      <c r="I1351">
        <v>59</v>
      </c>
      <c r="J1351" s="3">
        <v>371</v>
      </c>
      <c r="K1351" s="3">
        <v>17</v>
      </c>
      <c r="L1351" s="3">
        <v>238</v>
      </c>
      <c r="M1351" s="3">
        <v>23</v>
      </c>
      <c r="N1351" s="3">
        <v>24</v>
      </c>
      <c r="O1351" s="3">
        <v>106</v>
      </c>
      <c r="P1351" s="3">
        <v>3</v>
      </c>
      <c r="Q1351" s="3">
        <v>7</v>
      </c>
      <c r="R1351" s="3">
        <v>5</v>
      </c>
      <c r="S1351" s="3">
        <v>11</v>
      </c>
      <c r="T1351" s="3">
        <v>5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t="s">
        <v>62</v>
      </c>
      <c r="AC1351">
        <f t="shared" si="105"/>
        <v>7</v>
      </c>
      <c r="AD1351">
        <f t="shared" si="106"/>
        <v>2013</v>
      </c>
      <c r="AE1351" t="str">
        <f t="shared" si="107"/>
        <v>2013_7</v>
      </c>
      <c r="AF1351">
        <f t="shared" si="108"/>
        <v>3</v>
      </c>
      <c r="AG1351" t="str">
        <f t="shared" si="109"/>
        <v>2013_Q3</v>
      </c>
    </row>
    <row r="1352" spans="1:33" x14ac:dyDescent="0.3">
      <c r="A1352">
        <v>1453</v>
      </c>
      <c r="B1352">
        <v>1943</v>
      </c>
      <c r="C1352" t="s">
        <v>42</v>
      </c>
      <c r="D1352" t="s">
        <v>53</v>
      </c>
      <c r="E1352" t="s">
        <v>1242</v>
      </c>
      <c r="F1352">
        <v>0</v>
      </c>
      <c r="G1352">
        <v>0</v>
      </c>
      <c r="H1352" s="4">
        <v>41461</v>
      </c>
      <c r="I1352">
        <v>59</v>
      </c>
      <c r="J1352" s="3">
        <v>735</v>
      </c>
      <c r="K1352" s="3">
        <v>40</v>
      </c>
      <c r="L1352" s="3">
        <v>183</v>
      </c>
      <c r="M1352" s="3">
        <v>52</v>
      </c>
      <c r="N1352" s="3">
        <v>20</v>
      </c>
      <c r="O1352" s="3">
        <v>30</v>
      </c>
      <c r="P1352" s="3">
        <v>2</v>
      </c>
      <c r="Q1352" s="3">
        <v>9</v>
      </c>
      <c r="R1352" s="3">
        <v>3</v>
      </c>
      <c r="S1352" s="3">
        <v>13</v>
      </c>
      <c r="T1352" s="3">
        <v>6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t="s">
        <v>31</v>
      </c>
      <c r="AC1352">
        <f t="shared" si="105"/>
        <v>7</v>
      </c>
      <c r="AD1352">
        <f t="shared" si="106"/>
        <v>2013</v>
      </c>
      <c r="AE1352" t="str">
        <f t="shared" si="107"/>
        <v>2013_7</v>
      </c>
      <c r="AF1352">
        <f t="shared" si="108"/>
        <v>3</v>
      </c>
      <c r="AG1352" t="str">
        <f t="shared" si="109"/>
        <v>2013_Q3</v>
      </c>
    </row>
    <row r="1353" spans="1:33" x14ac:dyDescent="0.3">
      <c r="A1353">
        <v>4518</v>
      </c>
      <c r="B1353">
        <v>1979</v>
      </c>
      <c r="C1353" t="s">
        <v>28</v>
      </c>
      <c r="D1353" t="s">
        <v>38</v>
      </c>
      <c r="E1353" t="s">
        <v>1243</v>
      </c>
      <c r="F1353">
        <v>0</v>
      </c>
      <c r="G1353">
        <v>1</v>
      </c>
      <c r="H1353" s="4">
        <v>41384</v>
      </c>
      <c r="I1353">
        <v>59</v>
      </c>
      <c r="J1353" s="3">
        <v>386</v>
      </c>
      <c r="K1353" s="3">
        <v>172</v>
      </c>
      <c r="L1353" s="3">
        <v>183</v>
      </c>
      <c r="M1353" s="3">
        <v>185</v>
      </c>
      <c r="N1353" s="3">
        <v>132</v>
      </c>
      <c r="O1353" s="3">
        <v>111</v>
      </c>
      <c r="P1353" s="3">
        <v>2</v>
      </c>
      <c r="Q1353" s="3">
        <v>9</v>
      </c>
      <c r="R1353" s="3">
        <v>5</v>
      </c>
      <c r="S1353" s="3">
        <v>11</v>
      </c>
      <c r="T1353" s="3">
        <v>5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t="s">
        <v>34</v>
      </c>
      <c r="AC1353">
        <f t="shared" si="105"/>
        <v>4</v>
      </c>
      <c r="AD1353">
        <f t="shared" si="106"/>
        <v>2013</v>
      </c>
      <c r="AE1353" t="str">
        <f t="shared" si="107"/>
        <v>2013_4</v>
      </c>
      <c r="AF1353">
        <f t="shared" si="108"/>
        <v>2</v>
      </c>
      <c r="AG1353" t="str">
        <f t="shared" si="109"/>
        <v>2013_Q2</v>
      </c>
    </row>
    <row r="1354" spans="1:33" x14ac:dyDescent="0.3">
      <c r="A1354">
        <v>8969</v>
      </c>
      <c r="B1354">
        <v>1977</v>
      </c>
      <c r="C1354" t="s">
        <v>28</v>
      </c>
      <c r="D1354" t="s">
        <v>35</v>
      </c>
      <c r="E1354" t="s">
        <v>1244</v>
      </c>
      <c r="F1354">
        <v>0</v>
      </c>
      <c r="G1354">
        <v>1</v>
      </c>
      <c r="H1354" s="4">
        <v>41290</v>
      </c>
      <c r="I1354">
        <v>59</v>
      </c>
      <c r="J1354" s="3">
        <v>548</v>
      </c>
      <c r="K1354" s="3">
        <v>31</v>
      </c>
      <c r="L1354" s="3">
        <v>422</v>
      </c>
      <c r="M1354" s="3">
        <v>0</v>
      </c>
      <c r="N1354" s="3">
        <v>112</v>
      </c>
      <c r="O1354" s="3">
        <v>28</v>
      </c>
      <c r="P1354" s="3">
        <v>4</v>
      </c>
      <c r="Q1354" s="3">
        <v>5</v>
      </c>
      <c r="R1354" s="3">
        <v>5</v>
      </c>
      <c r="S1354" s="3">
        <v>11</v>
      </c>
      <c r="T1354" s="3">
        <v>3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t="s">
        <v>62</v>
      </c>
      <c r="AC1354">
        <f t="shared" si="105"/>
        <v>1</v>
      </c>
      <c r="AD1354">
        <f t="shared" si="106"/>
        <v>2013</v>
      </c>
      <c r="AE1354" t="str">
        <f t="shared" si="107"/>
        <v>2013_1</v>
      </c>
      <c r="AF1354">
        <f t="shared" si="108"/>
        <v>1</v>
      </c>
      <c r="AG1354" t="str">
        <f t="shared" si="109"/>
        <v>2013_Q1</v>
      </c>
    </row>
    <row r="1355" spans="1:33" x14ac:dyDescent="0.3">
      <c r="A1355">
        <v>387</v>
      </c>
      <c r="B1355">
        <v>1976</v>
      </c>
      <c r="C1355" t="s">
        <v>95</v>
      </c>
      <c r="D1355" t="s">
        <v>35</v>
      </c>
      <c r="E1355" t="s">
        <v>175</v>
      </c>
      <c r="F1355">
        <v>0</v>
      </c>
      <c r="G1355">
        <v>0</v>
      </c>
      <c r="H1355" s="4">
        <v>41226</v>
      </c>
      <c r="I1355">
        <v>59</v>
      </c>
      <c r="J1355" s="3">
        <v>6</v>
      </c>
      <c r="K1355" s="3">
        <v>16</v>
      </c>
      <c r="L1355" s="3">
        <v>11</v>
      </c>
      <c r="M1355" s="3">
        <v>11</v>
      </c>
      <c r="N1355" s="3">
        <v>1</v>
      </c>
      <c r="O1355" s="3">
        <v>16</v>
      </c>
      <c r="P1355" s="3">
        <v>1</v>
      </c>
      <c r="Q1355" s="3">
        <v>2</v>
      </c>
      <c r="R1355" s="3">
        <v>0</v>
      </c>
      <c r="S1355" s="3">
        <v>3</v>
      </c>
      <c r="T1355" s="3">
        <v>8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t="s">
        <v>37</v>
      </c>
      <c r="AC1355">
        <f t="shared" si="105"/>
        <v>11</v>
      </c>
      <c r="AD1355">
        <f t="shared" si="106"/>
        <v>2012</v>
      </c>
      <c r="AE1355" t="str">
        <f t="shared" si="107"/>
        <v>2012_11</v>
      </c>
      <c r="AF1355">
        <f t="shared" si="108"/>
        <v>4</v>
      </c>
      <c r="AG1355" t="str">
        <f t="shared" si="109"/>
        <v>2012_Q4</v>
      </c>
    </row>
    <row r="1356" spans="1:33" x14ac:dyDescent="0.3">
      <c r="A1356">
        <v>1079</v>
      </c>
      <c r="B1356">
        <v>1971</v>
      </c>
      <c r="C1356" t="s">
        <v>42</v>
      </c>
      <c r="D1356" t="s">
        <v>35</v>
      </c>
      <c r="E1356" t="s">
        <v>1245</v>
      </c>
      <c r="F1356">
        <v>0</v>
      </c>
      <c r="G1356">
        <v>1</v>
      </c>
      <c r="H1356" s="4">
        <v>41198</v>
      </c>
      <c r="I1356">
        <v>59</v>
      </c>
      <c r="J1356" s="3">
        <v>1000</v>
      </c>
      <c r="K1356" s="3">
        <v>0</v>
      </c>
      <c r="L1356" s="3">
        <v>76</v>
      </c>
      <c r="M1356" s="3">
        <v>0</v>
      </c>
      <c r="N1356" s="3">
        <v>0</v>
      </c>
      <c r="O1356" s="3">
        <v>10</v>
      </c>
      <c r="P1356" s="3">
        <v>3</v>
      </c>
      <c r="Q1356" s="3">
        <v>3</v>
      </c>
      <c r="R1356" s="3">
        <v>4</v>
      </c>
      <c r="S1356" s="3">
        <v>9</v>
      </c>
      <c r="T1356" s="3">
        <v>8</v>
      </c>
      <c r="U1356" s="3">
        <v>0</v>
      </c>
      <c r="V1356" s="3">
        <v>1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t="s">
        <v>49</v>
      </c>
      <c r="AC1356">
        <f t="shared" si="105"/>
        <v>10</v>
      </c>
      <c r="AD1356">
        <f t="shared" si="106"/>
        <v>2012</v>
      </c>
      <c r="AE1356" t="str">
        <f t="shared" si="107"/>
        <v>2012_10</v>
      </c>
      <c r="AF1356">
        <f t="shared" si="108"/>
        <v>4</v>
      </c>
      <c r="AG1356" t="str">
        <f t="shared" si="109"/>
        <v>2012_Q4</v>
      </c>
    </row>
    <row r="1357" spans="1:33" x14ac:dyDescent="0.3">
      <c r="A1357">
        <v>164</v>
      </c>
      <c r="B1357">
        <v>1977</v>
      </c>
      <c r="C1357" t="s">
        <v>42</v>
      </c>
      <c r="D1357" t="s">
        <v>35</v>
      </c>
      <c r="E1357" t="s">
        <v>1246</v>
      </c>
      <c r="F1357">
        <v>0</v>
      </c>
      <c r="G1357">
        <v>0</v>
      </c>
      <c r="H1357" s="4">
        <v>41195</v>
      </c>
      <c r="I1357">
        <v>59</v>
      </c>
      <c r="J1357" s="3">
        <v>206</v>
      </c>
      <c r="K1357" s="3">
        <v>0</v>
      </c>
      <c r="L1357" s="3">
        <v>46</v>
      </c>
      <c r="M1357" s="3">
        <v>3</v>
      </c>
      <c r="N1357" s="3">
        <v>2</v>
      </c>
      <c r="O1357" s="3">
        <v>12</v>
      </c>
      <c r="P1357" s="3">
        <v>2</v>
      </c>
      <c r="Q1357" s="3">
        <v>5</v>
      </c>
      <c r="R1357" s="3">
        <v>1</v>
      </c>
      <c r="S1357" s="3">
        <v>5</v>
      </c>
      <c r="T1357" s="3">
        <v>8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t="s">
        <v>31</v>
      </c>
      <c r="AC1357">
        <f t="shared" si="105"/>
        <v>10</v>
      </c>
      <c r="AD1357">
        <f t="shared" si="106"/>
        <v>2012</v>
      </c>
      <c r="AE1357" t="str">
        <f t="shared" si="107"/>
        <v>2012_10</v>
      </c>
      <c r="AF1357">
        <f t="shared" si="108"/>
        <v>4</v>
      </c>
      <c r="AG1357" t="str">
        <f t="shared" si="109"/>
        <v>2012_Q4</v>
      </c>
    </row>
    <row r="1358" spans="1:33" x14ac:dyDescent="0.3">
      <c r="A1358">
        <v>3434</v>
      </c>
      <c r="B1358">
        <v>1951</v>
      </c>
      <c r="C1358" t="s">
        <v>28</v>
      </c>
      <c r="D1358" t="s">
        <v>32</v>
      </c>
      <c r="E1358" t="s">
        <v>1247</v>
      </c>
      <c r="F1358">
        <v>0</v>
      </c>
      <c r="G1358">
        <v>0</v>
      </c>
      <c r="H1358" s="4">
        <v>41771</v>
      </c>
      <c r="I1358">
        <v>60</v>
      </c>
      <c r="J1358" s="3">
        <v>483</v>
      </c>
      <c r="K1358" s="3">
        <v>72</v>
      </c>
      <c r="L1358" s="3">
        <v>567</v>
      </c>
      <c r="M1358" s="3">
        <v>94</v>
      </c>
      <c r="N1358" s="3">
        <v>12</v>
      </c>
      <c r="O1358" s="3">
        <v>108</v>
      </c>
      <c r="P1358" s="3">
        <v>1</v>
      </c>
      <c r="Q1358" s="3">
        <v>4</v>
      </c>
      <c r="R1358" s="3">
        <v>4</v>
      </c>
      <c r="S1358" s="3">
        <v>10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t="s">
        <v>31</v>
      </c>
      <c r="AC1358">
        <f t="shared" si="105"/>
        <v>5</v>
      </c>
      <c r="AD1358">
        <f t="shared" si="106"/>
        <v>2014</v>
      </c>
      <c r="AE1358" t="str">
        <f t="shared" si="107"/>
        <v>2014_5</v>
      </c>
      <c r="AF1358">
        <f t="shared" si="108"/>
        <v>2</v>
      </c>
      <c r="AG1358" t="str">
        <f t="shared" si="109"/>
        <v>2014_Q2</v>
      </c>
    </row>
    <row r="1359" spans="1:33" x14ac:dyDescent="0.3">
      <c r="A1359">
        <v>5721</v>
      </c>
      <c r="B1359">
        <v>1956</v>
      </c>
      <c r="C1359" t="s">
        <v>42</v>
      </c>
      <c r="D1359" t="s">
        <v>35</v>
      </c>
      <c r="E1359" t="s">
        <v>1248</v>
      </c>
      <c r="F1359">
        <v>0</v>
      </c>
      <c r="G1359">
        <v>0</v>
      </c>
      <c r="H1359" s="4">
        <v>41770</v>
      </c>
      <c r="I1359">
        <v>60</v>
      </c>
      <c r="J1359" s="3">
        <v>611</v>
      </c>
      <c r="K1359" s="3">
        <v>76</v>
      </c>
      <c r="L1359" s="3">
        <v>749</v>
      </c>
      <c r="M1359" s="3">
        <v>59</v>
      </c>
      <c r="N1359" s="3">
        <v>45</v>
      </c>
      <c r="O1359" s="3">
        <v>26</v>
      </c>
      <c r="P1359" s="3">
        <v>1</v>
      </c>
      <c r="Q1359" s="3">
        <v>7</v>
      </c>
      <c r="R1359" s="3">
        <v>10</v>
      </c>
      <c r="S1359" s="3">
        <v>6</v>
      </c>
      <c r="T1359" s="3">
        <v>2</v>
      </c>
      <c r="U1359" s="3">
        <v>0</v>
      </c>
      <c r="V1359" s="3">
        <v>0</v>
      </c>
      <c r="W1359" s="3">
        <v>1</v>
      </c>
      <c r="X1359" s="3">
        <v>0</v>
      </c>
      <c r="Y1359" s="3">
        <v>0</v>
      </c>
      <c r="Z1359" s="3">
        <v>0</v>
      </c>
      <c r="AA1359" s="3">
        <v>0</v>
      </c>
      <c r="AB1359" t="s">
        <v>34</v>
      </c>
      <c r="AC1359">
        <f t="shared" si="105"/>
        <v>5</v>
      </c>
      <c r="AD1359">
        <f t="shared" si="106"/>
        <v>2014</v>
      </c>
      <c r="AE1359" t="str">
        <f t="shared" si="107"/>
        <v>2014_5</v>
      </c>
      <c r="AF1359">
        <f t="shared" si="108"/>
        <v>2</v>
      </c>
      <c r="AG1359" t="str">
        <f t="shared" si="109"/>
        <v>2014_Q2</v>
      </c>
    </row>
    <row r="1360" spans="1:33" x14ac:dyDescent="0.3">
      <c r="A1360">
        <v>8418</v>
      </c>
      <c r="B1360">
        <v>1958</v>
      </c>
      <c r="C1360" t="s">
        <v>44</v>
      </c>
      <c r="D1360" t="s">
        <v>32</v>
      </c>
      <c r="E1360" t="s">
        <v>1249</v>
      </c>
      <c r="F1360">
        <v>1</v>
      </c>
      <c r="G1360">
        <v>1</v>
      </c>
      <c r="H1360" s="4">
        <v>41728</v>
      </c>
      <c r="I1360">
        <v>60</v>
      </c>
      <c r="J1360" s="3">
        <v>7</v>
      </c>
      <c r="K1360" s="3">
        <v>10</v>
      </c>
      <c r="L1360" s="3">
        <v>17</v>
      </c>
      <c r="M1360" s="3">
        <v>8</v>
      </c>
      <c r="N1360" s="3">
        <v>6</v>
      </c>
      <c r="O1360" s="3">
        <v>13</v>
      </c>
      <c r="P1360" s="3">
        <v>2</v>
      </c>
      <c r="Q1360" s="3">
        <v>2</v>
      </c>
      <c r="R1360" s="3">
        <v>0</v>
      </c>
      <c r="S1360" s="3">
        <v>3</v>
      </c>
      <c r="T1360" s="3">
        <v>7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t="s">
        <v>46</v>
      </c>
      <c r="AC1360">
        <f t="shared" si="105"/>
        <v>3</v>
      </c>
      <c r="AD1360">
        <f t="shared" si="106"/>
        <v>2014</v>
      </c>
      <c r="AE1360" t="str">
        <f t="shared" si="107"/>
        <v>2014_3</v>
      </c>
      <c r="AF1360">
        <f t="shared" si="108"/>
        <v>1</v>
      </c>
      <c r="AG1360" t="str">
        <f t="shared" si="109"/>
        <v>2014_Q1</v>
      </c>
    </row>
    <row r="1361" spans="1:33" x14ac:dyDescent="0.3">
      <c r="A1361">
        <v>5300</v>
      </c>
      <c r="B1361">
        <v>1973</v>
      </c>
      <c r="C1361" t="s">
        <v>51</v>
      </c>
      <c r="D1361" t="s">
        <v>35</v>
      </c>
      <c r="E1361" t="s">
        <v>1250</v>
      </c>
      <c r="F1361">
        <v>1</v>
      </c>
      <c r="G1361">
        <v>0</v>
      </c>
      <c r="H1361" s="4">
        <v>41638</v>
      </c>
      <c r="I1361">
        <v>60</v>
      </c>
      <c r="J1361" s="3">
        <v>19</v>
      </c>
      <c r="K1361" s="3">
        <v>7</v>
      </c>
      <c r="L1361" s="3">
        <v>19</v>
      </c>
      <c r="M1361" s="3">
        <v>0</v>
      </c>
      <c r="N1361" s="3">
        <v>1</v>
      </c>
      <c r="O1361" s="3">
        <v>24</v>
      </c>
      <c r="P1361" s="3">
        <v>1</v>
      </c>
      <c r="Q1361" s="3">
        <v>2</v>
      </c>
      <c r="R1361" s="3">
        <v>1</v>
      </c>
      <c r="S1361" s="3">
        <v>2</v>
      </c>
      <c r="T1361" s="3">
        <v>7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t="s">
        <v>31</v>
      </c>
      <c r="AC1361">
        <f t="shared" si="105"/>
        <v>12</v>
      </c>
      <c r="AD1361">
        <f t="shared" si="106"/>
        <v>2013</v>
      </c>
      <c r="AE1361" t="str">
        <f t="shared" si="107"/>
        <v>2013_12</v>
      </c>
      <c r="AF1361">
        <f t="shared" si="108"/>
        <v>4</v>
      </c>
      <c r="AG1361" t="str">
        <f t="shared" si="109"/>
        <v>2013_Q4</v>
      </c>
    </row>
    <row r="1362" spans="1:33" x14ac:dyDescent="0.3">
      <c r="A1362">
        <v>10424</v>
      </c>
      <c r="B1362">
        <v>1968</v>
      </c>
      <c r="C1362" t="s">
        <v>28</v>
      </c>
      <c r="D1362" t="s">
        <v>32</v>
      </c>
      <c r="E1362" t="s">
        <v>1251</v>
      </c>
      <c r="F1362">
        <v>0</v>
      </c>
      <c r="G1362">
        <v>0</v>
      </c>
      <c r="H1362" s="4">
        <v>41617</v>
      </c>
      <c r="I1362">
        <v>60</v>
      </c>
      <c r="J1362" s="3">
        <v>265</v>
      </c>
      <c r="K1362" s="3">
        <v>138</v>
      </c>
      <c r="L1362" s="3">
        <v>553</v>
      </c>
      <c r="M1362" s="3">
        <v>224</v>
      </c>
      <c r="N1362" s="3">
        <v>23</v>
      </c>
      <c r="O1362" s="3">
        <v>92</v>
      </c>
      <c r="P1362" s="3">
        <v>1</v>
      </c>
      <c r="Q1362" s="3">
        <v>4</v>
      </c>
      <c r="R1362" s="3">
        <v>4</v>
      </c>
      <c r="S1362" s="3">
        <v>9</v>
      </c>
      <c r="T1362" s="3">
        <v>1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t="s">
        <v>62</v>
      </c>
      <c r="AC1362">
        <f t="shared" si="105"/>
        <v>12</v>
      </c>
      <c r="AD1362">
        <f t="shared" si="106"/>
        <v>2013</v>
      </c>
      <c r="AE1362" t="str">
        <f t="shared" si="107"/>
        <v>2013_12</v>
      </c>
      <c r="AF1362">
        <f t="shared" si="108"/>
        <v>4</v>
      </c>
      <c r="AG1362" t="str">
        <f t="shared" si="109"/>
        <v>2013_Q4</v>
      </c>
    </row>
    <row r="1363" spans="1:33" x14ac:dyDescent="0.3">
      <c r="A1363">
        <v>11171</v>
      </c>
      <c r="B1363">
        <v>1965</v>
      </c>
      <c r="C1363" t="s">
        <v>51</v>
      </c>
      <c r="D1363" t="s">
        <v>35</v>
      </c>
      <c r="E1363" t="s">
        <v>1252</v>
      </c>
      <c r="F1363">
        <v>2</v>
      </c>
      <c r="G1363">
        <v>1</v>
      </c>
      <c r="H1363" s="4">
        <v>41558</v>
      </c>
      <c r="I1363">
        <v>60</v>
      </c>
      <c r="J1363" s="3">
        <v>292</v>
      </c>
      <c r="K1363" s="3">
        <v>3</v>
      </c>
      <c r="L1363" s="3">
        <v>77</v>
      </c>
      <c r="M1363" s="3">
        <v>10</v>
      </c>
      <c r="N1363" s="3">
        <v>3</v>
      </c>
      <c r="O1363" s="3">
        <v>26</v>
      </c>
      <c r="P1363" s="3">
        <v>7</v>
      </c>
      <c r="Q1363" s="3">
        <v>6</v>
      </c>
      <c r="R1363" s="3">
        <v>3</v>
      </c>
      <c r="S1363" s="3">
        <v>5</v>
      </c>
      <c r="T1363" s="3">
        <v>7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t="s">
        <v>40</v>
      </c>
      <c r="AC1363">
        <f t="shared" si="105"/>
        <v>10</v>
      </c>
      <c r="AD1363">
        <f t="shared" si="106"/>
        <v>2013</v>
      </c>
      <c r="AE1363" t="str">
        <f t="shared" si="107"/>
        <v>2013_10</v>
      </c>
      <c r="AF1363">
        <f t="shared" si="108"/>
        <v>4</v>
      </c>
      <c r="AG1363" t="str">
        <f t="shared" si="109"/>
        <v>2013_Q4</v>
      </c>
    </row>
    <row r="1364" spans="1:33" x14ac:dyDescent="0.3">
      <c r="A1364">
        <v>1600</v>
      </c>
      <c r="B1364">
        <v>1965</v>
      </c>
      <c r="C1364" t="s">
        <v>51</v>
      </c>
      <c r="D1364" t="s">
        <v>35</v>
      </c>
      <c r="E1364" t="s">
        <v>1252</v>
      </c>
      <c r="F1364">
        <v>2</v>
      </c>
      <c r="G1364">
        <v>1</v>
      </c>
      <c r="H1364" s="4">
        <v>41558</v>
      </c>
      <c r="I1364">
        <v>60</v>
      </c>
      <c r="J1364" s="3">
        <v>292</v>
      </c>
      <c r="K1364" s="3">
        <v>3</v>
      </c>
      <c r="L1364" s="3">
        <v>77</v>
      </c>
      <c r="M1364" s="3">
        <v>10</v>
      </c>
      <c r="N1364" s="3">
        <v>3</v>
      </c>
      <c r="O1364" s="3">
        <v>26</v>
      </c>
      <c r="P1364" s="3">
        <v>7</v>
      </c>
      <c r="Q1364" s="3">
        <v>6</v>
      </c>
      <c r="R1364" s="3">
        <v>3</v>
      </c>
      <c r="S1364" s="3">
        <v>5</v>
      </c>
      <c r="T1364" s="3">
        <v>7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t="s">
        <v>62</v>
      </c>
      <c r="AC1364">
        <f t="shared" si="105"/>
        <v>10</v>
      </c>
      <c r="AD1364">
        <f t="shared" si="106"/>
        <v>2013</v>
      </c>
      <c r="AE1364" t="str">
        <f t="shared" si="107"/>
        <v>2013_10</v>
      </c>
      <c r="AF1364">
        <f t="shared" si="108"/>
        <v>4</v>
      </c>
      <c r="AG1364" t="str">
        <f t="shared" si="109"/>
        <v>2013_Q4</v>
      </c>
    </row>
    <row r="1365" spans="1:33" x14ac:dyDescent="0.3">
      <c r="A1365">
        <v>7851</v>
      </c>
      <c r="B1365">
        <v>1949</v>
      </c>
      <c r="C1365" t="s">
        <v>28</v>
      </c>
      <c r="D1365" t="s">
        <v>53</v>
      </c>
      <c r="E1365" t="s">
        <v>1253</v>
      </c>
      <c r="F1365">
        <v>0</v>
      </c>
      <c r="G1365">
        <v>0</v>
      </c>
      <c r="H1365" s="4">
        <v>41539</v>
      </c>
      <c r="I1365">
        <v>60</v>
      </c>
      <c r="J1365" s="3">
        <v>161</v>
      </c>
      <c r="K1365" s="3">
        <v>0</v>
      </c>
      <c r="L1365" s="3">
        <v>253</v>
      </c>
      <c r="M1365" s="3">
        <v>199</v>
      </c>
      <c r="N1365" s="3">
        <v>191</v>
      </c>
      <c r="O1365" s="3">
        <v>122</v>
      </c>
      <c r="P1365" s="3">
        <v>1</v>
      </c>
      <c r="Q1365" s="3">
        <v>3</v>
      </c>
      <c r="R1365" s="3">
        <v>7</v>
      </c>
      <c r="S1365" s="3">
        <v>11</v>
      </c>
      <c r="T1365" s="3">
        <v>1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t="s">
        <v>31</v>
      </c>
      <c r="AC1365">
        <f t="shared" si="105"/>
        <v>9</v>
      </c>
      <c r="AD1365">
        <f t="shared" si="106"/>
        <v>2013</v>
      </c>
      <c r="AE1365" t="str">
        <f t="shared" si="107"/>
        <v>2013_9</v>
      </c>
      <c r="AF1365">
        <f t="shared" si="108"/>
        <v>3</v>
      </c>
      <c r="AG1365" t="str">
        <f t="shared" si="109"/>
        <v>2013_Q3</v>
      </c>
    </row>
    <row r="1366" spans="1:33" x14ac:dyDescent="0.3">
      <c r="A1366">
        <v>10701</v>
      </c>
      <c r="B1366">
        <v>1973</v>
      </c>
      <c r="C1366" t="s">
        <v>28</v>
      </c>
      <c r="D1366" t="s">
        <v>35</v>
      </c>
      <c r="E1366" t="s">
        <v>1254</v>
      </c>
      <c r="F1366">
        <v>0</v>
      </c>
      <c r="G1366">
        <v>0</v>
      </c>
      <c r="H1366" s="4">
        <v>41528</v>
      </c>
      <c r="I1366">
        <v>60</v>
      </c>
      <c r="J1366" s="3">
        <v>713</v>
      </c>
      <c r="K1366" s="3">
        <v>0</v>
      </c>
      <c r="L1366" s="3">
        <v>264</v>
      </c>
      <c r="M1366" s="3">
        <v>120</v>
      </c>
      <c r="N1366" s="3">
        <v>80</v>
      </c>
      <c r="O1366" s="3">
        <v>34</v>
      </c>
      <c r="P1366" s="3">
        <v>1</v>
      </c>
      <c r="Q1366" s="3">
        <v>7</v>
      </c>
      <c r="R1366" s="3">
        <v>8</v>
      </c>
      <c r="S1366" s="3">
        <v>12</v>
      </c>
      <c r="T1366" s="3">
        <v>4</v>
      </c>
      <c r="U1366" s="3">
        <v>0</v>
      </c>
      <c r="V1366" s="3">
        <v>0</v>
      </c>
      <c r="W1366" s="3">
        <v>1</v>
      </c>
      <c r="X1366" s="3">
        <v>1</v>
      </c>
      <c r="Y1366" s="3">
        <v>0</v>
      </c>
      <c r="Z1366" s="3">
        <v>0</v>
      </c>
      <c r="AA1366" s="3">
        <v>0</v>
      </c>
      <c r="AB1366" t="s">
        <v>37</v>
      </c>
      <c r="AC1366">
        <f t="shared" si="105"/>
        <v>9</v>
      </c>
      <c r="AD1366">
        <f t="shared" si="106"/>
        <v>2013</v>
      </c>
      <c r="AE1366" t="str">
        <f t="shared" si="107"/>
        <v>2013_9</v>
      </c>
      <c r="AF1366">
        <f t="shared" si="108"/>
        <v>3</v>
      </c>
      <c r="AG1366" t="str">
        <f t="shared" si="109"/>
        <v>2013_Q3</v>
      </c>
    </row>
    <row r="1367" spans="1:33" x14ac:dyDescent="0.3">
      <c r="A1367">
        <v>891</v>
      </c>
      <c r="B1367">
        <v>1951</v>
      </c>
      <c r="C1367" t="s">
        <v>51</v>
      </c>
      <c r="D1367" t="s">
        <v>38</v>
      </c>
      <c r="E1367" t="s">
        <v>1255</v>
      </c>
      <c r="F1367">
        <v>1</v>
      </c>
      <c r="G1367">
        <v>1</v>
      </c>
      <c r="H1367" s="4">
        <v>41524</v>
      </c>
      <c r="I1367">
        <v>60</v>
      </c>
      <c r="J1367" s="3">
        <v>6</v>
      </c>
      <c r="K1367" s="3">
        <v>0</v>
      </c>
      <c r="L1367" s="3">
        <v>2</v>
      </c>
      <c r="M1367" s="3">
        <v>2</v>
      </c>
      <c r="N1367" s="3">
        <v>0</v>
      </c>
      <c r="O1367" s="3">
        <v>1</v>
      </c>
      <c r="P1367" s="3">
        <v>1</v>
      </c>
      <c r="Q1367" s="3">
        <v>1</v>
      </c>
      <c r="R1367" s="3">
        <v>0</v>
      </c>
      <c r="S1367" s="3">
        <v>2</v>
      </c>
      <c r="T1367" s="3">
        <v>5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t="s">
        <v>31</v>
      </c>
      <c r="AC1367">
        <f t="shared" si="105"/>
        <v>9</v>
      </c>
      <c r="AD1367">
        <f t="shared" si="106"/>
        <v>2013</v>
      </c>
      <c r="AE1367" t="str">
        <f t="shared" si="107"/>
        <v>2013_9</v>
      </c>
      <c r="AF1367">
        <f t="shared" si="108"/>
        <v>3</v>
      </c>
      <c r="AG1367" t="str">
        <f t="shared" si="109"/>
        <v>2013_Q3</v>
      </c>
    </row>
    <row r="1368" spans="1:33" x14ac:dyDescent="0.3">
      <c r="A1368">
        <v>6912</v>
      </c>
      <c r="B1368">
        <v>1967</v>
      </c>
      <c r="C1368" t="s">
        <v>42</v>
      </c>
      <c r="D1368" t="s">
        <v>35</v>
      </c>
      <c r="E1368" t="s">
        <v>1256</v>
      </c>
      <c r="F1368">
        <v>0</v>
      </c>
      <c r="G1368">
        <v>2</v>
      </c>
      <c r="H1368" s="4">
        <v>41506</v>
      </c>
      <c r="I1368">
        <v>60</v>
      </c>
      <c r="J1368" s="3">
        <v>593</v>
      </c>
      <c r="K1368" s="3">
        <v>30</v>
      </c>
      <c r="L1368" s="3">
        <v>91</v>
      </c>
      <c r="M1368" s="3">
        <v>29</v>
      </c>
      <c r="N1368" s="3">
        <v>22</v>
      </c>
      <c r="O1368" s="3">
        <v>7</v>
      </c>
      <c r="P1368" s="3">
        <v>1</v>
      </c>
      <c r="Q1368" s="3">
        <v>6</v>
      </c>
      <c r="R1368" s="3">
        <v>3</v>
      </c>
      <c r="S1368" s="3">
        <v>12</v>
      </c>
      <c r="T1368" s="3">
        <v>4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t="s">
        <v>31</v>
      </c>
      <c r="AC1368">
        <f t="shared" si="105"/>
        <v>8</v>
      </c>
      <c r="AD1368">
        <f t="shared" si="106"/>
        <v>2013</v>
      </c>
      <c r="AE1368" t="str">
        <f t="shared" si="107"/>
        <v>2013_8</v>
      </c>
      <c r="AF1368">
        <f t="shared" si="108"/>
        <v>3</v>
      </c>
      <c r="AG1368" t="str">
        <f t="shared" si="109"/>
        <v>2013_Q3</v>
      </c>
    </row>
    <row r="1369" spans="1:33" x14ac:dyDescent="0.3">
      <c r="A1369">
        <v>5967</v>
      </c>
      <c r="B1369">
        <v>1952</v>
      </c>
      <c r="C1369" t="s">
        <v>28</v>
      </c>
      <c r="D1369" t="s">
        <v>38</v>
      </c>
      <c r="E1369" t="s">
        <v>1257</v>
      </c>
      <c r="F1369">
        <v>1</v>
      </c>
      <c r="G1369">
        <v>1</v>
      </c>
      <c r="H1369" s="4">
        <v>41473</v>
      </c>
      <c r="I1369">
        <v>60</v>
      </c>
      <c r="J1369" s="3">
        <v>26</v>
      </c>
      <c r="K1369" s="3">
        <v>2</v>
      </c>
      <c r="L1369" s="3">
        <v>19</v>
      </c>
      <c r="M1369" s="3">
        <v>10</v>
      </c>
      <c r="N1369" s="3">
        <v>5</v>
      </c>
      <c r="O1369" s="3">
        <v>8</v>
      </c>
      <c r="P1369" s="3">
        <v>3</v>
      </c>
      <c r="Q1369" s="3">
        <v>2</v>
      </c>
      <c r="R1369" s="3">
        <v>1</v>
      </c>
      <c r="S1369" s="3">
        <v>3</v>
      </c>
      <c r="T1369" s="3">
        <v>8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t="s">
        <v>46</v>
      </c>
      <c r="AC1369">
        <f t="shared" si="105"/>
        <v>7</v>
      </c>
      <c r="AD1369">
        <f t="shared" si="106"/>
        <v>2013</v>
      </c>
      <c r="AE1369" t="str">
        <f t="shared" si="107"/>
        <v>2013_7</v>
      </c>
      <c r="AF1369">
        <f t="shared" si="108"/>
        <v>3</v>
      </c>
      <c r="AG1369" t="str">
        <f t="shared" si="109"/>
        <v>2013_Q3</v>
      </c>
    </row>
    <row r="1370" spans="1:33" x14ac:dyDescent="0.3">
      <c r="A1370">
        <v>2109</v>
      </c>
      <c r="B1370">
        <v>1990</v>
      </c>
      <c r="C1370" t="s">
        <v>28</v>
      </c>
      <c r="D1370" t="s">
        <v>32</v>
      </c>
      <c r="E1370" t="s">
        <v>1258</v>
      </c>
      <c r="F1370">
        <v>0</v>
      </c>
      <c r="G1370">
        <v>0</v>
      </c>
      <c r="H1370" s="4">
        <v>41387</v>
      </c>
      <c r="I1370">
        <v>60</v>
      </c>
      <c r="J1370" s="3">
        <v>448</v>
      </c>
      <c r="K1370" s="3">
        <v>71</v>
      </c>
      <c r="L1370" s="3">
        <v>951</v>
      </c>
      <c r="M1370" s="3">
        <v>40</v>
      </c>
      <c r="N1370" s="3">
        <v>17</v>
      </c>
      <c r="O1370" s="3">
        <v>17</v>
      </c>
      <c r="P1370" s="3">
        <v>1</v>
      </c>
      <c r="Q1370" s="3">
        <v>6</v>
      </c>
      <c r="R1370" s="3">
        <v>11</v>
      </c>
      <c r="S1370" s="3">
        <v>10</v>
      </c>
      <c r="T1370" s="3">
        <v>2</v>
      </c>
      <c r="U1370" s="3">
        <v>0</v>
      </c>
      <c r="V1370" s="3">
        <v>0</v>
      </c>
      <c r="W1370" s="3">
        <v>1</v>
      </c>
      <c r="X1370" s="3">
        <v>0</v>
      </c>
      <c r="Y1370" s="3">
        <v>0</v>
      </c>
      <c r="Z1370" s="3">
        <v>1</v>
      </c>
      <c r="AA1370" s="3">
        <v>0</v>
      </c>
      <c r="AB1370" t="s">
        <v>31</v>
      </c>
      <c r="AC1370">
        <f t="shared" si="105"/>
        <v>4</v>
      </c>
      <c r="AD1370">
        <f t="shared" si="106"/>
        <v>2013</v>
      </c>
      <c r="AE1370" t="str">
        <f t="shared" si="107"/>
        <v>2013_4</v>
      </c>
      <c r="AF1370">
        <f t="shared" si="108"/>
        <v>2</v>
      </c>
      <c r="AG1370" t="str">
        <f t="shared" si="109"/>
        <v>2013_Q2</v>
      </c>
    </row>
    <row r="1371" spans="1:33" x14ac:dyDescent="0.3">
      <c r="A1371">
        <v>6292</v>
      </c>
      <c r="B1371">
        <v>1986</v>
      </c>
      <c r="C1371" t="s">
        <v>42</v>
      </c>
      <c r="D1371" t="s">
        <v>35</v>
      </c>
      <c r="E1371" t="s">
        <v>1259</v>
      </c>
      <c r="F1371">
        <v>0</v>
      </c>
      <c r="G1371">
        <v>0</v>
      </c>
      <c r="H1371" s="4">
        <v>41363</v>
      </c>
      <c r="I1371">
        <v>60</v>
      </c>
      <c r="J1371" s="3">
        <v>1311</v>
      </c>
      <c r="K1371" s="3">
        <v>0</v>
      </c>
      <c r="L1371" s="3">
        <v>359</v>
      </c>
      <c r="M1371" s="3">
        <v>46</v>
      </c>
      <c r="N1371" s="3">
        <v>89</v>
      </c>
      <c r="O1371" s="3">
        <v>17</v>
      </c>
      <c r="P1371" s="3">
        <v>1</v>
      </c>
      <c r="Q1371" s="3">
        <v>4</v>
      </c>
      <c r="R1371" s="3">
        <v>3</v>
      </c>
      <c r="S1371" s="3">
        <v>10</v>
      </c>
      <c r="T1371" s="3">
        <v>2</v>
      </c>
      <c r="U1371" s="3">
        <v>0</v>
      </c>
      <c r="V1371" s="3">
        <v>0</v>
      </c>
      <c r="W1371" s="3">
        <v>1</v>
      </c>
      <c r="X1371" s="3">
        <v>0</v>
      </c>
      <c r="Y1371" s="3">
        <v>0</v>
      </c>
      <c r="Z1371" s="3">
        <v>1</v>
      </c>
      <c r="AA1371" s="3">
        <v>0</v>
      </c>
      <c r="AB1371" t="s">
        <v>46</v>
      </c>
      <c r="AC1371">
        <f t="shared" si="105"/>
        <v>3</v>
      </c>
      <c r="AD1371">
        <f t="shared" si="106"/>
        <v>2013</v>
      </c>
      <c r="AE1371" t="str">
        <f t="shared" si="107"/>
        <v>2013_3</v>
      </c>
      <c r="AF1371">
        <f t="shared" si="108"/>
        <v>1</v>
      </c>
      <c r="AG1371" t="str">
        <f t="shared" si="109"/>
        <v>2013_Q1</v>
      </c>
    </row>
    <row r="1372" spans="1:33" x14ac:dyDescent="0.3">
      <c r="A1372">
        <v>8537</v>
      </c>
      <c r="B1372">
        <v>1949</v>
      </c>
      <c r="C1372" t="s">
        <v>28</v>
      </c>
      <c r="D1372" t="s">
        <v>53</v>
      </c>
      <c r="E1372" t="s">
        <v>1260</v>
      </c>
      <c r="F1372">
        <v>0</v>
      </c>
      <c r="G1372">
        <v>0</v>
      </c>
      <c r="H1372" s="4">
        <v>41332</v>
      </c>
      <c r="I1372">
        <v>60</v>
      </c>
      <c r="J1372" s="3">
        <v>526</v>
      </c>
      <c r="K1372" s="3">
        <v>80</v>
      </c>
      <c r="L1372" s="3">
        <v>553</v>
      </c>
      <c r="M1372" s="3">
        <v>123</v>
      </c>
      <c r="N1372" s="3">
        <v>94</v>
      </c>
      <c r="O1372" s="3">
        <v>53</v>
      </c>
      <c r="P1372" s="3">
        <v>1</v>
      </c>
      <c r="Q1372" s="3">
        <v>3</v>
      </c>
      <c r="R1372" s="3">
        <v>10</v>
      </c>
      <c r="S1372" s="3">
        <v>7</v>
      </c>
      <c r="T1372" s="3">
        <v>2</v>
      </c>
      <c r="U1372" s="3">
        <v>0</v>
      </c>
      <c r="V1372" s="3">
        <v>0</v>
      </c>
      <c r="W1372" s="3">
        <v>0</v>
      </c>
      <c r="X1372" s="3">
        <v>1</v>
      </c>
      <c r="Y1372" s="3">
        <v>0</v>
      </c>
      <c r="Z1372" s="3">
        <v>1</v>
      </c>
      <c r="AA1372" s="3">
        <v>0</v>
      </c>
      <c r="AB1372" t="s">
        <v>31</v>
      </c>
      <c r="AC1372">
        <f t="shared" si="105"/>
        <v>2</v>
      </c>
      <c r="AD1372">
        <f t="shared" si="106"/>
        <v>2013</v>
      </c>
      <c r="AE1372" t="str">
        <f t="shared" si="107"/>
        <v>2013_2</v>
      </c>
      <c r="AF1372">
        <f t="shared" si="108"/>
        <v>1</v>
      </c>
      <c r="AG1372" t="str">
        <f t="shared" si="109"/>
        <v>2013_Q1</v>
      </c>
    </row>
    <row r="1373" spans="1:33" x14ac:dyDescent="0.3">
      <c r="A1373">
        <v>9576</v>
      </c>
      <c r="B1373">
        <v>1982</v>
      </c>
      <c r="C1373" t="s">
        <v>42</v>
      </c>
      <c r="D1373" t="s">
        <v>38</v>
      </c>
      <c r="E1373" t="s">
        <v>1261</v>
      </c>
      <c r="F1373">
        <v>1</v>
      </c>
      <c r="G1373">
        <v>0</v>
      </c>
      <c r="H1373" s="4">
        <v>41316</v>
      </c>
      <c r="I1373">
        <v>60</v>
      </c>
      <c r="J1373" s="3">
        <v>86</v>
      </c>
      <c r="K1373" s="3">
        <v>4</v>
      </c>
      <c r="L1373" s="3">
        <v>56</v>
      </c>
      <c r="M1373" s="3">
        <v>2</v>
      </c>
      <c r="N1373" s="3">
        <v>4</v>
      </c>
      <c r="O1373" s="3">
        <v>7</v>
      </c>
      <c r="P1373" s="3">
        <v>3</v>
      </c>
      <c r="Q1373" s="3">
        <v>4</v>
      </c>
      <c r="R1373" s="3">
        <v>0</v>
      </c>
      <c r="S1373" s="3">
        <v>4</v>
      </c>
      <c r="T1373" s="3">
        <v>9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t="s">
        <v>31</v>
      </c>
      <c r="AC1373">
        <f t="shared" si="105"/>
        <v>2</v>
      </c>
      <c r="AD1373">
        <f t="shared" si="106"/>
        <v>2013</v>
      </c>
      <c r="AE1373" t="str">
        <f t="shared" si="107"/>
        <v>2013_2</v>
      </c>
      <c r="AF1373">
        <f t="shared" si="108"/>
        <v>1</v>
      </c>
      <c r="AG1373" t="str">
        <f t="shared" si="109"/>
        <v>2013_Q1</v>
      </c>
    </row>
    <row r="1374" spans="1:33" x14ac:dyDescent="0.3">
      <c r="A1374">
        <v>5935</v>
      </c>
      <c r="B1374">
        <v>1956</v>
      </c>
      <c r="C1374" t="s">
        <v>51</v>
      </c>
      <c r="D1374" t="s">
        <v>32</v>
      </c>
      <c r="E1374" t="s">
        <v>1262</v>
      </c>
      <c r="F1374">
        <v>0</v>
      </c>
      <c r="G1374">
        <v>1</v>
      </c>
      <c r="H1374" s="4">
        <v>41267</v>
      </c>
      <c r="I1374">
        <v>60</v>
      </c>
      <c r="J1374" s="3">
        <v>547</v>
      </c>
      <c r="K1374" s="3">
        <v>7</v>
      </c>
      <c r="L1374" s="3">
        <v>140</v>
      </c>
      <c r="M1374" s="3">
        <v>0</v>
      </c>
      <c r="N1374" s="3">
        <v>7</v>
      </c>
      <c r="O1374" s="3">
        <v>63</v>
      </c>
      <c r="P1374" s="3">
        <v>3</v>
      </c>
      <c r="Q1374" s="3">
        <v>7</v>
      </c>
      <c r="R1374" s="3">
        <v>5</v>
      </c>
      <c r="S1374" s="3">
        <v>8</v>
      </c>
      <c r="T1374" s="3">
        <v>5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t="s">
        <v>49</v>
      </c>
      <c r="AC1374">
        <f t="shared" si="105"/>
        <v>12</v>
      </c>
      <c r="AD1374">
        <f t="shared" si="106"/>
        <v>2012</v>
      </c>
      <c r="AE1374" t="str">
        <f t="shared" si="107"/>
        <v>2012_12</v>
      </c>
      <c r="AF1374">
        <f t="shared" si="108"/>
        <v>4</v>
      </c>
      <c r="AG1374" t="str">
        <f t="shared" si="109"/>
        <v>2012_Q4</v>
      </c>
    </row>
    <row r="1375" spans="1:33" x14ac:dyDescent="0.3">
      <c r="A1375">
        <v>10264</v>
      </c>
      <c r="B1375">
        <v>1979</v>
      </c>
      <c r="C1375" t="s">
        <v>28</v>
      </c>
      <c r="D1375" t="s">
        <v>29</v>
      </c>
      <c r="E1375" t="s">
        <v>1263</v>
      </c>
      <c r="F1375">
        <v>1</v>
      </c>
      <c r="G1375">
        <v>0</v>
      </c>
      <c r="H1375" s="4">
        <v>41192</v>
      </c>
      <c r="I1375">
        <v>60</v>
      </c>
      <c r="J1375" s="3">
        <v>1</v>
      </c>
      <c r="K1375" s="3">
        <v>2</v>
      </c>
      <c r="L1375" s="3">
        <v>8</v>
      </c>
      <c r="M1375" s="3">
        <v>4</v>
      </c>
      <c r="N1375" s="3">
        <v>3</v>
      </c>
      <c r="O1375" s="3">
        <v>13</v>
      </c>
      <c r="P1375" s="3">
        <v>2</v>
      </c>
      <c r="Q1375" s="3">
        <v>1</v>
      </c>
      <c r="R1375" s="3">
        <v>1</v>
      </c>
      <c r="S1375" s="3">
        <v>2</v>
      </c>
      <c r="T1375" s="3">
        <v>7</v>
      </c>
      <c r="U1375" s="3">
        <v>1</v>
      </c>
      <c r="V1375" s="3">
        <v>0</v>
      </c>
      <c r="W1375" s="3">
        <v>0</v>
      </c>
      <c r="X1375" s="3">
        <v>0</v>
      </c>
      <c r="Y1375" s="3">
        <v>0</v>
      </c>
      <c r="Z1375" s="3">
        <v>1</v>
      </c>
      <c r="AA1375" s="3">
        <v>0</v>
      </c>
      <c r="AB1375" t="s">
        <v>62</v>
      </c>
      <c r="AC1375">
        <f t="shared" si="105"/>
        <v>10</v>
      </c>
      <c r="AD1375">
        <f t="shared" si="106"/>
        <v>2012</v>
      </c>
      <c r="AE1375" t="str">
        <f t="shared" si="107"/>
        <v>2012_10</v>
      </c>
      <c r="AF1375">
        <f t="shared" si="108"/>
        <v>4</v>
      </c>
      <c r="AG1375" t="str">
        <f t="shared" si="109"/>
        <v>2012_Q4</v>
      </c>
    </row>
    <row r="1376" spans="1:33" x14ac:dyDescent="0.3">
      <c r="A1376">
        <v>234</v>
      </c>
      <c r="B1376">
        <v>1979</v>
      </c>
      <c r="C1376" t="s">
        <v>28</v>
      </c>
      <c r="D1376" t="s">
        <v>29</v>
      </c>
      <c r="E1376" t="s">
        <v>1263</v>
      </c>
      <c r="F1376">
        <v>1</v>
      </c>
      <c r="G1376">
        <v>0</v>
      </c>
      <c r="H1376" s="4">
        <v>41192</v>
      </c>
      <c r="I1376">
        <v>60</v>
      </c>
      <c r="J1376" s="3">
        <v>1</v>
      </c>
      <c r="K1376" s="3">
        <v>2</v>
      </c>
      <c r="L1376" s="3">
        <v>8</v>
      </c>
      <c r="M1376" s="3">
        <v>4</v>
      </c>
      <c r="N1376" s="3">
        <v>3</v>
      </c>
      <c r="O1376" s="3">
        <v>13</v>
      </c>
      <c r="P1376" s="3">
        <v>2</v>
      </c>
      <c r="Q1376" s="3">
        <v>1</v>
      </c>
      <c r="R1376" s="3">
        <v>1</v>
      </c>
      <c r="S1376" s="3">
        <v>2</v>
      </c>
      <c r="T1376" s="3">
        <v>7</v>
      </c>
      <c r="U1376" s="3">
        <v>1</v>
      </c>
      <c r="V1376" s="3">
        <v>0</v>
      </c>
      <c r="W1376" s="3">
        <v>0</v>
      </c>
      <c r="X1376" s="3">
        <v>0</v>
      </c>
      <c r="Y1376" s="3">
        <v>0</v>
      </c>
      <c r="Z1376" s="3">
        <v>1</v>
      </c>
      <c r="AA1376" s="3">
        <v>0</v>
      </c>
      <c r="AB1376" t="s">
        <v>31</v>
      </c>
      <c r="AC1376">
        <f t="shared" si="105"/>
        <v>10</v>
      </c>
      <c r="AD1376">
        <f t="shared" si="106"/>
        <v>2012</v>
      </c>
      <c r="AE1376" t="str">
        <f t="shared" si="107"/>
        <v>2012_10</v>
      </c>
      <c r="AF1376">
        <f t="shared" si="108"/>
        <v>4</v>
      </c>
      <c r="AG1376" t="str">
        <f t="shared" si="109"/>
        <v>2012_Q4</v>
      </c>
    </row>
    <row r="1377" spans="1:33" x14ac:dyDescent="0.3">
      <c r="A1377">
        <v>3202</v>
      </c>
      <c r="B1377">
        <v>1987</v>
      </c>
      <c r="C1377" t="s">
        <v>42</v>
      </c>
      <c r="D1377" t="s">
        <v>35</v>
      </c>
      <c r="E1377" t="s">
        <v>1264</v>
      </c>
      <c r="F1377">
        <v>0</v>
      </c>
      <c r="G1377">
        <v>0</v>
      </c>
      <c r="H1377" s="4">
        <v>41183</v>
      </c>
      <c r="I1377">
        <v>60</v>
      </c>
      <c r="J1377" s="3">
        <v>1166</v>
      </c>
      <c r="K1377" s="3">
        <v>0</v>
      </c>
      <c r="L1377" s="3">
        <v>48</v>
      </c>
      <c r="M1377" s="3">
        <v>0</v>
      </c>
      <c r="N1377" s="3">
        <v>0</v>
      </c>
      <c r="O1377" s="3">
        <v>36</v>
      </c>
      <c r="P1377" s="3">
        <v>1</v>
      </c>
      <c r="Q1377" s="3">
        <v>4</v>
      </c>
      <c r="R1377" s="3">
        <v>4</v>
      </c>
      <c r="S1377" s="3">
        <v>10</v>
      </c>
      <c r="T1377" s="3">
        <v>8</v>
      </c>
      <c r="U1377" s="3">
        <v>0</v>
      </c>
      <c r="V1377" s="3">
        <v>1</v>
      </c>
      <c r="W1377" s="3">
        <v>1</v>
      </c>
      <c r="X1377" s="3">
        <v>0</v>
      </c>
      <c r="Y1377" s="3">
        <v>0</v>
      </c>
      <c r="Z1377" s="3">
        <v>0</v>
      </c>
      <c r="AA1377" s="3">
        <v>0</v>
      </c>
      <c r="AB1377" t="s">
        <v>62</v>
      </c>
      <c r="AC1377">
        <f t="shared" si="105"/>
        <v>10</v>
      </c>
      <c r="AD1377">
        <f t="shared" si="106"/>
        <v>2012</v>
      </c>
      <c r="AE1377" t="str">
        <f t="shared" si="107"/>
        <v>2012_10</v>
      </c>
      <c r="AF1377">
        <f t="shared" si="108"/>
        <v>4</v>
      </c>
      <c r="AG1377" t="str">
        <f t="shared" si="109"/>
        <v>2012_Q4</v>
      </c>
    </row>
    <row r="1378" spans="1:33" x14ac:dyDescent="0.3">
      <c r="A1378">
        <v>1103</v>
      </c>
      <c r="B1378">
        <v>1976</v>
      </c>
      <c r="C1378" t="s">
        <v>51</v>
      </c>
      <c r="D1378" t="s">
        <v>35</v>
      </c>
      <c r="E1378" t="s">
        <v>1265</v>
      </c>
      <c r="F1378">
        <v>1</v>
      </c>
      <c r="G1378">
        <v>0</v>
      </c>
      <c r="H1378" s="4">
        <v>41181</v>
      </c>
      <c r="I1378">
        <v>60</v>
      </c>
      <c r="J1378" s="3">
        <v>1486</v>
      </c>
      <c r="K1378" s="3">
        <v>55</v>
      </c>
      <c r="L1378" s="3">
        <v>278</v>
      </c>
      <c r="M1378" s="3">
        <v>49</v>
      </c>
      <c r="N1378" s="3">
        <v>0</v>
      </c>
      <c r="O1378" s="3">
        <v>185</v>
      </c>
      <c r="P1378" s="3">
        <v>2</v>
      </c>
      <c r="Q1378" s="3">
        <v>4</v>
      </c>
      <c r="R1378" s="3">
        <v>4</v>
      </c>
      <c r="S1378" s="3">
        <v>10</v>
      </c>
      <c r="T1378" s="3">
        <v>6</v>
      </c>
      <c r="U1378" s="3">
        <v>1</v>
      </c>
      <c r="V1378" s="3">
        <v>0</v>
      </c>
      <c r="W1378" s="3">
        <v>1</v>
      </c>
      <c r="X1378" s="3">
        <v>0</v>
      </c>
      <c r="Y1378" s="3">
        <v>0</v>
      </c>
      <c r="Z1378" s="3">
        <v>1</v>
      </c>
      <c r="AA1378" s="3">
        <v>0</v>
      </c>
      <c r="AB1378" t="s">
        <v>40</v>
      </c>
      <c r="AC1378">
        <f t="shared" si="105"/>
        <v>9</v>
      </c>
      <c r="AD1378">
        <f t="shared" si="106"/>
        <v>2012</v>
      </c>
      <c r="AE1378" t="str">
        <f t="shared" si="107"/>
        <v>2012_9</v>
      </c>
      <c r="AF1378">
        <f t="shared" si="108"/>
        <v>3</v>
      </c>
      <c r="AG1378" t="str">
        <f t="shared" si="109"/>
        <v>2012_Q3</v>
      </c>
    </row>
    <row r="1379" spans="1:33" x14ac:dyDescent="0.3">
      <c r="A1379">
        <v>610</v>
      </c>
      <c r="B1379">
        <v>1953</v>
      </c>
      <c r="C1379" t="s">
        <v>42</v>
      </c>
      <c r="D1379" t="s">
        <v>38</v>
      </c>
      <c r="E1379" t="s">
        <v>1266</v>
      </c>
      <c r="F1379">
        <v>1</v>
      </c>
      <c r="G1379">
        <v>1</v>
      </c>
      <c r="H1379" s="4">
        <v>41128</v>
      </c>
      <c r="I1379">
        <v>60</v>
      </c>
      <c r="J1379" s="3">
        <v>349</v>
      </c>
      <c r="K1379" s="3">
        <v>4</v>
      </c>
      <c r="L1379" s="3">
        <v>78</v>
      </c>
      <c r="M1379" s="3">
        <v>6</v>
      </c>
      <c r="N1379" s="3">
        <v>0</v>
      </c>
      <c r="O1379" s="3">
        <v>43</v>
      </c>
      <c r="P1379" s="3">
        <v>8</v>
      </c>
      <c r="Q1379" s="3">
        <v>7</v>
      </c>
      <c r="R1379" s="3">
        <v>2</v>
      </c>
      <c r="S1379" s="3">
        <v>6</v>
      </c>
      <c r="T1379" s="3">
        <v>8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t="s">
        <v>40</v>
      </c>
      <c r="AC1379">
        <f t="shared" si="105"/>
        <v>8</v>
      </c>
      <c r="AD1379">
        <f t="shared" si="106"/>
        <v>2012</v>
      </c>
      <c r="AE1379" t="str">
        <f t="shared" si="107"/>
        <v>2012_8</v>
      </c>
      <c r="AF1379">
        <f t="shared" si="108"/>
        <v>3</v>
      </c>
      <c r="AG1379" t="str">
        <f t="shared" si="109"/>
        <v>2012_Q3</v>
      </c>
    </row>
    <row r="1380" spans="1:33" x14ac:dyDescent="0.3">
      <c r="A1380">
        <v>4480</v>
      </c>
      <c r="B1380">
        <v>1973</v>
      </c>
      <c r="C1380" t="s">
        <v>51</v>
      </c>
      <c r="D1380" t="s">
        <v>35</v>
      </c>
      <c r="E1380" t="s">
        <v>1267</v>
      </c>
      <c r="F1380">
        <v>0</v>
      </c>
      <c r="G1380">
        <v>1</v>
      </c>
      <c r="H1380" s="4">
        <v>41707</v>
      </c>
      <c r="I1380">
        <v>61</v>
      </c>
      <c r="J1380" s="3">
        <v>365</v>
      </c>
      <c r="K1380" s="3">
        <v>3</v>
      </c>
      <c r="L1380" s="3">
        <v>15</v>
      </c>
      <c r="M1380" s="3">
        <v>4</v>
      </c>
      <c r="N1380" s="3">
        <v>3</v>
      </c>
      <c r="O1380" s="3">
        <v>11</v>
      </c>
      <c r="P1380" s="3">
        <v>5</v>
      </c>
      <c r="Q1380" s="3">
        <v>7</v>
      </c>
      <c r="R1380" s="3">
        <v>2</v>
      </c>
      <c r="S1380" s="3">
        <v>5</v>
      </c>
      <c r="T1380" s="3">
        <v>6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t="s">
        <v>62</v>
      </c>
      <c r="AC1380">
        <f t="shared" si="105"/>
        <v>3</v>
      </c>
      <c r="AD1380">
        <f t="shared" si="106"/>
        <v>2014</v>
      </c>
      <c r="AE1380" t="str">
        <f t="shared" si="107"/>
        <v>2014_3</v>
      </c>
      <c r="AF1380">
        <f t="shared" si="108"/>
        <v>1</v>
      </c>
      <c r="AG1380" t="str">
        <f t="shared" si="109"/>
        <v>2014_Q1</v>
      </c>
    </row>
    <row r="1381" spans="1:33" x14ac:dyDescent="0.3">
      <c r="A1381">
        <v>10660</v>
      </c>
      <c r="B1381">
        <v>1957</v>
      </c>
      <c r="C1381" t="s">
        <v>51</v>
      </c>
      <c r="D1381" t="s">
        <v>35</v>
      </c>
      <c r="E1381" t="s">
        <v>1268</v>
      </c>
      <c r="F1381">
        <v>1</v>
      </c>
      <c r="G1381">
        <v>1</v>
      </c>
      <c r="H1381" s="4">
        <v>41651</v>
      </c>
      <c r="I1381">
        <v>61</v>
      </c>
      <c r="J1381" s="3">
        <v>349</v>
      </c>
      <c r="K1381" s="3">
        <v>7</v>
      </c>
      <c r="L1381" s="3">
        <v>35</v>
      </c>
      <c r="M1381" s="3">
        <v>0</v>
      </c>
      <c r="N1381" s="3">
        <v>0</v>
      </c>
      <c r="O1381" s="3">
        <v>47</v>
      </c>
      <c r="P1381" s="3">
        <v>3</v>
      </c>
      <c r="Q1381" s="3">
        <v>8</v>
      </c>
      <c r="R1381" s="3">
        <v>2</v>
      </c>
      <c r="S1381" s="3">
        <v>4</v>
      </c>
      <c r="T1381" s="3">
        <v>7</v>
      </c>
      <c r="U1381" s="3">
        <v>0</v>
      </c>
      <c r="V1381" s="3">
        <v>1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t="s">
        <v>31</v>
      </c>
      <c r="AC1381">
        <f t="shared" si="105"/>
        <v>1</v>
      </c>
      <c r="AD1381">
        <f t="shared" si="106"/>
        <v>2014</v>
      </c>
      <c r="AE1381" t="str">
        <f t="shared" si="107"/>
        <v>2014_1</v>
      </c>
      <c r="AF1381">
        <f t="shared" si="108"/>
        <v>1</v>
      </c>
      <c r="AG1381" t="str">
        <f t="shared" si="109"/>
        <v>2014_Q1</v>
      </c>
    </row>
    <row r="1382" spans="1:33" x14ac:dyDescent="0.3">
      <c r="A1382">
        <v>9353</v>
      </c>
      <c r="B1382">
        <v>1959</v>
      </c>
      <c r="C1382" t="s">
        <v>28</v>
      </c>
      <c r="D1382" t="s">
        <v>32</v>
      </c>
      <c r="E1382" t="s">
        <v>1269</v>
      </c>
      <c r="F1382">
        <v>0</v>
      </c>
      <c r="G1382">
        <v>1</v>
      </c>
      <c r="H1382" s="4">
        <v>41645</v>
      </c>
      <c r="I1382">
        <v>61</v>
      </c>
      <c r="J1382" s="3">
        <v>515</v>
      </c>
      <c r="K1382" s="3">
        <v>47</v>
      </c>
      <c r="L1382" s="3">
        <v>267</v>
      </c>
      <c r="M1382" s="3">
        <v>62</v>
      </c>
      <c r="N1382" s="3">
        <v>66</v>
      </c>
      <c r="O1382" s="3">
        <v>38</v>
      </c>
      <c r="P1382" s="3">
        <v>2</v>
      </c>
      <c r="Q1382" s="3">
        <v>5</v>
      </c>
      <c r="R1382" s="3">
        <v>5</v>
      </c>
      <c r="S1382" s="3">
        <v>4</v>
      </c>
      <c r="T1382" s="3">
        <v>3</v>
      </c>
      <c r="U1382" s="3">
        <v>0</v>
      </c>
      <c r="V1382" s="3">
        <v>1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t="s">
        <v>49</v>
      </c>
      <c r="AC1382">
        <f t="shared" si="105"/>
        <v>1</v>
      </c>
      <c r="AD1382">
        <f t="shared" si="106"/>
        <v>2014</v>
      </c>
      <c r="AE1382" t="str">
        <f t="shared" si="107"/>
        <v>2014_1</v>
      </c>
      <c r="AF1382">
        <f t="shared" si="108"/>
        <v>1</v>
      </c>
      <c r="AG1382" t="str">
        <f t="shared" si="109"/>
        <v>2014_Q1</v>
      </c>
    </row>
    <row r="1383" spans="1:33" x14ac:dyDescent="0.3">
      <c r="A1383">
        <v>4120</v>
      </c>
      <c r="B1383">
        <v>1975</v>
      </c>
      <c r="C1383" t="s">
        <v>44</v>
      </c>
      <c r="D1383" t="s">
        <v>32</v>
      </c>
      <c r="E1383" t="s">
        <v>1270</v>
      </c>
      <c r="F1383">
        <v>1</v>
      </c>
      <c r="G1383">
        <v>0</v>
      </c>
      <c r="H1383" s="4">
        <v>41625</v>
      </c>
      <c r="I1383">
        <v>61</v>
      </c>
      <c r="J1383" s="3">
        <v>88</v>
      </c>
      <c r="K1383" s="3">
        <v>39</v>
      </c>
      <c r="L1383" s="3">
        <v>78</v>
      </c>
      <c r="M1383" s="3">
        <v>58</v>
      </c>
      <c r="N1383" s="3">
        <v>13</v>
      </c>
      <c r="O1383" s="3">
        <v>93</v>
      </c>
      <c r="P1383" s="3">
        <v>2</v>
      </c>
      <c r="Q1383" s="3">
        <v>6</v>
      </c>
      <c r="R1383" s="3">
        <v>1</v>
      </c>
      <c r="S1383" s="3">
        <v>4</v>
      </c>
      <c r="T1383" s="3">
        <v>7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t="s">
        <v>49</v>
      </c>
      <c r="AC1383">
        <f t="shared" si="105"/>
        <v>12</v>
      </c>
      <c r="AD1383">
        <f t="shared" si="106"/>
        <v>2013</v>
      </c>
      <c r="AE1383" t="str">
        <f t="shared" si="107"/>
        <v>2013_12</v>
      </c>
      <c r="AF1383">
        <f t="shared" si="108"/>
        <v>4</v>
      </c>
      <c r="AG1383" t="str">
        <f t="shared" si="109"/>
        <v>2013_Q4</v>
      </c>
    </row>
    <row r="1384" spans="1:33" x14ac:dyDescent="0.3">
      <c r="A1384">
        <v>2836</v>
      </c>
      <c r="B1384">
        <v>1972</v>
      </c>
      <c r="C1384" t="s">
        <v>42</v>
      </c>
      <c r="D1384" t="s">
        <v>35</v>
      </c>
      <c r="E1384" t="s">
        <v>1271</v>
      </c>
      <c r="F1384">
        <v>1</v>
      </c>
      <c r="G1384">
        <v>0</v>
      </c>
      <c r="H1384" s="4">
        <v>41533</v>
      </c>
      <c r="I1384">
        <v>61</v>
      </c>
      <c r="J1384" s="3">
        <v>10</v>
      </c>
      <c r="K1384" s="3">
        <v>1</v>
      </c>
      <c r="L1384" s="3">
        <v>7</v>
      </c>
      <c r="M1384" s="3">
        <v>0</v>
      </c>
      <c r="N1384" s="3">
        <v>0</v>
      </c>
      <c r="O1384" s="3">
        <v>1</v>
      </c>
      <c r="P1384" s="3">
        <v>1</v>
      </c>
      <c r="Q1384" s="3">
        <v>1</v>
      </c>
      <c r="R1384" s="3">
        <v>0</v>
      </c>
      <c r="S1384" s="3">
        <v>2</v>
      </c>
      <c r="T1384" s="3">
        <v>8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t="s">
        <v>46</v>
      </c>
      <c r="AC1384">
        <f t="shared" si="105"/>
        <v>9</v>
      </c>
      <c r="AD1384">
        <f t="shared" si="106"/>
        <v>2013</v>
      </c>
      <c r="AE1384" t="str">
        <f t="shared" si="107"/>
        <v>2013_9</v>
      </c>
      <c r="AF1384">
        <f t="shared" si="108"/>
        <v>3</v>
      </c>
      <c r="AG1384" t="str">
        <f t="shared" si="109"/>
        <v>2013_Q3</v>
      </c>
    </row>
    <row r="1385" spans="1:33" x14ac:dyDescent="0.3">
      <c r="A1385">
        <v>9579</v>
      </c>
      <c r="B1385">
        <v>1959</v>
      </c>
      <c r="C1385" t="s">
        <v>42</v>
      </c>
      <c r="D1385" t="s">
        <v>35</v>
      </c>
      <c r="E1385" t="s">
        <v>1272</v>
      </c>
      <c r="F1385">
        <v>2</v>
      </c>
      <c r="G1385">
        <v>1</v>
      </c>
      <c r="H1385" s="4">
        <v>41462</v>
      </c>
      <c r="I1385">
        <v>61</v>
      </c>
      <c r="J1385" s="3">
        <v>53</v>
      </c>
      <c r="K1385" s="3">
        <v>1</v>
      </c>
      <c r="L1385" s="3">
        <v>34</v>
      </c>
      <c r="M1385" s="3">
        <v>2</v>
      </c>
      <c r="N1385" s="3">
        <v>0</v>
      </c>
      <c r="O1385" s="3">
        <v>16</v>
      </c>
      <c r="P1385" s="3">
        <v>3</v>
      </c>
      <c r="Q1385" s="3">
        <v>2</v>
      </c>
      <c r="R1385" s="3">
        <v>2</v>
      </c>
      <c r="S1385" s="3">
        <v>2</v>
      </c>
      <c r="T1385" s="3">
        <v>8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t="s">
        <v>34</v>
      </c>
      <c r="AC1385">
        <f t="shared" si="105"/>
        <v>7</v>
      </c>
      <c r="AD1385">
        <f t="shared" si="106"/>
        <v>2013</v>
      </c>
      <c r="AE1385" t="str">
        <f t="shared" si="107"/>
        <v>2013_7</v>
      </c>
      <c r="AF1385">
        <f t="shared" si="108"/>
        <v>3</v>
      </c>
      <c r="AG1385" t="str">
        <f t="shared" si="109"/>
        <v>2013_Q3</v>
      </c>
    </row>
    <row r="1386" spans="1:33" x14ac:dyDescent="0.3">
      <c r="A1386">
        <v>5841</v>
      </c>
      <c r="B1386">
        <v>1966</v>
      </c>
      <c r="C1386" t="s">
        <v>28</v>
      </c>
      <c r="D1386" t="s">
        <v>38</v>
      </c>
      <c r="E1386" t="s">
        <v>1273</v>
      </c>
      <c r="F1386">
        <v>0</v>
      </c>
      <c r="G1386">
        <v>1</v>
      </c>
      <c r="H1386" s="4">
        <v>41453</v>
      </c>
      <c r="I1386">
        <v>61</v>
      </c>
      <c r="J1386" s="3">
        <v>606</v>
      </c>
      <c r="K1386" s="3">
        <v>7</v>
      </c>
      <c r="L1386" s="3">
        <v>155</v>
      </c>
      <c r="M1386" s="3">
        <v>10</v>
      </c>
      <c r="N1386" s="3">
        <v>0</v>
      </c>
      <c r="O1386" s="3">
        <v>54</v>
      </c>
      <c r="P1386" s="3">
        <v>5</v>
      </c>
      <c r="Q1386" s="3">
        <v>10</v>
      </c>
      <c r="R1386" s="3">
        <v>3</v>
      </c>
      <c r="S1386" s="3">
        <v>8</v>
      </c>
      <c r="T1386" s="3">
        <v>7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t="s">
        <v>31</v>
      </c>
      <c r="AC1386">
        <f t="shared" si="105"/>
        <v>6</v>
      </c>
      <c r="AD1386">
        <f t="shared" si="106"/>
        <v>2013</v>
      </c>
      <c r="AE1386" t="str">
        <f t="shared" si="107"/>
        <v>2013_6</v>
      </c>
      <c r="AF1386">
        <f t="shared" si="108"/>
        <v>2</v>
      </c>
      <c r="AG1386" t="str">
        <f t="shared" si="109"/>
        <v>2013_Q2</v>
      </c>
    </row>
    <row r="1387" spans="1:33" x14ac:dyDescent="0.3">
      <c r="A1387">
        <v>3174</v>
      </c>
      <c r="B1387">
        <v>1959</v>
      </c>
      <c r="C1387" t="s">
        <v>28</v>
      </c>
      <c r="D1387" t="s">
        <v>38</v>
      </c>
      <c r="E1387" t="s">
        <v>1274</v>
      </c>
      <c r="F1387">
        <v>0</v>
      </c>
      <c r="G1387">
        <v>1</v>
      </c>
      <c r="H1387" s="4">
        <v>41416</v>
      </c>
      <c r="I1387">
        <v>61</v>
      </c>
      <c r="J1387" s="3">
        <v>1492</v>
      </c>
      <c r="K1387" s="3">
        <v>38</v>
      </c>
      <c r="L1387" s="3">
        <v>287</v>
      </c>
      <c r="M1387" s="3">
        <v>50</v>
      </c>
      <c r="N1387" s="3">
        <v>57</v>
      </c>
      <c r="O1387" s="3">
        <v>33</v>
      </c>
      <c r="P1387" s="3">
        <v>1</v>
      </c>
      <c r="Q1387" s="3">
        <v>5</v>
      </c>
      <c r="R1387" s="3">
        <v>10</v>
      </c>
      <c r="S1387" s="3">
        <v>4</v>
      </c>
      <c r="T1387" s="3">
        <v>6</v>
      </c>
      <c r="U1387" s="3">
        <v>0</v>
      </c>
      <c r="V1387" s="3">
        <v>1</v>
      </c>
      <c r="W1387" s="3">
        <v>1</v>
      </c>
      <c r="X1387" s="3">
        <v>1</v>
      </c>
      <c r="Y1387" s="3">
        <v>1</v>
      </c>
      <c r="Z1387" s="3">
        <v>1</v>
      </c>
      <c r="AA1387" s="3">
        <v>0</v>
      </c>
      <c r="AB1387" t="s">
        <v>31</v>
      </c>
      <c r="AC1387">
        <f t="shared" si="105"/>
        <v>5</v>
      </c>
      <c r="AD1387">
        <f t="shared" si="106"/>
        <v>2013</v>
      </c>
      <c r="AE1387" t="str">
        <f t="shared" si="107"/>
        <v>2013_5</v>
      </c>
      <c r="AF1387">
        <f t="shared" si="108"/>
        <v>2</v>
      </c>
      <c r="AG1387" t="str">
        <f t="shared" si="109"/>
        <v>2013_Q2</v>
      </c>
    </row>
    <row r="1388" spans="1:33" x14ac:dyDescent="0.3">
      <c r="A1388">
        <v>5536</v>
      </c>
      <c r="B1388">
        <v>1959</v>
      </c>
      <c r="C1388" t="s">
        <v>28</v>
      </c>
      <c r="D1388" t="s">
        <v>38</v>
      </c>
      <c r="E1388" t="s">
        <v>1274</v>
      </c>
      <c r="F1388">
        <v>0</v>
      </c>
      <c r="G1388">
        <v>1</v>
      </c>
      <c r="H1388" s="4">
        <v>41416</v>
      </c>
      <c r="I1388">
        <v>61</v>
      </c>
      <c r="J1388" s="3">
        <v>1492</v>
      </c>
      <c r="K1388" s="3">
        <v>38</v>
      </c>
      <c r="L1388" s="3">
        <v>287</v>
      </c>
      <c r="M1388" s="3">
        <v>50</v>
      </c>
      <c r="N1388" s="3">
        <v>57</v>
      </c>
      <c r="O1388" s="3">
        <v>33</v>
      </c>
      <c r="P1388" s="3">
        <v>1</v>
      </c>
      <c r="Q1388" s="3">
        <v>5</v>
      </c>
      <c r="R1388" s="3">
        <v>10</v>
      </c>
      <c r="S1388" s="3">
        <v>4</v>
      </c>
      <c r="T1388" s="3">
        <v>6</v>
      </c>
      <c r="U1388" s="3">
        <v>0</v>
      </c>
      <c r="V1388" s="3">
        <v>1</v>
      </c>
      <c r="W1388" s="3">
        <v>1</v>
      </c>
      <c r="X1388" s="3">
        <v>1</v>
      </c>
      <c r="Y1388" s="3">
        <v>1</v>
      </c>
      <c r="Z1388" s="3">
        <v>1</v>
      </c>
      <c r="AA1388" s="3">
        <v>0</v>
      </c>
      <c r="AB1388" t="s">
        <v>34</v>
      </c>
      <c r="AC1388">
        <f t="shared" si="105"/>
        <v>5</v>
      </c>
      <c r="AD1388">
        <f t="shared" si="106"/>
        <v>2013</v>
      </c>
      <c r="AE1388" t="str">
        <f t="shared" si="107"/>
        <v>2013_5</v>
      </c>
      <c r="AF1388">
        <f t="shared" si="108"/>
        <v>2</v>
      </c>
      <c r="AG1388" t="str">
        <f t="shared" si="109"/>
        <v>2013_Q2</v>
      </c>
    </row>
    <row r="1389" spans="1:33" x14ac:dyDescent="0.3">
      <c r="A1389">
        <v>2061</v>
      </c>
      <c r="B1389">
        <v>1955</v>
      </c>
      <c r="C1389" t="s">
        <v>28</v>
      </c>
      <c r="D1389" t="s">
        <v>35</v>
      </c>
      <c r="E1389" t="s">
        <v>1275</v>
      </c>
      <c r="F1389">
        <v>0</v>
      </c>
      <c r="G1389">
        <v>1</v>
      </c>
      <c r="H1389" s="4">
        <v>41405</v>
      </c>
      <c r="I1389">
        <v>61</v>
      </c>
      <c r="J1389" s="3">
        <v>78</v>
      </c>
      <c r="K1389" s="3">
        <v>0</v>
      </c>
      <c r="L1389" s="3">
        <v>11</v>
      </c>
      <c r="M1389" s="3">
        <v>0</v>
      </c>
      <c r="N1389" s="3">
        <v>0</v>
      </c>
      <c r="O1389" s="3">
        <v>10</v>
      </c>
      <c r="P1389" s="3">
        <v>1</v>
      </c>
      <c r="Q1389" s="3">
        <v>2</v>
      </c>
      <c r="R1389" s="3">
        <v>0</v>
      </c>
      <c r="S1389" s="3">
        <v>4</v>
      </c>
      <c r="T1389" s="3">
        <v>6</v>
      </c>
      <c r="U1389" s="3">
        <v>0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t="s">
        <v>31</v>
      </c>
      <c r="AC1389">
        <f t="shared" si="105"/>
        <v>5</v>
      </c>
      <c r="AD1389">
        <f t="shared" si="106"/>
        <v>2013</v>
      </c>
      <c r="AE1389" t="str">
        <f t="shared" si="107"/>
        <v>2013_5</v>
      </c>
      <c r="AF1389">
        <f t="shared" si="108"/>
        <v>2</v>
      </c>
      <c r="AG1389" t="str">
        <f t="shared" si="109"/>
        <v>2013_Q2</v>
      </c>
    </row>
    <row r="1390" spans="1:33" x14ac:dyDescent="0.3">
      <c r="A1390">
        <v>8477</v>
      </c>
      <c r="B1390">
        <v>1956</v>
      </c>
      <c r="C1390" t="s">
        <v>28</v>
      </c>
      <c r="D1390" t="s">
        <v>29</v>
      </c>
      <c r="E1390" t="s">
        <v>1276</v>
      </c>
      <c r="F1390">
        <v>2</v>
      </c>
      <c r="G1390">
        <v>1</v>
      </c>
      <c r="H1390" s="4">
        <v>41344</v>
      </c>
      <c r="I1390">
        <v>61</v>
      </c>
      <c r="J1390" s="3">
        <v>5</v>
      </c>
      <c r="K1390" s="3">
        <v>1</v>
      </c>
      <c r="L1390" s="3">
        <v>13</v>
      </c>
      <c r="M1390" s="3">
        <v>3</v>
      </c>
      <c r="N1390" s="3">
        <v>5</v>
      </c>
      <c r="O1390" s="3">
        <v>1</v>
      </c>
      <c r="P1390" s="3">
        <v>1</v>
      </c>
      <c r="Q1390" s="3">
        <v>1</v>
      </c>
      <c r="R1390" s="3">
        <v>0</v>
      </c>
      <c r="S1390" s="3">
        <v>3</v>
      </c>
      <c r="T1390" s="3">
        <v>7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t="s">
        <v>31</v>
      </c>
      <c r="AC1390">
        <f t="shared" si="105"/>
        <v>3</v>
      </c>
      <c r="AD1390">
        <f t="shared" si="106"/>
        <v>2013</v>
      </c>
      <c r="AE1390" t="str">
        <f t="shared" si="107"/>
        <v>2013_3</v>
      </c>
      <c r="AF1390">
        <f t="shared" si="108"/>
        <v>1</v>
      </c>
      <c r="AG1390" t="str">
        <f t="shared" si="109"/>
        <v>2013_Q1</v>
      </c>
    </row>
    <row r="1391" spans="1:33" x14ac:dyDescent="0.3">
      <c r="A1391">
        <v>640</v>
      </c>
      <c r="B1391">
        <v>1951</v>
      </c>
      <c r="C1391" t="s">
        <v>28</v>
      </c>
      <c r="D1391" t="s">
        <v>35</v>
      </c>
      <c r="E1391" t="s">
        <v>1277</v>
      </c>
      <c r="F1391">
        <v>0</v>
      </c>
      <c r="G1391">
        <v>1</v>
      </c>
      <c r="H1391" s="4">
        <v>41344</v>
      </c>
      <c r="I1391">
        <v>61</v>
      </c>
      <c r="J1391" s="3">
        <v>356</v>
      </c>
      <c r="K1391" s="3">
        <v>80</v>
      </c>
      <c r="L1391" s="3">
        <v>329</v>
      </c>
      <c r="M1391" s="3">
        <v>138</v>
      </c>
      <c r="N1391" s="3">
        <v>17</v>
      </c>
      <c r="O1391" s="3">
        <v>106</v>
      </c>
      <c r="P1391" s="3">
        <v>2</v>
      </c>
      <c r="Q1391" s="3">
        <v>7</v>
      </c>
      <c r="R1391" s="3">
        <v>6</v>
      </c>
      <c r="S1391" s="3">
        <v>10</v>
      </c>
      <c r="T1391" s="3">
        <v>5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t="s">
        <v>31</v>
      </c>
      <c r="AC1391">
        <f t="shared" si="105"/>
        <v>3</v>
      </c>
      <c r="AD1391">
        <f t="shared" si="106"/>
        <v>2013</v>
      </c>
      <c r="AE1391" t="str">
        <f t="shared" si="107"/>
        <v>2013_3</v>
      </c>
      <c r="AF1391">
        <f t="shared" si="108"/>
        <v>1</v>
      </c>
      <c r="AG1391" t="str">
        <f t="shared" si="109"/>
        <v>2013_Q1</v>
      </c>
    </row>
    <row r="1392" spans="1:33" x14ac:dyDescent="0.3">
      <c r="A1392">
        <v>3828</v>
      </c>
      <c r="B1392">
        <v>1951</v>
      </c>
      <c r="C1392" t="s">
        <v>28</v>
      </c>
      <c r="D1392" t="s">
        <v>35</v>
      </c>
      <c r="E1392" t="s">
        <v>1278</v>
      </c>
      <c r="F1392">
        <v>0</v>
      </c>
      <c r="G1392">
        <v>1</v>
      </c>
      <c r="H1392" s="4">
        <v>41322</v>
      </c>
      <c r="I1392">
        <v>61</v>
      </c>
      <c r="J1392" s="3">
        <v>533</v>
      </c>
      <c r="K1392" s="3">
        <v>10</v>
      </c>
      <c r="L1392" s="3">
        <v>217</v>
      </c>
      <c r="M1392" s="3">
        <v>198</v>
      </c>
      <c r="N1392" s="3">
        <v>174</v>
      </c>
      <c r="O1392" s="3">
        <v>195</v>
      </c>
      <c r="P1392" s="3">
        <v>2</v>
      </c>
      <c r="Q1392" s="3">
        <v>7</v>
      </c>
      <c r="R1392" s="3">
        <v>6</v>
      </c>
      <c r="S1392" s="3">
        <v>13</v>
      </c>
      <c r="T1392" s="3">
        <v>4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t="s">
        <v>31</v>
      </c>
      <c r="AC1392">
        <f t="shared" si="105"/>
        <v>2</v>
      </c>
      <c r="AD1392">
        <f t="shared" si="106"/>
        <v>2013</v>
      </c>
      <c r="AE1392" t="str">
        <f t="shared" si="107"/>
        <v>2013_2</v>
      </c>
      <c r="AF1392">
        <f t="shared" si="108"/>
        <v>1</v>
      </c>
      <c r="AG1392" t="str">
        <f t="shared" si="109"/>
        <v>2013_Q1</v>
      </c>
    </row>
    <row r="1393" spans="1:33" x14ac:dyDescent="0.3">
      <c r="A1393">
        <v>4093</v>
      </c>
      <c r="B1393">
        <v>1975</v>
      </c>
      <c r="C1393" t="s">
        <v>51</v>
      </c>
      <c r="D1393" t="s">
        <v>38</v>
      </c>
      <c r="E1393" t="s">
        <v>1279</v>
      </c>
      <c r="F1393">
        <v>1</v>
      </c>
      <c r="G1393">
        <v>1</v>
      </c>
      <c r="H1393" s="4">
        <v>41316</v>
      </c>
      <c r="I1393">
        <v>61</v>
      </c>
      <c r="J1393" s="3">
        <v>216</v>
      </c>
      <c r="K1393" s="3">
        <v>9</v>
      </c>
      <c r="L1393" s="3">
        <v>57</v>
      </c>
      <c r="M1393" s="3">
        <v>20</v>
      </c>
      <c r="N1393" s="3">
        <v>9</v>
      </c>
      <c r="O1393" s="3">
        <v>125</v>
      </c>
      <c r="P1393" s="3">
        <v>7</v>
      </c>
      <c r="Q1393" s="3">
        <v>4</v>
      </c>
      <c r="R1393" s="3">
        <v>3</v>
      </c>
      <c r="S1393" s="3">
        <v>5</v>
      </c>
      <c r="T1393" s="3">
        <v>5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t="s">
        <v>34</v>
      </c>
      <c r="AC1393">
        <f t="shared" si="105"/>
        <v>2</v>
      </c>
      <c r="AD1393">
        <f t="shared" si="106"/>
        <v>2013</v>
      </c>
      <c r="AE1393" t="str">
        <f t="shared" si="107"/>
        <v>2013_2</v>
      </c>
      <c r="AF1393">
        <f t="shared" si="108"/>
        <v>1</v>
      </c>
      <c r="AG1393" t="str">
        <f t="shared" si="109"/>
        <v>2013_Q1</v>
      </c>
    </row>
    <row r="1394" spans="1:33" x14ac:dyDescent="0.3">
      <c r="A1394">
        <v>8624</v>
      </c>
      <c r="B1394">
        <v>1958</v>
      </c>
      <c r="C1394" t="s">
        <v>28</v>
      </c>
      <c r="D1394" t="s">
        <v>35</v>
      </c>
      <c r="E1394" t="s">
        <v>1280</v>
      </c>
      <c r="F1394">
        <v>0</v>
      </c>
      <c r="G1394">
        <v>0</v>
      </c>
      <c r="H1394" s="4">
        <v>41311</v>
      </c>
      <c r="I1394">
        <v>61</v>
      </c>
      <c r="J1394" s="3">
        <v>183</v>
      </c>
      <c r="K1394" s="3">
        <v>33</v>
      </c>
      <c r="L1394" s="3">
        <v>493</v>
      </c>
      <c r="M1394" s="3">
        <v>59</v>
      </c>
      <c r="N1394" s="3">
        <v>103</v>
      </c>
      <c r="O1394" s="3">
        <v>57</v>
      </c>
      <c r="P1394" s="3">
        <v>1</v>
      </c>
      <c r="Q1394" s="3">
        <v>4</v>
      </c>
      <c r="R1394" s="3">
        <v>3</v>
      </c>
      <c r="S1394" s="3">
        <v>10</v>
      </c>
      <c r="T1394" s="3">
        <v>2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t="s">
        <v>62</v>
      </c>
      <c r="AC1394">
        <f t="shared" si="105"/>
        <v>2</v>
      </c>
      <c r="AD1394">
        <f t="shared" si="106"/>
        <v>2013</v>
      </c>
      <c r="AE1394" t="str">
        <f t="shared" si="107"/>
        <v>2013_2</v>
      </c>
      <c r="AF1394">
        <f t="shared" si="108"/>
        <v>1</v>
      </c>
      <c r="AG1394" t="str">
        <f t="shared" si="109"/>
        <v>2013_Q1</v>
      </c>
    </row>
    <row r="1395" spans="1:33" x14ac:dyDescent="0.3">
      <c r="A1395">
        <v>2802</v>
      </c>
      <c r="B1395">
        <v>1992</v>
      </c>
      <c r="C1395" t="s">
        <v>44</v>
      </c>
      <c r="D1395" t="s">
        <v>35</v>
      </c>
      <c r="E1395" t="s">
        <v>1281</v>
      </c>
      <c r="F1395">
        <v>0</v>
      </c>
      <c r="G1395">
        <v>0</v>
      </c>
      <c r="H1395" s="4">
        <v>41258</v>
      </c>
      <c r="I1395">
        <v>61</v>
      </c>
      <c r="J1395" s="3">
        <v>196</v>
      </c>
      <c r="K1395" s="3">
        <v>25</v>
      </c>
      <c r="L1395" s="3">
        <v>607</v>
      </c>
      <c r="M1395" s="3">
        <v>67</v>
      </c>
      <c r="N1395" s="3">
        <v>17</v>
      </c>
      <c r="O1395" s="3">
        <v>49</v>
      </c>
      <c r="P1395" s="3">
        <v>1</v>
      </c>
      <c r="Q1395" s="3">
        <v>4</v>
      </c>
      <c r="R1395" s="3">
        <v>6</v>
      </c>
      <c r="S1395" s="3">
        <v>7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t="s">
        <v>40</v>
      </c>
      <c r="AC1395">
        <f t="shared" si="105"/>
        <v>12</v>
      </c>
      <c r="AD1395">
        <f t="shared" si="106"/>
        <v>2012</v>
      </c>
      <c r="AE1395" t="str">
        <f t="shared" si="107"/>
        <v>2012_12</v>
      </c>
      <c r="AF1395">
        <f t="shared" si="108"/>
        <v>4</v>
      </c>
      <c r="AG1395" t="str">
        <f t="shared" si="109"/>
        <v>2012_Q4</v>
      </c>
    </row>
    <row r="1396" spans="1:33" x14ac:dyDescent="0.3">
      <c r="A1396">
        <v>368</v>
      </c>
      <c r="B1396">
        <v>1974</v>
      </c>
      <c r="C1396" t="s">
        <v>28</v>
      </c>
      <c r="D1396" t="s">
        <v>35</v>
      </c>
      <c r="E1396" t="s">
        <v>513</v>
      </c>
      <c r="F1396">
        <v>0</v>
      </c>
      <c r="G1396">
        <v>1</v>
      </c>
      <c r="H1396" s="4">
        <v>41242</v>
      </c>
      <c r="I1396">
        <v>61</v>
      </c>
      <c r="J1396" s="3">
        <v>91</v>
      </c>
      <c r="K1396" s="3">
        <v>65</v>
      </c>
      <c r="L1396" s="3">
        <v>52</v>
      </c>
      <c r="M1396" s="3">
        <v>10</v>
      </c>
      <c r="N1396" s="3">
        <v>44</v>
      </c>
      <c r="O1396" s="3">
        <v>28</v>
      </c>
      <c r="P1396" s="3">
        <v>3</v>
      </c>
      <c r="Q1396" s="3">
        <v>3</v>
      </c>
      <c r="R1396" s="3">
        <v>2</v>
      </c>
      <c r="S1396" s="3">
        <v>6</v>
      </c>
      <c r="T1396" s="3">
        <v>5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t="s">
        <v>49</v>
      </c>
      <c r="AC1396">
        <f t="shared" si="105"/>
        <v>11</v>
      </c>
      <c r="AD1396">
        <f t="shared" si="106"/>
        <v>2012</v>
      </c>
      <c r="AE1396" t="str">
        <f t="shared" si="107"/>
        <v>2012_11</v>
      </c>
      <c r="AF1396">
        <f t="shared" si="108"/>
        <v>4</v>
      </c>
      <c r="AG1396" t="str">
        <f t="shared" si="109"/>
        <v>2012_Q4</v>
      </c>
    </row>
    <row r="1397" spans="1:33" x14ac:dyDescent="0.3">
      <c r="A1397">
        <v>3599</v>
      </c>
      <c r="B1397">
        <v>1970</v>
      </c>
      <c r="C1397" t="s">
        <v>28</v>
      </c>
      <c r="D1397" t="s">
        <v>35</v>
      </c>
      <c r="E1397" t="s">
        <v>1282</v>
      </c>
      <c r="F1397">
        <v>0</v>
      </c>
      <c r="G1397">
        <v>1</v>
      </c>
      <c r="H1397" s="4">
        <v>41239</v>
      </c>
      <c r="I1397">
        <v>61</v>
      </c>
      <c r="J1397" s="3">
        <v>575</v>
      </c>
      <c r="K1397" s="3">
        <v>80</v>
      </c>
      <c r="L1397" s="3">
        <v>428</v>
      </c>
      <c r="M1397" s="3">
        <v>208</v>
      </c>
      <c r="N1397" s="3">
        <v>93</v>
      </c>
      <c r="O1397" s="3">
        <v>80</v>
      </c>
      <c r="P1397" s="3">
        <v>3</v>
      </c>
      <c r="Q1397" s="3">
        <v>8</v>
      </c>
      <c r="R1397" s="3">
        <v>4</v>
      </c>
      <c r="S1397" s="3">
        <v>8</v>
      </c>
      <c r="T1397" s="3">
        <v>5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t="s">
        <v>31</v>
      </c>
      <c r="AC1397">
        <f t="shared" si="105"/>
        <v>11</v>
      </c>
      <c r="AD1397">
        <f t="shared" si="106"/>
        <v>2012</v>
      </c>
      <c r="AE1397" t="str">
        <f t="shared" si="107"/>
        <v>2012_11</v>
      </c>
      <c r="AF1397">
        <f t="shared" si="108"/>
        <v>4</v>
      </c>
      <c r="AG1397" t="str">
        <f t="shared" si="109"/>
        <v>2012_Q4</v>
      </c>
    </row>
    <row r="1398" spans="1:33" x14ac:dyDescent="0.3">
      <c r="A1398">
        <v>3389</v>
      </c>
      <c r="B1398">
        <v>1970</v>
      </c>
      <c r="C1398" t="s">
        <v>28</v>
      </c>
      <c r="D1398" t="s">
        <v>35</v>
      </c>
      <c r="E1398" t="s">
        <v>1283</v>
      </c>
      <c r="F1398">
        <v>0</v>
      </c>
      <c r="G1398">
        <v>1</v>
      </c>
      <c r="H1398" s="4">
        <v>41235</v>
      </c>
      <c r="I1398">
        <v>61</v>
      </c>
      <c r="J1398" s="3">
        <v>726</v>
      </c>
      <c r="K1398" s="3">
        <v>53</v>
      </c>
      <c r="L1398" s="3">
        <v>363</v>
      </c>
      <c r="M1398" s="3">
        <v>123</v>
      </c>
      <c r="N1398" s="3">
        <v>107</v>
      </c>
      <c r="O1398" s="3">
        <v>161</v>
      </c>
      <c r="P1398" s="3">
        <v>4</v>
      </c>
      <c r="Q1398" s="3">
        <v>8</v>
      </c>
      <c r="R1398" s="3">
        <v>9</v>
      </c>
      <c r="S1398" s="3">
        <v>13</v>
      </c>
      <c r="T1398" s="3">
        <v>5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t="s">
        <v>31</v>
      </c>
      <c r="AC1398">
        <f t="shared" si="105"/>
        <v>11</v>
      </c>
      <c r="AD1398">
        <f t="shared" si="106"/>
        <v>2012</v>
      </c>
      <c r="AE1398" t="str">
        <f t="shared" si="107"/>
        <v>2012_11</v>
      </c>
      <c r="AF1398">
        <f t="shared" si="108"/>
        <v>4</v>
      </c>
      <c r="AG1398" t="str">
        <f t="shared" si="109"/>
        <v>2012_Q4</v>
      </c>
    </row>
    <row r="1399" spans="1:33" x14ac:dyDescent="0.3">
      <c r="A1399">
        <v>10710</v>
      </c>
      <c r="B1399">
        <v>1979</v>
      </c>
      <c r="C1399" t="s">
        <v>28</v>
      </c>
      <c r="D1399" t="s">
        <v>35</v>
      </c>
      <c r="E1399" t="s">
        <v>175</v>
      </c>
      <c r="F1399">
        <v>0</v>
      </c>
      <c r="G1399">
        <v>1</v>
      </c>
      <c r="H1399" s="4">
        <v>41150</v>
      </c>
      <c r="I1399">
        <v>61</v>
      </c>
      <c r="J1399" s="3">
        <v>5</v>
      </c>
      <c r="K1399" s="3">
        <v>2</v>
      </c>
      <c r="L1399" s="3">
        <v>3</v>
      </c>
      <c r="M1399" s="3">
        <v>3</v>
      </c>
      <c r="N1399" s="3">
        <v>0</v>
      </c>
      <c r="O1399" s="3">
        <v>5</v>
      </c>
      <c r="P1399" s="3">
        <v>1</v>
      </c>
      <c r="Q1399" s="3">
        <v>1</v>
      </c>
      <c r="R1399" s="3">
        <v>0</v>
      </c>
      <c r="S1399" s="3">
        <v>2</v>
      </c>
      <c r="T1399" s="3">
        <v>8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t="s">
        <v>31</v>
      </c>
      <c r="AC1399">
        <f t="shared" si="105"/>
        <v>8</v>
      </c>
      <c r="AD1399">
        <f t="shared" si="106"/>
        <v>2012</v>
      </c>
      <c r="AE1399" t="str">
        <f t="shared" si="107"/>
        <v>2012_8</v>
      </c>
      <c r="AF1399">
        <f t="shared" si="108"/>
        <v>3</v>
      </c>
      <c r="AG1399" t="str">
        <f t="shared" si="109"/>
        <v>2012_Q3</v>
      </c>
    </row>
    <row r="1400" spans="1:33" x14ac:dyDescent="0.3">
      <c r="A1400">
        <v>7118</v>
      </c>
      <c r="B1400">
        <v>1957</v>
      </c>
      <c r="C1400" t="s">
        <v>28</v>
      </c>
      <c r="D1400" t="s">
        <v>35</v>
      </c>
      <c r="E1400" t="s">
        <v>1284</v>
      </c>
      <c r="F1400">
        <v>0</v>
      </c>
      <c r="G1400">
        <v>1</v>
      </c>
      <c r="H1400" s="4">
        <v>41122</v>
      </c>
      <c r="I1400">
        <v>61</v>
      </c>
      <c r="J1400" s="3">
        <v>833</v>
      </c>
      <c r="K1400" s="3">
        <v>80</v>
      </c>
      <c r="L1400" s="3">
        <v>363</v>
      </c>
      <c r="M1400" s="3">
        <v>52</v>
      </c>
      <c r="N1400" s="3">
        <v>26</v>
      </c>
      <c r="O1400" s="3">
        <v>174</v>
      </c>
      <c r="P1400" s="3">
        <v>2</v>
      </c>
      <c r="Q1400" s="3">
        <v>9</v>
      </c>
      <c r="R1400" s="3">
        <v>5</v>
      </c>
      <c r="S1400" s="3">
        <v>6</v>
      </c>
      <c r="T1400" s="3">
        <v>6</v>
      </c>
      <c r="U1400" s="3">
        <v>1</v>
      </c>
      <c r="V1400" s="3">
        <v>0</v>
      </c>
      <c r="W1400" s="3">
        <v>0</v>
      </c>
      <c r="X1400" s="3">
        <v>0</v>
      </c>
      <c r="Y1400" s="3">
        <v>0</v>
      </c>
      <c r="Z1400" s="3">
        <v>1</v>
      </c>
      <c r="AA1400" s="3">
        <v>0</v>
      </c>
      <c r="AB1400" t="s">
        <v>34</v>
      </c>
      <c r="AC1400">
        <f t="shared" si="105"/>
        <v>8</v>
      </c>
      <c r="AD1400">
        <f t="shared" si="106"/>
        <v>2012</v>
      </c>
      <c r="AE1400" t="str">
        <f t="shared" si="107"/>
        <v>2012_8</v>
      </c>
      <c r="AF1400">
        <f t="shared" si="108"/>
        <v>3</v>
      </c>
      <c r="AG1400" t="str">
        <f t="shared" si="109"/>
        <v>2012_Q3</v>
      </c>
    </row>
    <row r="1401" spans="1:33" x14ac:dyDescent="0.3">
      <c r="A1401">
        <v>4937</v>
      </c>
      <c r="B1401">
        <v>1973</v>
      </c>
      <c r="C1401" t="s">
        <v>44</v>
      </c>
      <c r="D1401" t="s">
        <v>35</v>
      </c>
      <c r="E1401" t="s">
        <v>1285</v>
      </c>
      <c r="F1401">
        <v>1</v>
      </c>
      <c r="G1401">
        <v>1</v>
      </c>
      <c r="H1401" s="4">
        <v>41800</v>
      </c>
      <c r="I1401">
        <v>62</v>
      </c>
      <c r="J1401" s="3">
        <v>12</v>
      </c>
      <c r="K1401" s="3">
        <v>2</v>
      </c>
      <c r="L1401" s="3">
        <v>20</v>
      </c>
      <c r="M1401" s="3">
        <v>3</v>
      </c>
      <c r="N1401" s="3">
        <v>2</v>
      </c>
      <c r="O1401" s="3">
        <v>5</v>
      </c>
      <c r="P1401" s="3">
        <v>1</v>
      </c>
      <c r="Q1401" s="3">
        <v>1</v>
      </c>
      <c r="R1401" s="3">
        <v>0</v>
      </c>
      <c r="S1401" s="3">
        <v>3</v>
      </c>
      <c r="T1401" s="3">
        <v>7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t="s">
        <v>31</v>
      </c>
      <c r="AC1401">
        <f t="shared" si="105"/>
        <v>6</v>
      </c>
      <c r="AD1401">
        <f t="shared" si="106"/>
        <v>2014</v>
      </c>
      <c r="AE1401" t="str">
        <f t="shared" si="107"/>
        <v>2014_6</v>
      </c>
      <c r="AF1401">
        <f t="shared" si="108"/>
        <v>2</v>
      </c>
      <c r="AG1401" t="str">
        <f t="shared" si="109"/>
        <v>2014_Q2</v>
      </c>
    </row>
    <row r="1402" spans="1:33" x14ac:dyDescent="0.3">
      <c r="A1402">
        <v>1127</v>
      </c>
      <c r="B1402">
        <v>1973</v>
      </c>
      <c r="C1402" t="s">
        <v>42</v>
      </c>
      <c r="D1402" t="s">
        <v>35</v>
      </c>
      <c r="E1402" t="s">
        <v>1286</v>
      </c>
      <c r="F1402">
        <v>0</v>
      </c>
      <c r="G1402">
        <v>0</v>
      </c>
      <c r="H1402" s="4">
        <v>41788</v>
      </c>
      <c r="I1402">
        <v>62</v>
      </c>
      <c r="J1402" s="3">
        <v>938</v>
      </c>
      <c r="K1402" s="3">
        <v>19</v>
      </c>
      <c r="L1402" s="3">
        <v>843</v>
      </c>
      <c r="M1402" s="3">
        <v>25</v>
      </c>
      <c r="N1402" s="3">
        <v>95</v>
      </c>
      <c r="O1402" s="3">
        <v>38</v>
      </c>
      <c r="P1402" s="3">
        <v>1</v>
      </c>
      <c r="Q1402" s="3">
        <v>6</v>
      </c>
      <c r="R1402" s="3">
        <v>6</v>
      </c>
      <c r="S1402" s="3">
        <v>7</v>
      </c>
      <c r="T1402" s="3">
        <v>2</v>
      </c>
      <c r="U1402" s="3">
        <v>0</v>
      </c>
      <c r="V1402" s="3">
        <v>0</v>
      </c>
      <c r="W1402" s="3">
        <v>1</v>
      </c>
      <c r="X1402" s="3">
        <v>0</v>
      </c>
      <c r="Y1402" s="3">
        <v>0</v>
      </c>
      <c r="Z1402" s="3">
        <v>0</v>
      </c>
      <c r="AA1402" s="3">
        <v>0</v>
      </c>
      <c r="AB1402" t="s">
        <v>31</v>
      </c>
      <c r="AC1402">
        <f t="shared" si="105"/>
        <v>5</v>
      </c>
      <c r="AD1402">
        <f t="shared" si="106"/>
        <v>2014</v>
      </c>
      <c r="AE1402" t="str">
        <f t="shared" si="107"/>
        <v>2014_5</v>
      </c>
      <c r="AF1402">
        <f t="shared" si="108"/>
        <v>2</v>
      </c>
      <c r="AG1402" t="str">
        <f t="shared" si="109"/>
        <v>2014_Q2</v>
      </c>
    </row>
    <row r="1403" spans="1:33" x14ac:dyDescent="0.3">
      <c r="A1403">
        <v>833</v>
      </c>
      <c r="B1403">
        <v>1955</v>
      </c>
      <c r="C1403" t="s">
        <v>51</v>
      </c>
      <c r="D1403" t="s">
        <v>35</v>
      </c>
      <c r="E1403" t="s">
        <v>1287</v>
      </c>
      <c r="F1403">
        <v>1</v>
      </c>
      <c r="G1403">
        <v>1</v>
      </c>
      <c r="H1403" s="4">
        <v>41728</v>
      </c>
      <c r="I1403">
        <v>62</v>
      </c>
      <c r="J1403" s="3">
        <v>56</v>
      </c>
      <c r="K1403" s="3">
        <v>0</v>
      </c>
      <c r="L1403" s="3">
        <v>14</v>
      </c>
      <c r="M1403" s="3">
        <v>0</v>
      </c>
      <c r="N1403" s="3">
        <v>0</v>
      </c>
      <c r="O1403" s="3">
        <v>2</v>
      </c>
      <c r="P1403" s="3">
        <v>3</v>
      </c>
      <c r="Q1403" s="3">
        <v>3</v>
      </c>
      <c r="R1403" s="3">
        <v>0</v>
      </c>
      <c r="S1403" s="3">
        <v>3</v>
      </c>
      <c r="T1403" s="3">
        <v>7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t="s">
        <v>31</v>
      </c>
      <c r="AC1403">
        <f t="shared" si="105"/>
        <v>3</v>
      </c>
      <c r="AD1403">
        <f t="shared" si="106"/>
        <v>2014</v>
      </c>
      <c r="AE1403" t="str">
        <f t="shared" si="107"/>
        <v>2014_3</v>
      </c>
      <c r="AF1403">
        <f t="shared" si="108"/>
        <v>1</v>
      </c>
      <c r="AG1403" t="str">
        <f t="shared" si="109"/>
        <v>2014_Q1</v>
      </c>
    </row>
    <row r="1404" spans="1:33" x14ac:dyDescent="0.3">
      <c r="A1404">
        <v>3565</v>
      </c>
      <c r="B1404">
        <v>1955</v>
      </c>
      <c r="C1404" t="s">
        <v>51</v>
      </c>
      <c r="D1404" t="s">
        <v>35</v>
      </c>
      <c r="E1404" t="s">
        <v>1287</v>
      </c>
      <c r="F1404">
        <v>1</v>
      </c>
      <c r="G1404">
        <v>1</v>
      </c>
      <c r="H1404" s="4">
        <v>41728</v>
      </c>
      <c r="I1404">
        <v>62</v>
      </c>
      <c r="J1404" s="3">
        <v>56</v>
      </c>
      <c r="K1404" s="3">
        <v>0</v>
      </c>
      <c r="L1404" s="3">
        <v>14</v>
      </c>
      <c r="M1404" s="3">
        <v>0</v>
      </c>
      <c r="N1404" s="3">
        <v>0</v>
      </c>
      <c r="O1404" s="3">
        <v>2</v>
      </c>
      <c r="P1404" s="3">
        <v>3</v>
      </c>
      <c r="Q1404" s="3">
        <v>3</v>
      </c>
      <c r="R1404" s="3">
        <v>0</v>
      </c>
      <c r="S1404" s="3">
        <v>3</v>
      </c>
      <c r="T1404" s="3">
        <v>7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t="s">
        <v>31</v>
      </c>
      <c r="AC1404">
        <f t="shared" si="105"/>
        <v>3</v>
      </c>
      <c r="AD1404">
        <f t="shared" si="106"/>
        <v>2014</v>
      </c>
      <c r="AE1404" t="str">
        <f t="shared" si="107"/>
        <v>2014_3</v>
      </c>
      <c r="AF1404">
        <f t="shared" si="108"/>
        <v>1</v>
      </c>
      <c r="AG1404" t="str">
        <f t="shared" si="109"/>
        <v>2014_Q1</v>
      </c>
    </row>
    <row r="1405" spans="1:33" x14ac:dyDescent="0.3">
      <c r="A1405">
        <v>6086</v>
      </c>
      <c r="B1405">
        <v>1955</v>
      </c>
      <c r="C1405" t="s">
        <v>28</v>
      </c>
      <c r="D1405" t="s">
        <v>35</v>
      </c>
      <c r="E1405" t="s">
        <v>1288</v>
      </c>
      <c r="F1405">
        <v>0</v>
      </c>
      <c r="G1405">
        <v>0</v>
      </c>
      <c r="H1405" s="4">
        <v>41601</v>
      </c>
      <c r="I1405">
        <v>62</v>
      </c>
      <c r="J1405" s="3">
        <v>445</v>
      </c>
      <c r="K1405" s="3">
        <v>25</v>
      </c>
      <c r="L1405" s="3">
        <v>706</v>
      </c>
      <c r="M1405" s="3">
        <v>80</v>
      </c>
      <c r="N1405" s="3">
        <v>76</v>
      </c>
      <c r="O1405" s="3">
        <v>48</v>
      </c>
      <c r="P1405" s="3">
        <v>1</v>
      </c>
      <c r="Q1405" s="3">
        <v>6</v>
      </c>
      <c r="R1405" s="3">
        <v>5</v>
      </c>
      <c r="S1405" s="3">
        <v>12</v>
      </c>
      <c r="T1405" s="3">
        <v>2</v>
      </c>
      <c r="U1405" s="3">
        <v>0</v>
      </c>
      <c r="V1405" s="3">
        <v>0</v>
      </c>
      <c r="W1405" s="3">
        <v>0</v>
      </c>
      <c r="X1405" s="3">
        <v>1</v>
      </c>
      <c r="Y1405" s="3">
        <v>0</v>
      </c>
      <c r="Z1405" s="3">
        <v>0</v>
      </c>
      <c r="AA1405" s="3">
        <v>0</v>
      </c>
      <c r="AB1405" t="s">
        <v>40</v>
      </c>
      <c r="AC1405">
        <f t="shared" si="105"/>
        <v>11</v>
      </c>
      <c r="AD1405">
        <f t="shared" si="106"/>
        <v>2013</v>
      </c>
      <c r="AE1405" t="str">
        <f t="shared" si="107"/>
        <v>2013_11</v>
      </c>
      <c r="AF1405">
        <f t="shared" si="108"/>
        <v>4</v>
      </c>
      <c r="AG1405" t="str">
        <f t="shared" si="109"/>
        <v>2013_Q4</v>
      </c>
    </row>
    <row r="1406" spans="1:33" x14ac:dyDescent="0.3">
      <c r="A1406">
        <v>1763</v>
      </c>
      <c r="B1406">
        <v>1988</v>
      </c>
      <c r="C1406" t="s">
        <v>28</v>
      </c>
      <c r="D1406" t="s">
        <v>38</v>
      </c>
      <c r="E1406" t="s">
        <v>1289</v>
      </c>
      <c r="F1406">
        <v>0</v>
      </c>
      <c r="G1406">
        <v>0</v>
      </c>
      <c r="H1406" s="4">
        <v>41482</v>
      </c>
      <c r="I1406">
        <v>62</v>
      </c>
      <c r="J1406" s="3">
        <v>1259</v>
      </c>
      <c r="K1406" s="3">
        <v>172</v>
      </c>
      <c r="L1406" s="3">
        <v>815</v>
      </c>
      <c r="M1406" s="3">
        <v>97</v>
      </c>
      <c r="N1406" s="3">
        <v>148</v>
      </c>
      <c r="O1406" s="3">
        <v>33</v>
      </c>
      <c r="P1406" s="3">
        <v>1</v>
      </c>
      <c r="Q1406" s="3">
        <v>7</v>
      </c>
      <c r="R1406" s="3">
        <v>11</v>
      </c>
      <c r="S1406" s="3">
        <v>10</v>
      </c>
      <c r="T1406" s="3">
        <v>4</v>
      </c>
      <c r="U1406" s="3">
        <v>1</v>
      </c>
      <c r="V1406" s="3">
        <v>0</v>
      </c>
      <c r="W1406" s="3">
        <v>1</v>
      </c>
      <c r="X1406" s="3">
        <v>1</v>
      </c>
      <c r="Y1406" s="3">
        <v>0</v>
      </c>
      <c r="Z1406" s="3">
        <v>1</v>
      </c>
      <c r="AA1406" s="3">
        <v>0</v>
      </c>
      <c r="AB1406" t="s">
        <v>34</v>
      </c>
      <c r="AC1406">
        <f t="shared" si="105"/>
        <v>7</v>
      </c>
      <c r="AD1406">
        <f t="shared" si="106"/>
        <v>2013</v>
      </c>
      <c r="AE1406" t="str">
        <f t="shared" si="107"/>
        <v>2013_7</v>
      </c>
      <c r="AF1406">
        <f t="shared" si="108"/>
        <v>3</v>
      </c>
      <c r="AG1406" t="str">
        <f t="shared" si="109"/>
        <v>2013_Q3</v>
      </c>
    </row>
    <row r="1407" spans="1:33" x14ac:dyDescent="0.3">
      <c r="A1407">
        <v>4697</v>
      </c>
      <c r="B1407">
        <v>1949</v>
      </c>
      <c r="C1407" t="s">
        <v>51</v>
      </c>
      <c r="D1407" t="s">
        <v>29</v>
      </c>
      <c r="E1407" t="s">
        <v>1290</v>
      </c>
      <c r="F1407">
        <v>0</v>
      </c>
      <c r="G1407">
        <v>0</v>
      </c>
      <c r="H1407" s="4">
        <v>41438</v>
      </c>
      <c r="I1407">
        <v>62</v>
      </c>
      <c r="J1407" s="3">
        <v>248</v>
      </c>
      <c r="K1407" s="3">
        <v>3</v>
      </c>
      <c r="L1407" s="3">
        <v>81</v>
      </c>
      <c r="M1407" s="3">
        <v>4</v>
      </c>
      <c r="N1407" s="3">
        <v>3</v>
      </c>
      <c r="O1407" s="3">
        <v>51</v>
      </c>
      <c r="P1407" s="3">
        <v>3</v>
      </c>
      <c r="Q1407" s="3">
        <v>7</v>
      </c>
      <c r="R1407" s="3">
        <v>1</v>
      </c>
      <c r="S1407" s="3">
        <v>5</v>
      </c>
      <c r="T1407" s="3">
        <v>8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t="s">
        <v>62</v>
      </c>
      <c r="AC1407">
        <f t="shared" si="105"/>
        <v>6</v>
      </c>
      <c r="AD1407">
        <f t="shared" si="106"/>
        <v>2013</v>
      </c>
      <c r="AE1407" t="str">
        <f t="shared" si="107"/>
        <v>2013_6</v>
      </c>
      <c r="AF1407">
        <f t="shared" si="108"/>
        <v>2</v>
      </c>
      <c r="AG1407" t="str">
        <f t="shared" si="109"/>
        <v>2013_Q2</v>
      </c>
    </row>
    <row r="1408" spans="1:33" x14ac:dyDescent="0.3">
      <c r="A1408">
        <v>182</v>
      </c>
      <c r="B1408">
        <v>1946</v>
      </c>
      <c r="C1408" t="s">
        <v>42</v>
      </c>
      <c r="D1408" t="s">
        <v>38</v>
      </c>
      <c r="E1408" t="s">
        <v>1291</v>
      </c>
      <c r="F1408">
        <v>0</v>
      </c>
      <c r="G1408">
        <v>1</v>
      </c>
      <c r="H1408" s="4">
        <v>41405</v>
      </c>
      <c r="I1408">
        <v>62</v>
      </c>
      <c r="J1408" s="3">
        <v>284</v>
      </c>
      <c r="K1408" s="3">
        <v>0</v>
      </c>
      <c r="L1408" s="3">
        <v>55</v>
      </c>
      <c r="M1408" s="3">
        <v>0</v>
      </c>
      <c r="N1408" s="3">
        <v>6</v>
      </c>
      <c r="O1408" s="3">
        <v>52</v>
      </c>
      <c r="P1408" s="3">
        <v>4</v>
      </c>
      <c r="Q1408" s="3">
        <v>6</v>
      </c>
      <c r="R1408" s="3">
        <v>2</v>
      </c>
      <c r="S1408" s="3">
        <v>5</v>
      </c>
      <c r="T1408" s="3">
        <v>8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t="s">
        <v>31</v>
      </c>
      <c r="AC1408">
        <f t="shared" si="105"/>
        <v>5</v>
      </c>
      <c r="AD1408">
        <f t="shared" si="106"/>
        <v>2013</v>
      </c>
      <c r="AE1408" t="str">
        <f t="shared" si="107"/>
        <v>2013_5</v>
      </c>
      <c r="AF1408">
        <f t="shared" si="108"/>
        <v>2</v>
      </c>
      <c r="AG1408" t="str">
        <f t="shared" si="109"/>
        <v>2013_Q2</v>
      </c>
    </row>
    <row r="1409" spans="1:33" x14ac:dyDescent="0.3">
      <c r="A1409">
        <v>1165</v>
      </c>
      <c r="B1409">
        <v>1958</v>
      </c>
      <c r="C1409" t="s">
        <v>42</v>
      </c>
      <c r="D1409" t="s">
        <v>32</v>
      </c>
      <c r="E1409" t="s">
        <v>1292</v>
      </c>
      <c r="F1409">
        <v>1</v>
      </c>
      <c r="G1409">
        <v>1</v>
      </c>
      <c r="H1409" s="4">
        <v>41396</v>
      </c>
      <c r="I1409">
        <v>62</v>
      </c>
      <c r="J1409" s="3">
        <v>239</v>
      </c>
      <c r="K1409" s="3">
        <v>13</v>
      </c>
      <c r="L1409" s="3">
        <v>143</v>
      </c>
      <c r="M1409" s="3">
        <v>45</v>
      </c>
      <c r="N1409" s="3">
        <v>4</v>
      </c>
      <c r="O1409" s="3">
        <v>52</v>
      </c>
      <c r="P1409" s="3">
        <v>9</v>
      </c>
      <c r="Q1409" s="3">
        <v>6</v>
      </c>
      <c r="R1409" s="3">
        <v>2</v>
      </c>
      <c r="S1409" s="3">
        <v>7</v>
      </c>
      <c r="T1409" s="3">
        <v>6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t="s">
        <v>62</v>
      </c>
      <c r="AC1409">
        <f t="shared" si="105"/>
        <v>5</v>
      </c>
      <c r="AD1409">
        <f t="shared" si="106"/>
        <v>2013</v>
      </c>
      <c r="AE1409" t="str">
        <f t="shared" si="107"/>
        <v>2013_5</v>
      </c>
      <c r="AF1409">
        <f t="shared" si="108"/>
        <v>2</v>
      </c>
      <c r="AG1409" t="str">
        <f t="shared" si="109"/>
        <v>2013_Q2</v>
      </c>
    </row>
    <row r="1410" spans="1:33" x14ac:dyDescent="0.3">
      <c r="A1410">
        <v>5386</v>
      </c>
      <c r="B1410">
        <v>1953</v>
      </c>
      <c r="C1410" t="s">
        <v>28</v>
      </c>
      <c r="D1410" t="s">
        <v>38</v>
      </c>
      <c r="E1410" t="s">
        <v>1293</v>
      </c>
      <c r="F1410">
        <v>0</v>
      </c>
      <c r="G1410">
        <v>0</v>
      </c>
      <c r="H1410" s="4">
        <v>41337</v>
      </c>
      <c r="I1410">
        <v>62</v>
      </c>
      <c r="J1410" s="3">
        <v>1111</v>
      </c>
      <c r="K1410" s="3">
        <v>24</v>
      </c>
      <c r="L1410" s="3">
        <v>790</v>
      </c>
      <c r="M1410" s="3">
        <v>160</v>
      </c>
      <c r="N1410" s="3">
        <v>45</v>
      </c>
      <c r="O1410" s="3">
        <v>172</v>
      </c>
      <c r="P1410" s="3">
        <v>0</v>
      </c>
      <c r="Q1410" s="3">
        <v>5</v>
      </c>
      <c r="R1410" s="3">
        <v>8</v>
      </c>
      <c r="S1410" s="3">
        <v>5</v>
      </c>
      <c r="T1410" s="3">
        <v>2</v>
      </c>
      <c r="U1410" s="3">
        <v>0</v>
      </c>
      <c r="V1410" s="3">
        <v>1</v>
      </c>
      <c r="W1410" s="3">
        <v>1</v>
      </c>
      <c r="X1410" s="3">
        <v>1</v>
      </c>
      <c r="Y1410" s="3">
        <v>0</v>
      </c>
      <c r="Z1410" s="3">
        <v>1</v>
      </c>
      <c r="AA1410" s="3">
        <v>0</v>
      </c>
      <c r="AB1410" t="s">
        <v>62</v>
      </c>
      <c r="AC1410">
        <f t="shared" si="105"/>
        <v>3</v>
      </c>
      <c r="AD1410">
        <f t="shared" si="106"/>
        <v>2013</v>
      </c>
      <c r="AE1410" t="str">
        <f t="shared" si="107"/>
        <v>2013_3</v>
      </c>
      <c r="AF1410">
        <f t="shared" si="108"/>
        <v>1</v>
      </c>
      <c r="AG1410" t="str">
        <f t="shared" si="109"/>
        <v>2013_Q1</v>
      </c>
    </row>
    <row r="1411" spans="1:33" x14ac:dyDescent="0.3">
      <c r="A1411">
        <v>6024</v>
      </c>
      <c r="B1411">
        <v>1953</v>
      </c>
      <c r="C1411" t="s">
        <v>28</v>
      </c>
      <c r="D1411" t="s">
        <v>38</v>
      </c>
      <c r="E1411" t="s">
        <v>1293</v>
      </c>
      <c r="F1411">
        <v>0</v>
      </c>
      <c r="G1411">
        <v>0</v>
      </c>
      <c r="H1411" s="4">
        <v>41337</v>
      </c>
      <c r="I1411">
        <v>62</v>
      </c>
      <c r="J1411" s="3">
        <v>1111</v>
      </c>
      <c r="K1411" s="3">
        <v>24</v>
      </c>
      <c r="L1411" s="3">
        <v>790</v>
      </c>
      <c r="M1411" s="3">
        <v>160</v>
      </c>
      <c r="N1411" s="3">
        <v>45</v>
      </c>
      <c r="O1411" s="3">
        <v>172</v>
      </c>
      <c r="P1411" s="3">
        <v>0</v>
      </c>
      <c r="Q1411" s="3">
        <v>5</v>
      </c>
      <c r="R1411" s="3">
        <v>8</v>
      </c>
      <c r="S1411" s="3">
        <v>5</v>
      </c>
      <c r="T1411" s="3">
        <v>2</v>
      </c>
      <c r="U1411" s="3">
        <v>0</v>
      </c>
      <c r="V1411" s="3">
        <v>1</v>
      </c>
      <c r="W1411" s="3">
        <v>1</v>
      </c>
      <c r="X1411" s="3">
        <v>1</v>
      </c>
      <c r="Y1411" s="3">
        <v>0</v>
      </c>
      <c r="Z1411" s="3">
        <v>1</v>
      </c>
      <c r="AA1411" s="3">
        <v>0</v>
      </c>
      <c r="AB1411" t="s">
        <v>31</v>
      </c>
      <c r="AC1411">
        <f t="shared" ref="AC1411:AC1474" si="110">MONTH(H1411)</f>
        <v>3</v>
      </c>
      <c r="AD1411">
        <f t="shared" ref="AD1411:AD1474" si="111">YEAR(H1411)</f>
        <v>2013</v>
      </c>
      <c r="AE1411" t="str">
        <f t="shared" ref="AE1411:AE1474" si="112">AD1411&amp;"_"&amp;AC1411</f>
        <v>2013_3</v>
      </c>
      <c r="AF1411">
        <f t="shared" ref="AF1411:AF1474" si="113">CHOOSE(MONTH(H1411),1,1,1,2,2,2,3,3,3,4,4,4)</f>
        <v>1</v>
      </c>
      <c r="AG1411" t="str">
        <f t="shared" ref="AG1411:AG1474" si="114">AD1411&amp;"_Q"&amp;AF1411</f>
        <v>2013_Q1</v>
      </c>
    </row>
    <row r="1412" spans="1:33" x14ac:dyDescent="0.3">
      <c r="A1412">
        <v>2678</v>
      </c>
      <c r="B1412">
        <v>1990</v>
      </c>
      <c r="C1412" t="s">
        <v>28</v>
      </c>
      <c r="D1412" t="s">
        <v>32</v>
      </c>
      <c r="E1412" t="s">
        <v>1294</v>
      </c>
      <c r="F1412">
        <v>1</v>
      </c>
      <c r="G1412">
        <v>0</v>
      </c>
      <c r="H1412" s="4">
        <v>41318</v>
      </c>
      <c r="I1412">
        <v>62</v>
      </c>
      <c r="J1412" s="3">
        <v>52</v>
      </c>
      <c r="K1412" s="3">
        <v>12</v>
      </c>
      <c r="L1412" s="3">
        <v>50</v>
      </c>
      <c r="M1412" s="3">
        <v>4</v>
      </c>
      <c r="N1412" s="3">
        <v>36</v>
      </c>
      <c r="O1412" s="3">
        <v>55</v>
      </c>
      <c r="P1412" s="3">
        <v>3</v>
      </c>
      <c r="Q1412" s="3">
        <v>5</v>
      </c>
      <c r="R1412" s="3">
        <v>0</v>
      </c>
      <c r="S1412" s="3">
        <v>3</v>
      </c>
      <c r="T1412" s="3">
        <v>9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t="s">
        <v>40</v>
      </c>
      <c r="AC1412">
        <f t="shared" si="110"/>
        <v>2</v>
      </c>
      <c r="AD1412">
        <f t="shared" si="111"/>
        <v>2013</v>
      </c>
      <c r="AE1412" t="str">
        <f t="shared" si="112"/>
        <v>2013_2</v>
      </c>
      <c r="AF1412">
        <f t="shared" si="113"/>
        <v>1</v>
      </c>
      <c r="AG1412" t="str">
        <f t="shared" si="114"/>
        <v>2013_Q1</v>
      </c>
    </row>
    <row r="1413" spans="1:33" x14ac:dyDescent="0.3">
      <c r="A1413">
        <v>5790</v>
      </c>
      <c r="B1413">
        <v>1985</v>
      </c>
      <c r="C1413" t="s">
        <v>28</v>
      </c>
      <c r="D1413" t="s">
        <v>35</v>
      </c>
      <c r="E1413" t="s">
        <v>1295</v>
      </c>
      <c r="F1413">
        <v>1</v>
      </c>
      <c r="G1413">
        <v>0</v>
      </c>
      <c r="H1413" s="4">
        <v>41301</v>
      </c>
      <c r="I1413">
        <v>62</v>
      </c>
      <c r="J1413" s="3">
        <v>25</v>
      </c>
      <c r="K1413" s="3">
        <v>6</v>
      </c>
      <c r="L1413" s="3">
        <v>16</v>
      </c>
      <c r="M1413" s="3">
        <v>20</v>
      </c>
      <c r="N1413" s="3">
        <v>0</v>
      </c>
      <c r="O1413" s="3">
        <v>5</v>
      </c>
      <c r="P1413" s="3">
        <v>2</v>
      </c>
      <c r="Q1413" s="3">
        <v>2</v>
      </c>
      <c r="R1413" s="3">
        <v>0</v>
      </c>
      <c r="S1413" s="3">
        <v>3</v>
      </c>
      <c r="T1413" s="3">
        <v>8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t="s">
        <v>31</v>
      </c>
      <c r="AC1413">
        <f t="shared" si="110"/>
        <v>1</v>
      </c>
      <c r="AD1413">
        <f t="shared" si="111"/>
        <v>2013</v>
      </c>
      <c r="AE1413" t="str">
        <f t="shared" si="112"/>
        <v>2013_1</v>
      </c>
      <c r="AF1413">
        <f t="shared" si="113"/>
        <v>1</v>
      </c>
      <c r="AG1413" t="str">
        <f t="shared" si="114"/>
        <v>2013_Q1</v>
      </c>
    </row>
    <row r="1414" spans="1:33" x14ac:dyDescent="0.3">
      <c r="A1414">
        <v>236</v>
      </c>
      <c r="B1414">
        <v>1951</v>
      </c>
      <c r="C1414" t="s">
        <v>28</v>
      </c>
      <c r="D1414" t="s">
        <v>35</v>
      </c>
      <c r="E1414" t="s">
        <v>1296</v>
      </c>
      <c r="F1414">
        <v>1</v>
      </c>
      <c r="G1414">
        <v>1</v>
      </c>
      <c r="H1414" s="4">
        <v>41293</v>
      </c>
      <c r="I1414">
        <v>62</v>
      </c>
      <c r="J1414" s="3">
        <v>28</v>
      </c>
      <c r="K1414" s="3">
        <v>23</v>
      </c>
      <c r="L1414" s="3">
        <v>29</v>
      </c>
      <c r="M1414" s="3">
        <v>29</v>
      </c>
      <c r="N1414" s="3">
        <v>14</v>
      </c>
      <c r="O1414" s="3">
        <v>47</v>
      </c>
      <c r="P1414" s="3">
        <v>3</v>
      </c>
      <c r="Q1414" s="3">
        <v>2</v>
      </c>
      <c r="R1414" s="3">
        <v>1</v>
      </c>
      <c r="S1414" s="3">
        <v>4</v>
      </c>
      <c r="T1414" s="3">
        <v>6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t="s">
        <v>34</v>
      </c>
      <c r="AC1414">
        <f t="shared" si="110"/>
        <v>1</v>
      </c>
      <c r="AD1414">
        <f t="shared" si="111"/>
        <v>2013</v>
      </c>
      <c r="AE1414" t="str">
        <f t="shared" si="112"/>
        <v>2013_1</v>
      </c>
      <c r="AF1414">
        <f t="shared" si="113"/>
        <v>1</v>
      </c>
      <c r="AG1414" t="str">
        <f t="shared" si="114"/>
        <v>2013_Q1</v>
      </c>
    </row>
    <row r="1415" spans="1:33" x14ac:dyDescent="0.3">
      <c r="A1415">
        <v>6001</v>
      </c>
      <c r="B1415">
        <v>1979</v>
      </c>
      <c r="C1415" t="s">
        <v>28</v>
      </c>
      <c r="D1415" t="s">
        <v>35</v>
      </c>
      <c r="E1415" t="s">
        <v>1297</v>
      </c>
      <c r="F1415">
        <v>0</v>
      </c>
      <c r="G1415">
        <v>1</v>
      </c>
      <c r="H1415" s="4">
        <v>41276</v>
      </c>
      <c r="I1415">
        <v>62</v>
      </c>
      <c r="J1415" s="3">
        <v>614</v>
      </c>
      <c r="K1415" s="3">
        <v>35</v>
      </c>
      <c r="L1415" s="3">
        <v>160</v>
      </c>
      <c r="M1415" s="3">
        <v>58</v>
      </c>
      <c r="N1415" s="3">
        <v>35</v>
      </c>
      <c r="O1415" s="3">
        <v>35</v>
      </c>
      <c r="P1415" s="3">
        <v>2</v>
      </c>
      <c r="Q1415" s="3">
        <v>5</v>
      </c>
      <c r="R1415" s="3">
        <v>8</v>
      </c>
      <c r="S1415" s="3">
        <v>10</v>
      </c>
      <c r="T1415" s="3">
        <v>5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t="s">
        <v>31</v>
      </c>
      <c r="AC1415">
        <f t="shared" si="110"/>
        <v>1</v>
      </c>
      <c r="AD1415">
        <f t="shared" si="111"/>
        <v>2013</v>
      </c>
      <c r="AE1415" t="str">
        <f t="shared" si="112"/>
        <v>2013_1</v>
      </c>
      <c r="AF1415">
        <f t="shared" si="113"/>
        <v>1</v>
      </c>
      <c r="AG1415" t="str">
        <f t="shared" si="114"/>
        <v>2013_Q1</v>
      </c>
    </row>
    <row r="1416" spans="1:33" x14ac:dyDescent="0.3">
      <c r="A1416">
        <v>6250</v>
      </c>
      <c r="B1416">
        <v>1949</v>
      </c>
      <c r="C1416" t="s">
        <v>42</v>
      </c>
      <c r="D1416" t="s">
        <v>53</v>
      </c>
      <c r="E1416" t="s">
        <v>1298</v>
      </c>
      <c r="F1416">
        <v>0</v>
      </c>
      <c r="G1416">
        <v>1</v>
      </c>
      <c r="H1416" s="4">
        <v>41232</v>
      </c>
      <c r="I1416">
        <v>62</v>
      </c>
      <c r="J1416" s="3">
        <v>710</v>
      </c>
      <c r="K1416" s="3">
        <v>15</v>
      </c>
      <c r="L1416" s="3">
        <v>30</v>
      </c>
      <c r="M1416" s="3">
        <v>20</v>
      </c>
      <c r="N1416" s="3">
        <v>0</v>
      </c>
      <c r="O1416" s="3">
        <v>0</v>
      </c>
      <c r="P1416" s="3">
        <v>3</v>
      </c>
      <c r="Q1416" s="3">
        <v>11</v>
      </c>
      <c r="R1416" s="3">
        <v>2</v>
      </c>
      <c r="S1416" s="3">
        <v>8</v>
      </c>
      <c r="T1416" s="3">
        <v>8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1</v>
      </c>
      <c r="AA1416" s="3">
        <v>0</v>
      </c>
      <c r="AB1416" t="s">
        <v>31</v>
      </c>
      <c r="AC1416">
        <f t="shared" si="110"/>
        <v>11</v>
      </c>
      <c r="AD1416">
        <f t="shared" si="111"/>
        <v>2012</v>
      </c>
      <c r="AE1416" t="str">
        <f t="shared" si="112"/>
        <v>2012_11</v>
      </c>
      <c r="AF1416">
        <f t="shared" si="113"/>
        <v>4</v>
      </c>
      <c r="AG1416" t="str">
        <f t="shared" si="114"/>
        <v>2012_Q4</v>
      </c>
    </row>
    <row r="1417" spans="1:33" x14ac:dyDescent="0.3">
      <c r="A1417">
        <v>1168</v>
      </c>
      <c r="B1417">
        <v>1978</v>
      </c>
      <c r="C1417" t="s">
        <v>42</v>
      </c>
      <c r="D1417" t="s">
        <v>35</v>
      </c>
      <c r="E1417" t="s">
        <v>1299</v>
      </c>
      <c r="F1417">
        <v>0</v>
      </c>
      <c r="G1417">
        <v>0</v>
      </c>
      <c r="H1417" s="4">
        <v>41211</v>
      </c>
      <c r="I1417">
        <v>62</v>
      </c>
      <c r="J1417" s="3">
        <v>322</v>
      </c>
      <c r="K1417" s="3">
        <v>53</v>
      </c>
      <c r="L1417" s="3">
        <v>899</v>
      </c>
      <c r="M1417" s="3">
        <v>34</v>
      </c>
      <c r="N1417" s="3">
        <v>40</v>
      </c>
      <c r="O1417" s="3">
        <v>53</v>
      </c>
      <c r="P1417" s="3">
        <v>1</v>
      </c>
      <c r="Q1417" s="3">
        <v>4</v>
      </c>
      <c r="R1417" s="3">
        <v>6</v>
      </c>
      <c r="S1417" s="3">
        <v>10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t="s">
        <v>31</v>
      </c>
      <c r="AC1417">
        <f t="shared" si="110"/>
        <v>10</v>
      </c>
      <c r="AD1417">
        <f t="shared" si="111"/>
        <v>2012</v>
      </c>
      <c r="AE1417" t="str">
        <f t="shared" si="112"/>
        <v>2012_10</v>
      </c>
      <c r="AF1417">
        <f t="shared" si="113"/>
        <v>4</v>
      </c>
      <c r="AG1417" t="str">
        <f t="shared" si="114"/>
        <v>2012_Q4</v>
      </c>
    </row>
    <row r="1418" spans="1:33" x14ac:dyDescent="0.3">
      <c r="A1418">
        <v>10749</v>
      </c>
      <c r="B1418">
        <v>1991</v>
      </c>
      <c r="C1418" t="s">
        <v>28</v>
      </c>
      <c r="D1418" t="s">
        <v>32</v>
      </c>
      <c r="E1418" t="s">
        <v>1300</v>
      </c>
      <c r="F1418">
        <v>0</v>
      </c>
      <c r="G1418">
        <v>0</v>
      </c>
      <c r="H1418" s="4">
        <v>41170</v>
      </c>
      <c r="I1418">
        <v>62</v>
      </c>
      <c r="J1418" s="3">
        <v>73</v>
      </c>
      <c r="K1418" s="3">
        <v>18</v>
      </c>
      <c r="L1418" s="3">
        <v>66</v>
      </c>
      <c r="M1418" s="3">
        <v>7</v>
      </c>
      <c r="N1418" s="3">
        <v>12</v>
      </c>
      <c r="O1418" s="3">
        <v>2</v>
      </c>
      <c r="P1418" s="3">
        <v>15</v>
      </c>
      <c r="Q1418" s="3">
        <v>0</v>
      </c>
      <c r="R1418" s="3">
        <v>1</v>
      </c>
      <c r="S1418" s="3">
        <v>0</v>
      </c>
      <c r="T1418" s="3">
        <v>19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t="s">
        <v>31</v>
      </c>
      <c r="AC1418">
        <f t="shared" si="110"/>
        <v>9</v>
      </c>
      <c r="AD1418">
        <f t="shared" si="111"/>
        <v>2012</v>
      </c>
      <c r="AE1418" t="str">
        <f t="shared" si="112"/>
        <v>2012_9</v>
      </c>
      <c r="AF1418">
        <f t="shared" si="113"/>
        <v>3</v>
      </c>
      <c r="AG1418" t="str">
        <f t="shared" si="114"/>
        <v>2012_Q3</v>
      </c>
    </row>
    <row r="1419" spans="1:33" x14ac:dyDescent="0.3">
      <c r="A1419">
        <v>2926</v>
      </c>
      <c r="B1419">
        <v>1952</v>
      </c>
      <c r="C1419" t="s">
        <v>51</v>
      </c>
      <c r="D1419" t="s">
        <v>38</v>
      </c>
      <c r="E1419" t="s">
        <v>1301</v>
      </c>
      <c r="F1419">
        <v>0</v>
      </c>
      <c r="G1419">
        <v>1</v>
      </c>
      <c r="H1419" s="4">
        <v>41144</v>
      </c>
      <c r="I1419">
        <v>62</v>
      </c>
      <c r="J1419" s="3">
        <v>1241</v>
      </c>
      <c r="K1419" s="3">
        <v>0</v>
      </c>
      <c r="L1419" s="3">
        <v>80</v>
      </c>
      <c r="M1419" s="3">
        <v>0</v>
      </c>
      <c r="N1419" s="3">
        <v>13</v>
      </c>
      <c r="O1419" s="3">
        <v>40</v>
      </c>
      <c r="P1419" s="3">
        <v>3</v>
      </c>
      <c r="Q1419" s="3">
        <v>3</v>
      </c>
      <c r="R1419" s="3">
        <v>6</v>
      </c>
      <c r="S1419" s="3">
        <v>11</v>
      </c>
      <c r="T1419" s="3">
        <v>8</v>
      </c>
      <c r="U1419" s="3">
        <v>0</v>
      </c>
      <c r="V1419" s="3">
        <v>1</v>
      </c>
      <c r="W1419" s="3">
        <v>0</v>
      </c>
      <c r="X1419" s="3">
        <v>0</v>
      </c>
      <c r="Y1419" s="3">
        <v>1</v>
      </c>
      <c r="Z1419" s="3">
        <v>0</v>
      </c>
      <c r="AA1419" s="3">
        <v>0</v>
      </c>
      <c r="AB1419" t="s">
        <v>62</v>
      </c>
      <c r="AC1419">
        <f t="shared" si="110"/>
        <v>8</v>
      </c>
      <c r="AD1419">
        <f t="shared" si="111"/>
        <v>2012</v>
      </c>
      <c r="AE1419" t="str">
        <f t="shared" si="112"/>
        <v>2012_8</v>
      </c>
      <c r="AF1419">
        <f t="shared" si="113"/>
        <v>3</v>
      </c>
      <c r="AG1419" t="str">
        <f t="shared" si="114"/>
        <v>2012_Q3</v>
      </c>
    </row>
    <row r="1420" spans="1:33" x14ac:dyDescent="0.3">
      <c r="A1420">
        <v>716</v>
      </c>
      <c r="B1420">
        <v>1949</v>
      </c>
      <c r="C1420" t="s">
        <v>42</v>
      </c>
      <c r="D1420" t="s">
        <v>38</v>
      </c>
      <c r="E1420" t="s">
        <v>1302</v>
      </c>
      <c r="F1420">
        <v>0</v>
      </c>
      <c r="G1420">
        <v>1</v>
      </c>
      <c r="H1420" s="4">
        <v>41781</v>
      </c>
      <c r="I1420">
        <v>63</v>
      </c>
      <c r="J1420" s="3">
        <v>529</v>
      </c>
      <c r="K1420" s="3">
        <v>0</v>
      </c>
      <c r="L1420" s="3">
        <v>356</v>
      </c>
      <c r="M1420" s="3">
        <v>63</v>
      </c>
      <c r="N1420" s="3">
        <v>28</v>
      </c>
      <c r="O1420" s="3">
        <v>0</v>
      </c>
      <c r="P1420" s="3">
        <v>3</v>
      </c>
      <c r="Q1420" s="3">
        <v>6</v>
      </c>
      <c r="R1420" s="3">
        <v>7</v>
      </c>
      <c r="S1420" s="3">
        <v>11</v>
      </c>
      <c r="T1420" s="3">
        <v>3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t="s">
        <v>31</v>
      </c>
      <c r="AC1420">
        <f t="shared" si="110"/>
        <v>5</v>
      </c>
      <c r="AD1420">
        <f t="shared" si="111"/>
        <v>2014</v>
      </c>
      <c r="AE1420" t="str">
        <f t="shared" si="112"/>
        <v>2014_5</v>
      </c>
      <c r="AF1420">
        <f t="shared" si="113"/>
        <v>2</v>
      </c>
      <c r="AG1420" t="str">
        <f t="shared" si="114"/>
        <v>2014_Q2</v>
      </c>
    </row>
    <row r="1421" spans="1:33" x14ac:dyDescent="0.3">
      <c r="A1421">
        <v>6544</v>
      </c>
      <c r="B1421">
        <v>1949</v>
      </c>
      <c r="C1421" t="s">
        <v>42</v>
      </c>
      <c r="D1421" t="s">
        <v>38</v>
      </c>
      <c r="E1421" t="s">
        <v>1302</v>
      </c>
      <c r="F1421">
        <v>0</v>
      </c>
      <c r="G1421">
        <v>1</v>
      </c>
      <c r="H1421" s="4">
        <v>41781</v>
      </c>
      <c r="I1421">
        <v>63</v>
      </c>
      <c r="J1421" s="3">
        <v>529</v>
      </c>
      <c r="K1421" s="3">
        <v>0</v>
      </c>
      <c r="L1421" s="3">
        <v>356</v>
      </c>
      <c r="M1421" s="3">
        <v>63</v>
      </c>
      <c r="N1421" s="3">
        <v>28</v>
      </c>
      <c r="O1421" s="3">
        <v>0</v>
      </c>
      <c r="P1421" s="3">
        <v>3</v>
      </c>
      <c r="Q1421" s="3">
        <v>6</v>
      </c>
      <c r="R1421" s="3">
        <v>7</v>
      </c>
      <c r="S1421" s="3">
        <v>11</v>
      </c>
      <c r="T1421" s="3">
        <v>3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t="s">
        <v>46</v>
      </c>
      <c r="AC1421">
        <f t="shared" si="110"/>
        <v>5</v>
      </c>
      <c r="AD1421">
        <f t="shared" si="111"/>
        <v>2014</v>
      </c>
      <c r="AE1421" t="str">
        <f t="shared" si="112"/>
        <v>2014_5</v>
      </c>
      <c r="AF1421">
        <f t="shared" si="113"/>
        <v>2</v>
      </c>
      <c r="AG1421" t="str">
        <f t="shared" si="114"/>
        <v>2014_Q2</v>
      </c>
    </row>
    <row r="1422" spans="1:33" x14ac:dyDescent="0.3">
      <c r="A1422">
        <v>4298</v>
      </c>
      <c r="B1422">
        <v>1973</v>
      </c>
      <c r="C1422" t="s">
        <v>42</v>
      </c>
      <c r="D1422" t="s">
        <v>38</v>
      </c>
      <c r="E1422" t="s">
        <v>1303</v>
      </c>
      <c r="F1422">
        <v>1</v>
      </c>
      <c r="G1422">
        <v>0</v>
      </c>
      <c r="H1422" s="4">
        <v>41722</v>
      </c>
      <c r="I1422">
        <v>63</v>
      </c>
      <c r="J1422" s="3">
        <v>5</v>
      </c>
      <c r="K1422" s="3">
        <v>0</v>
      </c>
      <c r="L1422" s="3">
        <v>4</v>
      </c>
      <c r="M1422" s="3">
        <v>0</v>
      </c>
      <c r="N1422" s="3">
        <v>0</v>
      </c>
      <c r="O1422" s="3">
        <v>1</v>
      </c>
      <c r="P1422" s="3">
        <v>1</v>
      </c>
      <c r="Q1422" s="3">
        <v>1</v>
      </c>
      <c r="R1422" s="3">
        <v>0</v>
      </c>
      <c r="S1422" s="3">
        <v>2</v>
      </c>
      <c r="T1422" s="3">
        <v>8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t="s">
        <v>31</v>
      </c>
      <c r="AC1422">
        <f t="shared" si="110"/>
        <v>3</v>
      </c>
      <c r="AD1422">
        <f t="shared" si="111"/>
        <v>2014</v>
      </c>
      <c r="AE1422" t="str">
        <f t="shared" si="112"/>
        <v>2014_3</v>
      </c>
      <c r="AF1422">
        <f t="shared" si="113"/>
        <v>1</v>
      </c>
      <c r="AG1422" t="str">
        <f t="shared" si="114"/>
        <v>2014_Q1</v>
      </c>
    </row>
    <row r="1423" spans="1:33" x14ac:dyDescent="0.3">
      <c r="A1423">
        <v>5823</v>
      </c>
      <c r="B1423">
        <v>1970</v>
      </c>
      <c r="C1423" t="s">
        <v>42</v>
      </c>
      <c r="D1423" t="s">
        <v>32</v>
      </c>
      <c r="E1423" t="s">
        <v>1304</v>
      </c>
      <c r="F1423">
        <v>0</v>
      </c>
      <c r="G1423">
        <v>1</v>
      </c>
      <c r="H1423" s="4">
        <v>41706</v>
      </c>
      <c r="I1423">
        <v>63</v>
      </c>
      <c r="J1423" s="3">
        <v>35</v>
      </c>
      <c r="K1423" s="3">
        <v>0</v>
      </c>
      <c r="L1423" s="3">
        <v>2</v>
      </c>
      <c r="M1423" s="3">
        <v>0</v>
      </c>
      <c r="N1423" s="3">
        <v>0</v>
      </c>
      <c r="O1423" s="3">
        <v>2</v>
      </c>
      <c r="P1423" s="3">
        <v>2</v>
      </c>
      <c r="Q1423" s="3">
        <v>1</v>
      </c>
      <c r="R1423" s="3">
        <v>0</v>
      </c>
      <c r="S1423" s="3">
        <v>4</v>
      </c>
      <c r="T1423" s="3">
        <v>5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t="s">
        <v>49</v>
      </c>
      <c r="AC1423">
        <f t="shared" si="110"/>
        <v>3</v>
      </c>
      <c r="AD1423">
        <f t="shared" si="111"/>
        <v>2014</v>
      </c>
      <c r="AE1423" t="str">
        <f t="shared" si="112"/>
        <v>2014_3</v>
      </c>
      <c r="AF1423">
        <f t="shared" si="113"/>
        <v>1</v>
      </c>
      <c r="AG1423" t="str">
        <f t="shared" si="114"/>
        <v>2014_Q1</v>
      </c>
    </row>
    <row r="1424" spans="1:33" x14ac:dyDescent="0.3">
      <c r="A1424">
        <v>8375</v>
      </c>
      <c r="B1424">
        <v>1968</v>
      </c>
      <c r="C1424" t="s">
        <v>42</v>
      </c>
      <c r="D1424" t="s">
        <v>35</v>
      </c>
      <c r="E1424" t="s">
        <v>1305</v>
      </c>
      <c r="F1424">
        <v>0</v>
      </c>
      <c r="G1424">
        <v>1</v>
      </c>
      <c r="H1424" s="4">
        <v>41701</v>
      </c>
      <c r="I1424">
        <v>63</v>
      </c>
      <c r="J1424" s="3">
        <v>447</v>
      </c>
      <c r="K1424" s="3">
        <v>0</v>
      </c>
      <c r="L1424" s="3">
        <v>28</v>
      </c>
      <c r="M1424" s="3">
        <v>0</v>
      </c>
      <c r="N1424" s="3">
        <v>0</v>
      </c>
      <c r="O1424" s="3">
        <v>43</v>
      </c>
      <c r="P1424" s="3">
        <v>3</v>
      </c>
      <c r="Q1424" s="3">
        <v>8</v>
      </c>
      <c r="R1424" s="3">
        <v>2</v>
      </c>
      <c r="S1424" s="3">
        <v>6</v>
      </c>
      <c r="T1424" s="3">
        <v>7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t="s">
        <v>40</v>
      </c>
      <c r="AC1424">
        <f t="shared" si="110"/>
        <v>3</v>
      </c>
      <c r="AD1424">
        <f t="shared" si="111"/>
        <v>2014</v>
      </c>
      <c r="AE1424" t="str">
        <f t="shared" si="112"/>
        <v>2014_3</v>
      </c>
      <c r="AF1424">
        <f t="shared" si="113"/>
        <v>1</v>
      </c>
      <c r="AG1424" t="str">
        <f t="shared" si="114"/>
        <v>2014_Q1</v>
      </c>
    </row>
    <row r="1425" spans="1:33" x14ac:dyDescent="0.3">
      <c r="A1425">
        <v>5723</v>
      </c>
      <c r="B1425">
        <v>1976</v>
      </c>
      <c r="C1425" t="s">
        <v>42</v>
      </c>
      <c r="D1425" t="s">
        <v>38</v>
      </c>
      <c r="E1425" t="s">
        <v>1306</v>
      </c>
      <c r="F1425">
        <v>0</v>
      </c>
      <c r="G1425">
        <v>1</v>
      </c>
      <c r="H1425" s="4">
        <v>41650</v>
      </c>
      <c r="I1425">
        <v>63</v>
      </c>
      <c r="J1425" s="3">
        <v>81</v>
      </c>
      <c r="K1425" s="3">
        <v>1</v>
      </c>
      <c r="L1425" s="3">
        <v>31</v>
      </c>
      <c r="M1425" s="3">
        <v>2</v>
      </c>
      <c r="N1425" s="3">
        <v>1</v>
      </c>
      <c r="O1425" s="3">
        <v>0</v>
      </c>
      <c r="P1425" s="3">
        <v>1</v>
      </c>
      <c r="Q1425" s="3">
        <v>1</v>
      </c>
      <c r="R1425" s="3">
        <v>1</v>
      </c>
      <c r="S1425" s="3">
        <v>5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t="s">
        <v>31</v>
      </c>
      <c r="AC1425">
        <f t="shared" si="110"/>
        <v>1</v>
      </c>
      <c r="AD1425">
        <f t="shared" si="111"/>
        <v>2014</v>
      </c>
      <c r="AE1425" t="str">
        <f t="shared" si="112"/>
        <v>2014_1</v>
      </c>
      <c r="AF1425">
        <f t="shared" si="113"/>
        <v>1</v>
      </c>
      <c r="AG1425" t="str">
        <f t="shared" si="114"/>
        <v>2014_Q1</v>
      </c>
    </row>
    <row r="1426" spans="1:33" x14ac:dyDescent="0.3">
      <c r="A1426">
        <v>5763</v>
      </c>
      <c r="B1426">
        <v>1972</v>
      </c>
      <c r="C1426" t="s">
        <v>51</v>
      </c>
      <c r="D1426" t="s">
        <v>38</v>
      </c>
      <c r="E1426" t="s">
        <v>1307</v>
      </c>
      <c r="F1426">
        <v>1</v>
      </c>
      <c r="G1426">
        <v>0</v>
      </c>
      <c r="H1426" s="4">
        <v>41588</v>
      </c>
      <c r="I1426">
        <v>63</v>
      </c>
      <c r="J1426" s="3">
        <v>123</v>
      </c>
      <c r="K1426" s="3">
        <v>17</v>
      </c>
      <c r="L1426" s="3">
        <v>171</v>
      </c>
      <c r="M1426" s="3">
        <v>39</v>
      </c>
      <c r="N1426" s="3">
        <v>0</v>
      </c>
      <c r="O1426" s="3">
        <v>30</v>
      </c>
      <c r="P1426" s="3">
        <v>5</v>
      </c>
      <c r="Q1426" s="3">
        <v>6</v>
      </c>
      <c r="R1426" s="3">
        <v>2</v>
      </c>
      <c r="S1426" s="3">
        <v>5</v>
      </c>
      <c r="T1426" s="3">
        <v>6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t="s">
        <v>34</v>
      </c>
      <c r="AC1426">
        <f t="shared" si="110"/>
        <v>11</v>
      </c>
      <c r="AD1426">
        <f t="shared" si="111"/>
        <v>2013</v>
      </c>
      <c r="AE1426" t="str">
        <f t="shared" si="112"/>
        <v>2013_11</v>
      </c>
      <c r="AF1426">
        <f t="shared" si="113"/>
        <v>4</v>
      </c>
      <c r="AG1426" t="str">
        <f t="shared" si="114"/>
        <v>2013_Q4</v>
      </c>
    </row>
    <row r="1427" spans="1:33" x14ac:dyDescent="0.3">
      <c r="A1427">
        <v>8727</v>
      </c>
      <c r="B1427">
        <v>1978</v>
      </c>
      <c r="C1427" t="s">
        <v>28</v>
      </c>
      <c r="D1427" t="s">
        <v>29</v>
      </c>
      <c r="E1427" t="s">
        <v>1308</v>
      </c>
      <c r="F1427">
        <v>0</v>
      </c>
      <c r="G1427">
        <v>1</v>
      </c>
      <c r="H1427" s="4">
        <v>41561</v>
      </c>
      <c r="I1427">
        <v>63</v>
      </c>
      <c r="J1427" s="3">
        <v>587</v>
      </c>
      <c r="K1427" s="3">
        <v>43</v>
      </c>
      <c r="L1427" s="3">
        <v>337</v>
      </c>
      <c r="M1427" s="3">
        <v>42</v>
      </c>
      <c r="N1427" s="3">
        <v>87</v>
      </c>
      <c r="O1427" s="3">
        <v>54</v>
      </c>
      <c r="P1427" s="3">
        <v>3</v>
      </c>
      <c r="Q1427" s="3">
        <v>11</v>
      </c>
      <c r="R1427" s="3">
        <v>6</v>
      </c>
      <c r="S1427" s="3">
        <v>9</v>
      </c>
      <c r="T1427" s="3">
        <v>6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t="s">
        <v>62</v>
      </c>
      <c r="AC1427">
        <f t="shared" si="110"/>
        <v>10</v>
      </c>
      <c r="AD1427">
        <f t="shared" si="111"/>
        <v>2013</v>
      </c>
      <c r="AE1427" t="str">
        <f t="shared" si="112"/>
        <v>2013_10</v>
      </c>
      <c r="AF1427">
        <f t="shared" si="113"/>
        <v>4</v>
      </c>
      <c r="AG1427" t="str">
        <f t="shared" si="114"/>
        <v>2013_Q4</v>
      </c>
    </row>
    <row r="1428" spans="1:33" x14ac:dyDescent="0.3">
      <c r="A1428">
        <v>3056</v>
      </c>
      <c r="B1428">
        <v>1978</v>
      </c>
      <c r="C1428" t="s">
        <v>28</v>
      </c>
      <c r="D1428" t="s">
        <v>29</v>
      </c>
      <c r="E1428" t="s">
        <v>1308</v>
      </c>
      <c r="F1428">
        <v>0</v>
      </c>
      <c r="G1428">
        <v>1</v>
      </c>
      <c r="H1428" s="4">
        <v>41561</v>
      </c>
      <c r="I1428">
        <v>63</v>
      </c>
      <c r="J1428" s="3">
        <v>587</v>
      </c>
      <c r="K1428" s="3">
        <v>43</v>
      </c>
      <c r="L1428" s="3">
        <v>337</v>
      </c>
      <c r="M1428" s="3">
        <v>42</v>
      </c>
      <c r="N1428" s="3">
        <v>87</v>
      </c>
      <c r="O1428" s="3">
        <v>54</v>
      </c>
      <c r="P1428" s="3">
        <v>3</v>
      </c>
      <c r="Q1428" s="3">
        <v>11</v>
      </c>
      <c r="R1428" s="3">
        <v>6</v>
      </c>
      <c r="S1428" s="3">
        <v>9</v>
      </c>
      <c r="T1428" s="3">
        <v>6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t="s">
        <v>62</v>
      </c>
      <c r="AC1428">
        <f t="shared" si="110"/>
        <v>10</v>
      </c>
      <c r="AD1428">
        <f t="shared" si="111"/>
        <v>2013</v>
      </c>
      <c r="AE1428" t="str">
        <f t="shared" si="112"/>
        <v>2013_10</v>
      </c>
      <c r="AF1428">
        <f t="shared" si="113"/>
        <v>4</v>
      </c>
      <c r="AG1428" t="str">
        <f t="shared" si="114"/>
        <v>2013_Q4</v>
      </c>
    </row>
    <row r="1429" spans="1:33" x14ac:dyDescent="0.3">
      <c r="A1429">
        <v>8442</v>
      </c>
      <c r="B1429">
        <v>1985</v>
      </c>
      <c r="C1429" t="s">
        <v>51</v>
      </c>
      <c r="D1429" t="s">
        <v>35</v>
      </c>
      <c r="E1429" t="s">
        <v>1309</v>
      </c>
      <c r="F1429">
        <v>2</v>
      </c>
      <c r="G1429">
        <v>0</v>
      </c>
      <c r="H1429" s="4">
        <v>41521</v>
      </c>
      <c r="I1429">
        <v>63</v>
      </c>
      <c r="J1429" s="3">
        <v>9</v>
      </c>
      <c r="K1429" s="3">
        <v>0</v>
      </c>
      <c r="L1429" s="3">
        <v>7</v>
      </c>
      <c r="M1429" s="3">
        <v>3</v>
      </c>
      <c r="N1429" s="3">
        <v>4</v>
      </c>
      <c r="O1429" s="3">
        <v>7</v>
      </c>
      <c r="P1429" s="3">
        <v>2</v>
      </c>
      <c r="Q1429" s="3">
        <v>1</v>
      </c>
      <c r="R1429" s="3">
        <v>0</v>
      </c>
      <c r="S1429" s="3">
        <v>3</v>
      </c>
      <c r="T1429" s="3">
        <v>7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t="s">
        <v>34</v>
      </c>
      <c r="AC1429">
        <f t="shared" si="110"/>
        <v>9</v>
      </c>
      <c r="AD1429">
        <f t="shared" si="111"/>
        <v>2013</v>
      </c>
      <c r="AE1429" t="str">
        <f t="shared" si="112"/>
        <v>2013_9</v>
      </c>
      <c r="AF1429">
        <f t="shared" si="113"/>
        <v>3</v>
      </c>
      <c r="AG1429" t="str">
        <f t="shared" si="114"/>
        <v>2013_Q3</v>
      </c>
    </row>
    <row r="1430" spans="1:33" x14ac:dyDescent="0.3">
      <c r="A1430">
        <v>3712</v>
      </c>
      <c r="B1430">
        <v>1959</v>
      </c>
      <c r="C1430" t="s">
        <v>28</v>
      </c>
      <c r="D1430" t="s">
        <v>29</v>
      </c>
      <c r="E1430" t="s">
        <v>1310</v>
      </c>
      <c r="F1430">
        <v>0</v>
      </c>
      <c r="G1430">
        <v>0</v>
      </c>
      <c r="H1430" s="4">
        <v>41514</v>
      </c>
      <c r="I1430">
        <v>63</v>
      </c>
      <c r="J1430" s="3">
        <v>212</v>
      </c>
      <c r="K1430" s="3">
        <v>5</v>
      </c>
      <c r="L1430" s="3">
        <v>33</v>
      </c>
      <c r="M1430" s="3">
        <v>7</v>
      </c>
      <c r="N1430" s="3">
        <v>0</v>
      </c>
      <c r="O1430" s="3">
        <v>2</v>
      </c>
      <c r="P1430" s="3">
        <v>1</v>
      </c>
      <c r="Q1430" s="3">
        <v>3</v>
      </c>
      <c r="R1430" s="3">
        <v>2</v>
      </c>
      <c r="S1430" s="3">
        <v>6</v>
      </c>
      <c r="T1430" s="3">
        <v>4</v>
      </c>
      <c r="U1430" s="3">
        <v>0</v>
      </c>
      <c r="V1430" s="3">
        <v>1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t="s">
        <v>49</v>
      </c>
      <c r="AC1430">
        <f t="shared" si="110"/>
        <v>8</v>
      </c>
      <c r="AD1430">
        <f t="shared" si="111"/>
        <v>2013</v>
      </c>
      <c r="AE1430" t="str">
        <f t="shared" si="112"/>
        <v>2013_8</v>
      </c>
      <c r="AF1430">
        <f t="shared" si="113"/>
        <v>3</v>
      </c>
      <c r="AG1430" t="str">
        <f t="shared" si="114"/>
        <v>2013_Q3</v>
      </c>
    </row>
    <row r="1431" spans="1:33" x14ac:dyDescent="0.3">
      <c r="A1431">
        <v>10722</v>
      </c>
      <c r="B1431">
        <v>1973</v>
      </c>
      <c r="C1431" t="s">
        <v>28</v>
      </c>
      <c r="D1431" t="s">
        <v>38</v>
      </c>
      <c r="E1431" t="s">
        <v>1311</v>
      </c>
      <c r="F1431">
        <v>0</v>
      </c>
      <c r="G1431">
        <v>1</v>
      </c>
      <c r="H1431" s="4">
        <v>41507</v>
      </c>
      <c r="I1431">
        <v>63</v>
      </c>
      <c r="J1431" s="3">
        <v>293</v>
      </c>
      <c r="K1431" s="3">
        <v>8</v>
      </c>
      <c r="L1431" s="3">
        <v>124</v>
      </c>
      <c r="M1431" s="3">
        <v>11</v>
      </c>
      <c r="N1431" s="3">
        <v>4</v>
      </c>
      <c r="O1431" s="3">
        <v>106</v>
      </c>
      <c r="P1431" s="3">
        <v>2</v>
      </c>
      <c r="Q1431" s="3">
        <v>6</v>
      </c>
      <c r="R1431" s="3">
        <v>6</v>
      </c>
      <c r="S1431" s="3">
        <v>3</v>
      </c>
      <c r="T1431" s="3">
        <v>6</v>
      </c>
      <c r="U1431" s="3">
        <v>1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t="s">
        <v>49</v>
      </c>
      <c r="AC1431">
        <f t="shared" si="110"/>
        <v>8</v>
      </c>
      <c r="AD1431">
        <f t="shared" si="111"/>
        <v>2013</v>
      </c>
      <c r="AE1431" t="str">
        <f t="shared" si="112"/>
        <v>2013_8</v>
      </c>
      <c r="AF1431">
        <f t="shared" si="113"/>
        <v>3</v>
      </c>
      <c r="AG1431" t="str">
        <f t="shared" si="114"/>
        <v>2013_Q3</v>
      </c>
    </row>
    <row r="1432" spans="1:33" x14ac:dyDescent="0.3">
      <c r="A1432">
        <v>2406</v>
      </c>
      <c r="B1432">
        <v>1949</v>
      </c>
      <c r="C1432" t="s">
        <v>28</v>
      </c>
      <c r="D1432" t="s">
        <v>38</v>
      </c>
      <c r="E1432" t="s">
        <v>1312</v>
      </c>
      <c r="F1432">
        <v>0</v>
      </c>
      <c r="G1432">
        <v>1</v>
      </c>
      <c r="H1432" s="4">
        <v>41491</v>
      </c>
      <c r="I1432">
        <v>63</v>
      </c>
      <c r="J1432" s="3">
        <v>376</v>
      </c>
      <c r="K1432" s="3">
        <v>4</v>
      </c>
      <c r="L1432" s="3">
        <v>94</v>
      </c>
      <c r="M1432" s="3">
        <v>12</v>
      </c>
      <c r="N1432" s="3">
        <v>9</v>
      </c>
      <c r="O1432" s="3">
        <v>24</v>
      </c>
      <c r="P1432" s="3">
        <v>3</v>
      </c>
      <c r="Q1432" s="3">
        <v>6</v>
      </c>
      <c r="R1432" s="3">
        <v>2</v>
      </c>
      <c r="S1432" s="3">
        <v>8</v>
      </c>
      <c r="T1432" s="3">
        <v>5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t="s">
        <v>40</v>
      </c>
      <c r="AC1432">
        <f t="shared" si="110"/>
        <v>8</v>
      </c>
      <c r="AD1432">
        <f t="shared" si="111"/>
        <v>2013</v>
      </c>
      <c r="AE1432" t="str">
        <f t="shared" si="112"/>
        <v>2013_8</v>
      </c>
      <c r="AF1432">
        <f t="shared" si="113"/>
        <v>3</v>
      </c>
      <c r="AG1432" t="str">
        <f t="shared" si="114"/>
        <v>2013_Q3</v>
      </c>
    </row>
    <row r="1433" spans="1:33" x14ac:dyDescent="0.3">
      <c r="A1433">
        <v>7313</v>
      </c>
      <c r="B1433">
        <v>1949</v>
      </c>
      <c r="C1433" t="s">
        <v>44</v>
      </c>
      <c r="D1433" t="s">
        <v>53</v>
      </c>
      <c r="E1433" t="s">
        <v>1313</v>
      </c>
      <c r="F1433">
        <v>0</v>
      </c>
      <c r="G1433">
        <v>0</v>
      </c>
      <c r="H1433" s="4">
        <v>41428</v>
      </c>
      <c r="I1433">
        <v>63</v>
      </c>
      <c r="J1433" s="3">
        <v>570</v>
      </c>
      <c r="K1433" s="3">
        <v>73</v>
      </c>
      <c r="L1433" s="3">
        <v>614</v>
      </c>
      <c r="M1433" s="3">
        <v>133</v>
      </c>
      <c r="N1433" s="3">
        <v>102</v>
      </c>
      <c r="O1433" s="3">
        <v>73</v>
      </c>
      <c r="P1433" s="3">
        <v>1</v>
      </c>
      <c r="Q1433" s="3">
        <v>6</v>
      </c>
      <c r="R1433" s="3">
        <v>5</v>
      </c>
      <c r="S1433" s="3">
        <v>11</v>
      </c>
      <c r="T1433" s="3">
        <v>3</v>
      </c>
      <c r="U1433" s="3">
        <v>0</v>
      </c>
      <c r="V1433" s="3">
        <v>0</v>
      </c>
      <c r="W1433" s="3">
        <v>0</v>
      </c>
      <c r="X1433" s="3">
        <v>1</v>
      </c>
      <c r="Y1433" s="3">
        <v>0</v>
      </c>
      <c r="Z1433" s="3">
        <v>0</v>
      </c>
      <c r="AA1433" s="3">
        <v>0</v>
      </c>
      <c r="AB1433" t="s">
        <v>34</v>
      </c>
      <c r="AC1433">
        <f t="shared" si="110"/>
        <v>6</v>
      </c>
      <c r="AD1433">
        <f t="shared" si="111"/>
        <v>2013</v>
      </c>
      <c r="AE1433" t="str">
        <f t="shared" si="112"/>
        <v>2013_6</v>
      </c>
      <c r="AF1433">
        <f t="shared" si="113"/>
        <v>2</v>
      </c>
      <c r="AG1433" t="str">
        <f t="shared" si="114"/>
        <v>2013_Q2</v>
      </c>
    </row>
    <row r="1434" spans="1:33" x14ac:dyDescent="0.3">
      <c r="A1434">
        <v>2656</v>
      </c>
      <c r="B1434">
        <v>1971</v>
      </c>
      <c r="C1434" t="s">
        <v>28</v>
      </c>
      <c r="D1434" t="s">
        <v>29</v>
      </c>
      <c r="E1434" t="s">
        <v>1314</v>
      </c>
      <c r="F1434">
        <v>1</v>
      </c>
      <c r="G1434">
        <v>1</v>
      </c>
      <c r="H1434" s="4">
        <v>41326</v>
      </c>
      <c r="I1434">
        <v>63</v>
      </c>
      <c r="J1434" s="3">
        <v>23</v>
      </c>
      <c r="K1434" s="3">
        <v>1</v>
      </c>
      <c r="L1434" s="3">
        <v>7</v>
      </c>
      <c r="M1434" s="3">
        <v>0</v>
      </c>
      <c r="N1434" s="3">
        <v>4</v>
      </c>
      <c r="O1434" s="3">
        <v>24</v>
      </c>
      <c r="P1434" s="3">
        <v>1</v>
      </c>
      <c r="Q1434" s="3">
        <v>1</v>
      </c>
      <c r="R1434" s="3">
        <v>1</v>
      </c>
      <c r="S1434" s="3">
        <v>2</v>
      </c>
      <c r="T1434" s="3">
        <v>7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t="s">
        <v>34</v>
      </c>
      <c r="AC1434">
        <f t="shared" si="110"/>
        <v>2</v>
      </c>
      <c r="AD1434">
        <f t="shared" si="111"/>
        <v>2013</v>
      </c>
      <c r="AE1434" t="str">
        <f t="shared" si="112"/>
        <v>2013_2</v>
      </c>
      <c r="AF1434">
        <f t="shared" si="113"/>
        <v>1</v>
      </c>
      <c r="AG1434" t="str">
        <f t="shared" si="114"/>
        <v>2013_Q1</v>
      </c>
    </row>
    <row r="1435" spans="1:33" x14ac:dyDescent="0.3">
      <c r="A1435">
        <v>1993</v>
      </c>
      <c r="B1435">
        <v>1949</v>
      </c>
      <c r="C1435" t="s">
        <v>42</v>
      </c>
      <c r="D1435" t="s">
        <v>35</v>
      </c>
      <c r="E1435" t="s">
        <v>1315</v>
      </c>
      <c r="F1435">
        <v>0</v>
      </c>
      <c r="G1435">
        <v>1</v>
      </c>
      <c r="H1435" s="4">
        <v>41266</v>
      </c>
      <c r="I1435">
        <v>63</v>
      </c>
      <c r="J1435" s="3">
        <v>867</v>
      </c>
      <c r="K1435" s="3">
        <v>0</v>
      </c>
      <c r="L1435" s="3">
        <v>86</v>
      </c>
      <c r="M1435" s="3">
        <v>0</v>
      </c>
      <c r="N1435" s="3">
        <v>0</v>
      </c>
      <c r="O1435" s="3">
        <v>19</v>
      </c>
      <c r="P1435" s="3">
        <v>3</v>
      </c>
      <c r="Q1435" s="3">
        <v>2</v>
      </c>
      <c r="R1435" s="3">
        <v>3</v>
      </c>
      <c r="S1435" s="3">
        <v>9</v>
      </c>
      <c r="T1435" s="3">
        <v>8</v>
      </c>
      <c r="U1435" s="3">
        <v>0</v>
      </c>
      <c r="V1435" s="3">
        <v>1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t="s">
        <v>37</v>
      </c>
      <c r="AC1435">
        <f t="shared" si="110"/>
        <v>12</v>
      </c>
      <c r="AD1435">
        <f t="shared" si="111"/>
        <v>2012</v>
      </c>
      <c r="AE1435" t="str">
        <f t="shared" si="112"/>
        <v>2012_12</v>
      </c>
      <c r="AF1435">
        <f t="shared" si="113"/>
        <v>4</v>
      </c>
      <c r="AG1435" t="str">
        <f t="shared" si="114"/>
        <v>2012_Q4</v>
      </c>
    </row>
    <row r="1436" spans="1:33" x14ac:dyDescent="0.3">
      <c r="A1436">
        <v>4136</v>
      </c>
      <c r="B1436">
        <v>1992</v>
      </c>
      <c r="C1436" t="s">
        <v>95</v>
      </c>
      <c r="D1436" t="s">
        <v>32</v>
      </c>
      <c r="E1436" t="s">
        <v>175</v>
      </c>
      <c r="F1436">
        <v>1</v>
      </c>
      <c r="G1436">
        <v>0</v>
      </c>
      <c r="H1436" s="4">
        <v>41246</v>
      </c>
      <c r="I1436">
        <v>63</v>
      </c>
      <c r="J1436" s="3">
        <v>10</v>
      </c>
      <c r="K1436" s="3">
        <v>17</v>
      </c>
      <c r="L1436" s="3">
        <v>18</v>
      </c>
      <c r="M1436" s="3">
        <v>8</v>
      </c>
      <c r="N1436" s="3">
        <v>26</v>
      </c>
      <c r="O1436" s="3">
        <v>40</v>
      </c>
      <c r="P1436" s="3">
        <v>4</v>
      </c>
      <c r="Q1436" s="3">
        <v>3</v>
      </c>
      <c r="R1436" s="3">
        <v>2</v>
      </c>
      <c r="S1436" s="3">
        <v>2</v>
      </c>
      <c r="T1436" s="3">
        <v>9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t="s">
        <v>31</v>
      </c>
      <c r="AC1436">
        <f t="shared" si="110"/>
        <v>12</v>
      </c>
      <c r="AD1436">
        <f t="shared" si="111"/>
        <v>2012</v>
      </c>
      <c r="AE1436" t="str">
        <f t="shared" si="112"/>
        <v>2012_12</v>
      </c>
      <c r="AF1436">
        <f t="shared" si="113"/>
        <v>4</v>
      </c>
      <c r="AG1436" t="str">
        <f t="shared" si="114"/>
        <v>2012_Q4</v>
      </c>
    </row>
    <row r="1437" spans="1:33" x14ac:dyDescent="0.3">
      <c r="A1437">
        <v>2928</v>
      </c>
      <c r="B1437">
        <v>1975</v>
      </c>
      <c r="C1437" t="s">
        <v>42</v>
      </c>
      <c r="D1437" t="s">
        <v>32</v>
      </c>
      <c r="E1437" t="s">
        <v>1316</v>
      </c>
      <c r="F1437">
        <v>0</v>
      </c>
      <c r="G1437">
        <v>1</v>
      </c>
      <c r="H1437" s="4">
        <v>41244</v>
      </c>
      <c r="I1437">
        <v>63</v>
      </c>
      <c r="J1437" s="3">
        <v>789</v>
      </c>
      <c r="K1437" s="3">
        <v>0</v>
      </c>
      <c r="L1437" s="3">
        <v>142</v>
      </c>
      <c r="M1437" s="3">
        <v>12</v>
      </c>
      <c r="N1437" s="3">
        <v>9</v>
      </c>
      <c r="O1437" s="3">
        <v>38</v>
      </c>
      <c r="P1437" s="3">
        <v>2</v>
      </c>
      <c r="Q1437" s="3">
        <v>2</v>
      </c>
      <c r="R1437" s="3">
        <v>4</v>
      </c>
      <c r="S1437" s="3">
        <v>8</v>
      </c>
      <c r="T1437" s="3">
        <v>8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t="s">
        <v>31</v>
      </c>
      <c r="AC1437">
        <f t="shared" si="110"/>
        <v>12</v>
      </c>
      <c r="AD1437">
        <f t="shared" si="111"/>
        <v>2012</v>
      </c>
      <c r="AE1437" t="str">
        <f t="shared" si="112"/>
        <v>2012_12</v>
      </c>
      <c r="AF1437">
        <f t="shared" si="113"/>
        <v>4</v>
      </c>
      <c r="AG1437" t="str">
        <f t="shared" si="114"/>
        <v>2012_Q4</v>
      </c>
    </row>
    <row r="1438" spans="1:33" x14ac:dyDescent="0.3">
      <c r="A1438">
        <v>2920</v>
      </c>
      <c r="B1438">
        <v>1975</v>
      </c>
      <c r="C1438" t="s">
        <v>42</v>
      </c>
      <c r="D1438" t="s">
        <v>32</v>
      </c>
      <c r="E1438" t="s">
        <v>1316</v>
      </c>
      <c r="F1438">
        <v>0</v>
      </c>
      <c r="G1438">
        <v>1</v>
      </c>
      <c r="H1438" s="4">
        <v>41244</v>
      </c>
      <c r="I1438">
        <v>63</v>
      </c>
      <c r="J1438" s="3">
        <v>789</v>
      </c>
      <c r="K1438" s="3">
        <v>0</v>
      </c>
      <c r="L1438" s="3">
        <v>142</v>
      </c>
      <c r="M1438" s="3">
        <v>12</v>
      </c>
      <c r="N1438" s="3">
        <v>9</v>
      </c>
      <c r="O1438" s="3">
        <v>38</v>
      </c>
      <c r="P1438" s="3">
        <v>2</v>
      </c>
      <c r="Q1438" s="3">
        <v>2</v>
      </c>
      <c r="R1438" s="3">
        <v>4</v>
      </c>
      <c r="S1438" s="3">
        <v>8</v>
      </c>
      <c r="T1438" s="3">
        <v>8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t="s">
        <v>180</v>
      </c>
      <c r="AC1438">
        <f t="shared" si="110"/>
        <v>12</v>
      </c>
      <c r="AD1438">
        <f t="shared" si="111"/>
        <v>2012</v>
      </c>
      <c r="AE1438" t="str">
        <f t="shared" si="112"/>
        <v>2012_12</v>
      </c>
      <c r="AF1438">
        <f t="shared" si="113"/>
        <v>4</v>
      </c>
      <c r="AG1438" t="str">
        <f t="shared" si="114"/>
        <v>2012_Q4</v>
      </c>
    </row>
    <row r="1439" spans="1:33" x14ac:dyDescent="0.3">
      <c r="A1439">
        <v>6661</v>
      </c>
      <c r="B1439">
        <v>1974</v>
      </c>
      <c r="C1439" t="s">
        <v>28</v>
      </c>
      <c r="D1439" t="s">
        <v>35</v>
      </c>
      <c r="E1439" t="s">
        <v>1317</v>
      </c>
      <c r="F1439">
        <v>0</v>
      </c>
      <c r="G1439">
        <v>1</v>
      </c>
      <c r="H1439" s="4">
        <v>41133</v>
      </c>
      <c r="I1439">
        <v>63</v>
      </c>
      <c r="J1439" s="3">
        <v>757</v>
      </c>
      <c r="K1439" s="3">
        <v>80</v>
      </c>
      <c r="L1439" s="3">
        <v>217</v>
      </c>
      <c r="M1439" s="3">
        <v>29</v>
      </c>
      <c r="N1439" s="3">
        <v>80</v>
      </c>
      <c r="O1439" s="3">
        <v>11</v>
      </c>
      <c r="P1439" s="3">
        <v>5</v>
      </c>
      <c r="Q1439" s="3">
        <v>9</v>
      </c>
      <c r="R1439" s="3">
        <v>6</v>
      </c>
      <c r="S1439" s="3">
        <v>12</v>
      </c>
      <c r="T1439" s="3">
        <v>6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t="s">
        <v>31</v>
      </c>
      <c r="AC1439">
        <f t="shared" si="110"/>
        <v>8</v>
      </c>
      <c r="AD1439">
        <f t="shared" si="111"/>
        <v>2012</v>
      </c>
      <c r="AE1439" t="str">
        <f t="shared" si="112"/>
        <v>2012_8</v>
      </c>
      <c r="AF1439">
        <f t="shared" si="113"/>
        <v>3</v>
      </c>
      <c r="AG1439" t="str">
        <f t="shared" si="114"/>
        <v>2012_Q3</v>
      </c>
    </row>
    <row r="1440" spans="1:33" x14ac:dyDescent="0.3">
      <c r="A1440">
        <v>5462</v>
      </c>
      <c r="B1440">
        <v>1974</v>
      </c>
      <c r="C1440" t="s">
        <v>28</v>
      </c>
      <c r="D1440" t="s">
        <v>35</v>
      </c>
      <c r="E1440" t="s">
        <v>1317</v>
      </c>
      <c r="F1440">
        <v>0</v>
      </c>
      <c r="G1440">
        <v>1</v>
      </c>
      <c r="H1440" s="4">
        <v>41133</v>
      </c>
      <c r="I1440">
        <v>63</v>
      </c>
      <c r="J1440" s="3">
        <v>757</v>
      </c>
      <c r="K1440" s="3">
        <v>80</v>
      </c>
      <c r="L1440" s="3">
        <v>217</v>
      </c>
      <c r="M1440" s="3">
        <v>29</v>
      </c>
      <c r="N1440" s="3">
        <v>80</v>
      </c>
      <c r="O1440" s="3">
        <v>11</v>
      </c>
      <c r="P1440" s="3">
        <v>5</v>
      </c>
      <c r="Q1440" s="3">
        <v>9</v>
      </c>
      <c r="R1440" s="3">
        <v>6</v>
      </c>
      <c r="S1440" s="3">
        <v>12</v>
      </c>
      <c r="T1440" s="3">
        <v>6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t="s">
        <v>49</v>
      </c>
      <c r="AC1440">
        <f t="shared" si="110"/>
        <v>8</v>
      </c>
      <c r="AD1440">
        <f t="shared" si="111"/>
        <v>2012</v>
      </c>
      <c r="AE1440" t="str">
        <f t="shared" si="112"/>
        <v>2012_8</v>
      </c>
      <c r="AF1440">
        <f t="shared" si="113"/>
        <v>3</v>
      </c>
      <c r="AG1440" t="str">
        <f t="shared" si="114"/>
        <v>2012_Q3</v>
      </c>
    </row>
    <row r="1441" spans="1:33" x14ac:dyDescent="0.3">
      <c r="A1441">
        <v>10897</v>
      </c>
      <c r="B1441">
        <v>1974</v>
      </c>
      <c r="C1441" t="s">
        <v>28</v>
      </c>
      <c r="D1441" t="s">
        <v>35</v>
      </c>
      <c r="E1441" t="s">
        <v>1317</v>
      </c>
      <c r="F1441">
        <v>0</v>
      </c>
      <c r="G1441">
        <v>1</v>
      </c>
      <c r="H1441" s="4">
        <v>41133</v>
      </c>
      <c r="I1441">
        <v>63</v>
      </c>
      <c r="J1441" s="3">
        <v>757</v>
      </c>
      <c r="K1441" s="3">
        <v>80</v>
      </c>
      <c r="L1441" s="3">
        <v>217</v>
      </c>
      <c r="M1441" s="3">
        <v>29</v>
      </c>
      <c r="N1441" s="3">
        <v>80</v>
      </c>
      <c r="O1441" s="3">
        <v>11</v>
      </c>
      <c r="P1441" s="3">
        <v>5</v>
      </c>
      <c r="Q1441" s="3">
        <v>9</v>
      </c>
      <c r="R1441" s="3">
        <v>6</v>
      </c>
      <c r="S1441" s="3">
        <v>12</v>
      </c>
      <c r="T1441" s="3">
        <v>6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t="s">
        <v>40</v>
      </c>
      <c r="AC1441">
        <f t="shared" si="110"/>
        <v>8</v>
      </c>
      <c r="AD1441">
        <f t="shared" si="111"/>
        <v>2012</v>
      </c>
      <c r="AE1441" t="str">
        <f t="shared" si="112"/>
        <v>2012_8</v>
      </c>
      <c r="AF1441">
        <f t="shared" si="113"/>
        <v>3</v>
      </c>
      <c r="AG1441" t="str">
        <f t="shared" si="114"/>
        <v>2012_Q3</v>
      </c>
    </row>
    <row r="1442" spans="1:33" x14ac:dyDescent="0.3">
      <c r="A1442">
        <v>10542</v>
      </c>
      <c r="B1442">
        <v>1968</v>
      </c>
      <c r="C1442" t="s">
        <v>42</v>
      </c>
      <c r="D1442" t="s">
        <v>35</v>
      </c>
      <c r="E1442" t="s">
        <v>1318</v>
      </c>
      <c r="F1442">
        <v>1</v>
      </c>
      <c r="G1442">
        <v>1</v>
      </c>
      <c r="H1442" s="4">
        <v>41126</v>
      </c>
      <c r="I1442">
        <v>63</v>
      </c>
      <c r="J1442" s="3">
        <v>29</v>
      </c>
      <c r="K1442" s="3">
        <v>4</v>
      </c>
      <c r="L1442" s="3">
        <v>34</v>
      </c>
      <c r="M1442" s="3">
        <v>2</v>
      </c>
      <c r="N1442" s="3">
        <v>4</v>
      </c>
      <c r="O1442" s="3">
        <v>4</v>
      </c>
      <c r="P1442" s="3">
        <v>3</v>
      </c>
      <c r="Q1442" s="3">
        <v>3</v>
      </c>
      <c r="R1442" s="3">
        <v>0</v>
      </c>
      <c r="S1442" s="3">
        <v>3</v>
      </c>
      <c r="T1442" s="3">
        <v>9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t="s">
        <v>31</v>
      </c>
      <c r="AC1442">
        <f t="shared" si="110"/>
        <v>8</v>
      </c>
      <c r="AD1442">
        <f t="shared" si="111"/>
        <v>2012</v>
      </c>
      <c r="AE1442" t="str">
        <f t="shared" si="112"/>
        <v>2012_8</v>
      </c>
      <c r="AF1442">
        <f t="shared" si="113"/>
        <v>3</v>
      </c>
      <c r="AG1442" t="str">
        <f t="shared" si="114"/>
        <v>2012_Q3</v>
      </c>
    </row>
    <row r="1443" spans="1:33" x14ac:dyDescent="0.3">
      <c r="A1443">
        <v>5756</v>
      </c>
      <c r="B1443">
        <v>1983</v>
      </c>
      <c r="C1443" t="s">
        <v>28</v>
      </c>
      <c r="D1443" t="s">
        <v>38</v>
      </c>
      <c r="E1443" t="s">
        <v>1319</v>
      </c>
      <c r="F1443">
        <v>1</v>
      </c>
      <c r="G1443">
        <v>0</v>
      </c>
      <c r="H1443" s="4">
        <v>41732</v>
      </c>
      <c r="I1443">
        <v>64</v>
      </c>
      <c r="J1443" s="3">
        <v>46</v>
      </c>
      <c r="K1443" s="3">
        <v>0</v>
      </c>
      <c r="L1443" s="3">
        <v>7</v>
      </c>
      <c r="M1443" s="3">
        <v>0</v>
      </c>
      <c r="N1443" s="3">
        <v>0</v>
      </c>
      <c r="O1443" s="3">
        <v>2</v>
      </c>
      <c r="P1443" s="3">
        <v>2</v>
      </c>
      <c r="Q1443" s="3">
        <v>2</v>
      </c>
      <c r="R1443" s="3">
        <v>0</v>
      </c>
      <c r="S1443" s="3">
        <v>3</v>
      </c>
      <c r="T1443" s="3">
        <v>6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t="s">
        <v>31</v>
      </c>
      <c r="AC1443">
        <f t="shared" si="110"/>
        <v>4</v>
      </c>
      <c r="AD1443">
        <f t="shared" si="111"/>
        <v>2014</v>
      </c>
      <c r="AE1443" t="str">
        <f t="shared" si="112"/>
        <v>2014_4</v>
      </c>
      <c r="AF1443">
        <f t="shared" si="113"/>
        <v>2</v>
      </c>
      <c r="AG1443" t="str">
        <f t="shared" si="114"/>
        <v>2014_Q2</v>
      </c>
    </row>
    <row r="1444" spans="1:33" x14ac:dyDescent="0.3">
      <c r="A1444">
        <v>3570</v>
      </c>
      <c r="B1444">
        <v>1969</v>
      </c>
      <c r="C1444" t="s">
        <v>42</v>
      </c>
      <c r="D1444" t="s">
        <v>38</v>
      </c>
      <c r="E1444" t="s">
        <v>1320</v>
      </c>
      <c r="F1444">
        <v>1</v>
      </c>
      <c r="G1444">
        <v>0</v>
      </c>
      <c r="H1444" s="4">
        <v>41568</v>
      </c>
      <c r="I1444">
        <v>64</v>
      </c>
      <c r="J1444" s="3">
        <v>159</v>
      </c>
      <c r="K1444" s="3">
        <v>2</v>
      </c>
      <c r="L1444" s="3">
        <v>51</v>
      </c>
      <c r="M1444" s="3">
        <v>6</v>
      </c>
      <c r="N1444" s="3">
        <v>2</v>
      </c>
      <c r="O1444" s="3">
        <v>24</v>
      </c>
      <c r="P1444" s="3">
        <v>3</v>
      </c>
      <c r="Q1444" s="3">
        <v>4</v>
      </c>
      <c r="R1444" s="3">
        <v>1</v>
      </c>
      <c r="S1444" s="3">
        <v>5</v>
      </c>
      <c r="T1444" s="3">
        <v>5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t="s">
        <v>62</v>
      </c>
      <c r="AC1444">
        <f t="shared" si="110"/>
        <v>10</v>
      </c>
      <c r="AD1444">
        <f t="shared" si="111"/>
        <v>2013</v>
      </c>
      <c r="AE1444" t="str">
        <f t="shared" si="112"/>
        <v>2013_10</v>
      </c>
      <c r="AF1444">
        <f t="shared" si="113"/>
        <v>4</v>
      </c>
      <c r="AG1444" t="str">
        <f t="shared" si="114"/>
        <v>2013_Q4</v>
      </c>
    </row>
    <row r="1445" spans="1:33" x14ac:dyDescent="0.3">
      <c r="A1445">
        <v>1072</v>
      </c>
      <c r="B1445">
        <v>1965</v>
      </c>
      <c r="C1445" t="s">
        <v>42</v>
      </c>
      <c r="D1445" t="s">
        <v>32</v>
      </c>
      <c r="E1445" t="s">
        <v>1321</v>
      </c>
      <c r="F1445">
        <v>0</v>
      </c>
      <c r="G1445">
        <v>1</v>
      </c>
      <c r="H1445" s="4">
        <v>41516</v>
      </c>
      <c r="I1445">
        <v>64</v>
      </c>
      <c r="J1445" s="3">
        <v>70</v>
      </c>
      <c r="K1445" s="3">
        <v>0</v>
      </c>
      <c r="L1445" s="3">
        <v>17</v>
      </c>
      <c r="M1445" s="3">
        <v>0</v>
      </c>
      <c r="N1445" s="3">
        <v>0</v>
      </c>
      <c r="O1445" s="3">
        <v>6</v>
      </c>
      <c r="P1445" s="3">
        <v>2</v>
      </c>
      <c r="Q1445" s="3">
        <v>2</v>
      </c>
      <c r="R1445" s="3">
        <v>1</v>
      </c>
      <c r="S1445" s="3">
        <v>3</v>
      </c>
      <c r="T1445" s="3">
        <v>6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t="s">
        <v>34</v>
      </c>
      <c r="AC1445">
        <f t="shared" si="110"/>
        <v>8</v>
      </c>
      <c r="AD1445">
        <f t="shared" si="111"/>
        <v>2013</v>
      </c>
      <c r="AE1445" t="str">
        <f t="shared" si="112"/>
        <v>2013_8</v>
      </c>
      <c r="AF1445">
        <f t="shared" si="113"/>
        <v>3</v>
      </c>
      <c r="AG1445" t="str">
        <f t="shared" si="114"/>
        <v>2013_Q3</v>
      </c>
    </row>
    <row r="1446" spans="1:33" x14ac:dyDescent="0.3">
      <c r="A1446">
        <v>9606</v>
      </c>
      <c r="B1446">
        <v>1965</v>
      </c>
      <c r="C1446" t="s">
        <v>42</v>
      </c>
      <c r="D1446" t="s">
        <v>35</v>
      </c>
      <c r="E1446" t="s">
        <v>1322</v>
      </c>
      <c r="F1446">
        <v>0</v>
      </c>
      <c r="G1446">
        <v>0</v>
      </c>
      <c r="H1446" s="4">
        <v>41513</v>
      </c>
      <c r="I1446">
        <v>64</v>
      </c>
      <c r="J1446" s="3">
        <v>882</v>
      </c>
      <c r="K1446" s="3">
        <v>29</v>
      </c>
      <c r="L1446" s="3">
        <v>514</v>
      </c>
      <c r="M1446" s="3">
        <v>38</v>
      </c>
      <c r="N1446" s="3">
        <v>29</v>
      </c>
      <c r="O1446" s="3">
        <v>44</v>
      </c>
      <c r="P1446" s="3">
        <v>1</v>
      </c>
      <c r="Q1446" s="3">
        <v>4</v>
      </c>
      <c r="R1446" s="3">
        <v>2</v>
      </c>
      <c r="S1446" s="3">
        <v>6</v>
      </c>
      <c r="T1446" s="3">
        <v>3</v>
      </c>
      <c r="U1446" s="3">
        <v>0</v>
      </c>
      <c r="V1446" s="3">
        <v>0</v>
      </c>
      <c r="W1446" s="3">
        <v>1</v>
      </c>
      <c r="X1446" s="3">
        <v>1</v>
      </c>
      <c r="Y1446" s="3">
        <v>0</v>
      </c>
      <c r="Z1446" s="3">
        <v>1</v>
      </c>
      <c r="AA1446" s="3">
        <v>0</v>
      </c>
      <c r="AB1446" t="s">
        <v>31</v>
      </c>
      <c r="AC1446">
        <f t="shared" si="110"/>
        <v>8</v>
      </c>
      <c r="AD1446">
        <f t="shared" si="111"/>
        <v>2013</v>
      </c>
      <c r="AE1446" t="str">
        <f t="shared" si="112"/>
        <v>2013_8</v>
      </c>
      <c r="AF1446">
        <f t="shared" si="113"/>
        <v>3</v>
      </c>
      <c r="AG1446" t="str">
        <f t="shared" si="114"/>
        <v>2013_Q3</v>
      </c>
    </row>
    <row r="1447" spans="1:33" x14ac:dyDescent="0.3">
      <c r="A1447">
        <v>2730</v>
      </c>
      <c r="B1447">
        <v>1955</v>
      </c>
      <c r="C1447" t="s">
        <v>28</v>
      </c>
      <c r="D1447" t="s">
        <v>32</v>
      </c>
      <c r="E1447" t="s">
        <v>1323</v>
      </c>
      <c r="F1447">
        <v>0</v>
      </c>
      <c r="G1447">
        <v>0</v>
      </c>
      <c r="H1447" s="4">
        <v>41506</v>
      </c>
      <c r="I1447">
        <v>64</v>
      </c>
      <c r="J1447" s="3">
        <v>536</v>
      </c>
      <c r="K1447" s="3">
        <v>11</v>
      </c>
      <c r="L1447" s="3">
        <v>387</v>
      </c>
      <c r="M1447" s="3">
        <v>149</v>
      </c>
      <c r="N1447" s="3">
        <v>91</v>
      </c>
      <c r="O1447" s="3">
        <v>57</v>
      </c>
      <c r="P1447" s="3">
        <v>1</v>
      </c>
      <c r="Q1447" s="3">
        <v>3</v>
      </c>
      <c r="R1447" s="3">
        <v>4</v>
      </c>
      <c r="S1447" s="3">
        <v>10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t="s">
        <v>34</v>
      </c>
      <c r="AC1447">
        <f t="shared" si="110"/>
        <v>8</v>
      </c>
      <c r="AD1447">
        <f t="shared" si="111"/>
        <v>2013</v>
      </c>
      <c r="AE1447" t="str">
        <f t="shared" si="112"/>
        <v>2013_8</v>
      </c>
      <c r="AF1447">
        <f t="shared" si="113"/>
        <v>3</v>
      </c>
      <c r="AG1447" t="str">
        <f t="shared" si="114"/>
        <v>2013_Q3</v>
      </c>
    </row>
    <row r="1448" spans="1:33" x14ac:dyDescent="0.3">
      <c r="A1448">
        <v>2995</v>
      </c>
      <c r="B1448">
        <v>1957</v>
      </c>
      <c r="C1448" t="s">
        <v>51</v>
      </c>
      <c r="D1448" t="s">
        <v>38</v>
      </c>
      <c r="E1448" t="s">
        <v>1324</v>
      </c>
      <c r="F1448">
        <v>0</v>
      </c>
      <c r="G1448">
        <v>0</v>
      </c>
      <c r="H1448" s="4">
        <v>41503</v>
      </c>
      <c r="I1448">
        <v>64</v>
      </c>
      <c r="J1448" s="3">
        <v>291</v>
      </c>
      <c r="K1448" s="3">
        <v>10</v>
      </c>
      <c r="L1448" s="3">
        <v>689</v>
      </c>
      <c r="M1448" s="3">
        <v>84</v>
      </c>
      <c r="N1448" s="3">
        <v>10</v>
      </c>
      <c r="O1448" s="3">
        <v>0</v>
      </c>
      <c r="P1448" s="3">
        <v>1</v>
      </c>
      <c r="Q1448" s="3">
        <v>3</v>
      </c>
      <c r="R1448" s="3">
        <v>4</v>
      </c>
      <c r="S1448" s="3">
        <v>9</v>
      </c>
      <c r="T1448" s="3">
        <v>1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t="s">
        <v>31</v>
      </c>
      <c r="AC1448">
        <f t="shared" si="110"/>
        <v>8</v>
      </c>
      <c r="AD1448">
        <f t="shared" si="111"/>
        <v>2013</v>
      </c>
      <c r="AE1448" t="str">
        <f t="shared" si="112"/>
        <v>2013_8</v>
      </c>
      <c r="AF1448">
        <f t="shared" si="113"/>
        <v>3</v>
      </c>
      <c r="AG1448" t="str">
        <f t="shared" si="114"/>
        <v>2013_Q3</v>
      </c>
    </row>
    <row r="1449" spans="1:33" x14ac:dyDescent="0.3">
      <c r="A1449">
        <v>8210</v>
      </c>
      <c r="B1449">
        <v>1975</v>
      </c>
      <c r="C1449" t="s">
        <v>51</v>
      </c>
      <c r="D1449" t="s">
        <v>35</v>
      </c>
      <c r="E1449" t="s">
        <v>1325</v>
      </c>
      <c r="F1449">
        <v>0</v>
      </c>
      <c r="G1449">
        <v>1</v>
      </c>
      <c r="H1449" s="4">
        <v>41501</v>
      </c>
      <c r="I1449">
        <v>64</v>
      </c>
      <c r="J1449" s="3">
        <v>318</v>
      </c>
      <c r="K1449" s="3">
        <v>3</v>
      </c>
      <c r="L1449" s="3">
        <v>17</v>
      </c>
      <c r="M1449" s="3">
        <v>4</v>
      </c>
      <c r="N1449" s="3">
        <v>7</v>
      </c>
      <c r="O1449" s="3">
        <v>56</v>
      </c>
      <c r="P1449" s="3">
        <v>5</v>
      </c>
      <c r="Q1449" s="3">
        <v>4</v>
      </c>
      <c r="R1449" s="3">
        <v>1</v>
      </c>
      <c r="S1449" s="3">
        <v>8</v>
      </c>
      <c r="T1449" s="3">
        <v>4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t="s">
        <v>31</v>
      </c>
      <c r="AC1449">
        <f t="shared" si="110"/>
        <v>8</v>
      </c>
      <c r="AD1449">
        <f t="shared" si="111"/>
        <v>2013</v>
      </c>
      <c r="AE1449" t="str">
        <f t="shared" si="112"/>
        <v>2013_8</v>
      </c>
      <c r="AF1449">
        <f t="shared" si="113"/>
        <v>3</v>
      </c>
      <c r="AG1449" t="str">
        <f t="shared" si="114"/>
        <v>2013_Q3</v>
      </c>
    </row>
    <row r="1450" spans="1:33" x14ac:dyDescent="0.3">
      <c r="A1450">
        <v>773</v>
      </c>
      <c r="B1450">
        <v>1971</v>
      </c>
      <c r="C1450" t="s">
        <v>51</v>
      </c>
      <c r="D1450" t="s">
        <v>29</v>
      </c>
      <c r="E1450" t="s">
        <v>1326</v>
      </c>
      <c r="F1450">
        <v>1</v>
      </c>
      <c r="G1450">
        <v>1</v>
      </c>
      <c r="H1450" s="4">
        <v>41455</v>
      </c>
      <c r="I1450">
        <v>64</v>
      </c>
      <c r="J1450" s="3">
        <v>379</v>
      </c>
      <c r="K1450" s="3">
        <v>4</v>
      </c>
      <c r="L1450" s="3">
        <v>93</v>
      </c>
      <c r="M1450" s="3">
        <v>12</v>
      </c>
      <c r="N1450" s="3">
        <v>9</v>
      </c>
      <c r="O1450" s="3">
        <v>98</v>
      </c>
      <c r="P1450" s="3">
        <v>7</v>
      </c>
      <c r="Q1450" s="3">
        <v>6</v>
      </c>
      <c r="R1450" s="3">
        <v>6</v>
      </c>
      <c r="S1450" s="3">
        <v>4</v>
      </c>
      <c r="T1450" s="3">
        <v>6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t="s">
        <v>49</v>
      </c>
      <c r="AC1450">
        <f t="shared" si="110"/>
        <v>6</v>
      </c>
      <c r="AD1450">
        <f t="shared" si="111"/>
        <v>2013</v>
      </c>
      <c r="AE1450" t="str">
        <f t="shared" si="112"/>
        <v>2013_6</v>
      </c>
      <c r="AF1450">
        <f t="shared" si="113"/>
        <v>2</v>
      </c>
      <c r="AG1450" t="str">
        <f t="shared" si="114"/>
        <v>2013_Q2</v>
      </c>
    </row>
    <row r="1451" spans="1:33" x14ac:dyDescent="0.3">
      <c r="A1451">
        <v>5272</v>
      </c>
      <c r="B1451">
        <v>1965</v>
      </c>
      <c r="C1451" t="s">
        <v>51</v>
      </c>
      <c r="D1451" t="s">
        <v>35</v>
      </c>
      <c r="E1451" t="s">
        <v>1327</v>
      </c>
      <c r="F1451">
        <v>0</v>
      </c>
      <c r="G1451">
        <v>1</v>
      </c>
      <c r="H1451" s="4">
        <v>41452</v>
      </c>
      <c r="I1451">
        <v>64</v>
      </c>
      <c r="J1451" s="3">
        <v>378</v>
      </c>
      <c r="K1451" s="3">
        <v>0</v>
      </c>
      <c r="L1451" s="3">
        <v>88</v>
      </c>
      <c r="M1451" s="3">
        <v>19</v>
      </c>
      <c r="N1451" s="3">
        <v>4</v>
      </c>
      <c r="O1451" s="3">
        <v>73</v>
      </c>
      <c r="P1451" s="3">
        <v>4</v>
      </c>
      <c r="Q1451" s="3">
        <v>8</v>
      </c>
      <c r="R1451" s="3">
        <v>5</v>
      </c>
      <c r="S1451" s="3">
        <v>3</v>
      </c>
      <c r="T1451" s="3">
        <v>7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t="s">
        <v>62</v>
      </c>
      <c r="AC1451">
        <f t="shared" si="110"/>
        <v>6</v>
      </c>
      <c r="AD1451">
        <f t="shared" si="111"/>
        <v>2013</v>
      </c>
      <c r="AE1451" t="str">
        <f t="shared" si="112"/>
        <v>2013_6</v>
      </c>
      <c r="AF1451">
        <f t="shared" si="113"/>
        <v>2</v>
      </c>
      <c r="AG1451" t="str">
        <f t="shared" si="114"/>
        <v>2013_Q2</v>
      </c>
    </row>
    <row r="1452" spans="1:33" x14ac:dyDescent="0.3">
      <c r="A1452">
        <v>5125</v>
      </c>
      <c r="B1452">
        <v>1960</v>
      </c>
      <c r="C1452" t="s">
        <v>28</v>
      </c>
      <c r="D1452" t="s">
        <v>35</v>
      </c>
      <c r="E1452" t="s">
        <v>1328</v>
      </c>
      <c r="F1452">
        <v>0</v>
      </c>
      <c r="G1452">
        <v>0</v>
      </c>
      <c r="H1452" s="4">
        <v>41411</v>
      </c>
      <c r="I1452">
        <v>64</v>
      </c>
      <c r="J1452" s="3">
        <v>333</v>
      </c>
      <c r="K1452" s="3">
        <v>0</v>
      </c>
      <c r="L1452" s="3">
        <v>815</v>
      </c>
      <c r="M1452" s="3">
        <v>129</v>
      </c>
      <c r="N1452" s="3">
        <v>42</v>
      </c>
      <c r="O1452" s="3">
        <v>29</v>
      </c>
      <c r="P1452" s="3">
        <v>1</v>
      </c>
      <c r="Q1452" s="3">
        <v>4</v>
      </c>
      <c r="R1452" s="3">
        <v>10</v>
      </c>
      <c r="S1452" s="3">
        <v>11</v>
      </c>
      <c r="T1452" s="3">
        <v>2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t="s">
        <v>31</v>
      </c>
      <c r="AC1452">
        <f t="shared" si="110"/>
        <v>5</v>
      </c>
      <c r="AD1452">
        <f t="shared" si="111"/>
        <v>2013</v>
      </c>
      <c r="AE1452" t="str">
        <f t="shared" si="112"/>
        <v>2013_5</v>
      </c>
      <c r="AF1452">
        <f t="shared" si="113"/>
        <v>2</v>
      </c>
      <c r="AG1452" t="str">
        <f t="shared" si="114"/>
        <v>2013_Q2</v>
      </c>
    </row>
    <row r="1453" spans="1:33" x14ac:dyDescent="0.3">
      <c r="A1453">
        <v>4391</v>
      </c>
      <c r="B1453">
        <v>1968</v>
      </c>
      <c r="C1453" t="s">
        <v>51</v>
      </c>
      <c r="D1453" t="s">
        <v>29</v>
      </c>
      <c r="E1453" t="s">
        <v>1329</v>
      </c>
      <c r="F1453">
        <v>0</v>
      </c>
      <c r="G1453">
        <v>1</v>
      </c>
      <c r="H1453" s="4">
        <v>41385</v>
      </c>
      <c r="I1453">
        <v>64</v>
      </c>
      <c r="J1453" s="3">
        <v>635</v>
      </c>
      <c r="K1453" s="3">
        <v>15</v>
      </c>
      <c r="L1453" s="3">
        <v>100</v>
      </c>
      <c r="M1453" s="3">
        <v>20</v>
      </c>
      <c r="N1453" s="3">
        <v>7</v>
      </c>
      <c r="O1453" s="3">
        <v>131</v>
      </c>
      <c r="P1453" s="3">
        <v>1</v>
      </c>
      <c r="Q1453" s="3">
        <v>9</v>
      </c>
      <c r="R1453" s="3">
        <v>3</v>
      </c>
      <c r="S1453" s="3">
        <v>9</v>
      </c>
      <c r="T1453" s="3">
        <v>6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t="s">
        <v>62</v>
      </c>
      <c r="AC1453">
        <f t="shared" si="110"/>
        <v>4</v>
      </c>
      <c r="AD1453">
        <f t="shared" si="111"/>
        <v>2013</v>
      </c>
      <c r="AE1453" t="str">
        <f t="shared" si="112"/>
        <v>2013_4</v>
      </c>
      <c r="AF1453">
        <f t="shared" si="113"/>
        <v>2</v>
      </c>
      <c r="AG1453" t="str">
        <f t="shared" si="114"/>
        <v>2013_Q2</v>
      </c>
    </row>
    <row r="1454" spans="1:33" x14ac:dyDescent="0.3">
      <c r="A1454">
        <v>6283</v>
      </c>
      <c r="B1454">
        <v>1968</v>
      </c>
      <c r="C1454" t="s">
        <v>51</v>
      </c>
      <c r="D1454" t="s">
        <v>29</v>
      </c>
      <c r="E1454" t="s">
        <v>1329</v>
      </c>
      <c r="F1454">
        <v>0</v>
      </c>
      <c r="G1454">
        <v>1</v>
      </c>
      <c r="H1454" s="4">
        <v>41385</v>
      </c>
      <c r="I1454">
        <v>64</v>
      </c>
      <c r="J1454" s="3">
        <v>635</v>
      </c>
      <c r="K1454" s="3">
        <v>15</v>
      </c>
      <c r="L1454" s="3">
        <v>100</v>
      </c>
      <c r="M1454" s="3">
        <v>20</v>
      </c>
      <c r="N1454" s="3">
        <v>7</v>
      </c>
      <c r="O1454" s="3">
        <v>131</v>
      </c>
      <c r="P1454" s="3">
        <v>1</v>
      </c>
      <c r="Q1454" s="3">
        <v>9</v>
      </c>
      <c r="R1454" s="3">
        <v>3</v>
      </c>
      <c r="S1454" s="3">
        <v>9</v>
      </c>
      <c r="T1454" s="3">
        <v>6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t="s">
        <v>31</v>
      </c>
      <c r="AC1454">
        <f t="shared" si="110"/>
        <v>4</v>
      </c>
      <c r="AD1454">
        <f t="shared" si="111"/>
        <v>2013</v>
      </c>
      <c r="AE1454" t="str">
        <f t="shared" si="112"/>
        <v>2013_4</v>
      </c>
      <c r="AF1454">
        <f t="shared" si="113"/>
        <v>2</v>
      </c>
      <c r="AG1454" t="str">
        <f t="shared" si="114"/>
        <v>2013_Q2</v>
      </c>
    </row>
    <row r="1455" spans="1:33" x14ac:dyDescent="0.3">
      <c r="A1455">
        <v>3421</v>
      </c>
      <c r="B1455">
        <v>1968</v>
      </c>
      <c r="C1455" t="s">
        <v>51</v>
      </c>
      <c r="D1455" t="s">
        <v>29</v>
      </c>
      <c r="E1455" t="s">
        <v>1329</v>
      </c>
      <c r="F1455">
        <v>0</v>
      </c>
      <c r="G1455">
        <v>1</v>
      </c>
      <c r="H1455" s="4">
        <v>41385</v>
      </c>
      <c r="I1455">
        <v>64</v>
      </c>
      <c r="J1455" s="3">
        <v>635</v>
      </c>
      <c r="K1455" s="3">
        <v>15</v>
      </c>
      <c r="L1455" s="3">
        <v>100</v>
      </c>
      <c r="M1455" s="3">
        <v>20</v>
      </c>
      <c r="N1455" s="3">
        <v>7</v>
      </c>
      <c r="O1455" s="3">
        <v>131</v>
      </c>
      <c r="P1455" s="3">
        <v>1</v>
      </c>
      <c r="Q1455" s="3">
        <v>9</v>
      </c>
      <c r="R1455" s="3">
        <v>3</v>
      </c>
      <c r="S1455" s="3">
        <v>9</v>
      </c>
      <c r="T1455" s="3">
        <v>6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t="s">
        <v>40</v>
      </c>
      <c r="AC1455">
        <f t="shared" si="110"/>
        <v>4</v>
      </c>
      <c r="AD1455">
        <f t="shared" si="111"/>
        <v>2013</v>
      </c>
      <c r="AE1455" t="str">
        <f t="shared" si="112"/>
        <v>2013_4</v>
      </c>
      <c r="AF1455">
        <f t="shared" si="113"/>
        <v>2</v>
      </c>
      <c r="AG1455" t="str">
        <f t="shared" si="114"/>
        <v>2013_Q2</v>
      </c>
    </row>
    <row r="1456" spans="1:33" x14ac:dyDescent="0.3">
      <c r="A1456">
        <v>5731</v>
      </c>
      <c r="B1456">
        <v>1983</v>
      </c>
      <c r="C1456" t="s">
        <v>51</v>
      </c>
      <c r="D1456" t="s">
        <v>35</v>
      </c>
      <c r="E1456" t="s">
        <v>1330</v>
      </c>
      <c r="F1456">
        <v>1</v>
      </c>
      <c r="G1456">
        <v>0</v>
      </c>
      <c r="H1456" s="4">
        <v>41369</v>
      </c>
      <c r="I1456">
        <v>64</v>
      </c>
      <c r="J1456" s="3">
        <v>12</v>
      </c>
      <c r="K1456" s="3">
        <v>0</v>
      </c>
      <c r="L1456" s="3">
        <v>13</v>
      </c>
      <c r="M1456" s="3">
        <v>2</v>
      </c>
      <c r="N1456" s="3">
        <v>0</v>
      </c>
      <c r="O1456" s="3">
        <v>10</v>
      </c>
      <c r="P1456" s="3">
        <v>1</v>
      </c>
      <c r="Q1456" s="3">
        <v>1</v>
      </c>
      <c r="R1456" s="3">
        <v>0</v>
      </c>
      <c r="S1456" s="3">
        <v>3</v>
      </c>
      <c r="T1456" s="3">
        <v>7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t="s">
        <v>31</v>
      </c>
      <c r="AC1456">
        <f t="shared" si="110"/>
        <v>4</v>
      </c>
      <c r="AD1456">
        <f t="shared" si="111"/>
        <v>2013</v>
      </c>
      <c r="AE1456" t="str">
        <f t="shared" si="112"/>
        <v>2013_4</v>
      </c>
      <c r="AF1456">
        <f t="shared" si="113"/>
        <v>2</v>
      </c>
      <c r="AG1456" t="str">
        <f t="shared" si="114"/>
        <v>2013_Q2</v>
      </c>
    </row>
    <row r="1457" spans="1:33" x14ac:dyDescent="0.3">
      <c r="A1457">
        <v>7152</v>
      </c>
      <c r="B1457">
        <v>1983</v>
      </c>
      <c r="C1457" t="s">
        <v>51</v>
      </c>
      <c r="D1457" t="s">
        <v>35</v>
      </c>
      <c r="E1457" t="s">
        <v>1330</v>
      </c>
      <c r="F1457">
        <v>1</v>
      </c>
      <c r="G1457">
        <v>0</v>
      </c>
      <c r="H1457" s="4">
        <v>41369</v>
      </c>
      <c r="I1457">
        <v>64</v>
      </c>
      <c r="J1457" s="3">
        <v>12</v>
      </c>
      <c r="K1457" s="3">
        <v>0</v>
      </c>
      <c r="L1457" s="3">
        <v>13</v>
      </c>
      <c r="M1457" s="3">
        <v>2</v>
      </c>
      <c r="N1457" s="3">
        <v>0</v>
      </c>
      <c r="O1457" s="3">
        <v>10</v>
      </c>
      <c r="P1457" s="3">
        <v>1</v>
      </c>
      <c r="Q1457" s="3">
        <v>1</v>
      </c>
      <c r="R1457" s="3">
        <v>0</v>
      </c>
      <c r="S1457" s="3">
        <v>3</v>
      </c>
      <c r="T1457" s="3">
        <v>7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t="s">
        <v>46</v>
      </c>
      <c r="AC1457">
        <f t="shared" si="110"/>
        <v>4</v>
      </c>
      <c r="AD1457">
        <f t="shared" si="111"/>
        <v>2013</v>
      </c>
      <c r="AE1457" t="str">
        <f t="shared" si="112"/>
        <v>2013_4</v>
      </c>
      <c r="AF1457">
        <f t="shared" si="113"/>
        <v>2</v>
      </c>
      <c r="AG1457" t="str">
        <f t="shared" si="114"/>
        <v>2013_Q2</v>
      </c>
    </row>
    <row r="1458" spans="1:33" x14ac:dyDescent="0.3">
      <c r="A1458">
        <v>3919</v>
      </c>
      <c r="B1458">
        <v>1976</v>
      </c>
      <c r="C1458" t="s">
        <v>51</v>
      </c>
      <c r="D1458" t="s">
        <v>32</v>
      </c>
      <c r="E1458" t="s">
        <v>1331</v>
      </c>
      <c r="F1458">
        <v>0</v>
      </c>
      <c r="G1458">
        <v>0</v>
      </c>
      <c r="H1458" s="4">
        <v>41344</v>
      </c>
      <c r="I1458">
        <v>64</v>
      </c>
      <c r="J1458" s="3">
        <v>960</v>
      </c>
      <c r="K1458" s="3">
        <v>0</v>
      </c>
      <c r="L1458" s="3">
        <v>883</v>
      </c>
      <c r="M1458" s="3">
        <v>50</v>
      </c>
      <c r="N1458" s="3">
        <v>38</v>
      </c>
      <c r="O1458" s="3">
        <v>0</v>
      </c>
      <c r="P1458" s="3">
        <v>1</v>
      </c>
      <c r="Q1458" s="3">
        <v>5</v>
      </c>
      <c r="R1458" s="3">
        <v>6</v>
      </c>
      <c r="S1458" s="3">
        <v>8</v>
      </c>
      <c r="T1458" s="3">
        <v>3</v>
      </c>
      <c r="U1458" s="3">
        <v>0</v>
      </c>
      <c r="V1458" s="3">
        <v>0</v>
      </c>
      <c r="W1458" s="3">
        <v>0</v>
      </c>
      <c r="X1458" s="3">
        <v>1</v>
      </c>
      <c r="Y1458" s="3">
        <v>0</v>
      </c>
      <c r="Z1458" s="3">
        <v>1</v>
      </c>
      <c r="AA1458" s="3">
        <v>0</v>
      </c>
      <c r="AB1458" t="s">
        <v>34</v>
      </c>
      <c r="AC1458">
        <f t="shared" si="110"/>
        <v>3</v>
      </c>
      <c r="AD1458">
        <f t="shared" si="111"/>
        <v>2013</v>
      </c>
      <c r="AE1458" t="str">
        <f t="shared" si="112"/>
        <v>2013_3</v>
      </c>
      <c r="AF1458">
        <f t="shared" si="113"/>
        <v>1</v>
      </c>
      <c r="AG1458" t="str">
        <f t="shared" si="114"/>
        <v>2013_Q1</v>
      </c>
    </row>
    <row r="1459" spans="1:33" x14ac:dyDescent="0.3">
      <c r="A1459">
        <v>6097</v>
      </c>
      <c r="B1459">
        <v>1959</v>
      </c>
      <c r="C1459" t="s">
        <v>28</v>
      </c>
      <c r="D1459" t="s">
        <v>32</v>
      </c>
      <c r="E1459" t="s">
        <v>1332</v>
      </c>
      <c r="F1459">
        <v>1</v>
      </c>
      <c r="G1459">
        <v>1</v>
      </c>
      <c r="H1459" s="4">
        <v>41290</v>
      </c>
      <c r="I1459">
        <v>64</v>
      </c>
      <c r="J1459" s="3">
        <v>313</v>
      </c>
      <c r="K1459" s="3">
        <v>8</v>
      </c>
      <c r="L1459" s="3">
        <v>104</v>
      </c>
      <c r="M1459" s="3">
        <v>6</v>
      </c>
      <c r="N1459" s="3">
        <v>4</v>
      </c>
      <c r="O1459" s="3">
        <v>126</v>
      </c>
      <c r="P1459" s="3">
        <v>9</v>
      </c>
      <c r="Q1459" s="3">
        <v>8</v>
      </c>
      <c r="R1459" s="3">
        <v>1</v>
      </c>
      <c r="S1459" s="3">
        <v>6</v>
      </c>
      <c r="T1459" s="3">
        <v>9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t="s">
        <v>62</v>
      </c>
      <c r="AC1459">
        <f t="shared" si="110"/>
        <v>1</v>
      </c>
      <c r="AD1459">
        <f t="shared" si="111"/>
        <v>2013</v>
      </c>
      <c r="AE1459" t="str">
        <f t="shared" si="112"/>
        <v>2013_1</v>
      </c>
      <c r="AF1459">
        <f t="shared" si="113"/>
        <v>1</v>
      </c>
      <c r="AG1459" t="str">
        <f t="shared" si="114"/>
        <v>2013_Q1</v>
      </c>
    </row>
    <row r="1460" spans="1:33" x14ac:dyDescent="0.3">
      <c r="A1460">
        <v>5150</v>
      </c>
      <c r="B1460">
        <v>1979</v>
      </c>
      <c r="C1460" t="s">
        <v>95</v>
      </c>
      <c r="D1460" t="s">
        <v>32</v>
      </c>
      <c r="E1460" t="s">
        <v>1333</v>
      </c>
      <c r="F1460">
        <v>1</v>
      </c>
      <c r="G1460">
        <v>0</v>
      </c>
      <c r="H1460" s="4">
        <v>41260</v>
      </c>
      <c r="I1460">
        <v>64</v>
      </c>
      <c r="J1460" s="3">
        <v>0</v>
      </c>
      <c r="K1460" s="3">
        <v>4</v>
      </c>
      <c r="L1460" s="3">
        <v>7</v>
      </c>
      <c r="M1460" s="3">
        <v>11</v>
      </c>
      <c r="N1460" s="3">
        <v>10</v>
      </c>
      <c r="O1460" s="3">
        <v>15</v>
      </c>
      <c r="P1460" s="3">
        <v>2</v>
      </c>
      <c r="Q1460" s="3">
        <v>2</v>
      </c>
      <c r="R1460" s="3">
        <v>0</v>
      </c>
      <c r="S1460" s="3">
        <v>3</v>
      </c>
      <c r="T1460" s="3">
        <v>6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t="s">
        <v>31</v>
      </c>
      <c r="AC1460">
        <f t="shared" si="110"/>
        <v>12</v>
      </c>
      <c r="AD1460">
        <f t="shared" si="111"/>
        <v>2012</v>
      </c>
      <c r="AE1460" t="str">
        <f t="shared" si="112"/>
        <v>2012_12</v>
      </c>
      <c r="AF1460">
        <f t="shared" si="113"/>
        <v>4</v>
      </c>
      <c r="AG1460" t="str">
        <f t="shared" si="114"/>
        <v>2012_Q4</v>
      </c>
    </row>
    <row r="1461" spans="1:33" x14ac:dyDescent="0.3">
      <c r="A1461">
        <v>10479</v>
      </c>
      <c r="B1461">
        <v>1975</v>
      </c>
      <c r="C1461" t="s">
        <v>42</v>
      </c>
      <c r="D1461" t="s">
        <v>35</v>
      </c>
      <c r="E1461" t="s">
        <v>1334</v>
      </c>
      <c r="F1461">
        <v>0</v>
      </c>
      <c r="G1461">
        <v>0</v>
      </c>
      <c r="H1461" s="4">
        <v>41250</v>
      </c>
      <c r="I1461">
        <v>64</v>
      </c>
      <c r="J1461" s="3">
        <v>749</v>
      </c>
      <c r="K1461" s="3">
        <v>40</v>
      </c>
      <c r="L1461" s="3">
        <v>294</v>
      </c>
      <c r="M1461" s="3">
        <v>121</v>
      </c>
      <c r="N1461" s="3">
        <v>160</v>
      </c>
      <c r="O1461" s="3">
        <v>147</v>
      </c>
      <c r="P1461" s="3">
        <v>1</v>
      </c>
      <c r="Q1461" s="3">
        <v>3</v>
      </c>
      <c r="R1461" s="3">
        <v>2</v>
      </c>
      <c r="S1461" s="3">
        <v>5</v>
      </c>
      <c r="T1461" s="3">
        <v>1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t="s">
        <v>40</v>
      </c>
      <c r="AC1461">
        <f t="shared" si="110"/>
        <v>12</v>
      </c>
      <c r="AD1461">
        <f t="shared" si="111"/>
        <v>2012</v>
      </c>
      <c r="AE1461" t="str">
        <f t="shared" si="112"/>
        <v>2012_12</v>
      </c>
      <c r="AF1461">
        <f t="shared" si="113"/>
        <v>4</v>
      </c>
      <c r="AG1461" t="str">
        <f t="shared" si="114"/>
        <v>2012_Q4</v>
      </c>
    </row>
    <row r="1462" spans="1:33" x14ac:dyDescent="0.3">
      <c r="A1462">
        <v>5966</v>
      </c>
      <c r="B1462">
        <v>1974</v>
      </c>
      <c r="C1462" t="s">
        <v>42</v>
      </c>
      <c r="D1462" t="s">
        <v>35</v>
      </c>
      <c r="E1462" t="s">
        <v>1335</v>
      </c>
      <c r="F1462">
        <v>1</v>
      </c>
      <c r="G1462">
        <v>1</v>
      </c>
      <c r="H1462" s="4">
        <v>41223</v>
      </c>
      <c r="I1462">
        <v>64</v>
      </c>
      <c r="J1462" s="3">
        <v>203</v>
      </c>
      <c r="K1462" s="3">
        <v>0</v>
      </c>
      <c r="L1462" s="3">
        <v>10</v>
      </c>
      <c r="M1462" s="3">
        <v>0</v>
      </c>
      <c r="N1462" s="3">
        <v>0</v>
      </c>
      <c r="O1462" s="3">
        <v>2</v>
      </c>
      <c r="P1462" s="3">
        <v>5</v>
      </c>
      <c r="Q1462" s="3">
        <v>3</v>
      </c>
      <c r="R1462" s="3">
        <v>1</v>
      </c>
      <c r="S1462" s="3">
        <v>6</v>
      </c>
      <c r="T1462" s="3">
        <v>6</v>
      </c>
      <c r="U1462" s="3">
        <v>0</v>
      </c>
      <c r="V1462" s="3">
        <v>1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t="s">
        <v>31</v>
      </c>
      <c r="AC1462">
        <f t="shared" si="110"/>
        <v>11</v>
      </c>
      <c r="AD1462">
        <f t="shared" si="111"/>
        <v>2012</v>
      </c>
      <c r="AE1462" t="str">
        <f t="shared" si="112"/>
        <v>2012_11</v>
      </c>
      <c r="AF1462">
        <f t="shared" si="113"/>
        <v>4</v>
      </c>
      <c r="AG1462" t="str">
        <f t="shared" si="114"/>
        <v>2012_Q4</v>
      </c>
    </row>
    <row r="1463" spans="1:33" x14ac:dyDescent="0.3">
      <c r="A1463">
        <v>3439</v>
      </c>
      <c r="B1463">
        <v>1972</v>
      </c>
      <c r="C1463" t="s">
        <v>28</v>
      </c>
      <c r="D1463" t="s">
        <v>35</v>
      </c>
      <c r="E1463" t="s">
        <v>1336</v>
      </c>
      <c r="F1463">
        <v>1</v>
      </c>
      <c r="G1463">
        <v>1</v>
      </c>
      <c r="H1463" s="4">
        <v>41213</v>
      </c>
      <c r="I1463">
        <v>64</v>
      </c>
      <c r="J1463" s="3">
        <v>157</v>
      </c>
      <c r="K1463" s="3">
        <v>6</v>
      </c>
      <c r="L1463" s="3">
        <v>39</v>
      </c>
      <c r="M1463" s="3">
        <v>6</v>
      </c>
      <c r="N1463" s="3">
        <v>13</v>
      </c>
      <c r="O1463" s="3">
        <v>75</v>
      </c>
      <c r="P1463" s="3">
        <v>5</v>
      </c>
      <c r="Q1463" s="3">
        <v>4</v>
      </c>
      <c r="R1463" s="3">
        <v>1</v>
      </c>
      <c r="S1463" s="3">
        <v>5</v>
      </c>
      <c r="T1463" s="3">
        <v>6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t="s">
        <v>31</v>
      </c>
      <c r="AC1463">
        <f t="shared" si="110"/>
        <v>10</v>
      </c>
      <c r="AD1463">
        <f t="shared" si="111"/>
        <v>2012</v>
      </c>
      <c r="AE1463" t="str">
        <f t="shared" si="112"/>
        <v>2012_10</v>
      </c>
      <c r="AF1463">
        <f t="shared" si="113"/>
        <v>4</v>
      </c>
      <c r="AG1463" t="str">
        <f t="shared" si="114"/>
        <v>2012_Q4</v>
      </c>
    </row>
    <row r="1464" spans="1:33" x14ac:dyDescent="0.3">
      <c r="A1464">
        <v>6609</v>
      </c>
      <c r="B1464">
        <v>1966</v>
      </c>
      <c r="C1464" t="s">
        <v>28</v>
      </c>
      <c r="D1464" t="s">
        <v>53</v>
      </c>
      <c r="E1464" t="s">
        <v>1337</v>
      </c>
      <c r="F1464">
        <v>0</v>
      </c>
      <c r="G1464">
        <v>0</v>
      </c>
      <c r="H1464" s="4">
        <v>41170</v>
      </c>
      <c r="I1464">
        <v>64</v>
      </c>
      <c r="J1464" s="3">
        <v>1</v>
      </c>
      <c r="K1464" s="3">
        <v>26</v>
      </c>
      <c r="L1464" s="3">
        <v>25</v>
      </c>
      <c r="M1464" s="3">
        <v>17</v>
      </c>
      <c r="N1464" s="3">
        <v>23</v>
      </c>
      <c r="O1464" s="3">
        <v>15</v>
      </c>
      <c r="P1464" s="3">
        <v>1</v>
      </c>
      <c r="Q1464" s="3">
        <v>3</v>
      </c>
      <c r="R1464" s="3">
        <v>0</v>
      </c>
      <c r="S1464" s="3">
        <v>3</v>
      </c>
      <c r="T1464" s="3">
        <v>9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1</v>
      </c>
      <c r="AA1464" s="3">
        <v>0</v>
      </c>
      <c r="AB1464" t="s">
        <v>62</v>
      </c>
      <c r="AC1464">
        <f t="shared" si="110"/>
        <v>9</v>
      </c>
      <c r="AD1464">
        <f t="shared" si="111"/>
        <v>2012</v>
      </c>
      <c r="AE1464" t="str">
        <f t="shared" si="112"/>
        <v>2012_9</v>
      </c>
      <c r="AF1464">
        <f t="shared" si="113"/>
        <v>3</v>
      </c>
      <c r="AG1464" t="str">
        <f t="shared" si="114"/>
        <v>2012_Q3</v>
      </c>
    </row>
    <row r="1465" spans="1:33" x14ac:dyDescent="0.3">
      <c r="A1465">
        <v>5393</v>
      </c>
      <c r="B1465">
        <v>1977</v>
      </c>
      <c r="C1465" t="s">
        <v>28</v>
      </c>
      <c r="D1465" t="s">
        <v>32</v>
      </c>
      <c r="E1465" t="s">
        <v>1338</v>
      </c>
      <c r="F1465">
        <v>1</v>
      </c>
      <c r="G1465">
        <v>0</v>
      </c>
      <c r="H1465" s="4">
        <v>41128</v>
      </c>
      <c r="I1465">
        <v>64</v>
      </c>
      <c r="J1465" s="3">
        <v>22</v>
      </c>
      <c r="K1465" s="3">
        <v>0</v>
      </c>
      <c r="L1465" s="3">
        <v>6</v>
      </c>
      <c r="M1465" s="3">
        <v>6</v>
      </c>
      <c r="N1465" s="3">
        <v>2</v>
      </c>
      <c r="O1465" s="3">
        <v>6</v>
      </c>
      <c r="P1465" s="3">
        <v>1</v>
      </c>
      <c r="Q1465" s="3">
        <v>1</v>
      </c>
      <c r="R1465" s="3">
        <v>0</v>
      </c>
      <c r="S1465" s="3">
        <v>3</v>
      </c>
      <c r="T1465" s="3">
        <v>7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t="s">
        <v>31</v>
      </c>
      <c r="AC1465">
        <f t="shared" si="110"/>
        <v>8</v>
      </c>
      <c r="AD1465">
        <f t="shared" si="111"/>
        <v>2012</v>
      </c>
      <c r="AE1465" t="str">
        <f t="shared" si="112"/>
        <v>2012_8</v>
      </c>
      <c r="AF1465">
        <f t="shared" si="113"/>
        <v>3</v>
      </c>
      <c r="AG1465" t="str">
        <f t="shared" si="114"/>
        <v>2012_Q3</v>
      </c>
    </row>
    <row r="1466" spans="1:33" x14ac:dyDescent="0.3">
      <c r="A1466">
        <v>9014</v>
      </c>
      <c r="B1466">
        <v>1975</v>
      </c>
      <c r="C1466" t="s">
        <v>28</v>
      </c>
      <c r="D1466" t="s">
        <v>35</v>
      </c>
      <c r="E1466" t="s">
        <v>1339</v>
      </c>
      <c r="F1466">
        <v>1</v>
      </c>
      <c r="G1466">
        <v>1</v>
      </c>
      <c r="H1466" s="4">
        <v>41816</v>
      </c>
      <c r="I1466">
        <v>65</v>
      </c>
      <c r="J1466" s="3">
        <v>39</v>
      </c>
      <c r="K1466" s="3">
        <v>1</v>
      </c>
      <c r="L1466" s="3">
        <v>16</v>
      </c>
      <c r="M1466" s="3">
        <v>2</v>
      </c>
      <c r="N1466" s="3">
        <v>0</v>
      </c>
      <c r="O1466" s="3">
        <v>3</v>
      </c>
      <c r="P1466" s="3">
        <v>4</v>
      </c>
      <c r="Q1466" s="3">
        <v>3</v>
      </c>
      <c r="R1466" s="3">
        <v>0</v>
      </c>
      <c r="S1466" s="3">
        <v>3</v>
      </c>
      <c r="T1466" s="3">
        <v>8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t="s">
        <v>49</v>
      </c>
      <c r="AC1466">
        <f t="shared" si="110"/>
        <v>6</v>
      </c>
      <c r="AD1466">
        <f t="shared" si="111"/>
        <v>2014</v>
      </c>
      <c r="AE1466" t="str">
        <f t="shared" si="112"/>
        <v>2014_6</v>
      </c>
      <c r="AF1466">
        <f t="shared" si="113"/>
        <v>2</v>
      </c>
      <c r="AG1466" t="str">
        <f t="shared" si="114"/>
        <v>2014_Q2</v>
      </c>
    </row>
    <row r="1467" spans="1:33" x14ac:dyDescent="0.3">
      <c r="A1467">
        <v>4050</v>
      </c>
      <c r="B1467">
        <v>1966</v>
      </c>
      <c r="C1467" t="s">
        <v>51</v>
      </c>
      <c r="D1467" t="s">
        <v>35</v>
      </c>
      <c r="E1467" t="s">
        <v>1340</v>
      </c>
      <c r="F1467">
        <v>0</v>
      </c>
      <c r="G1467">
        <v>0</v>
      </c>
      <c r="H1467" s="4">
        <v>41811</v>
      </c>
      <c r="I1467">
        <v>65</v>
      </c>
      <c r="J1467" s="3">
        <v>42</v>
      </c>
      <c r="K1467" s="3">
        <v>16</v>
      </c>
      <c r="L1467" s="3">
        <v>29</v>
      </c>
      <c r="M1467" s="3">
        <v>12</v>
      </c>
      <c r="N1467" s="3">
        <v>20</v>
      </c>
      <c r="O1467" s="3">
        <v>8</v>
      </c>
      <c r="P1467" s="3">
        <v>1</v>
      </c>
      <c r="Q1467" s="3">
        <v>2</v>
      </c>
      <c r="R1467" s="3">
        <v>1</v>
      </c>
      <c r="S1467" s="3">
        <v>4</v>
      </c>
      <c r="T1467" s="3">
        <v>3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t="s">
        <v>34</v>
      </c>
      <c r="AC1467">
        <f t="shared" si="110"/>
        <v>6</v>
      </c>
      <c r="AD1467">
        <f t="shared" si="111"/>
        <v>2014</v>
      </c>
      <c r="AE1467" t="str">
        <f t="shared" si="112"/>
        <v>2014_6</v>
      </c>
      <c r="AF1467">
        <f t="shared" si="113"/>
        <v>2</v>
      </c>
      <c r="AG1467" t="str">
        <f t="shared" si="114"/>
        <v>2014_Q2</v>
      </c>
    </row>
    <row r="1468" spans="1:33" x14ac:dyDescent="0.3">
      <c r="A1468">
        <v>6862</v>
      </c>
      <c r="B1468">
        <v>1971</v>
      </c>
      <c r="C1468" t="s">
        <v>28</v>
      </c>
      <c r="D1468" t="s">
        <v>29</v>
      </c>
      <c r="E1468" t="s">
        <v>1341</v>
      </c>
      <c r="F1468">
        <v>0</v>
      </c>
      <c r="G1468">
        <v>0</v>
      </c>
      <c r="H1468" s="4">
        <v>41777</v>
      </c>
      <c r="I1468">
        <v>65</v>
      </c>
      <c r="J1468" s="3">
        <v>1</v>
      </c>
      <c r="K1468" s="3">
        <v>1</v>
      </c>
      <c r="L1468" s="3">
        <v>3</v>
      </c>
      <c r="M1468" s="3">
        <v>1</v>
      </c>
      <c r="N1468" s="3">
        <v>1</v>
      </c>
      <c r="O1468" s="3">
        <v>1</v>
      </c>
      <c r="P1468" s="3">
        <v>15</v>
      </c>
      <c r="Q1468" s="3">
        <v>0</v>
      </c>
      <c r="R1468" s="3">
        <v>0</v>
      </c>
      <c r="S1468" s="3">
        <v>0</v>
      </c>
      <c r="T1468" s="3">
        <v>20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t="s">
        <v>31</v>
      </c>
      <c r="AC1468">
        <f t="shared" si="110"/>
        <v>5</v>
      </c>
      <c r="AD1468">
        <f t="shared" si="111"/>
        <v>2014</v>
      </c>
      <c r="AE1468" t="str">
        <f t="shared" si="112"/>
        <v>2014_5</v>
      </c>
      <c r="AF1468">
        <f t="shared" si="113"/>
        <v>2</v>
      </c>
      <c r="AG1468" t="str">
        <f t="shared" si="114"/>
        <v>2014_Q2</v>
      </c>
    </row>
    <row r="1469" spans="1:33" x14ac:dyDescent="0.3">
      <c r="A1469">
        <v>8315</v>
      </c>
      <c r="B1469">
        <v>1995</v>
      </c>
      <c r="C1469" t="s">
        <v>28</v>
      </c>
      <c r="D1469" t="s">
        <v>32</v>
      </c>
      <c r="E1469" t="s">
        <v>1342</v>
      </c>
      <c r="F1469">
        <v>0</v>
      </c>
      <c r="G1469">
        <v>0</v>
      </c>
      <c r="H1469" s="4">
        <v>41724</v>
      </c>
      <c r="I1469">
        <v>65</v>
      </c>
      <c r="J1469" s="3">
        <v>4</v>
      </c>
      <c r="K1469" s="3">
        <v>2</v>
      </c>
      <c r="L1469" s="3">
        <v>11</v>
      </c>
      <c r="M1469" s="3">
        <v>2</v>
      </c>
      <c r="N1469" s="3">
        <v>0</v>
      </c>
      <c r="O1469" s="3">
        <v>4</v>
      </c>
      <c r="P1469" s="3">
        <v>1</v>
      </c>
      <c r="Q1469" s="3">
        <v>1</v>
      </c>
      <c r="R1469" s="3">
        <v>0</v>
      </c>
      <c r="S1469" s="3">
        <v>2</v>
      </c>
      <c r="T1469" s="3">
        <v>6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t="s">
        <v>37</v>
      </c>
      <c r="AC1469">
        <f t="shared" si="110"/>
        <v>3</v>
      </c>
      <c r="AD1469">
        <f t="shared" si="111"/>
        <v>2014</v>
      </c>
      <c r="AE1469" t="str">
        <f t="shared" si="112"/>
        <v>2014_3</v>
      </c>
      <c r="AF1469">
        <f t="shared" si="113"/>
        <v>1</v>
      </c>
      <c r="AG1469" t="str">
        <f t="shared" si="114"/>
        <v>2014_Q1</v>
      </c>
    </row>
    <row r="1470" spans="1:33" x14ac:dyDescent="0.3">
      <c r="A1470">
        <v>5184</v>
      </c>
      <c r="B1470">
        <v>1995</v>
      </c>
      <c r="C1470" t="s">
        <v>28</v>
      </c>
      <c r="D1470" t="s">
        <v>32</v>
      </c>
      <c r="E1470" t="s">
        <v>1342</v>
      </c>
      <c r="F1470">
        <v>0</v>
      </c>
      <c r="G1470">
        <v>0</v>
      </c>
      <c r="H1470" s="4">
        <v>41724</v>
      </c>
      <c r="I1470">
        <v>65</v>
      </c>
      <c r="J1470" s="3">
        <v>4</v>
      </c>
      <c r="K1470" s="3">
        <v>2</v>
      </c>
      <c r="L1470" s="3">
        <v>11</v>
      </c>
      <c r="M1470" s="3">
        <v>2</v>
      </c>
      <c r="N1470" s="3">
        <v>0</v>
      </c>
      <c r="O1470" s="3">
        <v>4</v>
      </c>
      <c r="P1470" s="3">
        <v>1</v>
      </c>
      <c r="Q1470" s="3">
        <v>1</v>
      </c>
      <c r="R1470" s="3">
        <v>0</v>
      </c>
      <c r="S1470" s="3">
        <v>2</v>
      </c>
      <c r="T1470" s="3">
        <v>6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t="s">
        <v>31</v>
      </c>
      <c r="AC1470">
        <f t="shared" si="110"/>
        <v>3</v>
      </c>
      <c r="AD1470">
        <f t="shared" si="111"/>
        <v>2014</v>
      </c>
      <c r="AE1470" t="str">
        <f t="shared" si="112"/>
        <v>2014_3</v>
      </c>
      <c r="AF1470">
        <f t="shared" si="113"/>
        <v>1</v>
      </c>
      <c r="AG1470" t="str">
        <f t="shared" si="114"/>
        <v>2014_Q1</v>
      </c>
    </row>
    <row r="1471" spans="1:33" x14ac:dyDescent="0.3">
      <c r="A1471">
        <v>3643</v>
      </c>
      <c r="B1471">
        <v>1974</v>
      </c>
      <c r="C1471" t="s">
        <v>51</v>
      </c>
      <c r="D1471" t="s">
        <v>35</v>
      </c>
      <c r="E1471" t="s">
        <v>1343</v>
      </c>
      <c r="F1471">
        <v>0</v>
      </c>
      <c r="G1471">
        <v>0</v>
      </c>
      <c r="H1471" s="4">
        <v>41718</v>
      </c>
      <c r="I1471">
        <v>65</v>
      </c>
      <c r="J1471" s="3">
        <v>750</v>
      </c>
      <c r="K1471" s="3">
        <v>8</v>
      </c>
      <c r="L1471" s="3">
        <v>125</v>
      </c>
      <c r="M1471" s="3">
        <v>11</v>
      </c>
      <c r="N1471" s="3">
        <v>8</v>
      </c>
      <c r="O1471" s="3">
        <v>26</v>
      </c>
      <c r="P1471" s="3">
        <v>1</v>
      </c>
      <c r="Q1471" s="3">
        <v>4</v>
      </c>
      <c r="R1471" s="3">
        <v>3</v>
      </c>
      <c r="S1471" s="3">
        <v>6</v>
      </c>
      <c r="T1471" s="3">
        <v>2</v>
      </c>
      <c r="U1471" s="3">
        <v>0</v>
      </c>
      <c r="V1471" s="3">
        <v>0</v>
      </c>
      <c r="W1471" s="3">
        <v>1</v>
      </c>
      <c r="X1471" s="3">
        <v>0</v>
      </c>
      <c r="Y1471" s="3">
        <v>0</v>
      </c>
      <c r="Z1471" s="3">
        <v>0</v>
      </c>
      <c r="AA1471" s="3">
        <v>0</v>
      </c>
      <c r="AB1471" t="s">
        <v>34</v>
      </c>
      <c r="AC1471">
        <f t="shared" si="110"/>
        <v>3</v>
      </c>
      <c r="AD1471">
        <f t="shared" si="111"/>
        <v>2014</v>
      </c>
      <c r="AE1471" t="str">
        <f t="shared" si="112"/>
        <v>2014_3</v>
      </c>
      <c r="AF1471">
        <f t="shared" si="113"/>
        <v>1</v>
      </c>
      <c r="AG1471" t="str">
        <f t="shared" si="114"/>
        <v>2014_Q1</v>
      </c>
    </row>
    <row r="1472" spans="1:33" x14ac:dyDescent="0.3">
      <c r="A1472">
        <v>2589</v>
      </c>
      <c r="B1472">
        <v>1972</v>
      </c>
      <c r="C1472" t="s">
        <v>28</v>
      </c>
      <c r="D1472" t="s">
        <v>29</v>
      </c>
      <c r="E1472" t="s">
        <v>1344</v>
      </c>
      <c r="F1472">
        <v>1</v>
      </c>
      <c r="G1472">
        <v>0</v>
      </c>
      <c r="H1472" s="4">
        <v>41677</v>
      </c>
      <c r="I1472">
        <v>65</v>
      </c>
      <c r="J1472" s="3">
        <v>25</v>
      </c>
      <c r="K1472" s="3">
        <v>3</v>
      </c>
      <c r="L1472" s="3">
        <v>16</v>
      </c>
      <c r="M1472" s="3">
        <v>8</v>
      </c>
      <c r="N1472" s="3">
        <v>5</v>
      </c>
      <c r="O1472" s="3">
        <v>2</v>
      </c>
      <c r="P1472" s="3">
        <v>2</v>
      </c>
      <c r="Q1472" s="3">
        <v>2</v>
      </c>
      <c r="R1472" s="3">
        <v>1</v>
      </c>
      <c r="S1472" s="3">
        <v>3</v>
      </c>
      <c r="T1472" s="3">
        <v>6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t="s">
        <v>40</v>
      </c>
      <c r="AC1472">
        <f t="shared" si="110"/>
        <v>2</v>
      </c>
      <c r="AD1472">
        <f t="shared" si="111"/>
        <v>2014</v>
      </c>
      <c r="AE1472" t="str">
        <f t="shared" si="112"/>
        <v>2014_2</v>
      </c>
      <c r="AF1472">
        <f t="shared" si="113"/>
        <v>1</v>
      </c>
      <c r="AG1472" t="str">
        <f t="shared" si="114"/>
        <v>2014_Q1</v>
      </c>
    </row>
    <row r="1473" spans="1:33" x14ac:dyDescent="0.3">
      <c r="A1473">
        <v>4887</v>
      </c>
      <c r="B1473">
        <v>1976</v>
      </c>
      <c r="C1473" t="s">
        <v>42</v>
      </c>
      <c r="D1473" t="s">
        <v>29</v>
      </c>
      <c r="E1473" t="s">
        <v>1345</v>
      </c>
      <c r="F1473">
        <v>1</v>
      </c>
      <c r="G1473">
        <v>1</v>
      </c>
      <c r="H1473" s="4">
        <v>41600</v>
      </c>
      <c r="I1473">
        <v>65</v>
      </c>
      <c r="J1473" s="3">
        <v>10</v>
      </c>
      <c r="K1473" s="3">
        <v>5</v>
      </c>
      <c r="L1473" s="3">
        <v>28</v>
      </c>
      <c r="M1473" s="3">
        <v>11</v>
      </c>
      <c r="N1473" s="3">
        <v>1</v>
      </c>
      <c r="O1473" s="3">
        <v>8</v>
      </c>
      <c r="P1473" s="3">
        <v>1</v>
      </c>
      <c r="Q1473" s="3">
        <v>2</v>
      </c>
      <c r="R1473" s="3">
        <v>0</v>
      </c>
      <c r="S1473" s="3">
        <v>3</v>
      </c>
      <c r="T1473" s="3">
        <v>5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t="s">
        <v>34</v>
      </c>
      <c r="AC1473">
        <f t="shared" si="110"/>
        <v>11</v>
      </c>
      <c r="AD1473">
        <f t="shared" si="111"/>
        <v>2013</v>
      </c>
      <c r="AE1473" t="str">
        <f t="shared" si="112"/>
        <v>2013_11</v>
      </c>
      <c r="AF1473">
        <f t="shared" si="113"/>
        <v>4</v>
      </c>
      <c r="AG1473" t="str">
        <f t="shared" si="114"/>
        <v>2013_Q4</v>
      </c>
    </row>
    <row r="1474" spans="1:33" x14ac:dyDescent="0.3">
      <c r="A1474">
        <v>10104</v>
      </c>
      <c r="B1474">
        <v>1974</v>
      </c>
      <c r="C1474" t="s">
        <v>28</v>
      </c>
      <c r="D1474" t="s">
        <v>38</v>
      </c>
      <c r="E1474" t="s">
        <v>1346</v>
      </c>
      <c r="F1474">
        <v>2</v>
      </c>
      <c r="G1474">
        <v>1</v>
      </c>
      <c r="H1474" s="4">
        <v>41581</v>
      </c>
      <c r="I1474">
        <v>65</v>
      </c>
      <c r="J1474" s="3">
        <v>4</v>
      </c>
      <c r="K1474" s="3">
        <v>0</v>
      </c>
      <c r="L1474" s="3">
        <v>2</v>
      </c>
      <c r="M1474" s="3">
        <v>0</v>
      </c>
      <c r="N1474" s="3">
        <v>0</v>
      </c>
      <c r="O1474" s="3">
        <v>2</v>
      </c>
      <c r="P1474" s="3">
        <v>1</v>
      </c>
      <c r="Q1474" s="3">
        <v>1</v>
      </c>
      <c r="R1474" s="3">
        <v>0</v>
      </c>
      <c r="S1474" s="3">
        <v>2</v>
      </c>
      <c r="T1474" s="3">
        <v>7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t="s">
        <v>34</v>
      </c>
      <c r="AC1474">
        <f t="shared" si="110"/>
        <v>11</v>
      </c>
      <c r="AD1474">
        <f t="shared" si="111"/>
        <v>2013</v>
      </c>
      <c r="AE1474" t="str">
        <f t="shared" si="112"/>
        <v>2013_11</v>
      </c>
      <c r="AF1474">
        <f t="shared" si="113"/>
        <v>4</v>
      </c>
      <c r="AG1474" t="str">
        <f t="shared" si="114"/>
        <v>2013_Q4</v>
      </c>
    </row>
    <row r="1475" spans="1:33" x14ac:dyDescent="0.3">
      <c r="A1475">
        <v>3254</v>
      </c>
      <c r="B1475">
        <v>1971</v>
      </c>
      <c r="C1475" t="s">
        <v>28</v>
      </c>
      <c r="D1475" t="s">
        <v>35</v>
      </c>
      <c r="E1475" t="s">
        <v>1347</v>
      </c>
      <c r="F1475">
        <v>1</v>
      </c>
      <c r="G1475">
        <v>0</v>
      </c>
      <c r="H1475" s="4">
        <v>41561</v>
      </c>
      <c r="I1475">
        <v>65</v>
      </c>
      <c r="J1475" s="3">
        <v>407</v>
      </c>
      <c r="K1475" s="3">
        <v>70</v>
      </c>
      <c r="L1475" s="3">
        <v>239</v>
      </c>
      <c r="M1475" s="3">
        <v>103</v>
      </c>
      <c r="N1475" s="3">
        <v>88</v>
      </c>
      <c r="O1475" s="3">
        <v>53</v>
      </c>
      <c r="P1475" s="3">
        <v>1</v>
      </c>
      <c r="Q1475" s="3">
        <v>5</v>
      </c>
      <c r="R1475" s="3">
        <v>4</v>
      </c>
      <c r="S1475" s="3">
        <v>4</v>
      </c>
      <c r="T1475" s="3">
        <v>2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t="s">
        <v>31</v>
      </c>
      <c r="AC1475">
        <f t="shared" ref="AC1475:AC1538" si="115">MONTH(H1475)</f>
        <v>10</v>
      </c>
      <c r="AD1475">
        <f t="shared" ref="AD1475:AD1538" si="116">YEAR(H1475)</f>
        <v>2013</v>
      </c>
      <c r="AE1475" t="str">
        <f t="shared" ref="AE1475:AE1538" si="117">AD1475&amp;"_"&amp;AC1475</f>
        <v>2013_10</v>
      </c>
      <c r="AF1475">
        <f t="shared" ref="AF1475:AF1538" si="118">CHOOSE(MONTH(H1475),1,1,1,2,2,2,3,3,3,4,4,4)</f>
        <v>4</v>
      </c>
      <c r="AG1475" t="str">
        <f t="shared" ref="AG1475:AG1538" si="119">AD1475&amp;"_Q"&amp;AF1475</f>
        <v>2013_Q4</v>
      </c>
    </row>
    <row r="1476" spans="1:33" x14ac:dyDescent="0.3">
      <c r="A1476">
        <v>2004</v>
      </c>
      <c r="B1476">
        <v>1969</v>
      </c>
      <c r="C1476" t="s">
        <v>28</v>
      </c>
      <c r="D1476" t="s">
        <v>32</v>
      </c>
      <c r="E1476" t="s">
        <v>1348</v>
      </c>
      <c r="F1476">
        <v>0</v>
      </c>
      <c r="G1476">
        <v>1</v>
      </c>
      <c r="H1476" s="4">
        <v>41535</v>
      </c>
      <c r="I1476">
        <v>65</v>
      </c>
      <c r="J1476" s="3">
        <v>619</v>
      </c>
      <c r="K1476" s="3">
        <v>54</v>
      </c>
      <c r="L1476" s="3">
        <v>260</v>
      </c>
      <c r="M1476" s="3">
        <v>127</v>
      </c>
      <c r="N1476" s="3">
        <v>54</v>
      </c>
      <c r="O1476" s="3">
        <v>54</v>
      </c>
      <c r="P1476" s="3">
        <v>1</v>
      </c>
      <c r="Q1476" s="3">
        <v>4</v>
      </c>
      <c r="R1476" s="3">
        <v>7</v>
      </c>
      <c r="S1476" s="3">
        <v>5</v>
      </c>
      <c r="T1476" s="3">
        <v>1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t="s">
        <v>31</v>
      </c>
      <c r="AC1476">
        <f t="shared" si="115"/>
        <v>9</v>
      </c>
      <c r="AD1476">
        <f t="shared" si="116"/>
        <v>2013</v>
      </c>
      <c r="AE1476" t="str">
        <f t="shared" si="117"/>
        <v>2013_9</v>
      </c>
      <c r="AF1476">
        <f t="shared" si="118"/>
        <v>3</v>
      </c>
      <c r="AG1476" t="str">
        <f t="shared" si="119"/>
        <v>2013_Q3</v>
      </c>
    </row>
    <row r="1477" spans="1:33" x14ac:dyDescent="0.3">
      <c r="A1477">
        <v>6142</v>
      </c>
      <c r="B1477">
        <v>1943</v>
      </c>
      <c r="C1477" t="s">
        <v>51</v>
      </c>
      <c r="D1477" t="s">
        <v>35</v>
      </c>
      <c r="E1477" t="s">
        <v>1349</v>
      </c>
      <c r="F1477">
        <v>0</v>
      </c>
      <c r="G1477">
        <v>0</v>
      </c>
      <c r="H1477" s="4">
        <v>41506</v>
      </c>
      <c r="I1477">
        <v>65</v>
      </c>
      <c r="J1477" s="3">
        <v>629</v>
      </c>
      <c r="K1477" s="3">
        <v>17</v>
      </c>
      <c r="L1477" s="3">
        <v>177</v>
      </c>
      <c r="M1477" s="3">
        <v>69</v>
      </c>
      <c r="N1477" s="3">
        <v>0</v>
      </c>
      <c r="O1477" s="3">
        <v>8</v>
      </c>
      <c r="P1477" s="3">
        <v>1</v>
      </c>
      <c r="Q1477" s="3">
        <v>5</v>
      </c>
      <c r="R1477" s="3">
        <v>3</v>
      </c>
      <c r="S1477" s="3">
        <v>5</v>
      </c>
      <c r="T1477" s="3">
        <v>2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1</v>
      </c>
      <c r="AB1477" t="s">
        <v>31</v>
      </c>
      <c r="AC1477">
        <f t="shared" si="115"/>
        <v>8</v>
      </c>
      <c r="AD1477">
        <f t="shared" si="116"/>
        <v>2013</v>
      </c>
      <c r="AE1477" t="str">
        <f t="shared" si="117"/>
        <v>2013_8</v>
      </c>
      <c r="AF1477">
        <f t="shared" si="118"/>
        <v>3</v>
      </c>
      <c r="AG1477" t="str">
        <f t="shared" si="119"/>
        <v>2013_Q3</v>
      </c>
    </row>
    <row r="1478" spans="1:33" x14ac:dyDescent="0.3">
      <c r="A1478">
        <v>8553</v>
      </c>
      <c r="B1478">
        <v>1965</v>
      </c>
      <c r="C1478" t="s">
        <v>28</v>
      </c>
      <c r="D1478" t="s">
        <v>35</v>
      </c>
      <c r="E1478" t="s">
        <v>1350</v>
      </c>
      <c r="F1478">
        <v>1</v>
      </c>
      <c r="G1478">
        <v>1</v>
      </c>
      <c r="H1478" s="4">
        <v>41448</v>
      </c>
      <c r="I1478">
        <v>65</v>
      </c>
      <c r="J1478" s="3">
        <v>30</v>
      </c>
      <c r="K1478" s="3">
        <v>0</v>
      </c>
      <c r="L1478" s="3">
        <v>9</v>
      </c>
      <c r="M1478" s="3">
        <v>0</v>
      </c>
      <c r="N1478" s="3">
        <v>0</v>
      </c>
      <c r="O1478" s="3">
        <v>3</v>
      </c>
      <c r="P1478" s="3">
        <v>2</v>
      </c>
      <c r="Q1478" s="3">
        <v>1</v>
      </c>
      <c r="R1478" s="3">
        <v>0</v>
      </c>
      <c r="S1478" s="3">
        <v>3</v>
      </c>
      <c r="T1478" s="3">
        <v>6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t="s">
        <v>31</v>
      </c>
      <c r="AC1478">
        <f t="shared" si="115"/>
        <v>6</v>
      </c>
      <c r="AD1478">
        <f t="shared" si="116"/>
        <v>2013</v>
      </c>
      <c r="AE1478" t="str">
        <f t="shared" si="117"/>
        <v>2013_6</v>
      </c>
      <c r="AF1478">
        <f t="shared" si="118"/>
        <v>2</v>
      </c>
      <c r="AG1478" t="str">
        <f t="shared" si="119"/>
        <v>2013_Q2</v>
      </c>
    </row>
    <row r="1479" spans="1:33" x14ac:dyDescent="0.3">
      <c r="A1479">
        <v>9805</v>
      </c>
      <c r="B1479">
        <v>1953</v>
      </c>
      <c r="C1479" t="s">
        <v>51</v>
      </c>
      <c r="D1479" t="s">
        <v>38</v>
      </c>
      <c r="E1479" t="s">
        <v>1351</v>
      </c>
      <c r="F1479">
        <v>0</v>
      </c>
      <c r="G1479">
        <v>1</v>
      </c>
      <c r="H1479" s="4">
        <v>41445</v>
      </c>
      <c r="I1479">
        <v>65</v>
      </c>
      <c r="J1479" s="3">
        <v>320</v>
      </c>
      <c r="K1479" s="3">
        <v>48</v>
      </c>
      <c r="L1479" s="3">
        <v>133</v>
      </c>
      <c r="M1479" s="3">
        <v>39</v>
      </c>
      <c r="N1479" s="3">
        <v>72</v>
      </c>
      <c r="O1479" s="3">
        <v>48</v>
      </c>
      <c r="P1479" s="3">
        <v>4</v>
      </c>
      <c r="Q1479" s="3">
        <v>6</v>
      </c>
      <c r="R1479" s="3">
        <v>2</v>
      </c>
      <c r="S1479" s="3">
        <v>10</v>
      </c>
      <c r="T1479" s="3">
        <v>4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t="s">
        <v>34</v>
      </c>
      <c r="AC1479">
        <f t="shared" si="115"/>
        <v>6</v>
      </c>
      <c r="AD1479">
        <f t="shared" si="116"/>
        <v>2013</v>
      </c>
      <c r="AE1479" t="str">
        <f t="shared" si="117"/>
        <v>2013_6</v>
      </c>
      <c r="AF1479">
        <f t="shared" si="118"/>
        <v>2</v>
      </c>
      <c r="AG1479" t="str">
        <f t="shared" si="119"/>
        <v>2013_Q2</v>
      </c>
    </row>
    <row r="1480" spans="1:33" x14ac:dyDescent="0.3">
      <c r="A1480">
        <v>849</v>
      </c>
      <c r="B1480">
        <v>1953</v>
      </c>
      <c r="C1480" t="s">
        <v>51</v>
      </c>
      <c r="D1480" t="s">
        <v>38</v>
      </c>
      <c r="E1480" t="s">
        <v>1351</v>
      </c>
      <c r="F1480">
        <v>0</v>
      </c>
      <c r="G1480">
        <v>1</v>
      </c>
      <c r="H1480" s="4">
        <v>41445</v>
      </c>
      <c r="I1480">
        <v>65</v>
      </c>
      <c r="J1480" s="3">
        <v>320</v>
      </c>
      <c r="K1480" s="3">
        <v>48</v>
      </c>
      <c r="L1480" s="3">
        <v>133</v>
      </c>
      <c r="M1480" s="3">
        <v>39</v>
      </c>
      <c r="N1480" s="3">
        <v>72</v>
      </c>
      <c r="O1480" s="3">
        <v>48</v>
      </c>
      <c r="P1480" s="3">
        <v>4</v>
      </c>
      <c r="Q1480" s="3">
        <v>6</v>
      </c>
      <c r="R1480" s="3">
        <v>2</v>
      </c>
      <c r="S1480" s="3">
        <v>10</v>
      </c>
      <c r="T1480" s="3">
        <v>4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t="s">
        <v>31</v>
      </c>
      <c r="AC1480">
        <f t="shared" si="115"/>
        <v>6</v>
      </c>
      <c r="AD1480">
        <f t="shared" si="116"/>
        <v>2013</v>
      </c>
      <c r="AE1480" t="str">
        <f t="shared" si="117"/>
        <v>2013_6</v>
      </c>
      <c r="AF1480">
        <f t="shared" si="118"/>
        <v>2</v>
      </c>
      <c r="AG1480" t="str">
        <f t="shared" si="119"/>
        <v>2013_Q2</v>
      </c>
    </row>
    <row r="1481" spans="1:33" x14ac:dyDescent="0.3">
      <c r="A1481">
        <v>1606</v>
      </c>
      <c r="B1481">
        <v>1971</v>
      </c>
      <c r="C1481" t="s">
        <v>28</v>
      </c>
      <c r="D1481" t="s">
        <v>38</v>
      </c>
      <c r="E1481" t="s">
        <v>1352</v>
      </c>
      <c r="F1481">
        <v>1</v>
      </c>
      <c r="G1481">
        <v>0</v>
      </c>
      <c r="H1481" s="4">
        <v>41409</v>
      </c>
      <c r="I1481">
        <v>65</v>
      </c>
      <c r="J1481" s="3">
        <v>3</v>
      </c>
      <c r="K1481" s="3">
        <v>1</v>
      </c>
      <c r="L1481" s="3">
        <v>8</v>
      </c>
      <c r="M1481" s="3">
        <v>4</v>
      </c>
      <c r="N1481" s="3">
        <v>3</v>
      </c>
      <c r="O1481" s="3">
        <v>3</v>
      </c>
      <c r="P1481" s="3">
        <v>1</v>
      </c>
      <c r="Q1481" s="3">
        <v>1</v>
      </c>
      <c r="R1481" s="3">
        <v>0</v>
      </c>
      <c r="S1481" s="3">
        <v>2</v>
      </c>
      <c r="T1481" s="3">
        <v>8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t="s">
        <v>62</v>
      </c>
      <c r="AC1481">
        <f t="shared" si="115"/>
        <v>5</v>
      </c>
      <c r="AD1481">
        <f t="shared" si="116"/>
        <v>2013</v>
      </c>
      <c r="AE1481" t="str">
        <f t="shared" si="117"/>
        <v>2013_5</v>
      </c>
      <c r="AF1481">
        <f t="shared" si="118"/>
        <v>2</v>
      </c>
      <c r="AG1481" t="str">
        <f t="shared" si="119"/>
        <v>2013_Q2</v>
      </c>
    </row>
    <row r="1482" spans="1:33" x14ac:dyDescent="0.3">
      <c r="A1482">
        <v>125</v>
      </c>
      <c r="B1482">
        <v>1958</v>
      </c>
      <c r="C1482" t="s">
        <v>44</v>
      </c>
      <c r="D1482" t="s">
        <v>38</v>
      </c>
      <c r="E1482" t="s">
        <v>1353</v>
      </c>
      <c r="F1482">
        <v>1</v>
      </c>
      <c r="G1482">
        <v>1</v>
      </c>
      <c r="H1482" s="4">
        <v>41409</v>
      </c>
      <c r="I1482">
        <v>65</v>
      </c>
      <c r="J1482" s="3">
        <v>215</v>
      </c>
      <c r="K1482" s="3">
        <v>7</v>
      </c>
      <c r="L1482" s="3">
        <v>33</v>
      </c>
      <c r="M1482" s="3">
        <v>3</v>
      </c>
      <c r="N1482" s="3">
        <v>0</v>
      </c>
      <c r="O1482" s="3">
        <v>13</v>
      </c>
      <c r="P1482" s="3">
        <v>6</v>
      </c>
      <c r="Q1482" s="3">
        <v>5</v>
      </c>
      <c r="R1482" s="3">
        <v>1</v>
      </c>
      <c r="S1482" s="3">
        <v>5</v>
      </c>
      <c r="T1482" s="3">
        <v>7</v>
      </c>
      <c r="U1482" s="3">
        <v>0</v>
      </c>
      <c r="V1482" s="3">
        <v>1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t="s">
        <v>49</v>
      </c>
      <c r="AC1482">
        <f t="shared" si="115"/>
        <v>5</v>
      </c>
      <c r="AD1482">
        <f t="shared" si="116"/>
        <v>2013</v>
      </c>
      <c r="AE1482" t="str">
        <f t="shared" si="117"/>
        <v>2013_5</v>
      </c>
      <c r="AF1482">
        <f t="shared" si="118"/>
        <v>2</v>
      </c>
      <c r="AG1482" t="str">
        <f t="shared" si="119"/>
        <v>2013_Q2</v>
      </c>
    </row>
    <row r="1483" spans="1:33" x14ac:dyDescent="0.3">
      <c r="A1483">
        <v>9305</v>
      </c>
      <c r="B1483">
        <v>1976</v>
      </c>
      <c r="C1483" t="s">
        <v>44</v>
      </c>
      <c r="D1483" t="s">
        <v>32</v>
      </c>
      <c r="E1483" t="s">
        <v>1354</v>
      </c>
      <c r="F1483">
        <v>0</v>
      </c>
      <c r="G1483">
        <v>0</v>
      </c>
      <c r="H1483" s="4">
        <v>41406</v>
      </c>
      <c r="I1483">
        <v>65</v>
      </c>
      <c r="J1483" s="3">
        <v>311</v>
      </c>
      <c r="K1483" s="3">
        <v>26</v>
      </c>
      <c r="L1483" s="3">
        <v>640</v>
      </c>
      <c r="M1483" s="3">
        <v>180</v>
      </c>
      <c r="N1483" s="3">
        <v>37</v>
      </c>
      <c r="O1483" s="3">
        <v>121</v>
      </c>
      <c r="P1483" s="3">
        <v>1</v>
      </c>
      <c r="Q1483" s="3">
        <v>4</v>
      </c>
      <c r="R1483" s="3">
        <v>9</v>
      </c>
      <c r="S1483" s="3">
        <v>13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t="s">
        <v>31</v>
      </c>
      <c r="AC1483">
        <f t="shared" si="115"/>
        <v>5</v>
      </c>
      <c r="AD1483">
        <f t="shared" si="116"/>
        <v>2013</v>
      </c>
      <c r="AE1483" t="str">
        <f t="shared" si="117"/>
        <v>2013_5</v>
      </c>
      <c r="AF1483">
        <f t="shared" si="118"/>
        <v>2</v>
      </c>
      <c r="AG1483" t="str">
        <f t="shared" si="119"/>
        <v>2013_Q2</v>
      </c>
    </row>
    <row r="1484" spans="1:33" x14ac:dyDescent="0.3">
      <c r="A1484">
        <v>4706</v>
      </c>
      <c r="B1484">
        <v>1966</v>
      </c>
      <c r="C1484" t="s">
        <v>28</v>
      </c>
      <c r="D1484" t="s">
        <v>32</v>
      </c>
      <c r="E1484" t="s">
        <v>1355</v>
      </c>
      <c r="F1484">
        <v>0</v>
      </c>
      <c r="G1484">
        <v>1</v>
      </c>
      <c r="H1484" s="4">
        <v>41391</v>
      </c>
      <c r="I1484">
        <v>65</v>
      </c>
      <c r="J1484" s="3">
        <v>29</v>
      </c>
      <c r="K1484" s="3">
        <v>0</v>
      </c>
      <c r="L1484" s="3">
        <v>5</v>
      </c>
      <c r="M1484" s="3">
        <v>0</v>
      </c>
      <c r="N1484" s="3">
        <v>1</v>
      </c>
      <c r="O1484" s="3">
        <v>5</v>
      </c>
      <c r="P1484" s="3">
        <v>1</v>
      </c>
      <c r="Q1484" s="3">
        <v>1</v>
      </c>
      <c r="R1484" s="3">
        <v>0</v>
      </c>
      <c r="S1484" s="3">
        <v>3</v>
      </c>
      <c r="T1484" s="3">
        <v>5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t="s">
        <v>34</v>
      </c>
      <c r="AC1484">
        <f t="shared" si="115"/>
        <v>4</v>
      </c>
      <c r="AD1484">
        <f t="shared" si="116"/>
        <v>2013</v>
      </c>
      <c r="AE1484" t="str">
        <f t="shared" si="117"/>
        <v>2013_4</v>
      </c>
      <c r="AF1484">
        <f t="shared" si="118"/>
        <v>2</v>
      </c>
      <c r="AG1484" t="str">
        <f t="shared" si="119"/>
        <v>2013_Q2</v>
      </c>
    </row>
    <row r="1485" spans="1:33" x14ac:dyDescent="0.3">
      <c r="A1485">
        <v>4437</v>
      </c>
      <c r="B1485">
        <v>1962</v>
      </c>
      <c r="C1485" t="s">
        <v>28</v>
      </c>
      <c r="D1485" t="s">
        <v>35</v>
      </c>
      <c r="E1485" t="s">
        <v>1356</v>
      </c>
      <c r="F1485">
        <v>1</v>
      </c>
      <c r="G1485">
        <v>1</v>
      </c>
      <c r="H1485" s="4">
        <v>41388</v>
      </c>
      <c r="I1485">
        <v>65</v>
      </c>
      <c r="J1485" s="3">
        <v>112</v>
      </c>
      <c r="K1485" s="3">
        <v>6</v>
      </c>
      <c r="L1485" s="3">
        <v>92</v>
      </c>
      <c r="M1485" s="3">
        <v>3</v>
      </c>
      <c r="N1485" s="3">
        <v>9</v>
      </c>
      <c r="O1485" s="3">
        <v>38</v>
      </c>
      <c r="P1485" s="3">
        <v>2</v>
      </c>
      <c r="Q1485" s="3">
        <v>3</v>
      </c>
      <c r="R1485" s="3">
        <v>2</v>
      </c>
      <c r="S1485" s="3">
        <v>5</v>
      </c>
      <c r="T1485" s="3">
        <v>4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t="s">
        <v>31</v>
      </c>
      <c r="AC1485">
        <f t="shared" si="115"/>
        <v>4</v>
      </c>
      <c r="AD1485">
        <f t="shared" si="116"/>
        <v>2013</v>
      </c>
      <c r="AE1485" t="str">
        <f t="shared" si="117"/>
        <v>2013_4</v>
      </c>
      <c r="AF1485">
        <f t="shared" si="118"/>
        <v>2</v>
      </c>
      <c r="AG1485" t="str">
        <f t="shared" si="119"/>
        <v>2013_Q2</v>
      </c>
    </row>
    <row r="1486" spans="1:33" x14ac:dyDescent="0.3">
      <c r="A1486">
        <v>3081</v>
      </c>
      <c r="B1486">
        <v>1978</v>
      </c>
      <c r="C1486" t="s">
        <v>42</v>
      </c>
      <c r="D1486" t="s">
        <v>35</v>
      </c>
      <c r="E1486" t="s">
        <v>1357</v>
      </c>
      <c r="F1486">
        <v>1</v>
      </c>
      <c r="G1486">
        <v>0</v>
      </c>
      <c r="H1486" s="4">
        <v>41386</v>
      </c>
      <c r="I1486">
        <v>65</v>
      </c>
      <c r="J1486" s="3">
        <v>7</v>
      </c>
      <c r="K1486" s="3">
        <v>2</v>
      </c>
      <c r="L1486" s="3">
        <v>6</v>
      </c>
      <c r="M1486" s="3">
        <v>2</v>
      </c>
      <c r="N1486" s="3">
        <v>0</v>
      </c>
      <c r="O1486" s="3">
        <v>3</v>
      </c>
      <c r="P1486" s="3">
        <v>1</v>
      </c>
      <c r="Q1486" s="3">
        <v>1</v>
      </c>
      <c r="R1486" s="3">
        <v>0</v>
      </c>
      <c r="S1486" s="3">
        <v>2</v>
      </c>
      <c r="T1486" s="3">
        <v>7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t="s">
        <v>31</v>
      </c>
      <c r="AC1486">
        <f t="shared" si="115"/>
        <v>4</v>
      </c>
      <c r="AD1486">
        <f t="shared" si="116"/>
        <v>2013</v>
      </c>
      <c r="AE1486" t="str">
        <f t="shared" si="117"/>
        <v>2013_4</v>
      </c>
      <c r="AF1486">
        <f t="shared" si="118"/>
        <v>2</v>
      </c>
      <c r="AG1486" t="str">
        <f t="shared" si="119"/>
        <v>2013_Q2</v>
      </c>
    </row>
    <row r="1487" spans="1:33" x14ac:dyDescent="0.3">
      <c r="A1487">
        <v>3536</v>
      </c>
      <c r="B1487">
        <v>1960</v>
      </c>
      <c r="C1487" t="s">
        <v>28</v>
      </c>
      <c r="D1487" t="s">
        <v>38</v>
      </c>
      <c r="E1487" t="s">
        <v>1358</v>
      </c>
      <c r="F1487">
        <v>0</v>
      </c>
      <c r="G1487">
        <v>1</v>
      </c>
      <c r="H1487" s="4">
        <v>41357</v>
      </c>
      <c r="I1487">
        <v>65</v>
      </c>
      <c r="J1487" s="3">
        <v>7</v>
      </c>
      <c r="K1487" s="3">
        <v>11</v>
      </c>
      <c r="L1487" s="3">
        <v>3</v>
      </c>
      <c r="M1487" s="3">
        <v>10</v>
      </c>
      <c r="N1487" s="3">
        <v>4</v>
      </c>
      <c r="O1487" s="3">
        <v>20</v>
      </c>
      <c r="P1487" s="3">
        <v>2</v>
      </c>
      <c r="Q1487" s="3">
        <v>1</v>
      </c>
      <c r="R1487" s="3">
        <v>1</v>
      </c>
      <c r="S1487" s="3">
        <v>3</v>
      </c>
      <c r="T1487" s="3">
        <v>5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t="s">
        <v>49</v>
      </c>
      <c r="AC1487">
        <f t="shared" si="115"/>
        <v>3</v>
      </c>
      <c r="AD1487">
        <f t="shared" si="116"/>
        <v>2013</v>
      </c>
      <c r="AE1487" t="str">
        <f t="shared" si="117"/>
        <v>2013_3</v>
      </c>
      <c r="AF1487">
        <f t="shared" si="118"/>
        <v>1</v>
      </c>
      <c r="AG1487" t="str">
        <f t="shared" si="119"/>
        <v>2013_Q1</v>
      </c>
    </row>
    <row r="1488" spans="1:33" x14ac:dyDescent="0.3">
      <c r="A1488">
        <v>8686</v>
      </c>
      <c r="B1488">
        <v>1979</v>
      </c>
      <c r="C1488" t="s">
        <v>95</v>
      </c>
      <c r="D1488" t="s">
        <v>38</v>
      </c>
      <c r="E1488" t="s">
        <v>1359</v>
      </c>
      <c r="F1488">
        <v>1</v>
      </c>
      <c r="G1488">
        <v>0</v>
      </c>
      <c r="H1488" s="4">
        <v>41282</v>
      </c>
      <c r="I1488">
        <v>65</v>
      </c>
      <c r="J1488" s="3">
        <v>5</v>
      </c>
      <c r="K1488" s="3">
        <v>23</v>
      </c>
      <c r="L1488" s="3">
        <v>15</v>
      </c>
      <c r="M1488" s="3">
        <v>0</v>
      </c>
      <c r="N1488" s="3">
        <v>18</v>
      </c>
      <c r="O1488" s="3">
        <v>14</v>
      </c>
      <c r="P1488" s="3">
        <v>2</v>
      </c>
      <c r="Q1488" s="3">
        <v>2</v>
      </c>
      <c r="R1488" s="3">
        <v>0</v>
      </c>
      <c r="S1488" s="3">
        <v>3</v>
      </c>
      <c r="T1488" s="3">
        <v>8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t="s">
        <v>31</v>
      </c>
      <c r="AC1488">
        <f t="shared" si="115"/>
        <v>1</v>
      </c>
      <c r="AD1488">
        <f t="shared" si="116"/>
        <v>2013</v>
      </c>
      <c r="AE1488" t="str">
        <f t="shared" si="117"/>
        <v>2013_1</v>
      </c>
      <c r="AF1488">
        <f t="shared" si="118"/>
        <v>1</v>
      </c>
      <c r="AG1488" t="str">
        <f t="shared" si="119"/>
        <v>2013_Q1</v>
      </c>
    </row>
    <row r="1489" spans="1:33" x14ac:dyDescent="0.3">
      <c r="A1489">
        <v>9707</v>
      </c>
      <c r="B1489">
        <v>1969</v>
      </c>
      <c r="C1489" t="s">
        <v>42</v>
      </c>
      <c r="D1489" t="s">
        <v>35</v>
      </c>
      <c r="E1489" t="s">
        <v>1360</v>
      </c>
      <c r="F1489">
        <v>0</v>
      </c>
      <c r="G1489">
        <v>1</v>
      </c>
      <c r="H1489" s="4">
        <v>41236</v>
      </c>
      <c r="I1489">
        <v>65</v>
      </c>
      <c r="J1489" s="3">
        <v>1103</v>
      </c>
      <c r="K1489" s="3">
        <v>0</v>
      </c>
      <c r="L1489" s="3">
        <v>45</v>
      </c>
      <c r="M1489" s="3">
        <v>0</v>
      </c>
      <c r="N1489" s="3">
        <v>0</v>
      </c>
      <c r="O1489" s="3">
        <v>34</v>
      </c>
      <c r="P1489" s="3">
        <v>3</v>
      </c>
      <c r="Q1489" s="3">
        <v>4</v>
      </c>
      <c r="R1489" s="3">
        <v>2</v>
      </c>
      <c r="S1489" s="3">
        <v>11</v>
      </c>
      <c r="T1489" s="3">
        <v>8</v>
      </c>
      <c r="U1489" s="3">
        <v>0</v>
      </c>
      <c r="V1489" s="3">
        <v>1</v>
      </c>
      <c r="W1489" s="3">
        <v>0</v>
      </c>
      <c r="X1489" s="3">
        <v>0</v>
      </c>
      <c r="Y1489" s="3">
        <v>1</v>
      </c>
      <c r="Z1489" s="3">
        <v>0</v>
      </c>
      <c r="AA1489" s="3">
        <v>0</v>
      </c>
      <c r="AB1489" t="s">
        <v>31</v>
      </c>
      <c r="AC1489">
        <f t="shared" si="115"/>
        <v>11</v>
      </c>
      <c r="AD1489">
        <f t="shared" si="116"/>
        <v>2012</v>
      </c>
      <c r="AE1489" t="str">
        <f t="shared" si="117"/>
        <v>2012_11</v>
      </c>
      <c r="AF1489">
        <f t="shared" si="118"/>
        <v>4</v>
      </c>
      <c r="AG1489" t="str">
        <f t="shared" si="119"/>
        <v>2012_Q4</v>
      </c>
    </row>
    <row r="1490" spans="1:33" x14ac:dyDescent="0.3">
      <c r="A1490">
        <v>10872</v>
      </c>
      <c r="B1490">
        <v>1969</v>
      </c>
      <c r="C1490" t="s">
        <v>42</v>
      </c>
      <c r="D1490" t="s">
        <v>35</v>
      </c>
      <c r="E1490" t="s">
        <v>1360</v>
      </c>
      <c r="F1490">
        <v>0</v>
      </c>
      <c r="G1490">
        <v>1</v>
      </c>
      <c r="H1490" s="4">
        <v>41236</v>
      </c>
      <c r="I1490">
        <v>65</v>
      </c>
      <c r="J1490" s="3">
        <v>1103</v>
      </c>
      <c r="K1490" s="3">
        <v>0</v>
      </c>
      <c r="L1490" s="3">
        <v>45</v>
      </c>
      <c r="M1490" s="3">
        <v>0</v>
      </c>
      <c r="N1490" s="3">
        <v>0</v>
      </c>
      <c r="O1490" s="3">
        <v>34</v>
      </c>
      <c r="P1490" s="3">
        <v>3</v>
      </c>
      <c r="Q1490" s="3">
        <v>4</v>
      </c>
      <c r="R1490" s="3">
        <v>2</v>
      </c>
      <c r="S1490" s="3">
        <v>11</v>
      </c>
      <c r="T1490" s="3">
        <v>8</v>
      </c>
      <c r="U1490" s="3">
        <v>0</v>
      </c>
      <c r="V1490" s="3">
        <v>1</v>
      </c>
      <c r="W1490" s="3">
        <v>0</v>
      </c>
      <c r="X1490" s="3">
        <v>0</v>
      </c>
      <c r="Y1490" s="3">
        <v>1</v>
      </c>
      <c r="Z1490" s="3">
        <v>0</v>
      </c>
      <c r="AA1490" s="3">
        <v>0</v>
      </c>
      <c r="AB1490" t="s">
        <v>31</v>
      </c>
      <c r="AC1490">
        <f t="shared" si="115"/>
        <v>11</v>
      </c>
      <c r="AD1490">
        <f t="shared" si="116"/>
        <v>2012</v>
      </c>
      <c r="AE1490" t="str">
        <f t="shared" si="117"/>
        <v>2012_11</v>
      </c>
      <c r="AF1490">
        <f t="shared" si="118"/>
        <v>4</v>
      </c>
      <c r="AG1490" t="str">
        <f t="shared" si="119"/>
        <v>2012_Q4</v>
      </c>
    </row>
    <row r="1491" spans="1:33" x14ac:dyDescent="0.3">
      <c r="A1491">
        <v>9058</v>
      </c>
      <c r="B1491">
        <v>1955</v>
      </c>
      <c r="C1491" t="s">
        <v>28</v>
      </c>
      <c r="D1491" t="s">
        <v>53</v>
      </c>
      <c r="E1491" t="s">
        <v>1361</v>
      </c>
      <c r="F1491">
        <v>0</v>
      </c>
      <c r="G1491">
        <v>0</v>
      </c>
      <c r="H1491" s="4">
        <v>41175</v>
      </c>
      <c r="I1491">
        <v>65</v>
      </c>
      <c r="J1491" s="3">
        <v>1060</v>
      </c>
      <c r="K1491" s="3">
        <v>21</v>
      </c>
      <c r="L1491" s="3">
        <v>530</v>
      </c>
      <c r="M1491" s="3">
        <v>32</v>
      </c>
      <c r="N1491" s="3">
        <v>0</v>
      </c>
      <c r="O1491" s="3">
        <v>224</v>
      </c>
      <c r="P1491" s="3">
        <v>1</v>
      </c>
      <c r="Q1491" s="3">
        <v>5</v>
      </c>
      <c r="R1491" s="3">
        <v>11</v>
      </c>
      <c r="S1491" s="3">
        <v>5</v>
      </c>
      <c r="T1491" s="3">
        <v>3</v>
      </c>
      <c r="U1491" s="3">
        <v>1</v>
      </c>
      <c r="V1491" s="3">
        <v>0</v>
      </c>
      <c r="W1491" s="3">
        <v>1</v>
      </c>
      <c r="X1491" s="3">
        <v>1</v>
      </c>
      <c r="Y1491" s="3">
        <v>0</v>
      </c>
      <c r="Z1491" s="3">
        <v>1</v>
      </c>
      <c r="AA1491" s="3">
        <v>0</v>
      </c>
      <c r="AB1491" t="s">
        <v>31</v>
      </c>
      <c r="AC1491">
        <f t="shared" si="115"/>
        <v>9</v>
      </c>
      <c r="AD1491">
        <f t="shared" si="116"/>
        <v>2012</v>
      </c>
      <c r="AE1491" t="str">
        <f t="shared" si="117"/>
        <v>2012_9</v>
      </c>
      <c r="AF1491">
        <f t="shared" si="118"/>
        <v>3</v>
      </c>
      <c r="AG1491" t="str">
        <f t="shared" si="119"/>
        <v>2012_Q3</v>
      </c>
    </row>
    <row r="1492" spans="1:33" x14ac:dyDescent="0.3">
      <c r="A1492">
        <v>4640</v>
      </c>
      <c r="B1492">
        <v>1967</v>
      </c>
      <c r="C1492" t="s">
        <v>28</v>
      </c>
      <c r="D1492" t="s">
        <v>29</v>
      </c>
      <c r="E1492" t="s">
        <v>1362</v>
      </c>
      <c r="F1492">
        <v>0</v>
      </c>
      <c r="G1492">
        <v>1</v>
      </c>
      <c r="H1492" s="4">
        <v>41173</v>
      </c>
      <c r="I1492">
        <v>65</v>
      </c>
      <c r="J1492" s="3">
        <v>561</v>
      </c>
      <c r="K1492" s="3">
        <v>85</v>
      </c>
      <c r="L1492" s="3">
        <v>171</v>
      </c>
      <c r="M1492" s="3">
        <v>25</v>
      </c>
      <c r="N1492" s="3">
        <v>123</v>
      </c>
      <c r="O1492" s="3">
        <v>114</v>
      </c>
      <c r="P1492" s="3">
        <v>2</v>
      </c>
      <c r="Q1492" s="3">
        <v>4</v>
      </c>
      <c r="R1492" s="3">
        <v>7</v>
      </c>
      <c r="S1492" s="3">
        <v>13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t="s">
        <v>62</v>
      </c>
      <c r="AC1492">
        <f t="shared" si="115"/>
        <v>9</v>
      </c>
      <c r="AD1492">
        <f t="shared" si="116"/>
        <v>2012</v>
      </c>
      <c r="AE1492" t="str">
        <f t="shared" si="117"/>
        <v>2012_9</v>
      </c>
      <c r="AF1492">
        <f t="shared" si="118"/>
        <v>3</v>
      </c>
      <c r="AG1492" t="str">
        <f t="shared" si="119"/>
        <v>2012_Q3</v>
      </c>
    </row>
    <row r="1493" spans="1:33" x14ac:dyDescent="0.3">
      <c r="A1493">
        <v>2525</v>
      </c>
      <c r="B1493">
        <v>1974</v>
      </c>
      <c r="C1493" t="s">
        <v>42</v>
      </c>
      <c r="D1493" t="s">
        <v>35</v>
      </c>
      <c r="E1493" t="s">
        <v>1363</v>
      </c>
      <c r="F1493">
        <v>0</v>
      </c>
      <c r="G1493">
        <v>0</v>
      </c>
      <c r="H1493" s="4">
        <v>41166</v>
      </c>
      <c r="I1493">
        <v>65</v>
      </c>
      <c r="J1493" s="3">
        <v>153</v>
      </c>
      <c r="K1493" s="3">
        <v>64</v>
      </c>
      <c r="L1493" s="3">
        <v>123</v>
      </c>
      <c r="M1493" s="3">
        <v>116</v>
      </c>
      <c r="N1493" s="3">
        <v>64</v>
      </c>
      <c r="O1493" s="3">
        <v>14</v>
      </c>
      <c r="P1493" s="3">
        <v>2</v>
      </c>
      <c r="Q1493" s="3">
        <v>5</v>
      </c>
      <c r="R1493" s="3">
        <v>2</v>
      </c>
      <c r="S1493" s="3">
        <v>9</v>
      </c>
      <c r="T1493" s="3">
        <v>6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1</v>
      </c>
      <c r="AA1493" s="3">
        <v>0</v>
      </c>
      <c r="AB1493" t="s">
        <v>34</v>
      </c>
      <c r="AC1493">
        <f t="shared" si="115"/>
        <v>9</v>
      </c>
      <c r="AD1493">
        <f t="shared" si="116"/>
        <v>2012</v>
      </c>
      <c r="AE1493" t="str">
        <f t="shared" si="117"/>
        <v>2012_9</v>
      </c>
      <c r="AF1493">
        <f t="shared" si="118"/>
        <v>3</v>
      </c>
      <c r="AG1493" t="str">
        <f t="shared" si="119"/>
        <v>2012_Q3</v>
      </c>
    </row>
    <row r="1494" spans="1:33" x14ac:dyDescent="0.3">
      <c r="A1494">
        <v>9503</v>
      </c>
      <c r="B1494">
        <v>1980</v>
      </c>
      <c r="C1494" t="s">
        <v>28</v>
      </c>
      <c r="D1494" t="s">
        <v>32</v>
      </c>
      <c r="E1494" t="s">
        <v>1364</v>
      </c>
      <c r="F1494">
        <v>0</v>
      </c>
      <c r="G1494">
        <v>0</v>
      </c>
      <c r="H1494" s="4">
        <v>41150</v>
      </c>
      <c r="I1494">
        <v>65</v>
      </c>
      <c r="J1494" s="3">
        <v>39</v>
      </c>
      <c r="K1494" s="3">
        <v>33</v>
      </c>
      <c r="L1494" s="3">
        <v>130</v>
      </c>
      <c r="M1494" s="3">
        <v>41</v>
      </c>
      <c r="N1494" s="3">
        <v>26</v>
      </c>
      <c r="O1494" s="3">
        <v>44</v>
      </c>
      <c r="P1494" s="3">
        <v>2</v>
      </c>
      <c r="Q1494" s="3">
        <v>5</v>
      </c>
      <c r="R1494" s="3">
        <v>1</v>
      </c>
      <c r="S1494" s="3">
        <v>5</v>
      </c>
      <c r="T1494" s="3">
        <v>8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t="s">
        <v>31</v>
      </c>
      <c r="AC1494">
        <f t="shared" si="115"/>
        <v>8</v>
      </c>
      <c r="AD1494">
        <f t="shared" si="116"/>
        <v>2012</v>
      </c>
      <c r="AE1494" t="str">
        <f t="shared" si="117"/>
        <v>2012_8</v>
      </c>
      <c r="AF1494">
        <f t="shared" si="118"/>
        <v>3</v>
      </c>
      <c r="AG1494" t="str">
        <f t="shared" si="119"/>
        <v>2012_Q3</v>
      </c>
    </row>
    <row r="1495" spans="1:33" x14ac:dyDescent="0.3">
      <c r="A1495">
        <v>10704</v>
      </c>
      <c r="B1495">
        <v>1969</v>
      </c>
      <c r="C1495" t="s">
        <v>28</v>
      </c>
      <c r="D1495" t="s">
        <v>32</v>
      </c>
      <c r="E1495" t="s">
        <v>1365</v>
      </c>
      <c r="F1495">
        <v>0</v>
      </c>
      <c r="G1495">
        <v>1</v>
      </c>
      <c r="H1495" s="4">
        <v>41142</v>
      </c>
      <c r="I1495">
        <v>65</v>
      </c>
      <c r="J1495" s="3">
        <v>404</v>
      </c>
      <c r="K1495" s="3">
        <v>0</v>
      </c>
      <c r="L1495" s="3">
        <v>92</v>
      </c>
      <c r="M1495" s="3">
        <v>28</v>
      </c>
      <c r="N1495" s="3">
        <v>27</v>
      </c>
      <c r="O1495" s="3">
        <v>142</v>
      </c>
      <c r="P1495" s="3">
        <v>2</v>
      </c>
      <c r="Q1495" s="3">
        <v>6</v>
      </c>
      <c r="R1495" s="3">
        <v>2</v>
      </c>
      <c r="S1495" s="3">
        <v>9</v>
      </c>
      <c r="T1495" s="3">
        <v>4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t="s">
        <v>31</v>
      </c>
      <c r="AC1495">
        <f t="shared" si="115"/>
        <v>8</v>
      </c>
      <c r="AD1495">
        <f t="shared" si="116"/>
        <v>2012</v>
      </c>
      <c r="AE1495" t="str">
        <f t="shared" si="117"/>
        <v>2012_8</v>
      </c>
      <c r="AF1495">
        <f t="shared" si="118"/>
        <v>3</v>
      </c>
      <c r="AG1495" t="str">
        <f t="shared" si="119"/>
        <v>2012_Q3</v>
      </c>
    </row>
    <row r="1496" spans="1:33" x14ac:dyDescent="0.3">
      <c r="A1496">
        <v>2669</v>
      </c>
      <c r="B1496">
        <v>1993</v>
      </c>
      <c r="C1496" t="s">
        <v>28</v>
      </c>
      <c r="D1496" t="s">
        <v>32</v>
      </c>
      <c r="E1496" t="s">
        <v>1366</v>
      </c>
      <c r="F1496">
        <v>0</v>
      </c>
      <c r="G1496">
        <v>0</v>
      </c>
      <c r="H1496" s="4">
        <v>41763</v>
      </c>
      <c r="I1496">
        <v>66</v>
      </c>
      <c r="J1496" s="3">
        <v>375</v>
      </c>
      <c r="K1496" s="3">
        <v>152</v>
      </c>
      <c r="L1496" s="3">
        <v>335</v>
      </c>
      <c r="M1496" s="3">
        <v>93</v>
      </c>
      <c r="N1496" s="3">
        <v>91</v>
      </c>
      <c r="O1496" s="3">
        <v>81</v>
      </c>
      <c r="P1496" s="3">
        <v>1</v>
      </c>
      <c r="Q1496" s="3">
        <v>5</v>
      </c>
      <c r="R1496" s="3">
        <v>4</v>
      </c>
      <c r="S1496" s="3">
        <v>6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t="s">
        <v>31</v>
      </c>
      <c r="AC1496">
        <f t="shared" si="115"/>
        <v>5</v>
      </c>
      <c r="AD1496">
        <f t="shared" si="116"/>
        <v>2014</v>
      </c>
      <c r="AE1496" t="str">
        <f t="shared" si="117"/>
        <v>2014_5</v>
      </c>
      <c r="AF1496">
        <f t="shared" si="118"/>
        <v>2</v>
      </c>
      <c r="AG1496" t="str">
        <f t="shared" si="119"/>
        <v>2014_Q2</v>
      </c>
    </row>
    <row r="1497" spans="1:33" x14ac:dyDescent="0.3">
      <c r="A1497">
        <v>10037</v>
      </c>
      <c r="B1497">
        <v>1993</v>
      </c>
      <c r="C1497" t="s">
        <v>28</v>
      </c>
      <c r="D1497" t="s">
        <v>32</v>
      </c>
      <c r="E1497" t="s">
        <v>1366</v>
      </c>
      <c r="F1497">
        <v>0</v>
      </c>
      <c r="G1497">
        <v>0</v>
      </c>
      <c r="H1497" s="4">
        <v>41763</v>
      </c>
      <c r="I1497">
        <v>66</v>
      </c>
      <c r="J1497" s="3">
        <v>375</v>
      </c>
      <c r="K1497" s="3">
        <v>152</v>
      </c>
      <c r="L1497" s="3">
        <v>335</v>
      </c>
      <c r="M1497" s="3">
        <v>93</v>
      </c>
      <c r="N1497" s="3">
        <v>91</v>
      </c>
      <c r="O1497" s="3">
        <v>81</v>
      </c>
      <c r="P1497" s="3">
        <v>1</v>
      </c>
      <c r="Q1497" s="3">
        <v>5</v>
      </c>
      <c r="R1497" s="3">
        <v>4</v>
      </c>
      <c r="S1497" s="3">
        <v>6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t="s">
        <v>62</v>
      </c>
      <c r="AC1497">
        <f t="shared" si="115"/>
        <v>5</v>
      </c>
      <c r="AD1497">
        <f t="shared" si="116"/>
        <v>2014</v>
      </c>
      <c r="AE1497" t="str">
        <f t="shared" si="117"/>
        <v>2014_5</v>
      </c>
      <c r="AF1497">
        <f t="shared" si="118"/>
        <v>2</v>
      </c>
      <c r="AG1497" t="str">
        <f t="shared" si="119"/>
        <v>2014_Q2</v>
      </c>
    </row>
    <row r="1498" spans="1:33" x14ac:dyDescent="0.3">
      <c r="A1498">
        <v>5680</v>
      </c>
      <c r="B1498">
        <v>1984</v>
      </c>
      <c r="C1498" t="s">
        <v>44</v>
      </c>
      <c r="D1498" t="s">
        <v>35</v>
      </c>
      <c r="E1498" t="s">
        <v>1367</v>
      </c>
      <c r="F1498">
        <v>1</v>
      </c>
      <c r="G1498">
        <v>0</v>
      </c>
      <c r="H1498" s="4">
        <v>41751</v>
      </c>
      <c r="I1498">
        <v>66</v>
      </c>
      <c r="J1498" s="3">
        <v>10</v>
      </c>
      <c r="K1498" s="3">
        <v>4</v>
      </c>
      <c r="L1498" s="3">
        <v>7</v>
      </c>
      <c r="M1498" s="3">
        <v>0</v>
      </c>
      <c r="N1498" s="3">
        <v>6</v>
      </c>
      <c r="O1498" s="3">
        <v>3</v>
      </c>
      <c r="P1498" s="3">
        <v>1</v>
      </c>
      <c r="Q1498" s="3">
        <v>1</v>
      </c>
      <c r="R1498" s="3">
        <v>0</v>
      </c>
      <c r="S1498" s="3">
        <v>3</v>
      </c>
      <c r="T1498" s="3">
        <v>6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t="s">
        <v>31</v>
      </c>
      <c r="AC1498">
        <f t="shared" si="115"/>
        <v>4</v>
      </c>
      <c r="AD1498">
        <f t="shared" si="116"/>
        <v>2014</v>
      </c>
      <c r="AE1498" t="str">
        <f t="shared" si="117"/>
        <v>2014_4</v>
      </c>
      <c r="AF1498">
        <f t="shared" si="118"/>
        <v>2</v>
      </c>
      <c r="AG1498" t="str">
        <f t="shared" si="119"/>
        <v>2014_Q2</v>
      </c>
    </row>
    <row r="1499" spans="1:33" x14ac:dyDescent="0.3">
      <c r="A1499">
        <v>3726</v>
      </c>
      <c r="B1499">
        <v>1986</v>
      </c>
      <c r="C1499" t="s">
        <v>42</v>
      </c>
      <c r="D1499" t="s">
        <v>38</v>
      </c>
      <c r="E1499" t="s">
        <v>1368</v>
      </c>
      <c r="F1499">
        <v>1</v>
      </c>
      <c r="G1499">
        <v>0</v>
      </c>
      <c r="H1499" s="4">
        <v>41686</v>
      </c>
      <c r="I1499">
        <v>66</v>
      </c>
      <c r="J1499" s="3">
        <v>4</v>
      </c>
      <c r="K1499" s="3">
        <v>1</v>
      </c>
      <c r="L1499" s="3">
        <v>9</v>
      </c>
      <c r="M1499" s="3">
        <v>3</v>
      </c>
      <c r="N1499" s="3">
        <v>0</v>
      </c>
      <c r="O1499" s="3">
        <v>0</v>
      </c>
      <c r="P1499" s="3">
        <v>1</v>
      </c>
      <c r="Q1499" s="3">
        <v>1</v>
      </c>
      <c r="R1499" s="3">
        <v>0</v>
      </c>
      <c r="S1499" s="3">
        <v>2</v>
      </c>
      <c r="T1499" s="3">
        <v>8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t="s">
        <v>62</v>
      </c>
      <c r="AC1499">
        <f t="shared" si="115"/>
        <v>2</v>
      </c>
      <c r="AD1499">
        <f t="shared" si="116"/>
        <v>2014</v>
      </c>
      <c r="AE1499" t="str">
        <f t="shared" si="117"/>
        <v>2014_2</v>
      </c>
      <c r="AF1499">
        <f t="shared" si="118"/>
        <v>1</v>
      </c>
      <c r="AG1499" t="str">
        <f t="shared" si="119"/>
        <v>2014_Q1</v>
      </c>
    </row>
    <row r="1500" spans="1:33" x14ac:dyDescent="0.3">
      <c r="A1500">
        <v>4548</v>
      </c>
      <c r="B1500">
        <v>1981</v>
      </c>
      <c r="C1500" t="s">
        <v>28</v>
      </c>
      <c r="D1500" t="s">
        <v>32</v>
      </c>
      <c r="E1500" t="s">
        <v>1369</v>
      </c>
      <c r="F1500">
        <v>1</v>
      </c>
      <c r="G1500">
        <v>1</v>
      </c>
      <c r="H1500" s="4">
        <v>41601</v>
      </c>
      <c r="I1500">
        <v>66</v>
      </c>
      <c r="J1500" s="3">
        <v>23</v>
      </c>
      <c r="K1500" s="3">
        <v>4</v>
      </c>
      <c r="L1500" s="3">
        <v>10</v>
      </c>
      <c r="M1500" s="3">
        <v>0</v>
      </c>
      <c r="N1500" s="3">
        <v>2</v>
      </c>
      <c r="O1500" s="3">
        <v>15</v>
      </c>
      <c r="P1500" s="3">
        <v>1</v>
      </c>
      <c r="Q1500" s="3">
        <v>1</v>
      </c>
      <c r="R1500" s="3">
        <v>0</v>
      </c>
      <c r="S1500" s="3">
        <v>3</v>
      </c>
      <c r="T1500" s="3">
        <v>4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t="s">
        <v>34</v>
      </c>
      <c r="AC1500">
        <f t="shared" si="115"/>
        <v>11</v>
      </c>
      <c r="AD1500">
        <f t="shared" si="116"/>
        <v>2013</v>
      </c>
      <c r="AE1500" t="str">
        <f t="shared" si="117"/>
        <v>2013_11</v>
      </c>
      <c r="AF1500">
        <f t="shared" si="118"/>
        <v>4</v>
      </c>
      <c r="AG1500" t="str">
        <f t="shared" si="119"/>
        <v>2013_Q4</v>
      </c>
    </row>
    <row r="1501" spans="1:33" x14ac:dyDescent="0.3">
      <c r="A1501">
        <v>4599</v>
      </c>
      <c r="B1501">
        <v>1976</v>
      </c>
      <c r="C1501" t="s">
        <v>51</v>
      </c>
      <c r="D1501" t="s">
        <v>35</v>
      </c>
      <c r="E1501" t="s">
        <v>1370</v>
      </c>
      <c r="F1501">
        <v>0</v>
      </c>
      <c r="G1501">
        <v>2</v>
      </c>
      <c r="H1501" s="4">
        <v>41582</v>
      </c>
      <c r="I1501">
        <v>66</v>
      </c>
      <c r="J1501" s="3">
        <v>411</v>
      </c>
      <c r="K1501" s="3">
        <v>0</v>
      </c>
      <c r="L1501" s="3">
        <v>26</v>
      </c>
      <c r="M1501" s="3">
        <v>0</v>
      </c>
      <c r="N1501" s="3">
        <v>0</v>
      </c>
      <c r="O1501" s="3">
        <v>21</v>
      </c>
      <c r="P1501" s="3">
        <v>6</v>
      </c>
      <c r="Q1501" s="3">
        <v>7</v>
      </c>
      <c r="R1501" s="3">
        <v>1</v>
      </c>
      <c r="S1501" s="3">
        <v>7</v>
      </c>
      <c r="T1501" s="3">
        <v>7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t="s">
        <v>34</v>
      </c>
      <c r="AC1501">
        <f t="shared" si="115"/>
        <v>11</v>
      </c>
      <c r="AD1501">
        <f t="shared" si="116"/>
        <v>2013</v>
      </c>
      <c r="AE1501" t="str">
        <f t="shared" si="117"/>
        <v>2013_11</v>
      </c>
      <c r="AF1501">
        <f t="shared" si="118"/>
        <v>4</v>
      </c>
      <c r="AG1501" t="str">
        <f t="shared" si="119"/>
        <v>2013_Q4</v>
      </c>
    </row>
    <row r="1502" spans="1:33" x14ac:dyDescent="0.3">
      <c r="A1502">
        <v>879</v>
      </c>
      <c r="B1502">
        <v>1976</v>
      </c>
      <c r="C1502" t="s">
        <v>51</v>
      </c>
      <c r="D1502" t="s">
        <v>35</v>
      </c>
      <c r="E1502" t="s">
        <v>1370</v>
      </c>
      <c r="F1502">
        <v>0</v>
      </c>
      <c r="G1502">
        <v>2</v>
      </c>
      <c r="H1502" s="4">
        <v>41582</v>
      </c>
      <c r="I1502">
        <v>66</v>
      </c>
      <c r="J1502" s="3">
        <v>411</v>
      </c>
      <c r="K1502" s="3">
        <v>0</v>
      </c>
      <c r="L1502" s="3">
        <v>26</v>
      </c>
      <c r="M1502" s="3">
        <v>0</v>
      </c>
      <c r="N1502" s="3">
        <v>0</v>
      </c>
      <c r="O1502" s="3">
        <v>21</v>
      </c>
      <c r="P1502" s="3">
        <v>6</v>
      </c>
      <c r="Q1502" s="3">
        <v>7</v>
      </c>
      <c r="R1502" s="3">
        <v>1</v>
      </c>
      <c r="S1502" s="3">
        <v>7</v>
      </c>
      <c r="T1502" s="3">
        <v>7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t="s">
        <v>62</v>
      </c>
      <c r="AC1502">
        <f t="shared" si="115"/>
        <v>11</v>
      </c>
      <c r="AD1502">
        <f t="shared" si="116"/>
        <v>2013</v>
      </c>
      <c r="AE1502" t="str">
        <f t="shared" si="117"/>
        <v>2013_11</v>
      </c>
      <c r="AF1502">
        <f t="shared" si="118"/>
        <v>4</v>
      </c>
      <c r="AG1502" t="str">
        <f t="shared" si="119"/>
        <v>2013_Q4</v>
      </c>
    </row>
    <row r="1503" spans="1:33" x14ac:dyDescent="0.3">
      <c r="A1503">
        <v>7409</v>
      </c>
      <c r="B1503">
        <v>1970</v>
      </c>
      <c r="C1503" t="s">
        <v>28</v>
      </c>
      <c r="D1503" t="s">
        <v>38</v>
      </c>
      <c r="E1503" t="s">
        <v>1371</v>
      </c>
      <c r="F1503">
        <v>1</v>
      </c>
      <c r="G1503">
        <v>0</v>
      </c>
      <c r="H1503" s="4">
        <v>41573</v>
      </c>
      <c r="I1503">
        <v>66</v>
      </c>
      <c r="J1503" s="3">
        <v>211</v>
      </c>
      <c r="K1503" s="3">
        <v>2</v>
      </c>
      <c r="L1503" s="3">
        <v>30</v>
      </c>
      <c r="M1503" s="3">
        <v>7</v>
      </c>
      <c r="N1503" s="3">
        <v>7</v>
      </c>
      <c r="O1503" s="3">
        <v>10</v>
      </c>
      <c r="P1503" s="3">
        <v>2</v>
      </c>
      <c r="Q1503" s="3">
        <v>4</v>
      </c>
      <c r="R1503" s="3">
        <v>1</v>
      </c>
      <c r="S1503" s="3">
        <v>6</v>
      </c>
      <c r="T1503" s="3">
        <v>5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t="s">
        <v>31</v>
      </c>
      <c r="AC1503">
        <f t="shared" si="115"/>
        <v>10</v>
      </c>
      <c r="AD1503">
        <f t="shared" si="116"/>
        <v>2013</v>
      </c>
      <c r="AE1503" t="str">
        <f t="shared" si="117"/>
        <v>2013_10</v>
      </c>
      <c r="AF1503">
        <f t="shared" si="118"/>
        <v>4</v>
      </c>
      <c r="AG1503" t="str">
        <f t="shared" si="119"/>
        <v>2013_Q4</v>
      </c>
    </row>
    <row r="1504" spans="1:33" x14ac:dyDescent="0.3">
      <c r="A1504">
        <v>1964</v>
      </c>
      <c r="B1504">
        <v>1951</v>
      </c>
      <c r="C1504" t="s">
        <v>28</v>
      </c>
      <c r="D1504" t="s">
        <v>38</v>
      </c>
      <c r="E1504" t="s">
        <v>1372</v>
      </c>
      <c r="F1504">
        <v>0</v>
      </c>
      <c r="G1504">
        <v>0</v>
      </c>
      <c r="H1504" s="4">
        <v>41522</v>
      </c>
      <c r="I1504">
        <v>66</v>
      </c>
      <c r="J1504" s="3">
        <v>446</v>
      </c>
      <c r="K1504" s="3">
        <v>107</v>
      </c>
      <c r="L1504" s="3">
        <v>768</v>
      </c>
      <c r="M1504" s="3">
        <v>33</v>
      </c>
      <c r="N1504" s="3">
        <v>196</v>
      </c>
      <c r="O1504" s="3">
        <v>53</v>
      </c>
      <c r="P1504" s="3">
        <v>1</v>
      </c>
      <c r="Q1504" s="3">
        <v>5</v>
      </c>
      <c r="R1504" s="3">
        <v>6</v>
      </c>
      <c r="S1504" s="3">
        <v>6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t="s">
        <v>31</v>
      </c>
      <c r="AC1504">
        <f t="shared" si="115"/>
        <v>9</v>
      </c>
      <c r="AD1504">
        <f t="shared" si="116"/>
        <v>2013</v>
      </c>
      <c r="AE1504" t="str">
        <f t="shared" si="117"/>
        <v>2013_9</v>
      </c>
      <c r="AF1504">
        <f t="shared" si="118"/>
        <v>3</v>
      </c>
      <c r="AG1504" t="str">
        <f t="shared" si="119"/>
        <v>2013_Q3</v>
      </c>
    </row>
    <row r="1505" spans="1:33" x14ac:dyDescent="0.3">
      <c r="A1505">
        <v>0</v>
      </c>
      <c r="B1505">
        <v>1985</v>
      </c>
      <c r="C1505" t="s">
        <v>28</v>
      </c>
      <c r="D1505" t="s">
        <v>35</v>
      </c>
      <c r="E1505" t="s">
        <v>1373</v>
      </c>
      <c r="F1505">
        <v>0</v>
      </c>
      <c r="G1505">
        <v>0</v>
      </c>
      <c r="H1505" s="4">
        <v>41398</v>
      </c>
      <c r="I1505">
        <v>66</v>
      </c>
      <c r="J1505" s="3">
        <v>239</v>
      </c>
      <c r="K1505" s="3">
        <v>10</v>
      </c>
      <c r="L1505" s="3">
        <v>554</v>
      </c>
      <c r="M1505" s="3">
        <v>254</v>
      </c>
      <c r="N1505" s="3">
        <v>87</v>
      </c>
      <c r="O1505" s="3">
        <v>54</v>
      </c>
      <c r="P1505" s="3">
        <v>1</v>
      </c>
      <c r="Q1505" s="3">
        <v>3</v>
      </c>
      <c r="R1505" s="3">
        <v>4</v>
      </c>
      <c r="S1505" s="3">
        <v>9</v>
      </c>
      <c r="T1505" s="3">
        <v>1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t="s">
        <v>62</v>
      </c>
      <c r="AC1505">
        <f t="shared" si="115"/>
        <v>5</v>
      </c>
      <c r="AD1505">
        <f t="shared" si="116"/>
        <v>2013</v>
      </c>
      <c r="AE1505" t="str">
        <f t="shared" si="117"/>
        <v>2013_5</v>
      </c>
      <c r="AF1505">
        <f t="shared" si="118"/>
        <v>2</v>
      </c>
      <c r="AG1505" t="str">
        <f t="shared" si="119"/>
        <v>2013_Q2</v>
      </c>
    </row>
    <row r="1506" spans="1:33" x14ac:dyDescent="0.3">
      <c r="A1506">
        <v>4860</v>
      </c>
      <c r="B1506">
        <v>1970</v>
      </c>
      <c r="C1506" t="s">
        <v>28</v>
      </c>
      <c r="D1506" t="s">
        <v>32</v>
      </c>
      <c r="E1506" t="s">
        <v>1374</v>
      </c>
      <c r="F1506">
        <v>1</v>
      </c>
      <c r="G1506">
        <v>0</v>
      </c>
      <c r="H1506" s="4">
        <v>41341</v>
      </c>
      <c r="I1506">
        <v>66</v>
      </c>
      <c r="J1506" s="3">
        <v>7</v>
      </c>
      <c r="K1506" s="3">
        <v>2</v>
      </c>
      <c r="L1506" s="3">
        <v>8</v>
      </c>
      <c r="M1506" s="3">
        <v>3</v>
      </c>
      <c r="N1506" s="3">
        <v>2</v>
      </c>
      <c r="O1506" s="3">
        <v>3</v>
      </c>
      <c r="P1506" s="3">
        <v>1</v>
      </c>
      <c r="Q1506" s="3">
        <v>1</v>
      </c>
      <c r="R1506" s="3">
        <v>0</v>
      </c>
      <c r="S1506" s="3">
        <v>3</v>
      </c>
      <c r="T1506" s="3">
        <v>6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t="s">
        <v>31</v>
      </c>
      <c r="AC1506">
        <f t="shared" si="115"/>
        <v>3</v>
      </c>
      <c r="AD1506">
        <f t="shared" si="116"/>
        <v>2013</v>
      </c>
      <c r="AE1506" t="str">
        <f t="shared" si="117"/>
        <v>2013_3</v>
      </c>
      <c r="AF1506">
        <f t="shared" si="118"/>
        <v>1</v>
      </c>
      <c r="AG1506" t="str">
        <f t="shared" si="119"/>
        <v>2013_Q1</v>
      </c>
    </row>
    <row r="1507" spans="1:33" x14ac:dyDescent="0.3">
      <c r="A1507">
        <v>425</v>
      </c>
      <c r="B1507">
        <v>1985</v>
      </c>
      <c r="C1507" t="s">
        <v>28</v>
      </c>
      <c r="D1507" t="s">
        <v>35</v>
      </c>
      <c r="E1507" t="s">
        <v>1375</v>
      </c>
      <c r="F1507">
        <v>2</v>
      </c>
      <c r="G1507">
        <v>0</v>
      </c>
      <c r="H1507" s="4">
        <v>41324</v>
      </c>
      <c r="I1507">
        <v>66</v>
      </c>
      <c r="J1507" s="3">
        <v>374</v>
      </c>
      <c r="K1507" s="3">
        <v>64</v>
      </c>
      <c r="L1507" s="3">
        <v>116</v>
      </c>
      <c r="M1507" s="3">
        <v>84</v>
      </c>
      <c r="N1507" s="3">
        <v>25</v>
      </c>
      <c r="O1507" s="3">
        <v>64</v>
      </c>
      <c r="P1507" s="3">
        <v>3</v>
      </c>
      <c r="Q1507" s="3">
        <v>6</v>
      </c>
      <c r="R1507" s="3">
        <v>2</v>
      </c>
      <c r="S1507" s="3">
        <v>11</v>
      </c>
      <c r="T1507" s="3">
        <v>5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t="s">
        <v>49</v>
      </c>
      <c r="AC1507">
        <f t="shared" si="115"/>
        <v>2</v>
      </c>
      <c r="AD1507">
        <f t="shared" si="116"/>
        <v>2013</v>
      </c>
      <c r="AE1507" t="str">
        <f t="shared" si="117"/>
        <v>2013_2</v>
      </c>
      <c r="AF1507">
        <f t="shared" si="118"/>
        <v>1</v>
      </c>
      <c r="AG1507" t="str">
        <f t="shared" si="119"/>
        <v>2013_Q1</v>
      </c>
    </row>
    <row r="1508" spans="1:33" x14ac:dyDescent="0.3">
      <c r="A1508">
        <v>9500</v>
      </c>
      <c r="B1508">
        <v>1959</v>
      </c>
      <c r="C1508" t="s">
        <v>28</v>
      </c>
      <c r="D1508" t="s">
        <v>35</v>
      </c>
      <c r="E1508" t="s">
        <v>1376</v>
      </c>
      <c r="F1508">
        <v>0</v>
      </c>
      <c r="G1508">
        <v>1</v>
      </c>
      <c r="H1508" s="4">
        <v>41299</v>
      </c>
      <c r="I1508">
        <v>66</v>
      </c>
      <c r="J1508" s="3">
        <v>221</v>
      </c>
      <c r="K1508" s="3">
        <v>104</v>
      </c>
      <c r="L1508" s="3">
        <v>169</v>
      </c>
      <c r="M1508" s="3">
        <v>102</v>
      </c>
      <c r="N1508" s="3">
        <v>78</v>
      </c>
      <c r="O1508" s="3">
        <v>84</v>
      </c>
      <c r="P1508" s="3">
        <v>3</v>
      </c>
      <c r="Q1508" s="3">
        <v>9</v>
      </c>
      <c r="R1508" s="3">
        <v>2</v>
      </c>
      <c r="S1508" s="3">
        <v>8</v>
      </c>
      <c r="T1508" s="3">
        <v>7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1</v>
      </c>
      <c r="AB1508" t="s">
        <v>31</v>
      </c>
      <c r="AC1508">
        <f t="shared" si="115"/>
        <v>1</v>
      </c>
      <c r="AD1508">
        <f t="shared" si="116"/>
        <v>2013</v>
      </c>
      <c r="AE1508" t="str">
        <f t="shared" si="117"/>
        <v>2013_1</v>
      </c>
      <c r="AF1508">
        <f t="shared" si="118"/>
        <v>1</v>
      </c>
      <c r="AG1508" t="str">
        <f t="shared" si="119"/>
        <v>2013_Q1</v>
      </c>
    </row>
    <row r="1509" spans="1:33" x14ac:dyDescent="0.3">
      <c r="A1509">
        <v>3074</v>
      </c>
      <c r="B1509">
        <v>1984</v>
      </c>
      <c r="C1509" t="s">
        <v>42</v>
      </c>
      <c r="D1509" t="s">
        <v>35</v>
      </c>
      <c r="E1509" t="s">
        <v>1377</v>
      </c>
      <c r="F1509">
        <v>0</v>
      </c>
      <c r="G1509">
        <v>0</v>
      </c>
      <c r="H1509" s="4">
        <v>41197</v>
      </c>
      <c r="I1509">
        <v>66</v>
      </c>
      <c r="J1509" s="3">
        <v>1218</v>
      </c>
      <c r="K1509" s="3">
        <v>107</v>
      </c>
      <c r="L1509" s="3">
        <v>304</v>
      </c>
      <c r="M1509" s="3">
        <v>23</v>
      </c>
      <c r="N1509" s="3">
        <v>143</v>
      </c>
      <c r="O1509" s="3">
        <v>33</v>
      </c>
      <c r="P1509" s="3">
        <v>1</v>
      </c>
      <c r="Q1509" s="3">
        <v>5</v>
      </c>
      <c r="R1509" s="3">
        <v>8</v>
      </c>
      <c r="S1509" s="3">
        <v>4</v>
      </c>
      <c r="T1509" s="3">
        <v>6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1</v>
      </c>
      <c r="AA1509" s="3">
        <v>0</v>
      </c>
      <c r="AB1509" t="s">
        <v>31</v>
      </c>
      <c r="AC1509">
        <f t="shared" si="115"/>
        <v>10</v>
      </c>
      <c r="AD1509">
        <f t="shared" si="116"/>
        <v>2012</v>
      </c>
      <c r="AE1509" t="str">
        <f t="shared" si="117"/>
        <v>2012_10</v>
      </c>
      <c r="AF1509">
        <f t="shared" si="118"/>
        <v>4</v>
      </c>
      <c r="AG1509" t="str">
        <f t="shared" si="119"/>
        <v>2012_Q4</v>
      </c>
    </row>
    <row r="1510" spans="1:33" x14ac:dyDescent="0.3">
      <c r="A1510">
        <v>5140</v>
      </c>
      <c r="B1510">
        <v>1985</v>
      </c>
      <c r="C1510" t="s">
        <v>42</v>
      </c>
      <c r="D1510" t="s">
        <v>35</v>
      </c>
      <c r="E1510" t="s">
        <v>1378</v>
      </c>
      <c r="F1510">
        <v>1</v>
      </c>
      <c r="G1510">
        <v>0</v>
      </c>
      <c r="H1510" s="4">
        <v>41145</v>
      </c>
      <c r="I1510">
        <v>66</v>
      </c>
      <c r="J1510" s="3">
        <v>1047</v>
      </c>
      <c r="K1510" s="3">
        <v>0</v>
      </c>
      <c r="L1510" s="3">
        <v>140</v>
      </c>
      <c r="M1510" s="3">
        <v>67</v>
      </c>
      <c r="N1510" s="3">
        <v>38</v>
      </c>
      <c r="O1510" s="3">
        <v>153</v>
      </c>
      <c r="P1510" s="3">
        <v>2</v>
      </c>
      <c r="Q1510" s="3">
        <v>4</v>
      </c>
      <c r="R1510" s="3">
        <v>3</v>
      </c>
      <c r="S1510" s="3">
        <v>12</v>
      </c>
      <c r="T1510" s="3">
        <v>8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t="s">
        <v>31</v>
      </c>
      <c r="AC1510">
        <f t="shared" si="115"/>
        <v>8</v>
      </c>
      <c r="AD1510">
        <f t="shared" si="116"/>
        <v>2012</v>
      </c>
      <c r="AE1510" t="str">
        <f t="shared" si="117"/>
        <v>2012_8</v>
      </c>
      <c r="AF1510">
        <f t="shared" si="118"/>
        <v>3</v>
      </c>
      <c r="AG1510" t="str">
        <f t="shared" si="119"/>
        <v>2012_Q3</v>
      </c>
    </row>
    <row r="1511" spans="1:33" x14ac:dyDescent="0.3">
      <c r="A1511">
        <v>2611</v>
      </c>
      <c r="B1511">
        <v>1959</v>
      </c>
      <c r="C1511" t="s">
        <v>51</v>
      </c>
      <c r="D1511" t="s">
        <v>38</v>
      </c>
      <c r="E1511" t="s">
        <v>1379</v>
      </c>
      <c r="F1511">
        <v>0</v>
      </c>
      <c r="G1511">
        <v>0</v>
      </c>
      <c r="H1511" s="4">
        <v>41122</v>
      </c>
      <c r="I1511">
        <v>66</v>
      </c>
      <c r="J1511" s="3">
        <v>1206</v>
      </c>
      <c r="K1511" s="3">
        <v>55</v>
      </c>
      <c r="L1511" s="3">
        <v>445</v>
      </c>
      <c r="M1511" s="3">
        <v>168</v>
      </c>
      <c r="N1511" s="3">
        <v>18</v>
      </c>
      <c r="O1511" s="3">
        <v>18</v>
      </c>
      <c r="P1511" s="3">
        <v>1</v>
      </c>
      <c r="Q1511" s="3">
        <v>2</v>
      </c>
      <c r="R1511" s="3">
        <v>4</v>
      </c>
      <c r="S1511" s="3">
        <v>12</v>
      </c>
      <c r="T1511" s="3">
        <v>1</v>
      </c>
      <c r="U1511" s="3">
        <v>0</v>
      </c>
      <c r="V1511" s="3">
        <v>0</v>
      </c>
      <c r="W1511" s="3">
        <v>1</v>
      </c>
      <c r="X1511" s="3">
        <v>0</v>
      </c>
      <c r="Y1511" s="3">
        <v>0</v>
      </c>
      <c r="Z1511" s="3">
        <v>0</v>
      </c>
      <c r="AA1511" s="3">
        <v>0</v>
      </c>
      <c r="AB1511" t="s">
        <v>62</v>
      </c>
      <c r="AC1511">
        <f t="shared" si="115"/>
        <v>8</v>
      </c>
      <c r="AD1511">
        <f t="shared" si="116"/>
        <v>2012</v>
      </c>
      <c r="AE1511" t="str">
        <f t="shared" si="117"/>
        <v>2012_8</v>
      </c>
      <c r="AF1511">
        <f t="shared" si="118"/>
        <v>3</v>
      </c>
      <c r="AG1511" t="str">
        <f t="shared" si="119"/>
        <v>2012_Q3</v>
      </c>
    </row>
    <row r="1512" spans="1:33" x14ac:dyDescent="0.3">
      <c r="A1512">
        <v>916</v>
      </c>
      <c r="B1512">
        <v>1972</v>
      </c>
      <c r="C1512" t="s">
        <v>42</v>
      </c>
      <c r="D1512" t="s">
        <v>32</v>
      </c>
      <c r="E1512" t="s">
        <v>1380</v>
      </c>
      <c r="F1512">
        <v>1</v>
      </c>
      <c r="G1512">
        <v>1</v>
      </c>
      <c r="H1512" s="4">
        <v>41768</v>
      </c>
      <c r="I1512">
        <v>67</v>
      </c>
      <c r="J1512" s="3">
        <v>20</v>
      </c>
      <c r="K1512" s="3">
        <v>3</v>
      </c>
      <c r="L1512" s="3">
        <v>4</v>
      </c>
      <c r="M1512" s="3">
        <v>2</v>
      </c>
      <c r="N1512" s="3">
        <v>0</v>
      </c>
      <c r="O1512" s="3">
        <v>2</v>
      </c>
      <c r="P1512" s="3">
        <v>2</v>
      </c>
      <c r="Q1512" s="3">
        <v>1</v>
      </c>
      <c r="R1512" s="3">
        <v>0</v>
      </c>
      <c r="S1512" s="3">
        <v>3</v>
      </c>
      <c r="T1512" s="3">
        <v>3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t="s">
        <v>31</v>
      </c>
      <c r="AC1512">
        <f t="shared" si="115"/>
        <v>5</v>
      </c>
      <c r="AD1512">
        <f t="shared" si="116"/>
        <v>2014</v>
      </c>
      <c r="AE1512" t="str">
        <f t="shared" si="117"/>
        <v>2014_5</v>
      </c>
      <c r="AF1512">
        <f t="shared" si="118"/>
        <v>2</v>
      </c>
      <c r="AG1512" t="str">
        <f t="shared" si="119"/>
        <v>2014_Q2</v>
      </c>
    </row>
    <row r="1513" spans="1:33" x14ac:dyDescent="0.3">
      <c r="A1513">
        <v>10413</v>
      </c>
      <c r="B1513">
        <v>1984</v>
      </c>
      <c r="C1513" t="s">
        <v>28</v>
      </c>
      <c r="D1513" t="s">
        <v>35</v>
      </c>
      <c r="E1513" t="s">
        <v>1381</v>
      </c>
      <c r="F1513">
        <v>0</v>
      </c>
      <c r="G1513">
        <v>0</v>
      </c>
      <c r="H1513" s="4">
        <v>41754</v>
      </c>
      <c r="I1513">
        <v>67</v>
      </c>
      <c r="J1513" s="3">
        <v>274</v>
      </c>
      <c r="K1513" s="3">
        <v>83</v>
      </c>
      <c r="L1513" s="3">
        <v>216</v>
      </c>
      <c r="M1513" s="3">
        <v>151</v>
      </c>
      <c r="N1513" s="3">
        <v>141</v>
      </c>
      <c r="O1513" s="3">
        <v>224</v>
      </c>
      <c r="P1513" s="3">
        <v>1</v>
      </c>
      <c r="Q1513" s="3">
        <v>4</v>
      </c>
      <c r="R1513" s="3">
        <v>6</v>
      </c>
      <c r="S1513" s="3">
        <v>12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t="s">
        <v>31</v>
      </c>
      <c r="AC1513">
        <f t="shared" si="115"/>
        <v>4</v>
      </c>
      <c r="AD1513">
        <f t="shared" si="116"/>
        <v>2014</v>
      </c>
      <c r="AE1513" t="str">
        <f t="shared" si="117"/>
        <v>2014_4</v>
      </c>
      <c r="AF1513">
        <f t="shared" si="118"/>
        <v>2</v>
      </c>
      <c r="AG1513" t="str">
        <f t="shared" si="119"/>
        <v>2014_Q2</v>
      </c>
    </row>
    <row r="1514" spans="1:33" x14ac:dyDescent="0.3">
      <c r="A1514">
        <v>3696</v>
      </c>
      <c r="B1514">
        <v>1965</v>
      </c>
      <c r="C1514" t="s">
        <v>28</v>
      </c>
      <c r="D1514" t="s">
        <v>29</v>
      </c>
      <c r="E1514" t="s">
        <v>1382</v>
      </c>
      <c r="F1514">
        <v>1</v>
      </c>
      <c r="G1514">
        <v>1</v>
      </c>
      <c r="H1514" s="4">
        <v>41666</v>
      </c>
      <c r="I1514">
        <v>67</v>
      </c>
      <c r="J1514" s="3">
        <v>27</v>
      </c>
      <c r="K1514" s="3">
        <v>1</v>
      </c>
      <c r="L1514" s="3">
        <v>12</v>
      </c>
      <c r="M1514" s="3">
        <v>2</v>
      </c>
      <c r="N1514" s="3">
        <v>0</v>
      </c>
      <c r="O1514" s="3">
        <v>10</v>
      </c>
      <c r="P1514" s="3">
        <v>2</v>
      </c>
      <c r="Q1514" s="3">
        <v>2</v>
      </c>
      <c r="R1514" s="3">
        <v>0</v>
      </c>
      <c r="S1514" s="3">
        <v>3</v>
      </c>
      <c r="T1514" s="3">
        <v>7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t="s">
        <v>31</v>
      </c>
      <c r="AC1514">
        <f t="shared" si="115"/>
        <v>1</v>
      </c>
      <c r="AD1514">
        <f t="shared" si="116"/>
        <v>2014</v>
      </c>
      <c r="AE1514" t="str">
        <f t="shared" si="117"/>
        <v>2014_1</v>
      </c>
      <c r="AF1514">
        <f t="shared" si="118"/>
        <v>1</v>
      </c>
      <c r="AG1514" t="str">
        <f t="shared" si="119"/>
        <v>2014_Q1</v>
      </c>
    </row>
    <row r="1515" spans="1:33" x14ac:dyDescent="0.3">
      <c r="A1515">
        <v>304</v>
      </c>
      <c r="B1515">
        <v>1981</v>
      </c>
      <c r="C1515" t="s">
        <v>51</v>
      </c>
      <c r="D1515" t="s">
        <v>32</v>
      </c>
      <c r="E1515" t="s">
        <v>1383</v>
      </c>
      <c r="F1515">
        <v>1</v>
      </c>
      <c r="G1515">
        <v>0</v>
      </c>
      <c r="H1515" s="4">
        <v>41631</v>
      </c>
      <c r="I1515">
        <v>67</v>
      </c>
      <c r="J1515" s="3">
        <v>19</v>
      </c>
      <c r="K1515" s="3">
        <v>3</v>
      </c>
      <c r="L1515" s="3">
        <v>19</v>
      </c>
      <c r="M1515" s="3">
        <v>4</v>
      </c>
      <c r="N1515" s="3">
        <v>5</v>
      </c>
      <c r="O1515" s="3">
        <v>26</v>
      </c>
      <c r="P1515" s="3">
        <v>3</v>
      </c>
      <c r="Q1515" s="3">
        <v>3</v>
      </c>
      <c r="R1515" s="3">
        <v>0</v>
      </c>
      <c r="S1515" s="3">
        <v>3</v>
      </c>
      <c r="T1515" s="3">
        <v>7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t="s">
        <v>31</v>
      </c>
      <c r="AC1515">
        <f t="shared" si="115"/>
        <v>12</v>
      </c>
      <c r="AD1515">
        <f t="shared" si="116"/>
        <v>2013</v>
      </c>
      <c r="AE1515" t="str">
        <f t="shared" si="117"/>
        <v>2013_12</v>
      </c>
      <c r="AF1515">
        <f t="shared" si="118"/>
        <v>4</v>
      </c>
      <c r="AG1515" t="str">
        <f t="shared" si="119"/>
        <v>2013_Q4</v>
      </c>
    </row>
    <row r="1516" spans="1:33" x14ac:dyDescent="0.3">
      <c r="A1516">
        <v>5113</v>
      </c>
      <c r="B1516">
        <v>1971</v>
      </c>
      <c r="C1516" t="s">
        <v>42</v>
      </c>
      <c r="D1516" t="s">
        <v>29</v>
      </c>
      <c r="E1516" t="s">
        <v>1384</v>
      </c>
      <c r="F1516">
        <v>0</v>
      </c>
      <c r="G1516">
        <v>0</v>
      </c>
      <c r="H1516" s="4">
        <v>41585</v>
      </c>
      <c r="I1516">
        <v>67</v>
      </c>
      <c r="J1516" s="3">
        <v>584</v>
      </c>
      <c r="K1516" s="3">
        <v>100</v>
      </c>
      <c r="L1516" s="3">
        <v>835</v>
      </c>
      <c r="M1516" s="3">
        <v>65</v>
      </c>
      <c r="N1516" s="3">
        <v>83</v>
      </c>
      <c r="O1516" s="3">
        <v>35</v>
      </c>
      <c r="P1516" s="3">
        <v>1</v>
      </c>
      <c r="Q1516" s="3">
        <v>5</v>
      </c>
      <c r="R1516" s="3">
        <v>5</v>
      </c>
      <c r="S1516" s="3">
        <v>5</v>
      </c>
      <c r="T1516" s="3">
        <v>2</v>
      </c>
      <c r="U1516" s="3">
        <v>1</v>
      </c>
      <c r="V1516" s="3">
        <v>0</v>
      </c>
      <c r="W1516" s="3">
        <v>0</v>
      </c>
      <c r="X1516" s="3">
        <v>0</v>
      </c>
      <c r="Y1516" s="3">
        <v>0</v>
      </c>
      <c r="Z1516" s="3">
        <v>1</v>
      </c>
      <c r="AA1516" s="3">
        <v>0</v>
      </c>
      <c r="AB1516" t="s">
        <v>31</v>
      </c>
      <c r="AC1516">
        <f t="shared" si="115"/>
        <v>11</v>
      </c>
      <c r="AD1516">
        <f t="shared" si="116"/>
        <v>2013</v>
      </c>
      <c r="AE1516" t="str">
        <f t="shared" si="117"/>
        <v>2013_11</v>
      </c>
      <c r="AF1516">
        <f t="shared" si="118"/>
        <v>4</v>
      </c>
      <c r="AG1516" t="str">
        <f t="shared" si="119"/>
        <v>2013_Q4</v>
      </c>
    </row>
    <row r="1517" spans="1:33" x14ac:dyDescent="0.3">
      <c r="A1517">
        <v>2863</v>
      </c>
      <c r="B1517">
        <v>1970</v>
      </c>
      <c r="C1517" t="s">
        <v>28</v>
      </c>
      <c r="D1517" t="s">
        <v>32</v>
      </c>
      <c r="F1517">
        <v>1</v>
      </c>
      <c r="G1517">
        <v>2</v>
      </c>
      <c r="H1517" s="4">
        <v>41509</v>
      </c>
      <c r="I1517">
        <v>67</v>
      </c>
      <c r="J1517" s="3">
        <v>738</v>
      </c>
      <c r="K1517" s="3">
        <v>20</v>
      </c>
      <c r="L1517" s="3">
        <v>172</v>
      </c>
      <c r="M1517" s="3">
        <v>52</v>
      </c>
      <c r="N1517" s="3">
        <v>50</v>
      </c>
      <c r="O1517" s="3">
        <v>20</v>
      </c>
      <c r="P1517" s="3">
        <v>6</v>
      </c>
      <c r="Q1517" s="3">
        <v>2</v>
      </c>
      <c r="R1517" s="3">
        <v>3</v>
      </c>
      <c r="S1517" s="3">
        <v>10</v>
      </c>
      <c r="T1517" s="3">
        <v>7</v>
      </c>
      <c r="U1517" s="3">
        <v>0</v>
      </c>
      <c r="V1517" s="3">
        <v>1</v>
      </c>
      <c r="W1517" s="3">
        <v>0</v>
      </c>
      <c r="X1517" s="3">
        <v>1</v>
      </c>
      <c r="Y1517" s="3">
        <v>0</v>
      </c>
      <c r="Z1517" s="3">
        <v>0</v>
      </c>
      <c r="AA1517" s="3">
        <v>0</v>
      </c>
      <c r="AB1517" t="s">
        <v>31</v>
      </c>
      <c r="AC1517">
        <f t="shared" si="115"/>
        <v>8</v>
      </c>
      <c r="AD1517">
        <f t="shared" si="116"/>
        <v>2013</v>
      </c>
      <c r="AE1517" t="str">
        <f t="shared" si="117"/>
        <v>2013_8</v>
      </c>
      <c r="AF1517">
        <f t="shared" si="118"/>
        <v>3</v>
      </c>
      <c r="AG1517" t="str">
        <f t="shared" si="119"/>
        <v>2013_Q3</v>
      </c>
    </row>
    <row r="1518" spans="1:33" x14ac:dyDescent="0.3">
      <c r="A1518">
        <v>4597</v>
      </c>
      <c r="B1518">
        <v>1970</v>
      </c>
      <c r="C1518" t="s">
        <v>42</v>
      </c>
      <c r="D1518" t="s">
        <v>38</v>
      </c>
      <c r="E1518" t="s">
        <v>1385</v>
      </c>
      <c r="F1518">
        <v>0</v>
      </c>
      <c r="G1518">
        <v>0</v>
      </c>
      <c r="H1518" s="4">
        <v>41457</v>
      </c>
      <c r="I1518">
        <v>67</v>
      </c>
      <c r="J1518" s="3">
        <v>889</v>
      </c>
      <c r="K1518" s="3">
        <v>55</v>
      </c>
      <c r="L1518" s="3">
        <v>685</v>
      </c>
      <c r="M1518" s="3">
        <v>168</v>
      </c>
      <c r="N1518" s="3">
        <v>92</v>
      </c>
      <c r="O1518" s="3">
        <v>129</v>
      </c>
      <c r="P1518" s="3">
        <v>1</v>
      </c>
      <c r="Q1518" s="3">
        <v>3</v>
      </c>
      <c r="R1518" s="3">
        <v>2</v>
      </c>
      <c r="S1518" s="3">
        <v>13</v>
      </c>
      <c r="T1518" s="3">
        <v>1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t="s">
        <v>62</v>
      </c>
      <c r="AC1518">
        <f t="shared" si="115"/>
        <v>7</v>
      </c>
      <c r="AD1518">
        <f t="shared" si="116"/>
        <v>2013</v>
      </c>
      <c r="AE1518" t="str">
        <f t="shared" si="117"/>
        <v>2013_7</v>
      </c>
      <c r="AF1518">
        <f t="shared" si="118"/>
        <v>3</v>
      </c>
      <c r="AG1518" t="str">
        <f t="shared" si="119"/>
        <v>2013_Q3</v>
      </c>
    </row>
    <row r="1519" spans="1:33" x14ac:dyDescent="0.3">
      <c r="A1519">
        <v>675</v>
      </c>
      <c r="B1519">
        <v>1973</v>
      </c>
      <c r="C1519" t="s">
        <v>51</v>
      </c>
      <c r="D1519" t="s">
        <v>29</v>
      </c>
      <c r="E1519" t="s">
        <v>1386</v>
      </c>
      <c r="F1519">
        <v>1</v>
      </c>
      <c r="G1519">
        <v>1</v>
      </c>
      <c r="H1519" s="4">
        <v>41411</v>
      </c>
      <c r="I1519">
        <v>67</v>
      </c>
      <c r="J1519" s="3">
        <v>146</v>
      </c>
      <c r="K1519" s="3">
        <v>0</v>
      </c>
      <c r="L1519" s="3">
        <v>93</v>
      </c>
      <c r="M1519" s="3">
        <v>7</v>
      </c>
      <c r="N1519" s="3">
        <v>13</v>
      </c>
      <c r="O1519" s="3">
        <v>73</v>
      </c>
      <c r="P1519" s="3">
        <v>5</v>
      </c>
      <c r="Q1519" s="3">
        <v>4</v>
      </c>
      <c r="R1519" s="3">
        <v>2</v>
      </c>
      <c r="S1519" s="3">
        <v>5</v>
      </c>
      <c r="T1519" s="3">
        <v>7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t="s">
        <v>31</v>
      </c>
      <c r="AC1519">
        <f t="shared" si="115"/>
        <v>5</v>
      </c>
      <c r="AD1519">
        <f t="shared" si="116"/>
        <v>2013</v>
      </c>
      <c r="AE1519" t="str">
        <f t="shared" si="117"/>
        <v>2013_5</v>
      </c>
      <c r="AF1519">
        <f t="shared" si="118"/>
        <v>2</v>
      </c>
      <c r="AG1519" t="str">
        <f t="shared" si="119"/>
        <v>2013_Q2</v>
      </c>
    </row>
    <row r="1520" spans="1:33" x14ac:dyDescent="0.3">
      <c r="A1520">
        <v>4483</v>
      </c>
      <c r="B1520">
        <v>1993</v>
      </c>
      <c r="C1520" t="s">
        <v>28</v>
      </c>
      <c r="D1520" t="s">
        <v>32</v>
      </c>
      <c r="E1520" t="s">
        <v>1387</v>
      </c>
      <c r="F1520">
        <v>0</v>
      </c>
      <c r="G1520">
        <v>0</v>
      </c>
      <c r="H1520" s="4">
        <v>41381</v>
      </c>
      <c r="I1520">
        <v>67</v>
      </c>
      <c r="J1520" s="3">
        <v>315</v>
      </c>
      <c r="K1520" s="3">
        <v>26</v>
      </c>
      <c r="L1520" s="3">
        <v>473</v>
      </c>
      <c r="M1520" s="3">
        <v>220</v>
      </c>
      <c r="N1520" s="3">
        <v>12</v>
      </c>
      <c r="O1520" s="3">
        <v>182</v>
      </c>
      <c r="P1520" s="3">
        <v>1</v>
      </c>
      <c r="Q1520" s="3">
        <v>2</v>
      </c>
      <c r="R1520" s="3">
        <v>10</v>
      </c>
      <c r="S1520" s="3">
        <v>6</v>
      </c>
      <c r="T1520" s="3">
        <v>1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t="s">
        <v>62</v>
      </c>
      <c r="AC1520">
        <f t="shared" si="115"/>
        <v>4</v>
      </c>
      <c r="AD1520">
        <f t="shared" si="116"/>
        <v>2013</v>
      </c>
      <c r="AE1520" t="str">
        <f t="shared" si="117"/>
        <v>2013_4</v>
      </c>
      <c r="AF1520">
        <f t="shared" si="118"/>
        <v>2</v>
      </c>
      <c r="AG1520" t="str">
        <f t="shared" si="119"/>
        <v>2013_Q2</v>
      </c>
    </row>
    <row r="1521" spans="1:33" x14ac:dyDescent="0.3">
      <c r="A1521">
        <v>1502</v>
      </c>
      <c r="B1521">
        <v>1983</v>
      </c>
      <c r="C1521" t="s">
        <v>28</v>
      </c>
      <c r="D1521" t="s">
        <v>38</v>
      </c>
      <c r="E1521" t="s">
        <v>1388</v>
      </c>
      <c r="F1521">
        <v>1</v>
      </c>
      <c r="G1521">
        <v>0</v>
      </c>
      <c r="H1521" s="4">
        <v>41354</v>
      </c>
      <c r="I1521">
        <v>67</v>
      </c>
      <c r="J1521" s="3">
        <v>18</v>
      </c>
      <c r="K1521" s="3">
        <v>3</v>
      </c>
      <c r="L1521" s="3">
        <v>19</v>
      </c>
      <c r="M1521" s="3">
        <v>3</v>
      </c>
      <c r="N1521" s="3">
        <v>3</v>
      </c>
      <c r="O1521" s="3">
        <v>6</v>
      </c>
      <c r="P1521" s="3">
        <v>2</v>
      </c>
      <c r="Q1521" s="3">
        <v>2</v>
      </c>
      <c r="R1521" s="3">
        <v>0</v>
      </c>
      <c r="S1521" s="3">
        <v>3</v>
      </c>
      <c r="T1521" s="3">
        <v>8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t="s">
        <v>31</v>
      </c>
      <c r="AC1521">
        <f t="shared" si="115"/>
        <v>3</v>
      </c>
      <c r="AD1521">
        <f t="shared" si="116"/>
        <v>2013</v>
      </c>
      <c r="AE1521" t="str">
        <f t="shared" si="117"/>
        <v>2013_3</v>
      </c>
      <c r="AF1521">
        <f t="shared" si="118"/>
        <v>1</v>
      </c>
      <c r="AG1521" t="str">
        <f t="shared" si="119"/>
        <v>2013_Q1</v>
      </c>
    </row>
    <row r="1522" spans="1:33" x14ac:dyDescent="0.3">
      <c r="A1522">
        <v>736</v>
      </c>
      <c r="B1522">
        <v>1983</v>
      </c>
      <c r="C1522" t="s">
        <v>28</v>
      </c>
      <c r="D1522" t="s">
        <v>38</v>
      </c>
      <c r="E1522" t="s">
        <v>1388</v>
      </c>
      <c r="F1522">
        <v>1</v>
      </c>
      <c r="G1522">
        <v>0</v>
      </c>
      <c r="H1522" s="4">
        <v>41354</v>
      </c>
      <c r="I1522">
        <v>67</v>
      </c>
      <c r="J1522" s="3">
        <v>18</v>
      </c>
      <c r="K1522" s="3">
        <v>3</v>
      </c>
      <c r="L1522" s="3">
        <v>19</v>
      </c>
      <c r="M1522" s="3">
        <v>3</v>
      </c>
      <c r="N1522" s="3">
        <v>3</v>
      </c>
      <c r="O1522" s="3">
        <v>6</v>
      </c>
      <c r="P1522" s="3">
        <v>2</v>
      </c>
      <c r="Q1522" s="3">
        <v>2</v>
      </c>
      <c r="R1522" s="3">
        <v>0</v>
      </c>
      <c r="S1522" s="3">
        <v>3</v>
      </c>
      <c r="T1522" s="3">
        <v>8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t="s">
        <v>49</v>
      </c>
      <c r="AC1522">
        <f t="shared" si="115"/>
        <v>3</v>
      </c>
      <c r="AD1522">
        <f t="shared" si="116"/>
        <v>2013</v>
      </c>
      <c r="AE1522" t="str">
        <f t="shared" si="117"/>
        <v>2013_3</v>
      </c>
      <c r="AF1522">
        <f t="shared" si="118"/>
        <v>1</v>
      </c>
      <c r="AG1522" t="str">
        <f t="shared" si="119"/>
        <v>2013_Q1</v>
      </c>
    </row>
    <row r="1523" spans="1:33" x14ac:dyDescent="0.3">
      <c r="A1523">
        <v>4487</v>
      </c>
      <c r="B1523">
        <v>1969</v>
      </c>
      <c r="C1523" t="s">
        <v>51</v>
      </c>
      <c r="D1523" t="s">
        <v>32</v>
      </c>
      <c r="E1523" t="s">
        <v>1389</v>
      </c>
      <c r="F1523">
        <v>1</v>
      </c>
      <c r="G1523">
        <v>0</v>
      </c>
      <c r="H1523" s="4">
        <v>41298</v>
      </c>
      <c r="I1523">
        <v>67</v>
      </c>
      <c r="J1523" s="3">
        <v>15</v>
      </c>
      <c r="K1523" s="3">
        <v>20</v>
      </c>
      <c r="L1523" s="3">
        <v>25</v>
      </c>
      <c r="M1523" s="3">
        <v>2</v>
      </c>
      <c r="N1523" s="3">
        <v>7</v>
      </c>
      <c r="O1523" s="3">
        <v>26</v>
      </c>
      <c r="P1523" s="3">
        <v>1</v>
      </c>
      <c r="Q1523" s="3">
        <v>2</v>
      </c>
      <c r="R1523" s="3">
        <v>0</v>
      </c>
      <c r="S1523" s="3">
        <v>4</v>
      </c>
      <c r="T1523" s="3">
        <v>6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1</v>
      </c>
      <c r="AA1523" s="3">
        <v>0</v>
      </c>
      <c r="AB1523" t="s">
        <v>62</v>
      </c>
      <c r="AC1523">
        <f t="shared" si="115"/>
        <v>1</v>
      </c>
      <c r="AD1523">
        <f t="shared" si="116"/>
        <v>2013</v>
      </c>
      <c r="AE1523" t="str">
        <f t="shared" si="117"/>
        <v>2013_1</v>
      </c>
      <c r="AF1523">
        <f t="shared" si="118"/>
        <v>1</v>
      </c>
      <c r="AG1523" t="str">
        <f t="shared" si="119"/>
        <v>2013_Q1</v>
      </c>
    </row>
    <row r="1524" spans="1:33" x14ac:dyDescent="0.3">
      <c r="A1524">
        <v>3412</v>
      </c>
      <c r="B1524">
        <v>1951</v>
      </c>
      <c r="C1524" t="s">
        <v>51</v>
      </c>
      <c r="D1524" t="s">
        <v>35</v>
      </c>
      <c r="E1524" t="s">
        <v>1390</v>
      </c>
      <c r="F1524">
        <v>0</v>
      </c>
      <c r="G1524">
        <v>1</v>
      </c>
      <c r="H1524" s="4">
        <v>41289</v>
      </c>
      <c r="I1524">
        <v>67</v>
      </c>
      <c r="J1524" s="3">
        <v>815</v>
      </c>
      <c r="K1524" s="3">
        <v>8</v>
      </c>
      <c r="L1524" s="3">
        <v>53</v>
      </c>
      <c r="M1524" s="3">
        <v>11</v>
      </c>
      <c r="N1524" s="3">
        <v>0</v>
      </c>
      <c r="O1524" s="3">
        <v>70</v>
      </c>
      <c r="P1524" s="3">
        <v>4</v>
      </c>
      <c r="Q1524" s="3">
        <v>2</v>
      </c>
      <c r="R1524" s="3">
        <v>2</v>
      </c>
      <c r="S1524" s="3">
        <v>9</v>
      </c>
      <c r="T1524" s="3">
        <v>7</v>
      </c>
      <c r="U1524" s="3">
        <v>0</v>
      </c>
      <c r="V1524" s="3">
        <v>1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t="s">
        <v>31</v>
      </c>
      <c r="AC1524">
        <f t="shared" si="115"/>
        <v>1</v>
      </c>
      <c r="AD1524">
        <f t="shared" si="116"/>
        <v>2013</v>
      </c>
      <c r="AE1524" t="str">
        <f t="shared" si="117"/>
        <v>2013_1</v>
      </c>
      <c r="AF1524">
        <f t="shared" si="118"/>
        <v>1</v>
      </c>
      <c r="AG1524" t="str">
        <f t="shared" si="119"/>
        <v>2013_Q1</v>
      </c>
    </row>
    <row r="1525" spans="1:33" x14ac:dyDescent="0.3">
      <c r="A1525">
        <v>1744</v>
      </c>
      <c r="B1525">
        <v>1965</v>
      </c>
      <c r="C1525" t="s">
        <v>95</v>
      </c>
      <c r="D1525" t="s">
        <v>32</v>
      </c>
      <c r="E1525" t="s">
        <v>1391</v>
      </c>
      <c r="F1525">
        <v>0</v>
      </c>
      <c r="G1525">
        <v>1</v>
      </c>
      <c r="H1525" s="4">
        <v>41281</v>
      </c>
      <c r="I1525">
        <v>67</v>
      </c>
      <c r="J1525" s="3">
        <v>9</v>
      </c>
      <c r="K1525" s="3">
        <v>7</v>
      </c>
      <c r="L1525" s="3">
        <v>13</v>
      </c>
      <c r="M1525" s="3">
        <v>3</v>
      </c>
      <c r="N1525" s="3">
        <v>2</v>
      </c>
      <c r="O1525" s="3">
        <v>20</v>
      </c>
      <c r="P1525" s="3">
        <v>1</v>
      </c>
      <c r="Q1525" s="3">
        <v>1</v>
      </c>
      <c r="R1525" s="3">
        <v>1</v>
      </c>
      <c r="S1525" s="3">
        <v>2</v>
      </c>
      <c r="T1525" s="3">
        <v>6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t="s">
        <v>31</v>
      </c>
      <c r="AC1525">
        <f t="shared" si="115"/>
        <v>1</v>
      </c>
      <c r="AD1525">
        <f t="shared" si="116"/>
        <v>2013</v>
      </c>
      <c r="AE1525" t="str">
        <f t="shared" si="117"/>
        <v>2013_1</v>
      </c>
      <c r="AF1525">
        <f t="shared" si="118"/>
        <v>1</v>
      </c>
      <c r="AG1525" t="str">
        <f t="shared" si="119"/>
        <v>2013_Q1</v>
      </c>
    </row>
    <row r="1526" spans="1:33" x14ac:dyDescent="0.3">
      <c r="A1526">
        <v>5837</v>
      </c>
      <c r="B1526">
        <v>1967</v>
      </c>
      <c r="C1526" t="s">
        <v>28</v>
      </c>
      <c r="D1526" t="s">
        <v>35</v>
      </c>
      <c r="E1526" t="s">
        <v>1392</v>
      </c>
      <c r="F1526">
        <v>1</v>
      </c>
      <c r="G1526">
        <v>1</v>
      </c>
      <c r="H1526" s="4">
        <v>41271</v>
      </c>
      <c r="I1526">
        <v>67</v>
      </c>
      <c r="J1526" s="3">
        <v>247</v>
      </c>
      <c r="K1526" s="3">
        <v>8</v>
      </c>
      <c r="L1526" s="3">
        <v>160</v>
      </c>
      <c r="M1526" s="3">
        <v>6</v>
      </c>
      <c r="N1526" s="3">
        <v>8</v>
      </c>
      <c r="O1526" s="3">
        <v>65</v>
      </c>
      <c r="P1526" s="3">
        <v>7</v>
      </c>
      <c r="Q1526" s="3">
        <v>6</v>
      </c>
      <c r="R1526" s="3">
        <v>3</v>
      </c>
      <c r="S1526" s="3">
        <v>6</v>
      </c>
      <c r="T1526" s="3">
        <v>7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t="s">
        <v>31</v>
      </c>
      <c r="AC1526">
        <f t="shared" si="115"/>
        <v>12</v>
      </c>
      <c r="AD1526">
        <f t="shared" si="116"/>
        <v>2012</v>
      </c>
      <c r="AE1526" t="str">
        <f t="shared" si="117"/>
        <v>2012_12</v>
      </c>
      <c r="AF1526">
        <f t="shared" si="118"/>
        <v>4</v>
      </c>
      <c r="AG1526" t="str">
        <f t="shared" si="119"/>
        <v>2012_Q4</v>
      </c>
    </row>
    <row r="1527" spans="1:33" x14ac:dyDescent="0.3">
      <c r="A1527">
        <v>3422</v>
      </c>
      <c r="B1527">
        <v>1975</v>
      </c>
      <c r="C1527" t="s">
        <v>28</v>
      </c>
      <c r="D1527" t="s">
        <v>35</v>
      </c>
      <c r="E1527" t="s">
        <v>1393</v>
      </c>
      <c r="F1527">
        <v>0</v>
      </c>
      <c r="G1527">
        <v>1</v>
      </c>
      <c r="H1527" s="4">
        <v>41242</v>
      </c>
      <c r="I1527">
        <v>67</v>
      </c>
      <c r="J1527" s="3">
        <v>1115</v>
      </c>
      <c r="K1527" s="3">
        <v>12</v>
      </c>
      <c r="L1527" s="3">
        <v>128</v>
      </c>
      <c r="M1527" s="3">
        <v>33</v>
      </c>
      <c r="N1527" s="3">
        <v>12</v>
      </c>
      <c r="O1527" s="3">
        <v>76</v>
      </c>
      <c r="P1527" s="3">
        <v>1</v>
      </c>
      <c r="Q1527" s="3">
        <v>2</v>
      </c>
      <c r="R1527" s="3">
        <v>3</v>
      </c>
      <c r="S1527" s="3">
        <v>4</v>
      </c>
      <c r="T1527" s="3">
        <v>6</v>
      </c>
      <c r="U1527" s="3">
        <v>0</v>
      </c>
      <c r="V1527" s="3">
        <v>1</v>
      </c>
      <c r="W1527" s="3">
        <v>0</v>
      </c>
      <c r="X1527" s="3">
        <v>0</v>
      </c>
      <c r="Y1527" s="3">
        <v>1</v>
      </c>
      <c r="Z1527" s="3">
        <v>0</v>
      </c>
      <c r="AA1527" s="3">
        <v>0</v>
      </c>
      <c r="AB1527" t="s">
        <v>46</v>
      </c>
      <c r="AC1527">
        <f t="shared" si="115"/>
        <v>11</v>
      </c>
      <c r="AD1527">
        <f t="shared" si="116"/>
        <v>2012</v>
      </c>
      <c r="AE1527" t="str">
        <f t="shared" si="117"/>
        <v>2012_11</v>
      </c>
      <c r="AF1527">
        <f t="shared" si="118"/>
        <v>4</v>
      </c>
      <c r="AG1527" t="str">
        <f t="shared" si="119"/>
        <v>2012_Q4</v>
      </c>
    </row>
    <row r="1528" spans="1:33" x14ac:dyDescent="0.3">
      <c r="A1528">
        <v>7462</v>
      </c>
      <c r="B1528">
        <v>1954</v>
      </c>
      <c r="C1528" t="s">
        <v>28</v>
      </c>
      <c r="D1528" t="s">
        <v>32</v>
      </c>
      <c r="E1528" t="s">
        <v>1394</v>
      </c>
      <c r="F1528">
        <v>0</v>
      </c>
      <c r="G1528">
        <v>0</v>
      </c>
      <c r="H1528" s="4">
        <v>41237</v>
      </c>
      <c r="I1528">
        <v>67</v>
      </c>
      <c r="J1528" s="3">
        <v>68</v>
      </c>
      <c r="K1528" s="3">
        <v>0</v>
      </c>
      <c r="L1528" s="3">
        <v>226</v>
      </c>
      <c r="M1528" s="3">
        <v>51</v>
      </c>
      <c r="N1528" s="3">
        <v>157</v>
      </c>
      <c r="O1528" s="3">
        <v>68</v>
      </c>
      <c r="P1528" s="3">
        <v>3</v>
      </c>
      <c r="Q1528" s="3">
        <v>10</v>
      </c>
      <c r="R1528" s="3">
        <v>2</v>
      </c>
      <c r="S1528" s="3">
        <v>4</v>
      </c>
      <c r="T1528" s="3">
        <v>9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t="s">
        <v>34</v>
      </c>
      <c r="AC1528">
        <f t="shared" si="115"/>
        <v>11</v>
      </c>
      <c r="AD1528">
        <f t="shared" si="116"/>
        <v>2012</v>
      </c>
      <c r="AE1528" t="str">
        <f t="shared" si="117"/>
        <v>2012_11</v>
      </c>
      <c r="AF1528">
        <f t="shared" si="118"/>
        <v>4</v>
      </c>
      <c r="AG1528" t="str">
        <f t="shared" si="119"/>
        <v>2012_Q4</v>
      </c>
    </row>
    <row r="1529" spans="1:33" x14ac:dyDescent="0.3">
      <c r="A1529">
        <v>10702</v>
      </c>
      <c r="B1529">
        <v>1984</v>
      </c>
      <c r="C1529" t="s">
        <v>28</v>
      </c>
      <c r="D1529" t="s">
        <v>32</v>
      </c>
      <c r="E1529" t="s">
        <v>1195</v>
      </c>
      <c r="F1529">
        <v>1</v>
      </c>
      <c r="G1529">
        <v>0</v>
      </c>
      <c r="H1529" s="4">
        <v>41216</v>
      </c>
      <c r="I1529">
        <v>67</v>
      </c>
      <c r="J1529" s="3">
        <v>185</v>
      </c>
      <c r="K1529" s="3">
        <v>8</v>
      </c>
      <c r="L1529" s="3">
        <v>133</v>
      </c>
      <c r="M1529" s="3">
        <v>56</v>
      </c>
      <c r="N1529" s="3">
        <v>56</v>
      </c>
      <c r="O1529" s="3">
        <v>12</v>
      </c>
      <c r="P1529" s="3">
        <v>2</v>
      </c>
      <c r="Q1529" s="3">
        <v>7</v>
      </c>
      <c r="R1529" s="3">
        <v>1</v>
      </c>
      <c r="S1529" s="3">
        <v>7</v>
      </c>
      <c r="T1529" s="3">
        <v>7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t="s">
        <v>31</v>
      </c>
      <c r="AC1529">
        <f t="shared" si="115"/>
        <v>11</v>
      </c>
      <c r="AD1529">
        <f t="shared" si="116"/>
        <v>2012</v>
      </c>
      <c r="AE1529" t="str">
        <f t="shared" si="117"/>
        <v>2012_11</v>
      </c>
      <c r="AF1529">
        <f t="shared" si="118"/>
        <v>4</v>
      </c>
      <c r="AG1529" t="str">
        <f t="shared" si="119"/>
        <v>2012_Q4</v>
      </c>
    </row>
    <row r="1530" spans="1:33" x14ac:dyDescent="0.3">
      <c r="A1530">
        <v>2115</v>
      </c>
      <c r="B1530">
        <v>1957</v>
      </c>
      <c r="C1530" t="s">
        <v>28</v>
      </c>
      <c r="D1530" t="s">
        <v>38</v>
      </c>
      <c r="E1530" t="s">
        <v>1395</v>
      </c>
      <c r="F1530">
        <v>1</v>
      </c>
      <c r="G1530">
        <v>1</v>
      </c>
      <c r="H1530" s="4">
        <v>41810</v>
      </c>
      <c r="I1530">
        <v>68</v>
      </c>
      <c r="J1530" s="3">
        <v>54</v>
      </c>
      <c r="K1530" s="3">
        <v>0</v>
      </c>
      <c r="L1530" s="3">
        <v>10</v>
      </c>
      <c r="M1530" s="3">
        <v>0</v>
      </c>
      <c r="N1530" s="3">
        <v>0</v>
      </c>
      <c r="O1530" s="3">
        <v>2</v>
      </c>
      <c r="P1530" s="3">
        <v>2</v>
      </c>
      <c r="Q1530" s="3">
        <v>1</v>
      </c>
      <c r="R1530" s="3">
        <v>0</v>
      </c>
      <c r="S1530" s="3">
        <v>4</v>
      </c>
      <c r="T1530" s="3">
        <v>5</v>
      </c>
      <c r="U1530" s="3">
        <v>0</v>
      </c>
      <c r="V1530" s="3">
        <v>1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t="s">
        <v>46</v>
      </c>
      <c r="AC1530">
        <f t="shared" si="115"/>
        <v>6</v>
      </c>
      <c r="AD1530">
        <f t="shared" si="116"/>
        <v>2014</v>
      </c>
      <c r="AE1530" t="str">
        <f t="shared" si="117"/>
        <v>2014_6</v>
      </c>
      <c r="AF1530">
        <f t="shared" si="118"/>
        <v>2</v>
      </c>
      <c r="AG1530" t="str">
        <f t="shared" si="119"/>
        <v>2014_Q2</v>
      </c>
    </row>
    <row r="1531" spans="1:33" x14ac:dyDescent="0.3">
      <c r="A1531">
        <v>4138</v>
      </c>
      <c r="B1531">
        <v>1962</v>
      </c>
      <c r="C1531" t="s">
        <v>28</v>
      </c>
      <c r="D1531" t="s">
        <v>32</v>
      </c>
      <c r="E1531" t="s">
        <v>1396</v>
      </c>
      <c r="F1531">
        <v>0</v>
      </c>
      <c r="G1531">
        <v>1</v>
      </c>
      <c r="H1531" s="4">
        <v>41783</v>
      </c>
      <c r="I1531">
        <v>68</v>
      </c>
      <c r="J1531" s="3">
        <v>411</v>
      </c>
      <c r="K1531" s="3">
        <v>106</v>
      </c>
      <c r="L1531" s="3">
        <v>147</v>
      </c>
      <c r="M1531" s="3">
        <v>54</v>
      </c>
      <c r="N1531" s="3">
        <v>115</v>
      </c>
      <c r="O1531" s="3">
        <v>66</v>
      </c>
      <c r="P1531" s="3">
        <v>1</v>
      </c>
      <c r="Q1531" s="3">
        <v>5</v>
      </c>
      <c r="R1531" s="3">
        <v>10</v>
      </c>
      <c r="S1531" s="3">
        <v>7</v>
      </c>
      <c r="T1531" s="3">
        <v>1</v>
      </c>
      <c r="U1531" s="3">
        <v>1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t="s">
        <v>31</v>
      </c>
      <c r="AC1531">
        <f t="shared" si="115"/>
        <v>5</v>
      </c>
      <c r="AD1531">
        <f t="shared" si="116"/>
        <v>2014</v>
      </c>
      <c r="AE1531" t="str">
        <f t="shared" si="117"/>
        <v>2014_5</v>
      </c>
      <c r="AF1531">
        <f t="shared" si="118"/>
        <v>2</v>
      </c>
      <c r="AG1531" t="str">
        <f t="shared" si="119"/>
        <v>2014_Q2</v>
      </c>
    </row>
    <row r="1532" spans="1:33" x14ac:dyDescent="0.3">
      <c r="A1532">
        <v>11091</v>
      </c>
      <c r="B1532">
        <v>1953</v>
      </c>
      <c r="C1532" t="s">
        <v>28</v>
      </c>
      <c r="D1532" t="s">
        <v>38</v>
      </c>
      <c r="E1532" t="s">
        <v>1397</v>
      </c>
      <c r="F1532">
        <v>1</v>
      </c>
      <c r="G1532">
        <v>1</v>
      </c>
      <c r="H1532" s="4">
        <v>41775</v>
      </c>
      <c r="I1532">
        <v>68</v>
      </c>
      <c r="J1532" s="3">
        <v>7</v>
      </c>
      <c r="K1532" s="3">
        <v>2</v>
      </c>
      <c r="L1532" s="3">
        <v>9</v>
      </c>
      <c r="M1532" s="3">
        <v>2</v>
      </c>
      <c r="N1532" s="3">
        <v>0</v>
      </c>
      <c r="O1532" s="3">
        <v>2</v>
      </c>
      <c r="P1532" s="3">
        <v>2</v>
      </c>
      <c r="Q1532" s="3">
        <v>1</v>
      </c>
      <c r="R1532" s="3">
        <v>0</v>
      </c>
      <c r="S1532" s="3">
        <v>3</v>
      </c>
      <c r="T1532" s="3">
        <v>4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t="s">
        <v>46</v>
      </c>
      <c r="AC1532">
        <f t="shared" si="115"/>
        <v>5</v>
      </c>
      <c r="AD1532">
        <f t="shared" si="116"/>
        <v>2014</v>
      </c>
      <c r="AE1532" t="str">
        <f t="shared" si="117"/>
        <v>2014_5</v>
      </c>
      <c r="AF1532">
        <f t="shared" si="118"/>
        <v>2</v>
      </c>
      <c r="AG1532" t="str">
        <f t="shared" si="119"/>
        <v>2014_Q2</v>
      </c>
    </row>
    <row r="1533" spans="1:33" x14ac:dyDescent="0.3">
      <c r="A1533">
        <v>7712</v>
      </c>
      <c r="B1533">
        <v>1946</v>
      </c>
      <c r="C1533" t="s">
        <v>42</v>
      </c>
      <c r="D1533" t="s">
        <v>32</v>
      </c>
      <c r="E1533" t="s">
        <v>1398</v>
      </c>
      <c r="F1533">
        <v>0</v>
      </c>
      <c r="G1533">
        <v>0</v>
      </c>
      <c r="H1533" s="4">
        <v>41757</v>
      </c>
      <c r="I1533">
        <v>68</v>
      </c>
      <c r="J1533" s="3">
        <v>182</v>
      </c>
      <c r="K1533" s="3">
        <v>17</v>
      </c>
      <c r="L1533" s="3">
        <v>259</v>
      </c>
      <c r="M1533" s="3">
        <v>77</v>
      </c>
      <c r="N1533" s="3">
        <v>70</v>
      </c>
      <c r="O1533" s="3">
        <v>29</v>
      </c>
      <c r="P1533" s="3">
        <v>1</v>
      </c>
      <c r="Q1533" s="3">
        <v>6</v>
      </c>
      <c r="R1533" s="3">
        <v>2</v>
      </c>
      <c r="S1533" s="3">
        <v>10</v>
      </c>
      <c r="T1533" s="3">
        <v>4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t="s">
        <v>37</v>
      </c>
      <c r="AC1533">
        <f t="shared" si="115"/>
        <v>4</v>
      </c>
      <c r="AD1533">
        <f t="shared" si="116"/>
        <v>2014</v>
      </c>
      <c r="AE1533" t="str">
        <f t="shared" si="117"/>
        <v>2014_4</v>
      </c>
      <c r="AF1533">
        <f t="shared" si="118"/>
        <v>2</v>
      </c>
      <c r="AG1533" t="str">
        <f t="shared" si="119"/>
        <v>2014_Q2</v>
      </c>
    </row>
    <row r="1534" spans="1:33" x14ac:dyDescent="0.3">
      <c r="A1534">
        <v>3535</v>
      </c>
      <c r="B1534">
        <v>1965</v>
      </c>
      <c r="C1534" t="s">
        <v>28</v>
      </c>
      <c r="D1534" t="s">
        <v>32</v>
      </c>
      <c r="E1534" t="s">
        <v>1399</v>
      </c>
      <c r="F1534">
        <v>0</v>
      </c>
      <c r="G1534">
        <v>0</v>
      </c>
      <c r="H1534" s="4">
        <v>41715</v>
      </c>
      <c r="I1534">
        <v>68</v>
      </c>
      <c r="J1534" s="3">
        <v>251</v>
      </c>
      <c r="K1534" s="3">
        <v>108</v>
      </c>
      <c r="L1534" s="3">
        <v>334</v>
      </c>
      <c r="M1534" s="3">
        <v>65</v>
      </c>
      <c r="N1534" s="3">
        <v>92</v>
      </c>
      <c r="O1534" s="3">
        <v>117</v>
      </c>
      <c r="P1534" s="3">
        <v>1</v>
      </c>
      <c r="Q1534" s="3">
        <v>4</v>
      </c>
      <c r="R1534" s="3">
        <v>3</v>
      </c>
      <c r="S1534" s="3">
        <v>5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t="s">
        <v>31</v>
      </c>
      <c r="AC1534">
        <f t="shared" si="115"/>
        <v>3</v>
      </c>
      <c r="AD1534">
        <f t="shared" si="116"/>
        <v>2014</v>
      </c>
      <c r="AE1534" t="str">
        <f t="shared" si="117"/>
        <v>2014_3</v>
      </c>
      <c r="AF1534">
        <f t="shared" si="118"/>
        <v>1</v>
      </c>
      <c r="AG1534" t="str">
        <f t="shared" si="119"/>
        <v>2014_Q1</v>
      </c>
    </row>
    <row r="1535" spans="1:33" x14ac:dyDescent="0.3">
      <c r="A1535">
        <v>5899</v>
      </c>
      <c r="B1535">
        <v>1950</v>
      </c>
      <c r="C1535" t="s">
        <v>42</v>
      </c>
      <c r="D1535" t="s">
        <v>38</v>
      </c>
      <c r="E1535" t="s">
        <v>1400</v>
      </c>
      <c r="F1535">
        <v>1</v>
      </c>
      <c r="G1535">
        <v>1</v>
      </c>
      <c r="H1535" s="4">
        <v>41711</v>
      </c>
      <c r="I1535">
        <v>68</v>
      </c>
      <c r="J1535" s="3">
        <v>28</v>
      </c>
      <c r="K1535" s="3">
        <v>0</v>
      </c>
      <c r="L1535" s="3">
        <v>6</v>
      </c>
      <c r="M1535" s="3">
        <v>1</v>
      </c>
      <c r="N1535" s="3">
        <v>1</v>
      </c>
      <c r="O1535" s="3">
        <v>13</v>
      </c>
      <c r="P1535" s="3">
        <v>1</v>
      </c>
      <c r="Q1535" s="3">
        <v>1</v>
      </c>
      <c r="R1535" s="3">
        <v>0</v>
      </c>
      <c r="S1535" s="3">
        <v>0</v>
      </c>
      <c r="T1535" s="3">
        <v>20</v>
      </c>
      <c r="U1535" s="3">
        <v>1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t="s">
        <v>37</v>
      </c>
      <c r="AC1535">
        <f t="shared" si="115"/>
        <v>3</v>
      </c>
      <c r="AD1535">
        <f t="shared" si="116"/>
        <v>2014</v>
      </c>
      <c r="AE1535" t="str">
        <f t="shared" si="117"/>
        <v>2014_3</v>
      </c>
      <c r="AF1535">
        <f t="shared" si="118"/>
        <v>1</v>
      </c>
      <c r="AG1535" t="str">
        <f t="shared" si="119"/>
        <v>2014_Q1</v>
      </c>
    </row>
    <row r="1536" spans="1:33" x14ac:dyDescent="0.3">
      <c r="A1536">
        <v>8749</v>
      </c>
      <c r="B1536">
        <v>1984</v>
      </c>
      <c r="C1536" t="s">
        <v>28</v>
      </c>
      <c r="D1536" t="s">
        <v>38</v>
      </c>
      <c r="E1536" t="s">
        <v>1401</v>
      </c>
      <c r="F1536">
        <v>1</v>
      </c>
      <c r="G1536">
        <v>0</v>
      </c>
      <c r="H1536" s="4">
        <v>41671</v>
      </c>
      <c r="I1536">
        <v>68</v>
      </c>
      <c r="J1536" s="3">
        <v>20</v>
      </c>
      <c r="K1536" s="3">
        <v>2</v>
      </c>
      <c r="L1536" s="3">
        <v>9</v>
      </c>
      <c r="M1536" s="3">
        <v>4</v>
      </c>
      <c r="N1536" s="3">
        <v>6</v>
      </c>
      <c r="O1536" s="3">
        <v>20</v>
      </c>
      <c r="P1536" s="3">
        <v>1</v>
      </c>
      <c r="Q1536" s="3">
        <v>1</v>
      </c>
      <c r="R1536" s="3">
        <v>1</v>
      </c>
      <c r="S1536" s="3">
        <v>2</v>
      </c>
      <c r="T1536" s="3">
        <v>4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t="s">
        <v>31</v>
      </c>
      <c r="AC1536">
        <f t="shared" si="115"/>
        <v>2</v>
      </c>
      <c r="AD1536">
        <f t="shared" si="116"/>
        <v>2014</v>
      </c>
      <c r="AE1536" t="str">
        <f t="shared" si="117"/>
        <v>2014_2</v>
      </c>
      <c r="AF1536">
        <f t="shared" si="118"/>
        <v>1</v>
      </c>
      <c r="AG1536" t="str">
        <f t="shared" si="119"/>
        <v>2014_Q1</v>
      </c>
    </row>
    <row r="1537" spans="1:33" x14ac:dyDescent="0.3">
      <c r="A1537">
        <v>10955</v>
      </c>
      <c r="B1537">
        <v>1964</v>
      </c>
      <c r="C1537" t="s">
        <v>28</v>
      </c>
      <c r="D1537" t="s">
        <v>53</v>
      </c>
      <c r="E1537" t="s">
        <v>1402</v>
      </c>
      <c r="F1537">
        <v>0</v>
      </c>
      <c r="G1537">
        <v>0</v>
      </c>
      <c r="H1537" s="4">
        <v>41646</v>
      </c>
      <c r="I1537">
        <v>68</v>
      </c>
      <c r="J1537" s="3">
        <v>416</v>
      </c>
      <c r="K1537" s="3">
        <v>46</v>
      </c>
      <c r="L1537" s="3">
        <v>925</v>
      </c>
      <c r="M1537" s="3">
        <v>60</v>
      </c>
      <c r="N1537" s="3">
        <v>107</v>
      </c>
      <c r="O1537" s="3">
        <v>46</v>
      </c>
      <c r="P1537" s="3">
        <v>1</v>
      </c>
      <c r="Q1537" s="3">
        <v>3</v>
      </c>
      <c r="R1537" s="3">
        <v>6</v>
      </c>
      <c r="S1537" s="3">
        <v>4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</v>
      </c>
      <c r="AA1537" s="3">
        <v>0</v>
      </c>
      <c r="AB1537" t="s">
        <v>31</v>
      </c>
      <c r="AC1537">
        <f t="shared" si="115"/>
        <v>1</v>
      </c>
      <c r="AD1537">
        <f t="shared" si="116"/>
        <v>2014</v>
      </c>
      <c r="AE1537" t="str">
        <f t="shared" si="117"/>
        <v>2014_1</v>
      </c>
      <c r="AF1537">
        <f t="shared" si="118"/>
        <v>1</v>
      </c>
      <c r="AG1537" t="str">
        <f t="shared" si="119"/>
        <v>2014_Q1</v>
      </c>
    </row>
    <row r="1538" spans="1:33" x14ac:dyDescent="0.3">
      <c r="A1538">
        <v>9491</v>
      </c>
      <c r="B1538">
        <v>1984</v>
      </c>
      <c r="C1538" t="s">
        <v>28</v>
      </c>
      <c r="D1538" t="s">
        <v>38</v>
      </c>
      <c r="E1538" t="s">
        <v>1403</v>
      </c>
      <c r="F1538">
        <v>1</v>
      </c>
      <c r="G1538">
        <v>0</v>
      </c>
      <c r="H1538" s="4">
        <v>41635</v>
      </c>
      <c r="I1538">
        <v>68</v>
      </c>
      <c r="J1538" s="3">
        <v>14</v>
      </c>
      <c r="K1538" s="3">
        <v>1</v>
      </c>
      <c r="L1538" s="3">
        <v>21</v>
      </c>
      <c r="M1538" s="3">
        <v>2</v>
      </c>
      <c r="N1538" s="3">
        <v>3</v>
      </c>
      <c r="O1538" s="3">
        <v>25</v>
      </c>
      <c r="P1538" s="3">
        <v>3</v>
      </c>
      <c r="Q1538" s="3">
        <v>3</v>
      </c>
      <c r="R1538" s="3">
        <v>1</v>
      </c>
      <c r="S1538" s="3">
        <v>3</v>
      </c>
      <c r="T1538" s="3">
        <v>7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t="s">
        <v>62</v>
      </c>
      <c r="AC1538">
        <f t="shared" si="115"/>
        <v>12</v>
      </c>
      <c r="AD1538">
        <f t="shared" si="116"/>
        <v>2013</v>
      </c>
      <c r="AE1538" t="str">
        <f t="shared" si="117"/>
        <v>2013_12</v>
      </c>
      <c r="AF1538">
        <f t="shared" si="118"/>
        <v>4</v>
      </c>
      <c r="AG1538" t="str">
        <f t="shared" si="119"/>
        <v>2013_Q4</v>
      </c>
    </row>
    <row r="1539" spans="1:33" x14ac:dyDescent="0.3">
      <c r="A1539">
        <v>5286</v>
      </c>
      <c r="B1539">
        <v>1987</v>
      </c>
      <c r="C1539" t="s">
        <v>51</v>
      </c>
      <c r="D1539" t="s">
        <v>32</v>
      </c>
      <c r="E1539" t="s">
        <v>1404</v>
      </c>
      <c r="F1539">
        <v>0</v>
      </c>
      <c r="G1539">
        <v>0</v>
      </c>
      <c r="H1539" s="4">
        <v>41575</v>
      </c>
      <c r="I1539">
        <v>68</v>
      </c>
      <c r="J1539" s="3">
        <v>112</v>
      </c>
      <c r="K1539" s="3">
        <v>1</v>
      </c>
      <c r="L1539" s="3">
        <v>54</v>
      </c>
      <c r="M1539" s="3">
        <v>7</v>
      </c>
      <c r="N1539" s="3">
        <v>7</v>
      </c>
      <c r="O1539" s="3">
        <v>36</v>
      </c>
      <c r="P1539" s="3">
        <v>1</v>
      </c>
      <c r="Q1539" s="3">
        <v>3</v>
      </c>
      <c r="R1539" s="3">
        <v>2</v>
      </c>
      <c r="S1539" s="3">
        <v>4</v>
      </c>
      <c r="T1539" s="3">
        <v>3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t="s">
        <v>34</v>
      </c>
      <c r="AC1539">
        <f t="shared" ref="AC1539:AC1602" si="120">MONTH(H1539)</f>
        <v>10</v>
      </c>
      <c r="AD1539">
        <f t="shared" ref="AD1539:AD1602" si="121">YEAR(H1539)</f>
        <v>2013</v>
      </c>
      <c r="AE1539" t="str">
        <f t="shared" ref="AE1539:AE1602" si="122">AD1539&amp;"_"&amp;AC1539</f>
        <v>2013_10</v>
      </c>
      <c r="AF1539">
        <f t="shared" ref="AF1539:AF1602" si="123">CHOOSE(MONTH(H1539),1,1,1,2,2,2,3,3,3,4,4,4)</f>
        <v>4</v>
      </c>
      <c r="AG1539" t="str">
        <f t="shared" ref="AG1539:AG1602" si="124">AD1539&amp;"_Q"&amp;AF1539</f>
        <v>2013_Q4</v>
      </c>
    </row>
    <row r="1540" spans="1:33" x14ac:dyDescent="0.3">
      <c r="A1540">
        <v>3409</v>
      </c>
      <c r="B1540">
        <v>1984</v>
      </c>
      <c r="C1540" t="s">
        <v>28</v>
      </c>
      <c r="D1540" t="s">
        <v>32</v>
      </c>
      <c r="E1540" t="s">
        <v>1405</v>
      </c>
      <c r="F1540">
        <v>1</v>
      </c>
      <c r="G1540">
        <v>0</v>
      </c>
      <c r="H1540" s="4">
        <v>41562</v>
      </c>
      <c r="I1540">
        <v>68</v>
      </c>
      <c r="J1540" s="3">
        <v>141</v>
      </c>
      <c r="K1540" s="3">
        <v>8</v>
      </c>
      <c r="L1540" s="3">
        <v>129</v>
      </c>
      <c r="M1540" s="3">
        <v>3</v>
      </c>
      <c r="N1540" s="3">
        <v>11</v>
      </c>
      <c r="O1540" s="3">
        <v>47</v>
      </c>
      <c r="P1540" s="3">
        <v>3</v>
      </c>
      <c r="Q1540" s="3">
        <v>7</v>
      </c>
      <c r="R1540" s="3">
        <v>1</v>
      </c>
      <c r="S1540" s="3">
        <v>4</v>
      </c>
      <c r="T1540" s="3">
        <v>9</v>
      </c>
      <c r="U1540" s="3">
        <v>1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t="s">
        <v>62</v>
      </c>
      <c r="AC1540">
        <f t="shared" si="120"/>
        <v>10</v>
      </c>
      <c r="AD1540">
        <f t="shared" si="121"/>
        <v>2013</v>
      </c>
      <c r="AE1540" t="str">
        <f t="shared" si="122"/>
        <v>2013_10</v>
      </c>
      <c r="AF1540">
        <f t="shared" si="123"/>
        <v>4</v>
      </c>
      <c r="AG1540" t="str">
        <f t="shared" si="124"/>
        <v>2013_Q4</v>
      </c>
    </row>
    <row r="1541" spans="1:33" x14ac:dyDescent="0.3">
      <c r="A1541">
        <v>2544</v>
      </c>
      <c r="B1541">
        <v>1951</v>
      </c>
      <c r="C1541" t="s">
        <v>51</v>
      </c>
      <c r="D1541" t="s">
        <v>29</v>
      </c>
      <c r="E1541" t="s">
        <v>1406</v>
      </c>
      <c r="F1541">
        <v>0</v>
      </c>
      <c r="G1541">
        <v>1</v>
      </c>
      <c r="H1541" s="4">
        <v>41559</v>
      </c>
      <c r="I1541">
        <v>68</v>
      </c>
      <c r="J1541" s="3">
        <v>50</v>
      </c>
      <c r="K1541" s="3">
        <v>1</v>
      </c>
      <c r="L1541" s="3">
        <v>27</v>
      </c>
      <c r="M1541" s="3">
        <v>6</v>
      </c>
      <c r="N1541" s="3">
        <v>7</v>
      </c>
      <c r="O1541" s="3">
        <v>1</v>
      </c>
      <c r="P1541" s="3">
        <v>1</v>
      </c>
      <c r="Q1541" s="3">
        <v>1</v>
      </c>
      <c r="R1541" s="3">
        <v>1</v>
      </c>
      <c r="S1541" s="3">
        <v>4</v>
      </c>
      <c r="T1541" s="3">
        <v>1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t="s">
        <v>49</v>
      </c>
      <c r="AC1541">
        <f t="shared" si="120"/>
        <v>10</v>
      </c>
      <c r="AD1541">
        <f t="shared" si="121"/>
        <v>2013</v>
      </c>
      <c r="AE1541" t="str">
        <f t="shared" si="122"/>
        <v>2013_10</v>
      </c>
      <c r="AF1541">
        <f t="shared" si="123"/>
        <v>4</v>
      </c>
      <c r="AG1541" t="str">
        <f t="shared" si="124"/>
        <v>2013_Q4</v>
      </c>
    </row>
    <row r="1542" spans="1:33" x14ac:dyDescent="0.3">
      <c r="A1542">
        <v>2118</v>
      </c>
      <c r="B1542">
        <v>1964</v>
      </c>
      <c r="C1542" t="s">
        <v>44</v>
      </c>
      <c r="D1542" t="s">
        <v>35</v>
      </c>
      <c r="E1542" t="s">
        <v>1407</v>
      </c>
      <c r="F1542">
        <v>0</v>
      </c>
      <c r="G1542">
        <v>1</v>
      </c>
      <c r="H1542" s="4">
        <v>41527</v>
      </c>
      <c r="I1542">
        <v>68</v>
      </c>
      <c r="J1542" s="3">
        <v>166</v>
      </c>
      <c r="K1542" s="3">
        <v>75</v>
      </c>
      <c r="L1542" s="3">
        <v>96</v>
      </c>
      <c r="M1542" s="3">
        <v>119</v>
      </c>
      <c r="N1542" s="3">
        <v>107</v>
      </c>
      <c r="O1542" s="3">
        <v>59</v>
      </c>
      <c r="P1542" s="3">
        <v>3</v>
      </c>
      <c r="Q1542" s="3">
        <v>7</v>
      </c>
      <c r="R1542" s="3">
        <v>2</v>
      </c>
      <c r="S1542" s="3">
        <v>8</v>
      </c>
      <c r="T1542" s="3">
        <v>4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t="s">
        <v>31</v>
      </c>
      <c r="AC1542">
        <f t="shared" si="120"/>
        <v>9</v>
      </c>
      <c r="AD1542">
        <f t="shared" si="121"/>
        <v>2013</v>
      </c>
      <c r="AE1542" t="str">
        <f t="shared" si="122"/>
        <v>2013_9</v>
      </c>
      <c r="AF1542">
        <f t="shared" si="123"/>
        <v>3</v>
      </c>
      <c r="AG1542" t="str">
        <f t="shared" si="124"/>
        <v>2013_Q3</v>
      </c>
    </row>
    <row r="1543" spans="1:33" x14ac:dyDescent="0.3">
      <c r="A1543">
        <v>9370</v>
      </c>
      <c r="B1543">
        <v>1945</v>
      </c>
      <c r="C1543" t="s">
        <v>42</v>
      </c>
      <c r="D1543" t="s">
        <v>35</v>
      </c>
      <c r="E1543" t="s">
        <v>1408</v>
      </c>
      <c r="F1543">
        <v>0</v>
      </c>
      <c r="G1543">
        <v>0</v>
      </c>
      <c r="H1543" s="4">
        <v>41411</v>
      </c>
      <c r="I1543">
        <v>68</v>
      </c>
      <c r="J1543" s="3">
        <v>562</v>
      </c>
      <c r="K1543" s="3">
        <v>81</v>
      </c>
      <c r="L1543" s="3">
        <v>276</v>
      </c>
      <c r="M1543" s="3">
        <v>80</v>
      </c>
      <c r="N1543" s="3">
        <v>40</v>
      </c>
      <c r="O1543" s="3">
        <v>81</v>
      </c>
      <c r="P1543" s="3">
        <v>1</v>
      </c>
      <c r="Q1543" s="3">
        <v>6</v>
      </c>
      <c r="R1543" s="3">
        <v>3</v>
      </c>
      <c r="S1543" s="3">
        <v>6</v>
      </c>
      <c r="T1543" s="3">
        <v>4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t="s">
        <v>34</v>
      </c>
      <c r="AC1543">
        <f t="shared" si="120"/>
        <v>5</v>
      </c>
      <c r="AD1543">
        <f t="shared" si="121"/>
        <v>2013</v>
      </c>
      <c r="AE1543" t="str">
        <f t="shared" si="122"/>
        <v>2013_5</v>
      </c>
      <c r="AF1543">
        <f t="shared" si="123"/>
        <v>2</v>
      </c>
      <c r="AG1543" t="str">
        <f t="shared" si="124"/>
        <v>2013_Q2</v>
      </c>
    </row>
    <row r="1544" spans="1:33" x14ac:dyDescent="0.3">
      <c r="A1544">
        <v>4864</v>
      </c>
      <c r="B1544">
        <v>1977</v>
      </c>
      <c r="C1544" t="s">
        <v>28</v>
      </c>
      <c r="D1544" t="s">
        <v>35</v>
      </c>
      <c r="E1544" t="s">
        <v>1409</v>
      </c>
      <c r="F1544">
        <v>1</v>
      </c>
      <c r="G1544">
        <v>0</v>
      </c>
      <c r="H1544" s="4">
        <v>41396</v>
      </c>
      <c r="I1544">
        <v>68</v>
      </c>
      <c r="J1544" s="3">
        <v>72</v>
      </c>
      <c r="K1544" s="3">
        <v>7</v>
      </c>
      <c r="L1544" s="3">
        <v>58</v>
      </c>
      <c r="M1544" s="3">
        <v>13</v>
      </c>
      <c r="N1544" s="3">
        <v>1</v>
      </c>
      <c r="O1544" s="3">
        <v>24</v>
      </c>
      <c r="P1544" s="3">
        <v>4</v>
      </c>
      <c r="Q1544" s="3">
        <v>4</v>
      </c>
      <c r="R1544" s="3">
        <v>1</v>
      </c>
      <c r="S1544" s="3">
        <v>3</v>
      </c>
      <c r="T1544" s="3">
        <v>8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t="s">
        <v>34</v>
      </c>
      <c r="AC1544">
        <f t="shared" si="120"/>
        <v>5</v>
      </c>
      <c r="AD1544">
        <f t="shared" si="121"/>
        <v>2013</v>
      </c>
      <c r="AE1544" t="str">
        <f t="shared" si="122"/>
        <v>2013_5</v>
      </c>
      <c r="AF1544">
        <f t="shared" si="123"/>
        <v>2</v>
      </c>
      <c r="AG1544" t="str">
        <f t="shared" si="124"/>
        <v>2013_Q2</v>
      </c>
    </row>
    <row r="1545" spans="1:33" x14ac:dyDescent="0.3">
      <c r="A1545">
        <v>405</v>
      </c>
      <c r="B1545">
        <v>1964</v>
      </c>
      <c r="C1545" t="s">
        <v>28</v>
      </c>
      <c r="D1545" t="s">
        <v>29</v>
      </c>
      <c r="E1545" t="s">
        <v>1410</v>
      </c>
      <c r="F1545">
        <v>0</v>
      </c>
      <c r="G1545">
        <v>1</v>
      </c>
      <c r="H1545" s="4">
        <v>41318</v>
      </c>
      <c r="I1545">
        <v>68</v>
      </c>
      <c r="J1545" s="3">
        <v>315</v>
      </c>
      <c r="K1545" s="3">
        <v>0</v>
      </c>
      <c r="L1545" s="3">
        <v>31</v>
      </c>
      <c r="M1545" s="3">
        <v>4</v>
      </c>
      <c r="N1545" s="3">
        <v>0</v>
      </c>
      <c r="O1545" s="3">
        <v>91</v>
      </c>
      <c r="P1545" s="3">
        <v>4</v>
      </c>
      <c r="Q1545" s="3">
        <v>5</v>
      </c>
      <c r="R1545" s="3">
        <v>5</v>
      </c>
      <c r="S1545" s="3">
        <v>3</v>
      </c>
      <c r="T1545" s="3">
        <v>8</v>
      </c>
      <c r="U1545" s="3">
        <v>1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t="s">
        <v>31</v>
      </c>
      <c r="AC1545">
        <f t="shared" si="120"/>
        <v>2</v>
      </c>
      <c r="AD1545">
        <f t="shared" si="121"/>
        <v>2013</v>
      </c>
      <c r="AE1545" t="str">
        <f t="shared" si="122"/>
        <v>2013_2</v>
      </c>
      <c r="AF1545">
        <f t="shared" si="123"/>
        <v>1</v>
      </c>
      <c r="AG1545" t="str">
        <f t="shared" si="124"/>
        <v>2013_Q1</v>
      </c>
    </row>
    <row r="1546" spans="1:33" x14ac:dyDescent="0.3">
      <c r="A1546">
        <v>10513</v>
      </c>
      <c r="B1546">
        <v>1992</v>
      </c>
      <c r="C1546" t="s">
        <v>28</v>
      </c>
      <c r="D1546" t="s">
        <v>38</v>
      </c>
      <c r="E1546" t="s">
        <v>1411</v>
      </c>
      <c r="F1546">
        <v>0</v>
      </c>
      <c r="G1546">
        <v>0</v>
      </c>
      <c r="H1546" s="4">
        <v>41294</v>
      </c>
      <c r="I1546">
        <v>68</v>
      </c>
      <c r="J1546" s="3">
        <v>438</v>
      </c>
      <c r="K1546" s="3">
        <v>169</v>
      </c>
      <c r="L1546" s="3">
        <v>565</v>
      </c>
      <c r="M1546" s="3">
        <v>91</v>
      </c>
      <c r="N1546" s="3">
        <v>169</v>
      </c>
      <c r="O1546" s="3">
        <v>70</v>
      </c>
      <c r="P1546" s="3">
        <v>1</v>
      </c>
      <c r="Q1546" s="3">
        <v>2</v>
      </c>
      <c r="R1546" s="3">
        <v>3</v>
      </c>
      <c r="S1546" s="3">
        <v>6</v>
      </c>
      <c r="T1546" s="3">
        <v>7</v>
      </c>
      <c r="U1546" s="3">
        <v>0</v>
      </c>
      <c r="V1546" s="3">
        <v>0</v>
      </c>
      <c r="W1546" s="3">
        <v>0</v>
      </c>
      <c r="X1546" s="3">
        <v>1</v>
      </c>
      <c r="Y1546" s="3">
        <v>0</v>
      </c>
      <c r="Z1546" s="3">
        <v>0</v>
      </c>
      <c r="AA1546" s="3">
        <v>0</v>
      </c>
      <c r="AB1546" t="s">
        <v>31</v>
      </c>
      <c r="AC1546">
        <f t="shared" si="120"/>
        <v>1</v>
      </c>
      <c r="AD1546">
        <f t="shared" si="121"/>
        <v>2013</v>
      </c>
      <c r="AE1546" t="str">
        <f t="shared" si="122"/>
        <v>2013_1</v>
      </c>
      <c r="AF1546">
        <f t="shared" si="123"/>
        <v>1</v>
      </c>
      <c r="AG1546" t="str">
        <f t="shared" si="124"/>
        <v>2013_Q1</v>
      </c>
    </row>
    <row r="1547" spans="1:33" x14ac:dyDescent="0.3">
      <c r="A1547">
        <v>5138</v>
      </c>
      <c r="B1547">
        <v>1950</v>
      </c>
      <c r="C1547" t="s">
        <v>28</v>
      </c>
      <c r="D1547" t="s">
        <v>38</v>
      </c>
      <c r="E1547" t="s">
        <v>1412</v>
      </c>
      <c r="F1547">
        <v>0</v>
      </c>
      <c r="G1547">
        <v>1</v>
      </c>
      <c r="H1547" s="4">
        <v>41288</v>
      </c>
      <c r="I1547">
        <v>68</v>
      </c>
      <c r="J1547" s="3">
        <v>19</v>
      </c>
      <c r="K1547" s="3">
        <v>1</v>
      </c>
      <c r="L1547" s="3">
        <v>14</v>
      </c>
      <c r="M1547" s="3">
        <v>3</v>
      </c>
      <c r="N1547" s="3">
        <v>2</v>
      </c>
      <c r="O1547" s="3">
        <v>4</v>
      </c>
      <c r="P1547" s="3">
        <v>1</v>
      </c>
      <c r="Q1547" s="3">
        <v>1</v>
      </c>
      <c r="R1547" s="3">
        <v>0</v>
      </c>
      <c r="S1547" s="3">
        <v>3</v>
      </c>
      <c r="T1547" s="3">
        <v>8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t="s">
        <v>31</v>
      </c>
      <c r="AC1547">
        <f t="shared" si="120"/>
        <v>1</v>
      </c>
      <c r="AD1547">
        <f t="shared" si="121"/>
        <v>2013</v>
      </c>
      <c r="AE1547" t="str">
        <f t="shared" si="122"/>
        <v>2013_1</v>
      </c>
      <c r="AF1547">
        <f t="shared" si="123"/>
        <v>1</v>
      </c>
      <c r="AG1547" t="str">
        <f t="shared" si="124"/>
        <v>2013_Q1</v>
      </c>
    </row>
    <row r="1548" spans="1:33" x14ac:dyDescent="0.3">
      <c r="A1548">
        <v>8387</v>
      </c>
      <c r="B1548">
        <v>1957</v>
      </c>
      <c r="C1548" t="s">
        <v>28</v>
      </c>
      <c r="D1548" t="s">
        <v>35</v>
      </c>
      <c r="E1548" t="s">
        <v>1413</v>
      </c>
      <c r="F1548">
        <v>0</v>
      </c>
      <c r="G1548">
        <v>1</v>
      </c>
      <c r="H1548" s="4">
        <v>41279</v>
      </c>
      <c r="I1548">
        <v>68</v>
      </c>
      <c r="J1548" s="3">
        <v>134</v>
      </c>
      <c r="K1548" s="3">
        <v>8</v>
      </c>
      <c r="L1548" s="3">
        <v>76</v>
      </c>
      <c r="M1548" s="3">
        <v>6</v>
      </c>
      <c r="N1548" s="3">
        <v>0</v>
      </c>
      <c r="O1548" s="3">
        <v>11</v>
      </c>
      <c r="P1548" s="3">
        <v>1</v>
      </c>
      <c r="Q1548" s="3">
        <v>4</v>
      </c>
      <c r="R1548" s="3">
        <v>1</v>
      </c>
      <c r="S1548" s="3">
        <v>5</v>
      </c>
      <c r="T1548" s="3">
        <v>6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t="s">
        <v>31</v>
      </c>
      <c r="AC1548">
        <f t="shared" si="120"/>
        <v>1</v>
      </c>
      <c r="AD1548">
        <f t="shared" si="121"/>
        <v>2013</v>
      </c>
      <c r="AE1548" t="str">
        <f t="shared" si="122"/>
        <v>2013_1</v>
      </c>
      <c r="AF1548">
        <f t="shared" si="123"/>
        <v>1</v>
      </c>
      <c r="AG1548" t="str">
        <f t="shared" si="124"/>
        <v>2013_Q1</v>
      </c>
    </row>
    <row r="1549" spans="1:33" x14ac:dyDescent="0.3">
      <c r="A1549">
        <v>378</v>
      </c>
      <c r="B1549">
        <v>1971</v>
      </c>
      <c r="C1549" t="s">
        <v>28</v>
      </c>
      <c r="D1549" t="s">
        <v>35</v>
      </c>
      <c r="E1549" t="s">
        <v>1414</v>
      </c>
      <c r="F1549">
        <v>0</v>
      </c>
      <c r="G1549">
        <v>0</v>
      </c>
      <c r="H1549" s="4">
        <v>41273</v>
      </c>
      <c r="I1549">
        <v>68</v>
      </c>
      <c r="J1549" s="3">
        <v>283</v>
      </c>
      <c r="K1549" s="3">
        <v>112</v>
      </c>
      <c r="L1549" s="3">
        <v>151</v>
      </c>
      <c r="M1549" s="3">
        <v>51</v>
      </c>
      <c r="N1549" s="3">
        <v>72</v>
      </c>
      <c r="O1549" s="3">
        <v>125</v>
      </c>
      <c r="P1549" s="3">
        <v>2</v>
      </c>
      <c r="Q1549" s="3">
        <v>7</v>
      </c>
      <c r="R1549" s="3">
        <v>2</v>
      </c>
      <c r="S1549" s="3">
        <v>10</v>
      </c>
      <c r="T1549" s="3">
        <v>6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t="s">
        <v>31</v>
      </c>
      <c r="AC1549">
        <f t="shared" si="120"/>
        <v>12</v>
      </c>
      <c r="AD1549">
        <f t="shared" si="121"/>
        <v>2012</v>
      </c>
      <c r="AE1549" t="str">
        <f t="shared" si="122"/>
        <v>2012_12</v>
      </c>
      <c r="AF1549">
        <f t="shared" si="123"/>
        <v>4</v>
      </c>
      <c r="AG1549" t="str">
        <f t="shared" si="124"/>
        <v>2012_Q4</v>
      </c>
    </row>
    <row r="1550" spans="1:33" x14ac:dyDescent="0.3">
      <c r="A1550">
        <v>5846</v>
      </c>
      <c r="B1550">
        <v>1977</v>
      </c>
      <c r="C1550" t="s">
        <v>28</v>
      </c>
      <c r="D1550" t="s">
        <v>29</v>
      </c>
      <c r="E1550" t="s">
        <v>1415</v>
      </c>
      <c r="F1550">
        <v>1</v>
      </c>
      <c r="G1550">
        <v>0</v>
      </c>
      <c r="H1550" s="4">
        <v>41262</v>
      </c>
      <c r="I1550">
        <v>68</v>
      </c>
      <c r="J1550" s="3">
        <v>2</v>
      </c>
      <c r="K1550" s="3">
        <v>1</v>
      </c>
      <c r="L1550" s="3">
        <v>6</v>
      </c>
      <c r="M1550" s="3">
        <v>2</v>
      </c>
      <c r="N1550" s="3">
        <v>1</v>
      </c>
      <c r="O1550" s="3">
        <v>1</v>
      </c>
      <c r="P1550" s="3">
        <v>1</v>
      </c>
      <c r="Q1550" s="3">
        <v>1</v>
      </c>
      <c r="R1550" s="3">
        <v>0</v>
      </c>
      <c r="S1550" s="3">
        <v>2</v>
      </c>
      <c r="T1550" s="3">
        <v>6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t="s">
        <v>46</v>
      </c>
      <c r="AC1550">
        <f t="shared" si="120"/>
        <v>12</v>
      </c>
      <c r="AD1550">
        <f t="shared" si="121"/>
        <v>2012</v>
      </c>
      <c r="AE1550" t="str">
        <f t="shared" si="122"/>
        <v>2012_12</v>
      </c>
      <c r="AF1550">
        <f t="shared" si="123"/>
        <v>4</v>
      </c>
      <c r="AG1550" t="str">
        <f t="shared" si="124"/>
        <v>2012_Q4</v>
      </c>
    </row>
    <row r="1551" spans="1:33" x14ac:dyDescent="0.3">
      <c r="A1551">
        <v>8870</v>
      </c>
      <c r="B1551">
        <v>1984</v>
      </c>
      <c r="C1551" t="s">
        <v>28</v>
      </c>
      <c r="D1551" t="s">
        <v>38</v>
      </c>
      <c r="E1551" t="s">
        <v>1416</v>
      </c>
      <c r="F1551">
        <v>1</v>
      </c>
      <c r="G1551">
        <v>0</v>
      </c>
      <c r="H1551" s="4">
        <v>41226</v>
      </c>
      <c r="I1551">
        <v>68</v>
      </c>
      <c r="J1551" s="3">
        <v>75</v>
      </c>
      <c r="K1551" s="3">
        <v>12</v>
      </c>
      <c r="L1551" s="3">
        <v>141</v>
      </c>
      <c r="M1551" s="3">
        <v>43</v>
      </c>
      <c r="N1551" s="3">
        <v>39</v>
      </c>
      <c r="O1551" s="3">
        <v>187</v>
      </c>
      <c r="P1551" s="3">
        <v>6</v>
      </c>
      <c r="Q1551" s="3">
        <v>6</v>
      </c>
      <c r="R1551" s="3">
        <v>1</v>
      </c>
      <c r="S1551" s="3">
        <v>5</v>
      </c>
      <c r="T1551" s="3">
        <v>8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</v>
      </c>
      <c r="AA1551" s="3">
        <v>0</v>
      </c>
      <c r="AB1551" t="s">
        <v>31</v>
      </c>
      <c r="AC1551">
        <f t="shared" si="120"/>
        <v>11</v>
      </c>
      <c r="AD1551">
        <f t="shared" si="121"/>
        <v>2012</v>
      </c>
      <c r="AE1551" t="str">
        <f t="shared" si="122"/>
        <v>2012_11</v>
      </c>
      <c r="AF1551">
        <f t="shared" si="123"/>
        <v>4</v>
      </c>
      <c r="AG1551" t="str">
        <f t="shared" si="124"/>
        <v>2012_Q4</v>
      </c>
    </row>
    <row r="1552" spans="1:33" x14ac:dyDescent="0.3">
      <c r="A1552">
        <v>10340</v>
      </c>
      <c r="B1552">
        <v>1984</v>
      </c>
      <c r="C1552" t="s">
        <v>28</v>
      </c>
      <c r="D1552" t="s">
        <v>38</v>
      </c>
      <c r="E1552" t="s">
        <v>1416</v>
      </c>
      <c r="F1552">
        <v>1</v>
      </c>
      <c r="G1552">
        <v>0</v>
      </c>
      <c r="H1552" s="4">
        <v>41226</v>
      </c>
      <c r="I1552">
        <v>68</v>
      </c>
      <c r="J1552" s="3">
        <v>75</v>
      </c>
      <c r="K1552" s="3">
        <v>12</v>
      </c>
      <c r="L1552" s="3">
        <v>141</v>
      </c>
      <c r="M1552" s="3">
        <v>43</v>
      </c>
      <c r="N1552" s="3">
        <v>39</v>
      </c>
      <c r="O1552" s="3">
        <v>187</v>
      </c>
      <c r="P1552" s="3">
        <v>6</v>
      </c>
      <c r="Q1552" s="3">
        <v>6</v>
      </c>
      <c r="R1552" s="3">
        <v>1</v>
      </c>
      <c r="S1552" s="3">
        <v>5</v>
      </c>
      <c r="T1552" s="3">
        <v>8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t="s">
        <v>31</v>
      </c>
      <c r="AC1552">
        <f t="shared" si="120"/>
        <v>11</v>
      </c>
      <c r="AD1552">
        <f t="shared" si="121"/>
        <v>2012</v>
      </c>
      <c r="AE1552" t="str">
        <f t="shared" si="122"/>
        <v>2012_11</v>
      </c>
      <c r="AF1552">
        <f t="shared" si="123"/>
        <v>4</v>
      </c>
      <c r="AG1552" t="str">
        <f t="shared" si="124"/>
        <v>2012_Q4</v>
      </c>
    </row>
    <row r="1553" spans="1:33" x14ac:dyDescent="0.3">
      <c r="A1553">
        <v>7290</v>
      </c>
      <c r="B1553">
        <v>1985</v>
      </c>
      <c r="C1553" t="s">
        <v>28</v>
      </c>
      <c r="D1553" t="s">
        <v>32</v>
      </c>
      <c r="E1553" t="s">
        <v>1417</v>
      </c>
      <c r="F1553">
        <v>0</v>
      </c>
      <c r="G1553">
        <v>0</v>
      </c>
      <c r="H1553" s="4">
        <v>41187</v>
      </c>
      <c r="I1553">
        <v>68</v>
      </c>
      <c r="J1553" s="3">
        <v>347</v>
      </c>
      <c r="K1553" s="3">
        <v>44</v>
      </c>
      <c r="L1553" s="3">
        <v>534</v>
      </c>
      <c r="M1553" s="3">
        <v>17</v>
      </c>
      <c r="N1553" s="3">
        <v>0</v>
      </c>
      <c r="O1553" s="3">
        <v>26</v>
      </c>
      <c r="P1553" s="3">
        <v>1</v>
      </c>
      <c r="Q1553" s="3">
        <v>3</v>
      </c>
      <c r="R1553" s="3">
        <v>5</v>
      </c>
      <c r="S1553" s="3">
        <v>12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t="s">
        <v>31</v>
      </c>
      <c r="AC1553">
        <f t="shared" si="120"/>
        <v>10</v>
      </c>
      <c r="AD1553">
        <f t="shared" si="121"/>
        <v>2012</v>
      </c>
      <c r="AE1553" t="str">
        <f t="shared" si="122"/>
        <v>2012_10</v>
      </c>
      <c r="AF1553">
        <f t="shared" si="123"/>
        <v>4</v>
      </c>
      <c r="AG1553" t="str">
        <f t="shared" si="124"/>
        <v>2012_Q4</v>
      </c>
    </row>
    <row r="1554" spans="1:33" x14ac:dyDescent="0.3">
      <c r="A1554">
        <v>8895</v>
      </c>
      <c r="B1554">
        <v>1985</v>
      </c>
      <c r="C1554" t="s">
        <v>28</v>
      </c>
      <c r="D1554" t="s">
        <v>32</v>
      </c>
      <c r="E1554" t="s">
        <v>1417</v>
      </c>
      <c r="F1554">
        <v>0</v>
      </c>
      <c r="G1554">
        <v>0</v>
      </c>
      <c r="H1554" s="4">
        <v>41187</v>
      </c>
      <c r="I1554">
        <v>68</v>
      </c>
      <c r="J1554" s="3">
        <v>347</v>
      </c>
      <c r="K1554" s="3">
        <v>44</v>
      </c>
      <c r="L1554" s="3">
        <v>534</v>
      </c>
      <c r="M1554" s="3">
        <v>17</v>
      </c>
      <c r="N1554" s="3">
        <v>0</v>
      </c>
      <c r="O1554" s="3">
        <v>26</v>
      </c>
      <c r="P1554" s="3">
        <v>1</v>
      </c>
      <c r="Q1554" s="3">
        <v>3</v>
      </c>
      <c r="R1554" s="3">
        <v>5</v>
      </c>
      <c r="S1554" s="3">
        <v>12</v>
      </c>
      <c r="T1554" s="3">
        <v>2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t="s">
        <v>31</v>
      </c>
      <c r="AC1554">
        <f t="shared" si="120"/>
        <v>10</v>
      </c>
      <c r="AD1554">
        <f t="shared" si="121"/>
        <v>2012</v>
      </c>
      <c r="AE1554" t="str">
        <f t="shared" si="122"/>
        <v>2012_10</v>
      </c>
      <c r="AF1554">
        <f t="shared" si="123"/>
        <v>4</v>
      </c>
      <c r="AG1554" t="str">
        <f t="shared" si="124"/>
        <v>2012_Q4</v>
      </c>
    </row>
    <row r="1555" spans="1:33" x14ac:dyDescent="0.3">
      <c r="A1555">
        <v>3635</v>
      </c>
      <c r="B1555">
        <v>1962</v>
      </c>
      <c r="C1555" t="s">
        <v>42</v>
      </c>
      <c r="D1555" t="s">
        <v>32</v>
      </c>
      <c r="E1555" t="s">
        <v>1418</v>
      </c>
      <c r="F1555">
        <v>0</v>
      </c>
      <c r="G1555">
        <v>1</v>
      </c>
      <c r="H1555" s="4">
        <v>41766</v>
      </c>
      <c r="I1555">
        <v>69</v>
      </c>
      <c r="J1555" s="3">
        <v>492</v>
      </c>
      <c r="K1555" s="3">
        <v>0</v>
      </c>
      <c r="L1555" s="3">
        <v>37</v>
      </c>
      <c r="M1555" s="3">
        <v>7</v>
      </c>
      <c r="N1555" s="3">
        <v>0</v>
      </c>
      <c r="O1555" s="3">
        <v>42</v>
      </c>
      <c r="P1555" s="3">
        <v>3</v>
      </c>
      <c r="Q1555" s="3">
        <v>6</v>
      </c>
      <c r="R1555" s="3">
        <v>3</v>
      </c>
      <c r="S1555" s="3">
        <v>8</v>
      </c>
      <c r="T1555" s="3">
        <v>5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t="s">
        <v>62</v>
      </c>
      <c r="AC1555">
        <f t="shared" si="120"/>
        <v>5</v>
      </c>
      <c r="AD1555">
        <f t="shared" si="121"/>
        <v>2014</v>
      </c>
      <c r="AE1555" t="str">
        <f t="shared" si="122"/>
        <v>2014_5</v>
      </c>
      <c r="AF1555">
        <f t="shared" si="123"/>
        <v>2</v>
      </c>
      <c r="AG1555" t="str">
        <f t="shared" si="124"/>
        <v>2014_Q2</v>
      </c>
    </row>
    <row r="1556" spans="1:33" x14ac:dyDescent="0.3">
      <c r="A1556">
        <v>11178</v>
      </c>
      <c r="B1556">
        <v>1972</v>
      </c>
      <c r="C1556" t="s">
        <v>51</v>
      </c>
      <c r="D1556" t="s">
        <v>32</v>
      </c>
      <c r="E1556" t="s">
        <v>1419</v>
      </c>
      <c r="F1556">
        <v>1</v>
      </c>
      <c r="G1556">
        <v>0</v>
      </c>
      <c r="H1556" s="4">
        <v>41721</v>
      </c>
      <c r="I1556">
        <v>69</v>
      </c>
      <c r="J1556" s="3">
        <v>15</v>
      </c>
      <c r="K1556" s="3">
        <v>2</v>
      </c>
      <c r="L1556" s="3">
        <v>10</v>
      </c>
      <c r="M1556" s="3">
        <v>0</v>
      </c>
      <c r="N1556" s="3">
        <v>1</v>
      </c>
      <c r="O1556" s="3">
        <v>4</v>
      </c>
      <c r="P1556" s="3">
        <v>1</v>
      </c>
      <c r="Q1556" s="3">
        <v>1</v>
      </c>
      <c r="R1556" s="3">
        <v>0</v>
      </c>
      <c r="S1556" s="3">
        <v>3</v>
      </c>
      <c r="T1556" s="3">
        <v>7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t="s">
        <v>46</v>
      </c>
      <c r="AC1556">
        <f t="shared" si="120"/>
        <v>3</v>
      </c>
      <c r="AD1556">
        <f t="shared" si="121"/>
        <v>2014</v>
      </c>
      <c r="AE1556" t="str">
        <f t="shared" si="122"/>
        <v>2014_3</v>
      </c>
      <c r="AF1556">
        <f t="shared" si="123"/>
        <v>1</v>
      </c>
      <c r="AG1556" t="str">
        <f t="shared" si="124"/>
        <v>2014_Q1</v>
      </c>
    </row>
    <row r="1557" spans="1:33" x14ac:dyDescent="0.3">
      <c r="A1557">
        <v>2410</v>
      </c>
      <c r="B1557">
        <v>1969</v>
      </c>
      <c r="C1557" t="s">
        <v>28</v>
      </c>
      <c r="D1557" t="s">
        <v>32</v>
      </c>
      <c r="E1557" t="s">
        <v>1420</v>
      </c>
      <c r="F1557">
        <v>0</v>
      </c>
      <c r="G1557">
        <v>0</v>
      </c>
      <c r="H1557" s="4">
        <v>41661</v>
      </c>
      <c r="I1557">
        <v>69</v>
      </c>
      <c r="J1557" s="3">
        <v>364</v>
      </c>
      <c r="K1557" s="3">
        <v>40</v>
      </c>
      <c r="L1557" s="3">
        <v>425</v>
      </c>
      <c r="M1557" s="3">
        <v>158</v>
      </c>
      <c r="N1557" s="3">
        <v>60</v>
      </c>
      <c r="O1557" s="3">
        <v>50</v>
      </c>
      <c r="P1557" s="3">
        <v>1</v>
      </c>
      <c r="Q1557" s="3">
        <v>3</v>
      </c>
      <c r="R1557" s="3">
        <v>4</v>
      </c>
      <c r="S1557" s="3">
        <v>8</v>
      </c>
      <c r="T1557" s="3">
        <v>1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t="s">
        <v>31</v>
      </c>
      <c r="AC1557">
        <f t="shared" si="120"/>
        <v>1</v>
      </c>
      <c r="AD1557">
        <f t="shared" si="121"/>
        <v>2014</v>
      </c>
      <c r="AE1557" t="str">
        <f t="shared" si="122"/>
        <v>2014_1</v>
      </c>
      <c r="AF1557">
        <f t="shared" si="123"/>
        <v>1</v>
      </c>
      <c r="AG1557" t="str">
        <f t="shared" si="124"/>
        <v>2014_Q1</v>
      </c>
    </row>
    <row r="1558" spans="1:33" x14ac:dyDescent="0.3">
      <c r="A1558">
        <v>3281</v>
      </c>
      <c r="B1558">
        <v>1960</v>
      </c>
      <c r="C1558" t="s">
        <v>42</v>
      </c>
      <c r="D1558" t="s">
        <v>35</v>
      </c>
      <c r="E1558" t="s">
        <v>1421</v>
      </c>
      <c r="F1558">
        <v>1</v>
      </c>
      <c r="G1558">
        <v>1</v>
      </c>
      <c r="H1558" s="4">
        <v>41581</v>
      </c>
      <c r="I1558">
        <v>69</v>
      </c>
      <c r="J1558" s="3">
        <v>206</v>
      </c>
      <c r="K1558" s="3">
        <v>10</v>
      </c>
      <c r="L1558" s="3">
        <v>67</v>
      </c>
      <c r="M1558" s="3">
        <v>30</v>
      </c>
      <c r="N1558" s="3">
        <v>27</v>
      </c>
      <c r="O1558" s="3">
        <v>71</v>
      </c>
      <c r="P1558" s="3">
        <v>6</v>
      </c>
      <c r="Q1558" s="3">
        <v>4</v>
      </c>
      <c r="R1558" s="3">
        <v>1</v>
      </c>
      <c r="S1558" s="3">
        <v>8</v>
      </c>
      <c r="T1558" s="3">
        <v>6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t="s">
        <v>31</v>
      </c>
      <c r="AC1558">
        <f t="shared" si="120"/>
        <v>11</v>
      </c>
      <c r="AD1558">
        <f t="shared" si="121"/>
        <v>2013</v>
      </c>
      <c r="AE1558" t="str">
        <f t="shared" si="122"/>
        <v>2013_11</v>
      </c>
      <c r="AF1558">
        <f t="shared" si="123"/>
        <v>4</v>
      </c>
      <c r="AG1558" t="str">
        <f t="shared" si="124"/>
        <v>2013_Q4</v>
      </c>
    </row>
    <row r="1559" spans="1:33" x14ac:dyDescent="0.3">
      <c r="A1559">
        <v>9905</v>
      </c>
      <c r="B1559">
        <v>1952</v>
      </c>
      <c r="C1559" t="s">
        <v>28</v>
      </c>
      <c r="D1559" t="s">
        <v>38</v>
      </c>
      <c r="E1559" t="s">
        <v>1422</v>
      </c>
      <c r="F1559">
        <v>1</v>
      </c>
      <c r="G1559">
        <v>1</v>
      </c>
      <c r="H1559" s="4">
        <v>41468</v>
      </c>
      <c r="I1559">
        <v>69</v>
      </c>
      <c r="J1559" s="3">
        <v>135</v>
      </c>
      <c r="K1559" s="3">
        <v>1</v>
      </c>
      <c r="L1559" s="3">
        <v>41</v>
      </c>
      <c r="M1559" s="3">
        <v>10</v>
      </c>
      <c r="N1559" s="3">
        <v>1</v>
      </c>
      <c r="O1559" s="3">
        <v>67</v>
      </c>
      <c r="P1559" s="3">
        <v>5</v>
      </c>
      <c r="Q1559" s="3">
        <v>3</v>
      </c>
      <c r="R1559" s="3">
        <v>3</v>
      </c>
      <c r="S1559" s="3">
        <v>3</v>
      </c>
      <c r="T1559" s="3">
        <v>6</v>
      </c>
      <c r="U1559" s="3">
        <v>1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t="s">
        <v>31</v>
      </c>
      <c r="AC1559">
        <f t="shared" si="120"/>
        <v>7</v>
      </c>
      <c r="AD1559">
        <f t="shared" si="121"/>
        <v>2013</v>
      </c>
      <c r="AE1559" t="str">
        <f t="shared" si="122"/>
        <v>2013_7</v>
      </c>
      <c r="AF1559">
        <f t="shared" si="123"/>
        <v>3</v>
      </c>
      <c r="AG1559" t="str">
        <f t="shared" si="124"/>
        <v>2013_Q3</v>
      </c>
    </row>
    <row r="1560" spans="1:33" x14ac:dyDescent="0.3">
      <c r="A1560">
        <v>2437</v>
      </c>
      <c r="B1560">
        <v>1989</v>
      </c>
      <c r="C1560" t="s">
        <v>28</v>
      </c>
      <c r="D1560" t="s">
        <v>35</v>
      </c>
      <c r="F1560">
        <v>0</v>
      </c>
      <c r="G1560">
        <v>0</v>
      </c>
      <c r="H1560" s="4">
        <v>41428</v>
      </c>
      <c r="I1560">
        <v>69</v>
      </c>
      <c r="J1560" s="3">
        <v>861</v>
      </c>
      <c r="K1560" s="3">
        <v>138</v>
      </c>
      <c r="L1560" s="3">
        <v>461</v>
      </c>
      <c r="M1560" s="3">
        <v>60</v>
      </c>
      <c r="N1560" s="3">
        <v>30</v>
      </c>
      <c r="O1560" s="3">
        <v>61</v>
      </c>
      <c r="P1560" s="3">
        <v>1</v>
      </c>
      <c r="Q1560" s="3">
        <v>6</v>
      </c>
      <c r="R1560" s="3">
        <v>5</v>
      </c>
      <c r="S1560" s="3">
        <v>12</v>
      </c>
      <c r="T1560" s="3">
        <v>3</v>
      </c>
      <c r="U1560" s="3">
        <v>0</v>
      </c>
      <c r="V1560" s="3">
        <v>1</v>
      </c>
      <c r="W1560" s="3">
        <v>0</v>
      </c>
      <c r="X1560" s="3">
        <v>1</v>
      </c>
      <c r="Y1560" s="3">
        <v>0</v>
      </c>
      <c r="Z1560" s="3">
        <v>0</v>
      </c>
      <c r="AA1560" s="3">
        <v>0</v>
      </c>
      <c r="AB1560" t="s">
        <v>31</v>
      </c>
      <c r="AC1560">
        <f t="shared" si="120"/>
        <v>6</v>
      </c>
      <c r="AD1560">
        <f t="shared" si="121"/>
        <v>2013</v>
      </c>
      <c r="AE1560" t="str">
        <f t="shared" si="122"/>
        <v>2013_6</v>
      </c>
      <c r="AF1560">
        <f t="shared" si="123"/>
        <v>2</v>
      </c>
      <c r="AG1560" t="str">
        <f t="shared" si="124"/>
        <v>2013_Q2</v>
      </c>
    </row>
    <row r="1561" spans="1:33" x14ac:dyDescent="0.3">
      <c r="A1561">
        <v>2565</v>
      </c>
      <c r="B1561">
        <v>1955</v>
      </c>
      <c r="C1561" t="s">
        <v>51</v>
      </c>
      <c r="D1561" t="s">
        <v>29</v>
      </c>
      <c r="E1561" t="s">
        <v>1423</v>
      </c>
      <c r="F1561">
        <v>0</v>
      </c>
      <c r="G1561">
        <v>0</v>
      </c>
      <c r="H1561" s="4">
        <v>41426</v>
      </c>
      <c r="I1561">
        <v>69</v>
      </c>
      <c r="J1561" s="3">
        <v>1016</v>
      </c>
      <c r="K1561" s="3">
        <v>12</v>
      </c>
      <c r="L1561" s="3">
        <v>215</v>
      </c>
      <c r="M1561" s="3">
        <v>16</v>
      </c>
      <c r="N1561" s="3">
        <v>12</v>
      </c>
      <c r="O1561" s="3">
        <v>63</v>
      </c>
      <c r="P1561" s="3">
        <v>1</v>
      </c>
      <c r="Q1561" s="3">
        <v>4</v>
      </c>
      <c r="R1561" s="3">
        <v>5</v>
      </c>
      <c r="S1561" s="3">
        <v>10</v>
      </c>
      <c r="T1561" s="3">
        <v>3</v>
      </c>
      <c r="U1561" s="3">
        <v>0</v>
      </c>
      <c r="V1561" s="3">
        <v>1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t="s">
        <v>62</v>
      </c>
      <c r="AC1561">
        <f t="shared" si="120"/>
        <v>6</v>
      </c>
      <c r="AD1561">
        <f t="shared" si="121"/>
        <v>2013</v>
      </c>
      <c r="AE1561" t="str">
        <f t="shared" si="122"/>
        <v>2013_6</v>
      </c>
      <c r="AF1561">
        <f t="shared" si="123"/>
        <v>2</v>
      </c>
      <c r="AG1561" t="str">
        <f t="shared" si="124"/>
        <v>2013_Q2</v>
      </c>
    </row>
    <row r="1562" spans="1:33" x14ac:dyDescent="0.3">
      <c r="A1562">
        <v>7912</v>
      </c>
      <c r="B1562">
        <v>1978</v>
      </c>
      <c r="C1562" t="s">
        <v>28</v>
      </c>
      <c r="D1562" t="s">
        <v>35</v>
      </c>
      <c r="E1562" t="s">
        <v>1424</v>
      </c>
      <c r="F1562">
        <v>1</v>
      </c>
      <c r="G1562">
        <v>0</v>
      </c>
      <c r="H1562" s="4">
        <v>41386</v>
      </c>
      <c r="I1562">
        <v>69</v>
      </c>
      <c r="J1562" s="3">
        <v>8</v>
      </c>
      <c r="K1562" s="3">
        <v>15</v>
      </c>
      <c r="L1562" s="3">
        <v>27</v>
      </c>
      <c r="M1562" s="3">
        <v>0</v>
      </c>
      <c r="N1562" s="3">
        <v>20</v>
      </c>
      <c r="O1562" s="3">
        <v>33</v>
      </c>
      <c r="P1562" s="3">
        <v>2</v>
      </c>
      <c r="Q1562" s="3">
        <v>3</v>
      </c>
      <c r="R1562" s="3">
        <v>1</v>
      </c>
      <c r="S1562" s="3">
        <v>2</v>
      </c>
      <c r="T1562" s="3">
        <v>8</v>
      </c>
      <c r="U1562" s="3">
        <v>1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t="s">
        <v>37</v>
      </c>
      <c r="AC1562">
        <f t="shared" si="120"/>
        <v>4</v>
      </c>
      <c r="AD1562">
        <f t="shared" si="121"/>
        <v>2013</v>
      </c>
      <c r="AE1562" t="str">
        <f t="shared" si="122"/>
        <v>2013_4</v>
      </c>
      <c r="AF1562">
        <f t="shared" si="123"/>
        <v>2</v>
      </c>
      <c r="AG1562" t="str">
        <f t="shared" si="124"/>
        <v>2013_Q2</v>
      </c>
    </row>
    <row r="1563" spans="1:33" x14ac:dyDescent="0.3">
      <c r="A1563">
        <v>7072</v>
      </c>
      <c r="B1563">
        <v>1973</v>
      </c>
      <c r="C1563" t="s">
        <v>28</v>
      </c>
      <c r="D1563" t="s">
        <v>35</v>
      </c>
      <c r="E1563" t="s">
        <v>1425</v>
      </c>
      <c r="F1563">
        <v>0</v>
      </c>
      <c r="G1563">
        <v>1</v>
      </c>
      <c r="H1563" s="4">
        <v>41362</v>
      </c>
      <c r="I1563">
        <v>69</v>
      </c>
      <c r="J1563" s="3">
        <v>432</v>
      </c>
      <c r="K1563" s="3">
        <v>79</v>
      </c>
      <c r="L1563" s="3">
        <v>341</v>
      </c>
      <c r="M1563" s="3">
        <v>177</v>
      </c>
      <c r="N1563" s="3">
        <v>136</v>
      </c>
      <c r="O1563" s="3">
        <v>170</v>
      </c>
      <c r="P1563" s="3">
        <v>2</v>
      </c>
      <c r="Q1563" s="3">
        <v>8</v>
      </c>
      <c r="R1563" s="3">
        <v>5</v>
      </c>
      <c r="S1563" s="3">
        <v>4</v>
      </c>
      <c r="T1563" s="3">
        <v>4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t="s">
        <v>40</v>
      </c>
      <c r="AC1563">
        <f t="shared" si="120"/>
        <v>3</v>
      </c>
      <c r="AD1563">
        <f t="shared" si="121"/>
        <v>2013</v>
      </c>
      <c r="AE1563" t="str">
        <f t="shared" si="122"/>
        <v>2013_3</v>
      </c>
      <c r="AF1563">
        <f t="shared" si="123"/>
        <v>1</v>
      </c>
      <c r="AG1563" t="str">
        <f t="shared" si="124"/>
        <v>2013_Q1</v>
      </c>
    </row>
    <row r="1564" spans="1:33" x14ac:dyDescent="0.3">
      <c r="A1564">
        <v>1409</v>
      </c>
      <c r="B1564">
        <v>1951</v>
      </c>
      <c r="C1564" t="s">
        <v>28</v>
      </c>
      <c r="D1564" t="s">
        <v>38</v>
      </c>
      <c r="E1564" t="s">
        <v>1426</v>
      </c>
      <c r="F1564">
        <v>0</v>
      </c>
      <c r="G1564">
        <v>1</v>
      </c>
      <c r="H1564" s="4">
        <v>41351</v>
      </c>
      <c r="I1564">
        <v>69</v>
      </c>
      <c r="J1564" s="3">
        <v>270</v>
      </c>
      <c r="K1564" s="3">
        <v>3</v>
      </c>
      <c r="L1564" s="3">
        <v>27</v>
      </c>
      <c r="M1564" s="3">
        <v>39</v>
      </c>
      <c r="N1564" s="3">
        <v>6</v>
      </c>
      <c r="O1564" s="3">
        <v>99</v>
      </c>
      <c r="P1564" s="3">
        <v>7</v>
      </c>
      <c r="Q1564" s="3">
        <v>7</v>
      </c>
      <c r="R1564" s="3">
        <v>1</v>
      </c>
      <c r="S1564" s="3">
        <v>5</v>
      </c>
      <c r="T1564" s="3">
        <v>8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t="s">
        <v>37</v>
      </c>
      <c r="AC1564">
        <f t="shared" si="120"/>
        <v>3</v>
      </c>
      <c r="AD1564">
        <f t="shared" si="121"/>
        <v>2013</v>
      </c>
      <c r="AE1564" t="str">
        <f t="shared" si="122"/>
        <v>2013_3</v>
      </c>
      <c r="AF1564">
        <f t="shared" si="123"/>
        <v>1</v>
      </c>
      <c r="AG1564" t="str">
        <f t="shared" si="124"/>
        <v>2013_Q1</v>
      </c>
    </row>
    <row r="1565" spans="1:33" x14ac:dyDescent="0.3">
      <c r="A1565">
        <v>5314</v>
      </c>
      <c r="B1565">
        <v>1951</v>
      </c>
      <c r="C1565" t="s">
        <v>28</v>
      </c>
      <c r="D1565" t="s">
        <v>38</v>
      </c>
      <c r="E1565" t="s">
        <v>1426</v>
      </c>
      <c r="F1565">
        <v>0</v>
      </c>
      <c r="G1565">
        <v>1</v>
      </c>
      <c r="H1565" s="4">
        <v>41351</v>
      </c>
      <c r="I1565">
        <v>69</v>
      </c>
      <c r="J1565" s="3">
        <v>270</v>
      </c>
      <c r="K1565" s="3">
        <v>3</v>
      </c>
      <c r="L1565" s="3">
        <v>27</v>
      </c>
      <c r="M1565" s="3">
        <v>39</v>
      </c>
      <c r="N1565" s="3">
        <v>6</v>
      </c>
      <c r="O1565" s="3">
        <v>99</v>
      </c>
      <c r="P1565" s="3">
        <v>7</v>
      </c>
      <c r="Q1565" s="3">
        <v>7</v>
      </c>
      <c r="R1565" s="3">
        <v>1</v>
      </c>
      <c r="S1565" s="3">
        <v>5</v>
      </c>
      <c r="T1565" s="3">
        <v>8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t="s">
        <v>31</v>
      </c>
      <c r="AC1565">
        <f t="shared" si="120"/>
        <v>3</v>
      </c>
      <c r="AD1565">
        <f t="shared" si="121"/>
        <v>2013</v>
      </c>
      <c r="AE1565" t="str">
        <f t="shared" si="122"/>
        <v>2013_3</v>
      </c>
      <c r="AF1565">
        <f t="shared" si="123"/>
        <v>1</v>
      </c>
      <c r="AG1565" t="str">
        <f t="shared" si="124"/>
        <v>2013_Q1</v>
      </c>
    </row>
    <row r="1566" spans="1:33" x14ac:dyDescent="0.3">
      <c r="A1566">
        <v>7215</v>
      </c>
      <c r="B1566">
        <v>1983</v>
      </c>
      <c r="C1566" t="s">
        <v>28</v>
      </c>
      <c r="D1566" t="s">
        <v>32</v>
      </c>
      <c r="E1566" t="s">
        <v>1427</v>
      </c>
      <c r="F1566">
        <v>0</v>
      </c>
      <c r="G1566">
        <v>0</v>
      </c>
      <c r="H1566" s="4">
        <v>41345</v>
      </c>
      <c r="I1566">
        <v>69</v>
      </c>
      <c r="J1566" s="3">
        <v>722</v>
      </c>
      <c r="K1566" s="3">
        <v>27</v>
      </c>
      <c r="L1566" s="3">
        <v>102</v>
      </c>
      <c r="M1566" s="3">
        <v>44</v>
      </c>
      <c r="N1566" s="3">
        <v>72</v>
      </c>
      <c r="O1566" s="3">
        <v>168</v>
      </c>
      <c r="P1566" s="3">
        <v>0</v>
      </c>
      <c r="Q1566" s="3">
        <v>6</v>
      </c>
      <c r="R1566" s="3">
        <v>8</v>
      </c>
      <c r="S1566" s="3">
        <v>13</v>
      </c>
      <c r="T1566" s="3">
        <v>2</v>
      </c>
      <c r="U1566" s="3">
        <v>0</v>
      </c>
      <c r="V1566" s="3">
        <v>1</v>
      </c>
      <c r="W1566" s="3">
        <v>1</v>
      </c>
      <c r="X1566" s="3">
        <v>1</v>
      </c>
      <c r="Y1566" s="3">
        <v>0</v>
      </c>
      <c r="Z1566" s="3">
        <v>1</v>
      </c>
      <c r="AA1566" s="3">
        <v>0</v>
      </c>
      <c r="AB1566" t="s">
        <v>34</v>
      </c>
      <c r="AC1566">
        <f t="shared" si="120"/>
        <v>3</v>
      </c>
      <c r="AD1566">
        <f t="shared" si="121"/>
        <v>2013</v>
      </c>
      <c r="AE1566" t="str">
        <f t="shared" si="122"/>
        <v>2013_3</v>
      </c>
      <c r="AF1566">
        <f t="shared" si="123"/>
        <v>1</v>
      </c>
      <c r="AG1566" t="str">
        <f t="shared" si="124"/>
        <v>2013_Q1</v>
      </c>
    </row>
    <row r="1567" spans="1:33" x14ac:dyDescent="0.3">
      <c r="A1567">
        <v>8858</v>
      </c>
      <c r="B1567">
        <v>1972</v>
      </c>
      <c r="C1567" t="s">
        <v>42</v>
      </c>
      <c r="D1567" t="s">
        <v>35</v>
      </c>
      <c r="E1567" t="s">
        <v>1428</v>
      </c>
      <c r="F1567">
        <v>0</v>
      </c>
      <c r="G1567">
        <v>1</v>
      </c>
      <c r="H1567" s="4">
        <v>41340</v>
      </c>
      <c r="I1567">
        <v>69</v>
      </c>
      <c r="J1567" s="3">
        <v>516</v>
      </c>
      <c r="K1567" s="3">
        <v>0</v>
      </c>
      <c r="L1567" s="3">
        <v>21</v>
      </c>
      <c r="M1567" s="3">
        <v>0</v>
      </c>
      <c r="N1567" s="3">
        <v>0</v>
      </c>
      <c r="O1567" s="3">
        <v>5</v>
      </c>
      <c r="P1567" s="3">
        <v>4</v>
      </c>
      <c r="Q1567" s="3">
        <v>8</v>
      </c>
      <c r="R1567" s="3">
        <v>2</v>
      </c>
      <c r="S1567" s="3">
        <v>7</v>
      </c>
      <c r="T1567" s="3">
        <v>8</v>
      </c>
      <c r="U1567" s="3">
        <v>0</v>
      </c>
      <c r="V1567" s="3">
        <v>1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t="s">
        <v>34</v>
      </c>
      <c r="AC1567">
        <f t="shared" si="120"/>
        <v>3</v>
      </c>
      <c r="AD1567">
        <f t="shared" si="121"/>
        <v>2013</v>
      </c>
      <c r="AE1567" t="str">
        <f t="shared" si="122"/>
        <v>2013_3</v>
      </c>
      <c r="AF1567">
        <f t="shared" si="123"/>
        <v>1</v>
      </c>
      <c r="AG1567" t="str">
        <f t="shared" si="124"/>
        <v>2013_Q1</v>
      </c>
    </row>
    <row r="1568" spans="1:33" x14ac:dyDescent="0.3">
      <c r="A1568">
        <v>895</v>
      </c>
      <c r="B1568">
        <v>1948</v>
      </c>
      <c r="C1568" t="s">
        <v>42</v>
      </c>
      <c r="D1568" t="s">
        <v>35</v>
      </c>
      <c r="E1568" t="s">
        <v>1429</v>
      </c>
      <c r="F1568">
        <v>0</v>
      </c>
      <c r="G1568">
        <v>2</v>
      </c>
      <c r="H1568" s="4">
        <v>41252</v>
      </c>
      <c r="I1568">
        <v>69</v>
      </c>
      <c r="J1568" s="3">
        <v>410</v>
      </c>
      <c r="K1568" s="3">
        <v>16</v>
      </c>
      <c r="L1568" s="3">
        <v>114</v>
      </c>
      <c r="M1568" s="3">
        <v>0</v>
      </c>
      <c r="N1568" s="3">
        <v>5</v>
      </c>
      <c r="O1568" s="3">
        <v>49</v>
      </c>
      <c r="P1568" s="3">
        <v>3</v>
      </c>
      <c r="Q1568" s="3">
        <v>5</v>
      </c>
      <c r="R1568" s="3">
        <v>2</v>
      </c>
      <c r="S1568" s="3">
        <v>10</v>
      </c>
      <c r="T1568" s="3">
        <v>5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t="s">
        <v>31</v>
      </c>
      <c r="AC1568">
        <f t="shared" si="120"/>
        <v>12</v>
      </c>
      <c r="AD1568">
        <f t="shared" si="121"/>
        <v>2012</v>
      </c>
      <c r="AE1568" t="str">
        <f t="shared" si="122"/>
        <v>2012_12</v>
      </c>
      <c r="AF1568">
        <f t="shared" si="123"/>
        <v>4</v>
      </c>
      <c r="AG1568" t="str">
        <f t="shared" si="124"/>
        <v>2012_Q4</v>
      </c>
    </row>
    <row r="1569" spans="1:33" x14ac:dyDescent="0.3">
      <c r="A1569">
        <v>10313</v>
      </c>
      <c r="B1569">
        <v>1975</v>
      </c>
      <c r="C1569" t="s">
        <v>28</v>
      </c>
      <c r="D1569" t="s">
        <v>35</v>
      </c>
      <c r="E1569" t="s">
        <v>1430</v>
      </c>
      <c r="F1569">
        <v>1</v>
      </c>
      <c r="G1569">
        <v>1</v>
      </c>
      <c r="H1569" s="4">
        <v>41210</v>
      </c>
      <c r="I1569">
        <v>69</v>
      </c>
      <c r="J1569" s="3">
        <v>159</v>
      </c>
      <c r="K1569" s="3">
        <v>4</v>
      </c>
      <c r="L1569" s="3">
        <v>45</v>
      </c>
      <c r="M1569" s="3">
        <v>6</v>
      </c>
      <c r="N1569" s="3">
        <v>2</v>
      </c>
      <c r="O1569" s="3">
        <v>38</v>
      </c>
      <c r="P1569" s="3">
        <v>6</v>
      </c>
      <c r="Q1569" s="3">
        <v>5</v>
      </c>
      <c r="R1569" s="3">
        <v>1</v>
      </c>
      <c r="S1569" s="3">
        <v>4</v>
      </c>
      <c r="T1569" s="3">
        <v>8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t="s">
        <v>31</v>
      </c>
      <c r="AC1569">
        <f t="shared" si="120"/>
        <v>10</v>
      </c>
      <c r="AD1569">
        <f t="shared" si="121"/>
        <v>2012</v>
      </c>
      <c r="AE1569" t="str">
        <f t="shared" si="122"/>
        <v>2012_10</v>
      </c>
      <c r="AF1569">
        <f t="shared" si="123"/>
        <v>4</v>
      </c>
      <c r="AG1569" t="str">
        <f t="shared" si="124"/>
        <v>2012_Q4</v>
      </c>
    </row>
    <row r="1570" spans="1:33" x14ac:dyDescent="0.3">
      <c r="A1570">
        <v>642</v>
      </c>
      <c r="B1570">
        <v>1980</v>
      </c>
      <c r="C1570" t="s">
        <v>95</v>
      </c>
      <c r="D1570" t="s">
        <v>35</v>
      </c>
      <c r="E1570" t="s">
        <v>1431</v>
      </c>
      <c r="F1570">
        <v>1</v>
      </c>
      <c r="G1570">
        <v>0</v>
      </c>
      <c r="H1570" s="4">
        <v>41135</v>
      </c>
      <c r="I1570">
        <v>69</v>
      </c>
      <c r="J1570" s="3">
        <v>1</v>
      </c>
      <c r="K1570" s="3">
        <v>3</v>
      </c>
      <c r="L1570" s="3">
        <v>2</v>
      </c>
      <c r="M1570" s="3">
        <v>20</v>
      </c>
      <c r="N1570" s="3">
        <v>30</v>
      </c>
      <c r="O1570" s="3">
        <v>47</v>
      </c>
      <c r="P1570" s="3">
        <v>3</v>
      </c>
      <c r="Q1570" s="3">
        <v>2</v>
      </c>
      <c r="R1570" s="3">
        <v>1</v>
      </c>
      <c r="S1570" s="3">
        <v>2</v>
      </c>
      <c r="T1570" s="3">
        <v>8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t="s">
        <v>34</v>
      </c>
      <c r="AC1570">
        <f t="shared" si="120"/>
        <v>8</v>
      </c>
      <c r="AD1570">
        <f t="shared" si="121"/>
        <v>2012</v>
      </c>
      <c r="AE1570" t="str">
        <f t="shared" si="122"/>
        <v>2012_8</v>
      </c>
      <c r="AF1570">
        <f t="shared" si="123"/>
        <v>3</v>
      </c>
      <c r="AG1570" t="str">
        <f t="shared" si="124"/>
        <v>2012_Q3</v>
      </c>
    </row>
    <row r="1571" spans="1:33" x14ac:dyDescent="0.3">
      <c r="A1571">
        <v>8504</v>
      </c>
      <c r="B1571">
        <v>1973</v>
      </c>
      <c r="C1571" t="s">
        <v>28</v>
      </c>
      <c r="D1571" t="s">
        <v>35</v>
      </c>
      <c r="E1571" t="s">
        <v>1432</v>
      </c>
      <c r="F1571">
        <v>0</v>
      </c>
      <c r="G1571">
        <v>0</v>
      </c>
      <c r="H1571" s="4">
        <v>41771</v>
      </c>
      <c r="I1571">
        <v>70</v>
      </c>
      <c r="J1571" s="3">
        <v>350</v>
      </c>
      <c r="K1571" s="3">
        <v>60</v>
      </c>
      <c r="L1571" s="3">
        <v>568</v>
      </c>
      <c r="M1571" s="3">
        <v>110</v>
      </c>
      <c r="N1571" s="3">
        <v>133</v>
      </c>
      <c r="O1571" s="3">
        <v>145</v>
      </c>
      <c r="P1571" s="3">
        <v>1</v>
      </c>
      <c r="Q1571" s="3">
        <v>5</v>
      </c>
      <c r="R1571" s="3">
        <v>6</v>
      </c>
      <c r="S1571" s="3">
        <v>7</v>
      </c>
      <c r="T1571" s="3">
        <v>2</v>
      </c>
      <c r="U1571" s="3">
        <v>0</v>
      </c>
      <c r="V1571" s="3">
        <v>0</v>
      </c>
      <c r="W1571" s="3">
        <v>1</v>
      </c>
      <c r="X1571" s="3">
        <v>0</v>
      </c>
      <c r="Y1571" s="3">
        <v>0</v>
      </c>
      <c r="Z1571" s="3">
        <v>0</v>
      </c>
      <c r="AA1571" s="3">
        <v>0</v>
      </c>
      <c r="AB1571" t="s">
        <v>46</v>
      </c>
      <c r="AC1571">
        <f t="shared" si="120"/>
        <v>5</v>
      </c>
      <c r="AD1571">
        <f t="shared" si="121"/>
        <v>2014</v>
      </c>
      <c r="AE1571" t="str">
        <f t="shared" si="122"/>
        <v>2014_5</v>
      </c>
      <c r="AF1571">
        <f t="shared" si="123"/>
        <v>2</v>
      </c>
      <c r="AG1571" t="str">
        <f t="shared" si="124"/>
        <v>2014_Q2</v>
      </c>
    </row>
    <row r="1572" spans="1:33" x14ac:dyDescent="0.3">
      <c r="A1572">
        <v>1020</v>
      </c>
      <c r="B1572">
        <v>1973</v>
      </c>
      <c r="C1572" t="s">
        <v>28</v>
      </c>
      <c r="D1572" t="s">
        <v>35</v>
      </c>
      <c r="E1572" t="s">
        <v>1432</v>
      </c>
      <c r="F1572">
        <v>0</v>
      </c>
      <c r="G1572">
        <v>0</v>
      </c>
      <c r="H1572" s="4">
        <v>41771</v>
      </c>
      <c r="I1572">
        <v>70</v>
      </c>
      <c r="J1572" s="3">
        <v>350</v>
      </c>
      <c r="K1572" s="3">
        <v>60</v>
      </c>
      <c r="L1572" s="3">
        <v>568</v>
      </c>
      <c r="M1572" s="3">
        <v>110</v>
      </c>
      <c r="N1572" s="3">
        <v>133</v>
      </c>
      <c r="O1572" s="3">
        <v>145</v>
      </c>
      <c r="P1572" s="3">
        <v>1</v>
      </c>
      <c r="Q1572" s="3">
        <v>5</v>
      </c>
      <c r="R1572" s="3">
        <v>6</v>
      </c>
      <c r="S1572" s="3">
        <v>7</v>
      </c>
      <c r="T1572" s="3">
        <v>2</v>
      </c>
      <c r="U1572" s="3">
        <v>0</v>
      </c>
      <c r="V1572" s="3">
        <v>0</v>
      </c>
      <c r="W1572" s="3">
        <v>1</v>
      </c>
      <c r="X1572" s="3">
        <v>0</v>
      </c>
      <c r="Y1572" s="3">
        <v>0</v>
      </c>
      <c r="Z1572" s="3">
        <v>0</v>
      </c>
      <c r="AA1572" s="3">
        <v>0</v>
      </c>
      <c r="AB1572" t="s">
        <v>31</v>
      </c>
      <c r="AC1572">
        <f t="shared" si="120"/>
        <v>5</v>
      </c>
      <c r="AD1572">
        <f t="shared" si="121"/>
        <v>2014</v>
      </c>
      <c r="AE1572" t="str">
        <f t="shared" si="122"/>
        <v>2014_5</v>
      </c>
      <c r="AF1572">
        <f t="shared" si="123"/>
        <v>2</v>
      </c>
      <c r="AG1572" t="str">
        <f t="shared" si="124"/>
        <v>2014_Q2</v>
      </c>
    </row>
    <row r="1573" spans="1:33" x14ac:dyDescent="0.3">
      <c r="A1573">
        <v>3717</v>
      </c>
      <c r="B1573">
        <v>1959</v>
      </c>
      <c r="C1573" t="s">
        <v>28</v>
      </c>
      <c r="D1573" t="s">
        <v>35</v>
      </c>
      <c r="E1573" t="s">
        <v>1433</v>
      </c>
      <c r="F1573">
        <v>0</v>
      </c>
      <c r="G1573">
        <v>1</v>
      </c>
      <c r="H1573" s="4">
        <v>41752</v>
      </c>
      <c r="I1573">
        <v>70</v>
      </c>
      <c r="J1573" s="3">
        <v>403</v>
      </c>
      <c r="K1573" s="3">
        <v>24</v>
      </c>
      <c r="L1573" s="3">
        <v>29</v>
      </c>
      <c r="M1573" s="3">
        <v>6</v>
      </c>
      <c r="N1573" s="3">
        <v>24</v>
      </c>
      <c r="O1573" s="3">
        <v>218</v>
      </c>
      <c r="P1573" s="3">
        <v>2</v>
      </c>
      <c r="Q1573" s="3">
        <v>5</v>
      </c>
      <c r="R1573" s="3">
        <v>5</v>
      </c>
      <c r="S1573" s="3">
        <v>6</v>
      </c>
      <c r="T1573" s="3">
        <v>3</v>
      </c>
      <c r="U1573" s="3">
        <v>1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t="s">
        <v>31</v>
      </c>
      <c r="AC1573">
        <f t="shared" si="120"/>
        <v>4</v>
      </c>
      <c r="AD1573">
        <f t="shared" si="121"/>
        <v>2014</v>
      </c>
      <c r="AE1573" t="str">
        <f t="shared" si="122"/>
        <v>2014_4</v>
      </c>
      <c r="AF1573">
        <f t="shared" si="123"/>
        <v>2</v>
      </c>
      <c r="AG1573" t="str">
        <f t="shared" si="124"/>
        <v>2014_Q2</v>
      </c>
    </row>
    <row r="1574" spans="1:33" x14ac:dyDescent="0.3">
      <c r="A1574">
        <v>7646</v>
      </c>
      <c r="B1574">
        <v>1989</v>
      </c>
      <c r="C1574" t="s">
        <v>28</v>
      </c>
      <c r="D1574" t="s">
        <v>32</v>
      </c>
      <c r="E1574" t="s">
        <v>1434</v>
      </c>
      <c r="F1574">
        <v>1</v>
      </c>
      <c r="G1574">
        <v>0</v>
      </c>
      <c r="H1574" s="4">
        <v>41688</v>
      </c>
      <c r="I1574">
        <v>70</v>
      </c>
      <c r="J1574" s="3">
        <v>218</v>
      </c>
      <c r="K1574" s="3">
        <v>63</v>
      </c>
      <c r="L1574" s="3">
        <v>282</v>
      </c>
      <c r="M1574" s="3">
        <v>137</v>
      </c>
      <c r="N1574" s="3">
        <v>35</v>
      </c>
      <c r="O1574" s="3">
        <v>70</v>
      </c>
      <c r="P1574" s="3">
        <v>4</v>
      </c>
      <c r="Q1574" s="3">
        <v>5</v>
      </c>
      <c r="R1574" s="3">
        <v>3</v>
      </c>
      <c r="S1574" s="3">
        <v>12</v>
      </c>
      <c r="T1574" s="3">
        <v>4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t="s">
        <v>31</v>
      </c>
      <c r="AC1574">
        <f t="shared" si="120"/>
        <v>2</v>
      </c>
      <c r="AD1574">
        <f t="shared" si="121"/>
        <v>2014</v>
      </c>
      <c r="AE1574" t="str">
        <f t="shared" si="122"/>
        <v>2014_2</v>
      </c>
      <c r="AF1574">
        <f t="shared" si="123"/>
        <v>1</v>
      </c>
      <c r="AG1574" t="str">
        <f t="shared" si="124"/>
        <v>2014_Q1</v>
      </c>
    </row>
    <row r="1575" spans="1:33" x14ac:dyDescent="0.3">
      <c r="A1575">
        <v>5796</v>
      </c>
      <c r="B1575">
        <v>1963</v>
      </c>
      <c r="C1575" t="s">
        <v>28</v>
      </c>
      <c r="D1575" t="s">
        <v>35</v>
      </c>
      <c r="E1575" t="s">
        <v>1435</v>
      </c>
      <c r="F1575">
        <v>0</v>
      </c>
      <c r="G1575">
        <v>0</v>
      </c>
      <c r="H1575" s="4">
        <v>41604</v>
      </c>
      <c r="I1575">
        <v>70</v>
      </c>
      <c r="J1575" s="3">
        <v>560</v>
      </c>
      <c r="K1575" s="3">
        <v>21</v>
      </c>
      <c r="L1575" s="3">
        <v>442</v>
      </c>
      <c r="M1575" s="3">
        <v>29</v>
      </c>
      <c r="N1575" s="3">
        <v>44</v>
      </c>
      <c r="O1575" s="3">
        <v>29</v>
      </c>
      <c r="P1575" s="3">
        <v>1</v>
      </c>
      <c r="Q1575" s="3">
        <v>4</v>
      </c>
      <c r="R1575" s="3">
        <v>5</v>
      </c>
      <c r="S1575" s="3">
        <v>13</v>
      </c>
      <c r="T1575" s="3">
        <v>1</v>
      </c>
      <c r="U1575" s="3">
        <v>0</v>
      </c>
      <c r="V1575" s="3">
        <v>0</v>
      </c>
      <c r="W1575" s="3">
        <v>1</v>
      </c>
      <c r="X1575" s="3">
        <v>0</v>
      </c>
      <c r="Y1575" s="3">
        <v>0</v>
      </c>
      <c r="Z1575" s="3">
        <v>0</v>
      </c>
      <c r="AA1575" s="3">
        <v>0</v>
      </c>
      <c r="AB1575" t="s">
        <v>31</v>
      </c>
      <c r="AC1575">
        <f t="shared" si="120"/>
        <v>11</v>
      </c>
      <c r="AD1575">
        <f t="shared" si="121"/>
        <v>2013</v>
      </c>
      <c r="AE1575" t="str">
        <f t="shared" si="122"/>
        <v>2013_11</v>
      </c>
      <c r="AF1575">
        <f t="shared" si="123"/>
        <v>4</v>
      </c>
      <c r="AG1575" t="str">
        <f t="shared" si="124"/>
        <v>2013_Q4</v>
      </c>
    </row>
    <row r="1576" spans="1:33" x14ac:dyDescent="0.3">
      <c r="A1576">
        <v>8625</v>
      </c>
      <c r="B1576">
        <v>1976</v>
      </c>
      <c r="C1576" t="s">
        <v>28</v>
      </c>
      <c r="D1576" t="s">
        <v>35</v>
      </c>
      <c r="E1576" t="s">
        <v>1436</v>
      </c>
      <c r="F1576">
        <v>1</v>
      </c>
      <c r="G1576">
        <v>0</v>
      </c>
      <c r="H1576" s="4">
        <v>41590</v>
      </c>
      <c r="I1576">
        <v>70</v>
      </c>
      <c r="J1576" s="3">
        <v>15</v>
      </c>
      <c r="K1576" s="3">
        <v>1</v>
      </c>
      <c r="L1576" s="3">
        <v>23</v>
      </c>
      <c r="M1576" s="3">
        <v>0</v>
      </c>
      <c r="N1576" s="3">
        <v>5</v>
      </c>
      <c r="O1576" s="3">
        <v>1</v>
      </c>
      <c r="P1576" s="3">
        <v>3</v>
      </c>
      <c r="Q1576" s="3">
        <v>3</v>
      </c>
      <c r="R1576" s="3">
        <v>0</v>
      </c>
      <c r="S1576" s="3">
        <v>3</v>
      </c>
      <c r="T1576" s="3">
        <v>8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t="s">
        <v>37</v>
      </c>
      <c r="AC1576">
        <f t="shared" si="120"/>
        <v>11</v>
      </c>
      <c r="AD1576">
        <f t="shared" si="121"/>
        <v>2013</v>
      </c>
      <c r="AE1576" t="str">
        <f t="shared" si="122"/>
        <v>2013_11</v>
      </c>
      <c r="AF1576">
        <f t="shared" si="123"/>
        <v>4</v>
      </c>
      <c r="AG1576" t="str">
        <f t="shared" si="124"/>
        <v>2013_Q4</v>
      </c>
    </row>
    <row r="1577" spans="1:33" x14ac:dyDescent="0.3">
      <c r="A1577">
        <v>5407</v>
      </c>
      <c r="B1577">
        <v>1954</v>
      </c>
      <c r="C1577" t="s">
        <v>28</v>
      </c>
      <c r="D1577" t="s">
        <v>38</v>
      </c>
      <c r="E1577" t="s">
        <v>1437</v>
      </c>
      <c r="F1577">
        <v>0</v>
      </c>
      <c r="G1577">
        <v>1</v>
      </c>
      <c r="H1577" s="4">
        <v>41529</v>
      </c>
      <c r="I1577">
        <v>70</v>
      </c>
      <c r="J1577" s="3">
        <v>729</v>
      </c>
      <c r="K1577" s="3">
        <v>17</v>
      </c>
      <c r="L1577" s="3">
        <v>133</v>
      </c>
      <c r="M1577" s="3">
        <v>11</v>
      </c>
      <c r="N1577" s="3">
        <v>0</v>
      </c>
      <c r="O1577" s="3">
        <v>195</v>
      </c>
      <c r="P1577" s="3">
        <v>5</v>
      </c>
      <c r="Q1577" s="3">
        <v>10</v>
      </c>
      <c r="R1577" s="3">
        <v>6</v>
      </c>
      <c r="S1577" s="3">
        <v>7</v>
      </c>
      <c r="T1577" s="3">
        <v>7</v>
      </c>
      <c r="U1577" s="3">
        <v>1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t="s">
        <v>62</v>
      </c>
      <c r="AC1577">
        <f t="shared" si="120"/>
        <v>9</v>
      </c>
      <c r="AD1577">
        <f t="shared" si="121"/>
        <v>2013</v>
      </c>
      <c r="AE1577" t="str">
        <f t="shared" si="122"/>
        <v>2013_9</v>
      </c>
      <c r="AF1577">
        <f t="shared" si="123"/>
        <v>3</v>
      </c>
      <c r="AG1577" t="str">
        <f t="shared" si="124"/>
        <v>2013_Q3</v>
      </c>
    </row>
    <row r="1578" spans="1:33" x14ac:dyDescent="0.3">
      <c r="A1578">
        <v>4356</v>
      </c>
      <c r="B1578">
        <v>1971</v>
      </c>
      <c r="C1578" t="s">
        <v>28</v>
      </c>
      <c r="D1578" t="s">
        <v>38</v>
      </c>
      <c r="E1578" t="s">
        <v>1438</v>
      </c>
      <c r="F1578">
        <v>0</v>
      </c>
      <c r="G1578">
        <v>1</v>
      </c>
      <c r="H1578" s="4">
        <v>41514</v>
      </c>
      <c r="I1578">
        <v>70</v>
      </c>
      <c r="J1578" s="3">
        <v>1224</v>
      </c>
      <c r="K1578" s="3">
        <v>28</v>
      </c>
      <c r="L1578" s="3">
        <v>140</v>
      </c>
      <c r="M1578" s="3">
        <v>0</v>
      </c>
      <c r="N1578" s="3">
        <v>14</v>
      </c>
      <c r="O1578" s="3">
        <v>168</v>
      </c>
      <c r="P1578" s="3">
        <v>3</v>
      </c>
      <c r="Q1578" s="3">
        <v>3</v>
      </c>
      <c r="R1578" s="3">
        <v>3</v>
      </c>
      <c r="S1578" s="3">
        <v>5</v>
      </c>
      <c r="T1578" s="3">
        <v>6</v>
      </c>
      <c r="U1578" s="3">
        <v>0</v>
      </c>
      <c r="V1578" s="3">
        <v>1</v>
      </c>
      <c r="W1578" s="3">
        <v>1</v>
      </c>
      <c r="X1578" s="3">
        <v>0</v>
      </c>
      <c r="Y1578" s="3">
        <v>0</v>
      </c>
      <c r="Z1578" s="3">
        <v>0</v>
      </c>
      <c r="AA1578" s="3">
        <v>0</v>
      </c>
      <c r="AB1578" t="s">
        <v>31</v>
      </c>
      <c r="AC1578">
        <f t="shared" si="120"/>
        <v>8</v>
      </c>
      <c r="AD1578">
        <f t="shared" si="121"/>
        <v>2013</v>
      </c>
      <c r="AE1578" t="str">
        <f t="shared" si="122"/>
        <v>2013_8</v>
      </c>
      <c r="AF1578">
        <f t="shared" si="123"/>
        <v>3</v>
      </c>
      <c r="AG1578" t="str">
        <f t="shared" si="124"/>
        <v>2013_Q3</v>
      </c>
    </row>
    <row r="1579" spans="1:33" x14ac:dyDescent="0.3">
      <c r="A1579">
        <v>2886</v>
      </c>
      <c r="B1579">
        <v>1971</v>
      </c>
      <c r="C1579" t="s">
        <v>51</v>
      </c>
      <c r="D1579" t="s">
        <v>29</v>
      </c>
      <c r="E1579" t="s">
        <v>1439</v>
      </c>
      <c r="F1579">
        <v>0</v>
      </c>
      <c r="G1579">
        <v>1</v>
      </c>
      <c r="H1579" s="4">
        <v>41498</v>
      </c>
      <c r="I1579">
        <v>70</v>
      </c>
      <c r="J1579" s="3">
        <v>1121</v>
      </c>
      <c r="K1579" s="3">
        <v>0</v>
      </c>
      <c r="L1579" s="3">
        <v>72</v>
      </c>
      <c r="M1579" s="3">
        <v>0</v>
      </c>
      <c r="N1579" s="3">
        <v>12</v>
      </c>
      <c r="O1579" s="3">
        <v>12</v>
      </c>
      <c r="P1579" s="3">
        <v>4</v>
      </c>
      <c r="Q1579" s="3">
        <v>10</v>
      </c>
      <c r="R1579" s="3">
        <v>8</v>
      </c>
      <c r="S1579" s="3">
        <v>10</v>
      </c>
      <c r="T1579" s="3">
        <v>6</v>
      </c>
      <c r="U1579" s="3">
        <v>0</v>
      </c>
      <c r="V1579" s="3">
        <v>1</v>
      </c>
      <c r="W1579" s="3">
        <v>0</v>
      </c>
      <c r="X1579" s="3">
        <v>1</v>
      </c>
      <c r="Y1579" s="3">
        <v>0</v>
      </c>
      <c r="Z1579" s="3">
        <v>0</v>
      </c>
      <c r="AA1579" s="3">
        <v>0</v>
      </c>
      <c r="AB1579" t="s">
        <v>31</v>
      </c>
      <c r="AC1579">
        <f t="shared" si="120"/>
        <v>8</v>
      </c>
      <c r="AD1579">
        <f t="shared" si="121"/>
        <v>2013</v>
      </c>
      <c r="AE1579" t="str">
        <f t="shared" si="122"/>
        <v>2013_8</v>
      </c>
      <c r="AF1579">
        <f t="shared" si="123"/>
        <v>3</v>
      </c>
      <c r="AG1579" t="str">
        <f t="shared" si="124"/>
        <v>2013_Q3</v>
      </c>
    </row>
    <row r="1580" spans="1:33" x14ac:dyDescent="0.3">
      <c r="A1580">
        <v>10057</v>
      </c>
      <c r="B1580">
        <v>1951</v>
      </c>
      <c r="C1580" t="s">
        <v>28</v>
      </c>
      <c r="D1580" t="s">
        <v>32</v>
      </c>
      <c r="E1580" t="s">
        <v>1440</v>
      </c>
      <c r="F1580">
        <v>0</v>
      </c>
      <c r="G1580">
        <v>0</v>
      </c>
      <c r="H1580" s="4">
        <v>41474</v>
      </c>
      <c r="I1580">
        <v>70</v>
      </c>
      <c r="J1580" s="3">
        <v>503</v>
      </c>
      <c r="K1580" s="3">
        <v>27</v>
      </c>
      <c r="L1580" s="3">
        <v>419</v>
      </c>
      <c r="M1580" s="3">
        <v>90</v>
      </c>
      <c r="N1580" s="3">
        <v>139</v>
      </c>
      <c r="O1580" s="3">
        <v>153</v>
      </c>
      <c r="P1580" s="3">
        <v>1</v>
      </c>
      <c r="Q1580" s="3">
        <v>5</v>
      </c>
      <c r="R1580" s="3">
        <v>7</v>
      </c>
      <c r="S1580" s="3">
        <v>9</v>
      </c>
      <c r="T1580" s="3">
        <v>7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1</v>
      </c>
      <c r="AA1580" s="3">
        <v>0</v>
      </c>
      <c r="AB1580" t="s">
        <v>31</v>
      </c>
      <c r="AC1580">
        <f t="shared" si="120"/>
        <v>7</v>
      </c>
      <c r="AD1580">
        <f t="shared" si="121"/>
        <v>2013</v>
      </c>
      <c r="AE1580" t="str">
        <f t="shared" si="122"/>
        <v>2013_7</v>
      </c>
      <c r="AF1580">
        <f t="shared" si="123"/>
        <v>3</v>
      </c>
      <c r="AG1580" t="str">
        <f t="shared" si="124"/>
        <v>2013_Q3</v>
      </c>
    </row>
    <row r="1581" spans="1:33" x14ac:dyDescent="0.3">
      <c r="A1581">
        <v>10741</v>
      </c>
      <c r="B1581">
        <v>1951</v>
      </c>
      <c r="C1581" t="s">
        <v>51</v>
      </c>
      <c r="D1581" t="s">
        <v>38</v>
      </c>
      <c r="E1581" t="s">
        <v>1441</v>
      </c>
      <c r="F1581">
        <v>0</v>
      </c>
      <c r="G1581">
        <v>1</v>
      </c>
      <c r="H1581" s="4">
        <v>41375</v>
      </c>
      <c r="I1581">
        <v>70</v>
      </c>
      <c r="J1581" s="3">
        <v>172</v>
      </c>
      <c r="K1581" s="3">
        <v>12</v>
      </c>
      <c r="L1581" s="3">
        <v>112</v>
      </c>
      <c r="M1581" s="3">
        <v>8</v>
      </c>
      <c r="N1581" s="3">
        <v>0</v>
      </c>
      <c r="O1581" s="3">
        <v>15</v>
      </c>
      <c r="P1581" s="3">
        <v>4</v>
      </c>
      <c r="Q1581" s="3">
        <v>6</v>
      </c>
      <c r="R1581" s="3">
        <v>1</v>
      </c>
      <c r="S1581" s="3">
        <v>5</v>
      </c>
      <c r="T1581" s="3">
        <v>7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t="s">
        <v>31</v>
      </c>
      <c r="AC1581">
        <f t="shared" si="120"/>
        <v>4</v>
      </c>
      <c r="AD1581">
        <f t="shared" si="121"/>
        <v>2013</v>
      </c>
      <c r="AE1581" t="str">
        <f t="shared" si="122"/>
        <v>2013_4</v>
      </c>
      <c r="AF1581">
        <f t="shared" si="123"/>
        <v>2</v>
      </c>
      <c r="AG1581" t="str">
        <f t="shared" si="124"/>
        <v>2013_Q2</v>
      </c>
    </row>
    <row r="1582" spans="1:33" x14ac:dyDescent="0.3">
      <c r="A1582">
        <v>5491</v>
      </c>
      <c r="B1582">
        <v>1951</v>
      </c>
      <c r="C1582" t="s">
        <v>51</v>
      </c>
      <c r="D1582" t="s">
        <v>38</v>
      </c>
      <c r="E1582" t="s">
        <v>1441</v>
      </c>
      <c r="F1582">
        <v>0</v>
      </c>
      <c r="G1582">
        <v>1</v>
      </c>
      <c r="H1582" s="4">
        <v>41375</v>
      </c>
      <c r="I1582">
        <v>70</v>
      </c>
      <c r="J1582" s="3">
        <v>172</v>
      </c>
      <c r="K1582" s="3">
        <v>12</v>
      </c>
      <c r="L1582" s="3">
        <v>112</v>
      </c>
      <c r="M1582" s="3">
        <v>8</v>
      </c>
      <c r="N1582" s="3">
        <v>0</v>
      </c>
      <c r="O1582" s="3">
        <v>15</v>
      </c>
      <c r="P1582" s="3">
        <v>4</v>
      </c>
      <c r="Q1582" s="3">
        <v>6</v>
      </c>
      <c r="R1582" s="3">
        <v>1</v>
      </c>
      <c r="S1582" s="3">
        <v>5</v>
      </c>
      <c r="T1582" s="3">
        <v>7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t="s">
        <v>40</v>
      </c>
      <c r="AC1582">
        <f t="shared" si="120"/>
        <v>4</v>
      </c>
      <c r="AD1582">
        <f t="shared" si="121"/>
        <v>2013</v>
      </c>
      <c r="AE1582" t="str">
        <f t="shared" si="122"/>
        <v>2013_4</v>
      </c>
      <c r="AF1582">
        <f t="shared" si="123"/>
        <v>2</v>
      </c>
      <c r="AG1582" t="str">
        <f t="shared" si="124"/>
        <v>2013_Q2</v>
      </c>
    </row>
    <row r="1583" spans="1:33" x14ac:dyDescent="0.3">
      <c r="A1583">
        <v>4442</v>
      </c>
      <c r="B1583">
        <v>1961</v>
      </c>
      <c r="C1583" t="s">
        <v>28</v>
      </c>
      <c r="D1583" t="s">
        <v>32</v>
      </c>
      <c r="E1583" t="s">
        <v>1442</v>
      </c>
      <c r="F1583">
        <v>0</v>
      </c>
      <c r="G1583">
        <v>1</v>
      </c>
      <c r="H1583" s="4">
        <v>41369</v>
      </c>
      <c r="I1583">
        <v>70</v>
      </c>
      <c r="J1583" s="3">
        <v>31</v>
      </c>
      <c r="K1583" s="3">
        <v>19</v>
      </c>
      <c r="L1583" s="3">
        <v>35</v>
      </c>
      <c r="M1583" s="3">
        <v>26</v>
      </c>
      <c r="N1583" s="3">
        <v>14</v>
      </c>
      <c r="O1583" s="3">
        <v>52</v>
      </c>
      <c r="P1583" s="3">
        <v>2</v>
      </c>
      <c r="Q1583" s="3">
        <v>1</v>
      </c>
      <c r="R1583" s="3">
        <v>1</v>
      </c>
      <c r="S1583" s="3">
        <v>5</v>
      </c>
      <c r="T1583" s="3">
        <v>3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t="s">
        <v>34</v>
      </c>
      <c r="AC1583">
        <f t="shared" si="120"/>
        <v>4</v>
      </c>
      <c r="AD1583">
        <f t="shared" si="121"/>
        <v>2013</v>
      </c>
      <c r="AE1583" t="str">
        <f t="shared" si="122"/>
        <v>2013_4</v>
      </c>
      <c r="AF1583">
        <f t="shared" si="123"/>
        <v>2</v>
      </c>
      <c r="AG1583" t="str">
        <f t="shared" si="124"/>
        <v>2013_Q2</v>
      </c>
    </row>
    <row r="1584" spans="1:33" x14ac:dyDescent="0.3">
      <c r="A1584">
        <v>3972</v>
      </c>
      <c r="B1584">
        <v>1976</v>
      </c>
      <c r="C1584" t="s">
        <v>28</v>
      </c>
      <c r="D1584" t="s">
        <v>38</v>
      </c>
      <c r="E1584" t="s">
        <v>1443</v>
      </c>
      <c r="F1584">
        <v>1</v>
      </c>
      <c r="G1584">
        <v>1</v>
      </c>
      <c r="H1584" s="4">
        <v>41367</v>
      </c>
      <c r="I1584">
        <v>70</v>
      </c>
      <c r="J1584" s="3">
        <v>266</v>
      </c>
      <c r="K1584" s="3">
        <v>6</v>
      </c>
      <c r="L1584" s="3">
        <v>51</v>
      </c>
      <c r="M1584" s="3">
        <v>8</v>
      </c>
      <c r="N1584" s="3">
        <v>6</v>
      </c>
      <c r="O1584" s="3">
        <v>64</v>
      </c>
      <c r="P1584" s="3">
        <v>6</v>
      </c>
      <c r="Q1584" s="3">
        <v>7</v>
      </c>
      <c r="R1584" s="3">
        <v>1</v>
      </c>
      <c r="S1584" s="3">
        <v>5</v>
      </c>
      <c r="T1584" s="3">
        <v>8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t="s">
        <v>31</v>
      </c>
      <c r="AC1584">
        <f t="shared" si="120"/>
        <v>4</v>
      </c>
      <c r="AD1584">
        <f t="shared" si="121"/>
        <v>2013</v>
      </c>
      <c r="AE1584" t="str">
        <f t="shared" si="122"/>
        <v>2013_4</v>
      </c>
      <c r="AF1584">
        <f t="shared" si="123"/>
        <v>2</v>
      </c>
      <c r="AG1584" t="str">
        <f t="shared" si="124"/>
        <v>2013_Q2</v>
      </c>
    </row>
    <row r="1585" spans="1:33" x14ac:dyDescent="0.3">
      <c r="A1585">
        <v>2431</v>
      </c>
      <c r="B1585">
        <v>1990</v>
      </c>
      <c r="C1585" t="s">
        <v>28</v>
      </c>
      <c r="D1585" t="s">
        <v>35</v>
      </c>
      <c r="E1585" t="s">
        <v>1444</v>
      </c>
      <c r="F1585">
        <v>0</v>
      </c>
      <c r="G1585">
        <v>0</v>
      </c>
      <c r="H1585" s="4">
        <v>41274</v>
      </c>
      <c r="I1585">
        <v>70</v>
      </c>
      <c r="J1585" s="3">
        <v>12</v>
      </c>
      <c r="K1585" s="3">
        <v>4</v>
      </c>
      <c r="L1585" s="3">
        <v>19</v>
      </c>
      <c r="M1585" s="3">
        <v>12</v>
      </c>
      <c r="N1585" s="3">
        <v>6</v>
      </c>
      <c r="O1585" s="3">
        <v>14</v>
      </c>
      <c r="P1585" s="3">
        <v>1</v>
      </c>
      <c r="Q1585" s="3">
        <v>2</v>
      </c>
      <c r="R1585" s="3">
        <v>0</v>
      </c>
      <c r="S1585" s="3">
        <v>3</v>
      </c>
      <c r="T1585" s="3">
        <v>8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t="s">
        <v>31</v>
      </c>
      <c r="AC1585">
        <f t="shared" si="120"/>
        <v>12</v>
      </c>
      <c r="AD1585">
        <f t="shared" si="121"/>
        <v>2012</v>
      </c>
      <c r="AE1585" t="str">
        <f t="shared" si="122"/>
        <v>2012_12</v>
      </c>
      <c r="AF1585">
        <f t="shared" si="123"/>
        <v>4</v>
      </c>
      <c r="AG1585" t="str">
        <f t="shared" si="124"/>
        <v>2012_Q4</v>
      </c>
    </row>
    <row r="1586" spans="1:33" x14ac:dyDescent="0.3">
      <c r="A1586">
        <v>7899</v>
      </c>
      <c r="B1586">
        <v>1952</v>
      </c>
      <c r="C1586" t="s">
        <v>42</v>
      </c>
      <c r="D1586" t="s">
        <v>35</v>
      </c>
      <c r="E1586" t="s">
        <v>1445</v>
      </c>
      <c r="F1586">
        <v>0</v>
      </c>
      <c r="G1586">
        <v>1</v>
      </c>
      <c r="H1586" s="4">
        <v>41211</v>
      </c>
      <c r="I1586">
        <v>70</v>
      </c>
      <c r="J1586" s="3">
        <v>1245</v>
      </c>
      <c r="K1586" s="3">
        <v>33</v>
      </c>
      <c r="L1586" s="3">
        <v>332</v>
      </c>
      <c r="M1586" s="3">
        <v>21</v>
      </c>
      <c r="N1586" s="3">
        <v>33</v>
      </c>
      <c r="O1586" s="3">
        <v>16</v>
      </c>
      <c r="P1586" s="3">
        <v>2</v>
      </c>
      <c r="Q1586" s="3">
        <v>4</v>
      </c>
      <c r="R1586" s="3">
        <v>7</v>
      </c>
      <c r="S1586" s="3">
        <v>4</v>
      </c>
      <c r="T1586" s="3">
        <v>7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t="s">
        <v>40</v>
      </c>
      <c r="AC1586">
        <f t="shared" si="120"/>
        <v>10</v>
      </c>
      <c r="AD1586">
        <f t="shared" si="121"/>
        <v>2012</v>
      </c>
      <c r="AE1586" t="str">
        <f t="shared" si="122"/>
        <v>2012_10</v>
      </c>
      <c r="AF1586">
        <f t="shared" si="123"/>
        <v>4</v>
      </c>
      <c r="AG1586" t="str">
        <f t="shared" si="124"/>
        <v>2012_Q4</v>
      </c>
    </row>
    <row r="1587" spans="1:33" x14ac:dyDescent="0.3">
      <c r="A1587">
        <v>9703</v>
      </c>
      <c r="B1587">
        <v>1970</v>
      </c>
      <c r="C1587" t="s">
        <v>42</v>
      </c>
      <c r="D1587" t="s">
        <v>35</v>
      </c>
      <c r="E1587" t="s">
        <v>1446</v>
      </c>
      <c r="F1587">
        <v>1</v>
      </c>
      <c r="G1587">
        <v>1</v>
      </c>
      <c r="H1587" s="4">
        <v>41197</v>
      </c>
      <c r="I1587">
        <v>70</v>
      </c>
      <c r="J1587" s="3">
        <v>77</v>
      </c>
      <c r="K1587" s="3">
        <v>2</v>
      </c>
      <c r="L1587" s="3">
        <v>35</v>
      </c>
      <c r="M1587" s="3">
        <v>0</v>
      </c>
      <c r="N1587" s="3">
        <v>1</v>
      </c>
      <c r="O1587" s="3">
        <v>69</v>
      </c>
      <c r="P1587" s="3">
        <v>4</v>
      </c>
      <c r="Q1587" s="3">
        <v>3</v>
      </c>
      <c r="R1587" s="3">
        <v>2</v>
      </c>
      <c r="S1587" s="3">
        <v>2</v>
      </c>
      <c r="T1587" s="3">
        <v>7</v>
      </c>
      <c r="U1587" s="3">
        <v>1</v>
      </c>
      <c r="V1587" s="3">
        <v>0</v>
      </c>
      <c r="W1587" s="3">
        <v>0</v>
      </c>
      <c r="X1587" s="3">
        <v>0</v>
      </c>
      <c r="Y1587" s="3">
        <v>0</v>
      </c>
      <c r="Z1587" s="3">
        <v>1</v>
      </c>
      <c r="AA1587" s="3">
        <v>0</v>
      </c>
      <c r="AB1587" t="s">
        <v>62</v>
      </c>
      <c r="AC1587">
        <f t="shared" si="120"/>
        <v>10</v>
      </c>
      <c r="AD1587">
        <f t="shared" si="121"/>
        <v>2012</v>
      </c>
      <c r="AE1587" t="str">
        <f t="shared" si="122"/>
        <v>2012_10</v>
      </c>
      <c r="AF1587">
        <f t="shared" si="123"/>
        <v>4</v>
      </c>
      <c r="AG1587" t="str">
        <f t="shared" si="124"/>
        <v>2012_Q4</v>
      </c>
    </row>
    <row r="1588" spans="1:33" x14ac:dyDescent="0.3">
      <c r="A1588">
        <v>6927</v>
      </c>
      <c r="B1588">
        <v>1968</v>
      </c>
      <c r="C1588" t="s">
        <v>42</v>
      </c>
      <c r="D1588" t="s">
        <v>35</v>
      </c>
      <c r="E1588" t="s">
        <v>1447</v>
      </c>
      <c r="F1588">
        <v>1</v>
      </c>
      <c r="G1588">
        <v>1</v>
      </c>
      <c r="H1588" s="4">
        <v>41187</v>
      </c>
      <c r="I1588">
        <v>70</v>
      </c>
      <c r="J1588" s="3">
        <v>224</v>
      </c>
      <c r="K1588" s="3">
        <v>0</v>
      </c>
      <c r="L1588" s="3">
        <v>30</v>
      </c>
      <c r="M1588" s="3">
        <v>0</v>
      </c>
      <c r="N1588" s="3">
        <v>0</v>
      </c>
      <c r="O1588" s="3">
        <v>10</v>
      </c>
      <c r="P1588" s="3">
        <v>8</v>
      </c>
      <c r="Q1588" s="3">
        <v>5</v>
      </c>
      <c r="R1588" s="3">
        <v>1</v>
      </c>
      <c r="S1588" s="3">
        <v>5</v>
      </c>
      <c r="T1588" s="3">
        <v>8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t="s">
        <v>62</v>
      </c>
      <c r="AC1588">
        <f t="shared" si="120"/>
        <v>10</v>
      </c>
      <c r="AD1588">
        <f t="shared" si="121"/>
        <v>2012</v>
      </c>
      <c r="AE1588" t="str">
        <f t="shared" si="122"/>
        <v>2012_10</v>
      </c>
      <c r="AF1588">
        <f t="shared" si="123"/>
        <v>4</v>
      </c>
      <c r="AG1588" t="str">
        <f t="shared" si="124"/>
        <v>2012_Q4</v>
      </c>
    </row>
    <row r="1589" spans="1:33" x14ac:dyDescent="0.3">
      <c r="A1589">
        <v>7005</v>
      </c>
      <c r="B1589">
        <v>1981</v>
      </c>
      <c r="C1589" t="s">
        <v>28</v>
      </c>
      <c r="D1589" t="s">
        <v>32</v>
      </c>
      <c r="E1589" t="s">
        <v>1448</v>
      </c>
      <c r="F1589">
        <v>0</v>
      </c>
      <c r="G1589">
        <v>0</v>
      </c>
      <c r="H1589" s="4">
        <v>41806</v>
      </c>
      <c r="I1589">
        <v>71</v>
      </c>
      <c r="J1589" s="3">
        <v>479</v>
      </c>
      <c r="K1589" s="3">
        <v>35</v>
      </c>
      <c r="L1589" s="3">
        <v>179</v>
      </c>
      <c r="M1589" s="3">
        <v>28</v>
      </c>
      <c r="N1589" s="3">
        <v>7</v>
      </c>
      <c r="O1589" s="3">
        <v>85</v>
      </c>
      <c r="P1589" s="3">
        <v>1</v>
      </c>
      <c r="Q1589" s="3">
        <v>5</v>
      </c>
      <c r="R1589" s="3">
        <v>3</v>
      </c>
      <c r="S1589" s="3">
        <v>12</v>
      </c>
      <c r="T1589" s="3">
        <v>2</v>
      </c>
      <c r="U1589" s="3">
        <v>0</v>
      </c>
      <c r="V1589" s="3">
        <v>1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t="s">
        <v>62</v>
      </c>
      <c r="AC1589">
        <f t="shared" si="120"/>
        <v>6</v>
      </c>
      <c r="AD1589">
        <f t="shared" si="121"/>
        <v>2014</v>
      </c>
      <c r="AE1589" t="str">
        <f t="shared" si="122"/>
        <v>2014_6</v>
      </c>
      <c r="AF1589">
        <f t="shared" si="123"/>
        <v>2</v>
      </c>
      <c r="AG1589" t="str">
        <f t="shared" si="124"/>
        <v>2014_Q2</v>
      </c>
    </row>
    <row r="1590" spans="1:33" x14ac:dyDescent="0.3">
      <c r="A1590">
        <v>246</v>
      </c>
      <c r="B1590">
        <v>1965</v>
      </c>
      <c r="C1590" t="s">
        <v>28</v>
      </c>
      <c r="D1590" t="s">
        <v>35</v>
      </c>
      <c r="E1590" t="s">
        <v>1449</v>
      </c>
      <c r="F1590">
        <v>1</v>
      </c>
      <c r="G1590">
        <v>1</v>
      </c>
      <c r="H1590" s="4">
        <v>41790</v>
      </c>
      <c r="I1590">
        <v>71</v>
      </c>
      <c r="J1590" s="3">
        <v>199</v>
      </c>
      <c r="K1590" s="3">
        <v>9</v>
      </c>
      <c r="L1590" s="3">
        <v>57</v>
      </c>
      <c r="M1590" s="3">
        <v>20</v>
      </c>
      <c r="N1590" s="3">
        <v>21</v>
      </c>
      <c r="O1590" s="3">
        <v>6</v>
      </c>
      <c r="P1590" s="3">
        <v>7</v>
      </c>
      <c r="Q1590" s="3">
        <v>4</v>
      </c>
      <c r="R1590" s="3">
        <v>1</v>
      </c>
      <c r="S1590" s="3">
        <v>7</v>
      </c>
      <c r="T1590" s="3">
        <v>4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t="s">
        <v>31</v>
      </c>
      <c r="AC1590">
        <f t="shared" si="120"/>
        <v>5</v>
      </c>
      <c r="AD1590">
        <f t="shared" si="121"/>
        <v>2014</v>
      </c>
      <c r="AE1590" t="str">
        <f t="shared" si="122"/>
        <v>2014_5</v>
      </c>
      <c r="AF1590">
        <f t="shared" si="123"/>
        <v>2</v>
      </c>
      <c r="AG1590" t="str">
        <f t="shared" si="124"/>
        <v>2014_Q2</v>
      </c>
    </row>
    <row r="1591" spans="1:33" x14ac:dyDescent="0.3">
      <c r="A1591">
        <v>4796</v>
      </c>
      <c r="B1591">
        <v>1952</v>
      </c>
      <c r="C1591" t="s">
        <v>28</v>
      </c>
      <c r="D1591" t="s">
        <v>29</v>
      </c>
      <c r="E1591" t="s">
        <v>1450</v>
      </c>
      <c r="F1591">
        <v>0</v>
      </c>
      <c r="G1591">
        <v>1</v>
      </c>
      <c r="H1591" s="4">
        <v>41748</v>
      </c>
      <c r="I1591">
        <v>71</v>
      </c>
      <c r="J1591" s="3">
        <v>18</v>
      </c>
      <c r="K1591" s="3">
        <v>10</v>
      </c>
      <c r="L1591" s="3">
        <v>3</v>
      </c>
      <c r="M1591" s="3">
        <v>3</v>
      </c>
      <c r="N1591" s="3">
        <v>5</v>
      </c>
      <c r="O1591" s="3">
        <v>0</v>
      </c>
      <c r="P1591" s="3">
        <v>1</v>
      </c>
      <c r="Q1591" s="3">
        <v>1</v>
      </c>
      <c r="R1591" s="3">
        <v>0</v>
      </c>
      <c r="S1591" s="3">
        <v>3</v>
      </c>
      <c r="T1591" s="3">
        <v>2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t="s">
        <v>31</v>
      </c>
      <c r="AC1591">
        <f t="shared" si="120"/>
        <v>4</v>
      </c>
      <c r="AD1591">
        <f t="shared" si="121"/>
        <v>2014</v>
      </c>
      <c r="AE1591" t="str">
        <f t="shared" si="122"/>
        <v>2014_4</v>
      </c>
      <c r="AF1591">
        <f t="shared" si="123"/>
        <v>2</v>
      </c>
      <c r="AG1591" t="str">
        <f t="shared" si="124"/>
        <v>2014_Q2</v>
      </c>
    </row>
    <row r="1592" spans="1:33" x14ac:dyDescent="0.3">
      <c r="A1592">
        <v>4725</v>
      </c>
      <c r="B1592">
        <v>1950</v>
      </c>
      <c r="C1592" t="s">
        <v>42</v>
      </c>
      <c r="D1592" t="s">
        <v>38</v>
      </c>
      <c r="E1592" t="s">
        <v>1176</v>
      </c>
      <c r="F1592">
        <v>0</v>
      </c>
      <c r="G1592">
        <v>1</v>
      </c>
      <c r="H1592" s="4">
        <v>41742</v>
      </c>
      <c r="I1592">
        <v>71</v>
      </c>
      <c r="J1592" s="3">
        <v>30</v>
      </c>
      <c r="K1592" s="3">
        <v>2</v>
      </c>
      <c r="L1592" s="3">
        <v>25</v>
      </c>
      <c r="M1592" s="3">
        <v>0</v>
      </c>
      <c r="N1592" s="3">
        <v>1</v>
      </c>
      <c r="O1592" s="3">
        <v>9</v>
      </c>
      <c r="P1592" s="3">
        <v>1</v>
      </c>
      <c r="Q1592" s="3">
        <v>1</v>
      </c>
      <c r="R1592" s="3">
        <v>1</v>
      </c>
      <c r="S1592" s="3">
        <v>4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t="s">
        <v>31</v>
      </c>
      <c r="AC1592">
        <f t="shared" si="120"/>
        <v>4</v>
      </c>
      <c r="AD1592">
        <f t="shared" si="121"/>
        <v>2014</v>
      </c>
      <c r="AE1592" t="str">
        <f t="shared" si="122"/>
        <v>2014_4</v>
      </c>
      <c r="AF1592">
        <f t="shared" si="123"/>
        <v>2</v>
      </c>
      <c r="AG1592" t="str">
        <f t="shared" si="124"/>
        <v>2014_Q2</v>
      </c>
    </row>
    <row r="1593" spans="1:33" x14ac:dyDescent="0.3">
      <c r="A1593">
        <v>3286</v>
      </c>
      <c r="B1593">
        <v>1967</v>
      </c>
      <c r="C1593" t="s">
        <v>42</v>
      </c>
      <c r="D1593" t="s">
        <v>29</v>
      </c>
      <c r="E1593" t="s">
        <v>1451</v>
      </c>
      <c r="F1593">
        <v>1</v>
      </c>
      <c r="G1593">
        <v>0</v>
      </c>
      <c r="H1593" s="4">
        <v>41699</v>
      </c>
      <c r="I1593">
        <v>71</v>
      </c>
      <c r="J1593" s="3">
        <v>13</v>
      </c>
      <c r="K1593" s="3">
        <v>2</v>
      </c>
      <c r="L1593" s="3">
        <v>15</v>
      </c>
      <c r="M1593" s="3">
        <v>2</v>
      </c>
      <c r="N1593" s="3">
        <v>2</v>
      </c>
      <c r="O1593" s="3">
        <v>8</v>
      </c>
      <c r="P1593" s="3">
        <v>2</v>
      </c>
      <c r="Q1593" s="3">
        <v>2</v>
      </c>
      <c r="R1593" s="3">
        <v>0</v>
      </c>
      <c r="S1593" s="3">
        <v>3</v>
      </c>
      <c r="T1593" s="3">
        <v>6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t="s">
        <v>31</v>
      </c>
      <c r="AC1593">
        <f t="shared" si="120"/>
        <v>3</v>
      </c>
      <c r="AD1593">
        <f t="shared" si="121"/>
        <v>2014</v>
      </c>
      <c r="AE1593" t="str">
        <f t="shared" si="122"/>
        <v>2014_3</v>
      </c>
      <c r="AF1593">
        <f t="shared" si="123"/>
        <v>1</v>
      </c>
      <c r="AG1593" t="str">
        <f t="shared" si="124"/>
        <v>2014_Q1</v>
      </c>
    </row>
    <row r="1594" spans="1:33" x14ac:dyDescent="0.3">
      <c r="A1594">
        <v>10680</v>
      </c>
      <c r="B1594">
        <v>1986</v>
      </c>
      <c r="C1594" t="s">
        <v>28</v>
      </c>
      <c r="D1594" t="s">
        <v>38</v>
      </c>
      <c r="E1594" t="s">
        <v>1452</v>
      </c>
      <c r="F1594">
        <v>1</v>
      </c>
      <c r="G1594">
        <v>0</v>
      </c>
      <c r="H1594" s="4">
        <v>41675</v>
      </c>
      <c r="I1594">
        <v>71</v>
      </c>
      <c r="J1594" s="3">
        <v>45</v>
      </c>
      <c r="K1594" s="3">
        <v>0</v>
      </c>
      <c r="L1594" s="3">
        <v>16</v>
      </c>
      <c r="M1594" s="3">
        <v>2</v>
      </c>
      <c r="N1594" s="3">
        <v>1</v>
      </c>
      <c r="O1594" s="3">
        <v>6</v>
      </c>
      <c r="P1594" s="3">
        <v>1</v>
      </c>
      <c r="Q1594" s="3">
        <v>3</v>
      </c>
      <c r="R1594" s="3">
        <v>0</v>
      </c>
      <c r="S1594" s="3">
        <v>3</v>
      </c>
      <c r="T1594" s="3">
        <v>7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t="s">
        <v>31</v>
      </c>
      <c r="AC1594">
        <f t="shared" si="120"/>
        <v>2</v>
      </c>
      <c r="AD1594">
        <f t="shared" si="121"/>
        <v>2014</v>
      </c>
      <c r="AE1594" t="str">
        <f t="shared" si="122"/>
        <v>2014_2</v>
      </c>
      <c r="AF1594">
        <f t="shared" si="123"/>
        <v>1</v>
      </c>
      <c r="AG1594" t="str">
        <f t="shared" si="124"/>
        <v>2014_Q1</v>
      </c>
    </row>
    <row r="1595" spans="1:33" x14ac:dyDescent="0.3">
      <c r="A1595">
        <v>4297</v>
      </c>
      <c r="B1595">
        <v>1969</v>
      </c>
      <c r="C1595" t="s">
        <v>28</v>
      </c>
      <c r="D1595" t="s">
        <v>38</v>
      </c>
      <c r="E1595" t="s">
        <v>1453</v>
      </c>
      <c r="F1595">
        <v>1</v>
      </c>
      <c r="G1595">
        <v>0</v>
      </c>
      <c r="H1595" s="4">
        <v>41665</v>
      </c>
      <c r="I1595">
        <v>71</v>
      </c>
      <c r="J1595" s="3">
        <v>13</v>
      </c>
      <c r="K1595" s="3">
        <v>2</v>
      </c>
      <c r="L1595" s="3">
        <v>18</v>
      </c>
      <c r="M1595" s="3">
        <v>6</v>
      </c>
      <c r="N1595" s="3">
        <v>1</v>
      </c>
      <c r="O1595" s="3">
        <v>0</v>
      </c>
      <c r="P1595" s="3">
        <v>2</v>
      </c>
      <c r="Q1595" s="3">
        <v>2</v>
      </c>
      <c r="R1595" s="3">
        <v>0</v>
      </c>
      <c r="S1595" s="3">
        <v>3</v>
      </c>
      <c r="T1595" s="3">
        <v>8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t="s">
        <v>49</v>
      </c>
      <c r="AC1595">
        <f t="shared" si="120"/>
        <v>1</v>
      </c>
      <c r="AD1595">
        <f t="shared" si="121"/>
        <v>2014</v>
      </c>
      <c r="AE1595" t="str">
        <f t="shared" si="122"/>
        <v>2014_1</v>
      </c>
      <c r="AF1595">
        <f t="shared" si="123"/>
        <v>1</v>
      </c>
      <c r="AG1595" t="str">
        <f t="shared" si="124"/>
        <v>2014_Q1</v>
      </c>
    </row>
    <row r="1596" spans="1:33" x14ac:dyDescent="0.3">
      <c r="A1596">
        <v>7327</v>
      </c>
      <c r="B1596">
        <v>1959</v>
      </c>
      <c r="C1596" t="s">
        <v>42</v>
      </c>
      <c r="D1596" t="s">
        <v>35</v>
      </c>
      <c r="E1596" t="s">
        <v>1454</v>
      </c>
      <c r="F1596">
        <v>1</v>
      </c>
      <c r="G1596">
        <v>1</v>
      </c>
      <c r="H1596" s="4">
        <v>41637</v>
      </c>
      <c r="I1596">
        <v>71</v>
      </c>
      <c r="J1596" s="3">
        <v>21</v>
      </c>
      <c r="K1596" s="3">
        <v>5</v>
      </c>
      <c r="L1596" s="3">
        <v>3</v>
      </c>
      <c r="M1596" s="3">
        <v>10</v>
      </c>
      <c r="N1596" s="3">
        <v>1</v>
      </c>
      <c r="O1596" s="3">
        <v>7</v>
      </c>
      <c r="P1596" s="3">
        <v>3</v>
      </c>
      <c r="Q1596" s="3">
        <v>1</v>
      </c>
      <c r="R1596" s="3">
        <v>1</v>
      </c>
      <c r="S1596" s="3">
        <v>4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t="s">
        <v>31</v>
      </c>
      <c r="AC1596">
        <f t="shared" si="120"/>
        <v>12</v>
      </c>
      <c r="AD1596">
        <f t="shared" si="121"/>
        <v>2013</v>
      </c>
      <c r="AE1596" t="str">
        <f t="shared" si="122"/>
        <v>2013_12</v>
      </c>
      <c r="AF1596">
        <f t="shared" si="123"/>
        <v>4</v>
      </c>
      <c r="AG1596" t="str">
        <f t="shared" si="124"/>
        <v>2013_Q4</v>
      </c>
    </row>
    <row r="1597" spans="1:33" x14ac:dyDescent="0.3">
      <c r="A1597">
        <v>1553</v>
      </c>
      <c r="B1597">
        <v>1946</v>
      </c>
      <c r="C1597" t="s">
        <v>28</v>
      </c>
      <c r="D1597" t="s">
        <v>38</v>
      </c>
      <c r="E1597" t="s">
        <v>1455</v>
      </c>
      <c r="F1597">
        <v>0</v>
      </c>
      <c r="G1597">
        <v>0</v>
      </c>
      <c r="H1597" s="4">
        <v>41544</v>
      </c>
      <c r="I1597">
        <v>71</v>
      </c>
      <c r="J1597" s="3">
        <v>966</v>
      </c>
      <c r="K1597" s="3">
        <v>168</v>
      </c>
      <c r="L1597" s="3">
        <v>672</v>
      </c>
      <c r="M1597" s="3">
        <v>246</v>
      </c>
      <c r="N1597" s="3">
        <v>105</v>
      </c>
      <c r="O1597" s="3">
        <v>126</v>
      </c>
      <c r="P1597" s="3">
        <v>1</v>
      </c>
      <c r="Q1597" s="3">
        <v>7</v>
      </c>
      <c r="R1597" s="3">
        <v>5</v>
      </c>
      <c r="S1597" s="3">
        <v>10</v>
      </c>
      <c r="T1597" s="3">
        <v>4</v>
      </c>
      <c r="U1597" s="3">
        <v>0</v>
      </c>
      <c r="V1597" s="3">
        <v>1</v>
      </c>
      <c r="W1597" s="3">
        <v>0</v>
      </c>
      <c r="X1597" s="3">
        <v>1</v>
      </c>
      <c r="Y1597" s="3">
        <v>0</v>
      </c>
      <c r="Z1597" s="3">
        <v>0</v>
      </c>
      <c r="AA1597" s="3">
        <v>0</v>
      </c>
      <c r="AB1597" t="s">
        <v>46</v>
      </c>
      <c r="AC1597">
        <f t="shared" si="120"/>
        <v>9</v>
      </c>
      <c r="AD1597">
        <f t="shared" si="121"/>
        <v>2013</v>
      </c>
      <c r="AE1597" t="str">
        <f t="shared" si="122"/>
        <v>2013_9</v>
      </c>
      <c r="AF1597">
        <f t="shared" si="123"/>
        <v>3</v>
      </c>
      <c r="AG1597" t="str">
        <f t="shared" si="124"/>
        <v>2013_Q3</v>
      </c>
    </row>
    <row r="1598" spans="1:33" x14ac:dyDescent="0.3">
      <c r="A1598">
        <v>1665</v>
      </c>
      <c r="B1598">
        <v>1964</v>
      </c>
      <c r="C1598" t="s">
        <v>42</v>
      </c>
      <c r="D1598" t="s">
        <v>29</v>
      </c>
      <c r="E1598" t="s">
        <v>1456</v>
      </c>
      <c r="F1598">
        <v>0</v>
      </c>
      <c r="G1598">
        <v>2</v>
      </c>
      <c r="H1598" s="4">
        <v>41540</v>
      </c>
      <c r="I1598">
        <v>71</v>
      </c>
      <c r="J1598" s="3">
        <v>1459</v>
      </c>
      <c r="K1598" s="3">
        <v>0</v>
      </c>
      <c r="L1598" s="3">
        <v>61</v>
      </c>
      <c r="M1598" s="3">
        <v>0</v>
      </c>
      <c r="N1598" s="3">
        <v>15</v>
      </c>
      <c r="O1598" s="3">
        <v>215</v>
      </c>
      <c r="P1598" s="3">
        <v>5</v>
      </c>
      <c r="Q1598" s="3">
        <v>2</v>
      </c>
      <c r="R1598" s="3">
        <v>5</v>
      </c>
      <c r="S1598" s="3">
        <v>6</v>
      </c>
      <c r="T1598" s="3">
        <v>5</v>
      </c>
      <c r="U1598" s="3">
        <v>1</v>
      </c>
      <c r="V1598" s="3">
        <v>0</v>
      </c>
      <c r="W1598" s="3">
        <v>1</v>
      </c>
      <c r="X1598" s="3">
        <v>0</v>
      </c>
      <c r="Y1598" s="3">
        <v>1</v>
      </c>
      <c r="Z1598" s="3">
        <v>1</v>
      </c>
      <c r="AA1598" s="3">
        <v>0</v>
      </c>
      <c r="AB1598" t="s">
        <v>62</v>
      </c>
      <c r="AC1598">
        <f t="shared" si="120"/>
        <v>9</v>
      </c>
      <c r="AD1598">
        <f t="shared" si="121"/>
        <v>2013</v>
      </c>
      <c r="AE1598" t="str">
        <f t="shared" si="122"/>
        <v>2013_9</v>
      </c>
      <c r="AF1598">
        <f t="shared" si="123"/>
        <v>3</v>
      </c>
      <c r="AG1598" t="str">
        <f t="shared" si="124"/>
        <v>2013_Q3</v>
      </c>
    </row>
    <row r="1599" spans="1:33" x14ac:dyDescent="0.3">
      <c r="A1599">
        <v>10640</v>
      </c>
      <c r="B1599">
        <v>1974</v>
      </c>
      <c r="C1599" t="s">
        <v>28</v>
      </c>
      <c r="D1599" t="s">
        <v>38</v>
      </c>
      <c r="E1599" t="s">
        <v>1457</v>
      </c>
      <c r="F1599">
        <v>1</v>
      </c>
      <c r="G1599">
        <v>1</v>
      </c>
      <c r="H1599" s="4">
        <v>41522</v>
      </c>
      <c r="I1599">
        <v>71</v>
      </c>
      <c r="J1599" s="3">
        <v>87</v>
      </c>
      <c r="K1599" s="3">
        <v>5</v>
      </c>
      <c r="L1599" s="3">
        <v>71</v>
      </c>
      <c r="M1599" s="3">
        <v>7</v>
      </c>
      <c r="N1599" s="3">
        <v>12</v>
      </c>
      <c r="O1599" s="3">
        <v>29</v>
      </c>
      <c r="P1599" s="3">
        <v>5</v>
      </c>
      <c r="Q1599" s="3">
        <v>4</v>
      </c>
      <c r="R1599" s="3">
        <v>1</v>
      </c>
      <c r="S1599" s="3">
        <v>4</v>
      </c>
      <c r="T1599" s="3">
        <v>7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t="s">
        <v>31</v>
      </c>
      <c r="AC1599">
        <f t="shared" si="120"/>
        <v>9</v>
      </c>
      <c r="AD1599">
        <f t="shared" si="121"/>
        <v>2013</v>
      </c>
      <c r="AE1599" t="str">
        <f t="shared" si="122"/>
        <v>2013_9</v>
      </c>
      <c r="AF1599">
        <f t="shared" si="123"/>
        <v>3</v>
      </c>
      <c r="AG1599" t="str">
        <f t="shared" si="124"/>
        <v>2013_Q3</v>
      </c>
    </row>
    <row r="1600" spans="1:33" x14ac:dyDescent="0.3">
      <c r="A1600">
        <v>7620</v>
      </c>
      <c r="B1600">
        <v>1990</v>
      </c>
      <c r="C1600" t="s">
        <v>95</v>
      </c>
      <c r="D1600" t="s">
        <v>32</v>
      </c>
      <c r="E1600" t="s">
        <v>1458</v>
      </c>
      <c r="F1600">
        <v>1</v>
      </c>
      <c r="G1600">
        <v>0</v>
      </c>
      <c r="H1600" s="4">
        <v>41491</v>
      </c>
      <c r="I1600">
        <v>71</v>
      </c>
      <c r="J1600" s="3">
        <v>5</v>
      </c>
      <c r="K1600" s="3">
        <v>11</v>
      </c>
      <c r="L1600" s="3">
        <v>16</v>
      </c>
      <c r="M1600" s="3">
        <v>21</v>
      </c>
      <c r="N1600" s="3">
        <v>8</v>
      </c>
      <c r="O1600" s="3">
        <v>45</v>
      </c>
      <c r="P1600" s="3">
        <v>2</v>
      </c>
      <c r="Q1600" s="3">
        <v>2</v>
      </c>
      <c r="R1600" s="3">
        <v>2</v>
      </c>
      <c r="S1600" s="3">
        <v>2</v>
      </c>
      <c r="T1600" s="3">
        <v>8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t="s">
        <v>49</v>
      </c>
      <c r="AC1600">
        <f t="shared" si="120"/>
        <v>8</v>
      </c>
      <c r="AD1600">
        <f t="shared" si="121"/>
        <v>2013</v>
      </c>
      <c r="AE1600" t="str">
        <f t="shared" si="122"/>
        <v>2013_8</v>
      </c>
      <c r="AF1600">
        <f t="shared" si="123"/>
        <v>3</v>
      </c>
      <c r="AG1600" t="str">
        <f t="shared" si="124"/>
        <v>2013_Q3</v>
      </c>
    </row>
    <row r="1601" spans="1:33" x14ac:dyDescent="0.3">
      <c r="A1601">
        <v>7761</v>
      </c>
      <c r="B1601">
        <v>1978</v>
      </c>
      <c r="C1601" t="s">
        <v>44</v>
      </c>
      <c r="D1601" t="s">
        <v>38</v>
      </c>
      <c r="E1601" t="s">
        <v>1459</v>
      </c>
      <c r="F1601">
        <v>1</v>
      </c>
      <c r="G1601">
        <v>0</v>
      </c>
      <c r="H1601" s="4">
        <v>41487</v>
      </c>
      <c r="I1601">
        <v>71</v>
      </c>
      <c r="J1601" s="3">
        <v>13</v>
      </c>
      <c r="K1601" s="3">
        <v>11</v>
      </c>
      <c r="L1601" s="3">
        <v>24</v>
      </c>
      <c r="M1601" s="3">
        <v>13</v>
      </c>
      <c r="N1601" s="3">
        <v>8</v>
      </c>
      <c r="O1601" s="3">
        <v>40</v>
      </c>
      <c r="P1601" s="3">
        <v>2</v>
      </c>
      <c r="Q1601" s="3">
        <v>3</v>
      </c>
      <c r="R1601" s="3">
        <v>0</v>
      </c>
      <c r="S1601" s="3">
        <v>4</v>
      </c>
      <c r="T1601" s="3">
        <v>6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t="s">
        <v>40</v>
      </c>
      <c r="AC1601">
        <f t="shared" si="120"/>
        <v>8</v>
      </c>
      <c r="AD1601">
        <f t="shared" si="121"/>
        <v>2013</v>
      </c>
      <c r="AE1601" t="str">
        <f t="shared" si="122"/>
        <v>2013_8</v>
      </c>
      <c r="AF1601">
        <f t="shared" si="123"/>
        <v>3</v>
      </c>
      <c r="AG1601" t="str">
        <f t="shared" si="124"/>
        <v>2013_Q3</v>
      </c>
    </row>
    <row r="1602" spans="1:33" x14ac:dyDescent="0.3">
      <c r="A1602">
        <v>5062</v>
      </c>
      <c r="B1602">
        <v>1963</v>
      </c>
      <c r="C1602" t="s">
        <v>42</v>
      </c>
      <c r="D1602" t="s">
        <v>35</v>
      </c>
      <c r="E1602" t="s">
        <v>1460</v>
      </c>
      <c r="F1602">
        <v>1</v>
      </c>
      <c r="G1602">
        <v>1</v>
      </c>
      <c r="H1602" s="4">
        <v>41482</v>
      </c>
      <c r="I1602">
        <v>71</v>
      </c>
      <c r="J1602" s="3">
        <v>35</v>
      </c>
      <c r="K1602" s="3">
        <v>0</v>
      </c>
      <c r="L1602" s="3">
        <v>4</v>
      </c>
      <c r="M1602" s="3">
        <v>0</v>
      </c>
      <c r="N1602" s="3">
        <v>0</v>
      </c>
      <c r="O1602" s="3">
        <v>0</v>
      </c>
      <c r="P1602" s="3">
        <v>1</v>
      </c>
      <c r="Q1602" s="3">
        <v>2</v>
      </c>
      <c r="R1602" s="3">
        <v>0</v>
      </c>
      <c r="S1602" s="3">
        <v>2</v>
      </c>
      <c r="T1602" s="3">
        <v>8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t="s">
        <v>62</v>
      </c>
      <c r="AC1602">
        <f t="shared" si="120"/>
        <v>7</v>
      </c>
      <c r="AD1602">
        <f t="shared" si="121"/>
        <v>2013</v>
      </c>
      <c r="AE1602" t="str">
        <f t="shared" si="122"/>
        <v>2013_7</v>
      </c>
      <c r="AF1602">
        <f t="shared" si="123"/>
        <v>3</v>
      </c>
      <c r="AG1602" t="str">
        <f t="shared" si="124"/>
        <v>2013_Q3</v>
      </c>
    </row>
    <row r="1603" spans="1:33" x14ac:dyDescent="0.3">
      <c r="A1603">
        <v>6349</v>
      </c>
      <c r="B1603">
        <v>1987</v>
      </c>
      <c r="C1603" t="s">
        <v>51</v>
      </c>
      <c r="D1603" t="s">
        <v>29</v>
      </c>
      <c r="E1603" t="s">
        <v>1461</v>
      </c>
      <c r="F1603">
        <v>0</v>
      </c>
      <c r="G1603">
        <v>0</v>
      </c>
      <c r="H1603" s="4">
        <v>41461</v>
      </c>
      <c r="I1603">
        <v>71</v>
      </c>
      <c r="J1603" s="3">
        <v>621</v>
      </c>
      <c r="K1603" s="3">
        <v>73</v>
      </c>
      <c r="L1603" s="3">
        <v>414</v>
      </c>
      <c r="M1603" s="3">
        <v>78</v>
      </c>
      <c r="N1603" s="3">
        <v>48</v>
      </c>
      <c r="O1603" s="3">
        <v>85</v>
      </c>
      <c r="P1603" s="3">
        <v>1</v>
      </c>
      <c r="Q1603" s="3">
        <v>8</v>
      </c>
      <c r="R1603" s="3">
        <v>4</v>
      </c>
      <c r="S1603" s="3">
        <v>6</v>
      </c>
      <c r="T1603" s="3">
        <v>5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t="s">
        <v>31</v>
      </c>
      <c r="AC1603">
        <f t="shared" ref="AC1603:AC1666" si="125">MONTH(H1603)</f>
        <v>7</v>
      </c>
      <c r="AD1603">
        <f t="shared" ref="AD1603:AD1666" si="126">YEAR(H1603)</f>
        <v>2013</v>
      </c>
      <c r="AE1603" t="str">
        <f t="shared" ref="AE1603:AE1666" si="127">AD1603&amp;"_"&amp;AC1603</f>
        <v>2013_7</v>
      </c>
      <c r="AF1603">
        <f t="shared" ref="AF1603:AF1666" si="128">CHOOSE(MONTH(H1603),1,1,1,2,2,2,3,3,3,4,4,4)</f>
        <v>3</v>
      </c>
      <c r="AG1603" t="str">
        <f t="shared" ref="AG1603:AG1666" si="129">AD1603&amp;"_Q"&amp;AF1603</f>
        <v>2013_Q3</v>
      </c>
    </row>
    <row r="1604" spans="1:33" x14ac:dyDescent="0.3">
      <c r="A1604">
        <v>3386</v>
      </c>
      <c r="B1604">
        <v>1992</v>
      </c>
      <c r="C1604" t="s">
        <v>28</v>
      </c>
      <c r="D1604" t="s">
        <v>35</v>
      </c>
      <c r="E1604" t="s">
        <v>1462</v>
      </c>
      <c r="F1604">
        <v>0</v>
      </c>
      <c r="G1604">
        <v>0</v>
      </c>
      <c r="H1604" s="4">
        <v>41446</v>
      </c>
      <c r="I1604">
        <v>71</v>
      </c>
      <c r="J1604" s="3">
        <v>34</v>
      </c>
      <c r="K1604" s="3">
        <v>4</v>
      </c>
      <c r="L1604" s="3">
        <v>66</v>
      </c>
      <c r="M1604" s="3">
        <v>3</v>
      </c>
      <c r="N1604" s="3">
        <v>10</v>
      </c>
      <c r="O1604" s="3">
        <v>20</v>
      </c>
      <c r="P1604" s="3">
        <v>1</v>
      </c>
      <c r="Q1604" s="3">
        <v>2</v>
      </c>
      <c r="R1604" s="3">
        <v>1</v>
      </c>
      <c r="S1604" s="3">
        <v>4</v>
      </c>
      <c r="T1604" s="3">
        <v>7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t="s">
        <v>31</v>
      </c>
      <c r="AC1604">
        <f t="shared" si="125"/>
        <v>6</v>
      </c>
      <c r="AD1604">
        <f t="shared" si="126"/>
        <v>2013</v>
      </c>
      <c r="AE1604" t="str">
        <f t="shared" si="127"/>
        <v>2013_6</v>
      </c>
      <c r="AF1604">
        <f t="shared" si="128"/>
        <v>2</v>
      </c>
      <c r="AG1604" t="str">
        <f t="shared" si="129"/>
        <v>2013_Q2</v>
      </c>
    </row>
    <row r="1605" spans="1:33" x14ac:dyDescent="0.3">
      <c r="A1605">
        <v>8175</v>
      </c>
      <c r="B1605">
        <v>1992</v>
      </c>
      <c r="C1605" t="s">
        <v>28</v>
      </c>
      <c r="D1605" t="s">
        <v>35</v>
      </c>
      <c r="E1605" t="s">
        <v>1462</v>
      </c>
      <c r="F1605">
        <v>0</v>
      </c>
      <c r="G1605">
        <v>0</v>
      </c>
      <c r="H1605" s="4">
        <v>41446</v>
      </c>
      <c r="I1605">
        <v>71</v>
      </c>
      <c r="J1605" s="3">
        <v>34</v>
      </c>
      <c r="K1605" s="3">
        <v>4</v>
      </c>
      <c r="L1605" s="3">
        <v>66</v>
      </c>
      <c r="M1605" s="3">
        <v>3</v>
      </c>
      <c r="N1605" s="3">
        <v>10</v>
      </c>
      <c r="O1605" s="3">
        <v>20</v>
      </c>
      <c r="P1605" s="3">
        <v>1</v>
      </c>
      <c r="Q1605" s="3">
        <v>2</v>
      </c>
      <c r="R1605" s="3">
        <v>1</v>
      </c>
      <c r="S1605" s="3">
        <v>4</v>
      </c>
      <c r="T1605" s="3">
        <v>7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t="s">
        <v>62</v>
      </c>
      <c r="AC1605">
        <f t="shared" si="125"/>
        <v>6</v>
      </c>
      <c r="AD1605">
        <f t="shared" si="126"/>
        <v>2013</v>
      </c>
      <c r="AE1605" t="str">
        <f t="shared" si="127"/>
        <v>2013_6</v>
      </c>
      <c r="AF1605">
        <f t="shared" si="128"/>
        <v>2</v>
      </c>
      <c r="AG1605" t="str">
        <f t="shared" si="129"/>
        <v>2013_Q2</v>
      </c>
    </row>
    <row r="1606" spans="1:33" x14ac:dyDescent="0.3">
      <c r="A1606">
        <v>6245</v>
      </c>
      <c r="B1606">
        <v>1950</v>
      </c>
      <c r="C1606" t="s">
        <v>42</v>
      </c>
      <c r="D1606" t="s">
        <v>38</v>
      </c>
      <c r="E1606" t="s">
        <v>1463</v>
      </c>
      <c r="F1606">
        <v>0</v>
      </c>
      <c r="G1606">
        <v>1</v>
      </c>
      <c r="H1606" s="4">
        <v>41438</v>
      </c>
      <c r="I1606">
        <v>71</v>
      </c>
      <c r="J1606" s="3">
        <v>378</v>
      </c>
      <c r="K1606" s="3">
        <v>14</v>
      </c>
      <c r="L1606" s="3">
        <v>68</v>
      </c>
      <c r="M1606" s="3">
        <v>19</v>
      </c>
      <c r="N1606" s="3">
        <v>14</v>
      </c>
      <c r="O1606" s="3">
        <v>14</v>
      </c>
      <c r="P1606" s="3">
        <v>2</v>
      </c>
      <c r="Q1606" s="3">
        <v>3</v>
      </c>
      <c r="R1606" s="3">
        <v>5</v>
      </c>
      <c r="S1606" s="3">
        <v>8</v>
      </c>
      <c r="T1606" s="3">
        <v>3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t="s">
        <v>31</v>
      </c>
      <c r="AC1606">
        <f t="shared" si="125"/>
        <v>6</v>
      </c>
      <c r="AD1606">
        <f t="shared" si="126"/>
        <v>2013</v>
      </c>
      <c r="AE1606" t="str">
        <f t="shared" si="127"/>
        <v>2013_6</v>
      </c>
      <c r="AF1606">
        <f t="shared" si="128"/>
        <v>2</v>
      </c>
      <c r="AG1606" t="str">
        <f t="shared" si="129"/>
        <v>2013_Q2</v>
      </c>
    </row>
    <row r="1607" spans="1:33" x14ac:dyDescent="0.3">
      <c r="A1607">
        <v>8780</v>
      </c>
      <c r="B1607">
        <v>1950</v>
      </c>
      <c r="C1607" t="s">
        <v>42</v>
      </c>
      <c r="D1607" t="s">
        <v>38</v>
      </c>
      <c r="E1607" t="s">
        <v>1463</v>
      </c>
      <c r="F1607">
        <v>0</v>
      </c>
      <c r="G1607">
        <v>1</v>
      </c>
      <c r="H1607" s="4">
        <v>41438</v>
      </c>
      <c r="I1607">
        <v>71</v>
      </c>
      <c r="J1607" s="3">
        <v>378</v>
      </c>
      <c r="K1607" s="3">
        <v>14</v>
      </c>
      <c r="L1607" s="3">
        <v>68</v>
      </c>
      <c r="M1607" s="3">
        <v>19</v>
      </c>
      <c r="N1607" s="3">
        <v>14</v>
      </c>
      <c r="O1607" s="3">
        <v>14</v>
      </c>
      <c r="P1607" s="3">
        <v>2</v>
      </c>
      <c r="Q1607" s="3">
        <v>3</v>
      </c>
      <c r="R1607" s="3">
        <v>5</v>
      </c>
      <c r="S1607" s="3">
        <v>8</v>
      </c>
      <c r="T1607" s="3">
        <v>3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t="s">
        <v>31</v>
      </c>
      <c r="AC1607">
        <f t="shared" si="125"/>
        <v>6</v>
      </c>
      <c r="AD1607">
        <f t="shared" si="126"/>
        <v>2013</v>
      </c>
      <c r="AE1607" t="str">
        <f t="shared" si="127"/>
        <v>2013_6</v>
      </c>
      <c r="AF1607">
        <f t="shared" si="128"/>
        <v>2</v>
      </c>
      <c r="AG1607" t="str">
        <f t="shared" si="129"/>
        <v>2013_Q2</v>
      </c>
    </row>
    <row r="1608" spans="1:33" x14ac:dyDescent="0.3">
      <c r="A1608">
        <v>2276</v>
      </c>
      <c r="B1608">
        <v>1955</v>
      </c>
      <c r="C1608" t="s">
        <v>28</v>
      </c>
      <c r="D1608" t="s">
        <v>32</v>
      </c>
      <c r="E1608" t="s">
        <v>1464</v>
      </c>
      <c r="F1608">
        <v>0</v>
      </c>
      <c r="G1608">
        <v>1</v>
      </c>
      <c r="H1608" s="4">
        <v>41396</v>
      </c>
      <c r="I1608">
        <v>71</v>
      </c>
      <c r="J1608" s="3">
        <v>430</v>
      </c>
      <c r="K1608" s="3">
        <v>16</v>
      </c>
      <c r="L1608" s="3">
        <v>322</v>
      </c>
      <c r="M1608" s="3">
        <v>43</v>
      </c>
      <c r="N1608" s="3">
        <v>24</v>
      </c>
      <c r="O1608" s="3">
        <v>33</v>
      </c>
      <c r="P1608" s="3">
        <v>5</v>
      </c>
      <c r="Q1608" s="3">
        <v>4</v>
      </c>
      <c r="R1608" s="3">
        <v>7</v>
      </c>
      <c r="S1608" s="3">
        <v>11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t="s">
        <v>31</v>
      </c>
      <c r="AC1608">
        <f t="shared" si="125"/>
        <v>5</v>
      </c>
      <c r="AD1608">
        <f t="shared" si="126"/>
        <v>2013</v>
      </c>
      <c r="AE1608" t="str">
        <f t="shared" si="127"/>
        <v>2013_5</v>
      </c>
      <c r="AF1608">
        <f t="shared" si="128"/>
        <v>2</v>
      </c>
      <c r="AG1608" t="str">
        <f t="shared" si="129"/>
        <v>2013_Q2</v>
      </c>
    </row>
    <row r="1609" spans="1:33" x14ac:dyDescent="0.3">
      <c r="A1609">
        <v>1172</v>
      </c>
      <c r="B1609">
        <v>1983</v>
      </c>
      <c r="C1609" t="s">
        <v>42</v>
      </c>
      <c r="D1609" t="s">
        <v>35</v>
      </c>
      <c r="E1609" t="s">
        <v>1465</v>
      </c>
      <c r="F1609">
        <v>0</v>
      </c>
      <c r="G1609">
        <v>0</v>
      </c>
      <c r="H1609" s="4">
        <v>41395</v>
      </c>
      <c r="I1609">
        <v>71</v>
      </c>
      <c r="J1609" s="3">
        <v>979</v>
      </c>
      <c r="K1609" s="3">
        <v>44</v>
      </c>
      <c r="L1609" s="3">
        <v>935</v>
      </c>
      <c r="M1609" s="3">
        <v>29</v>
      </c>
      <c r="N1609" s="3">
        <v>25</v>
      </c>
      <c r="O1609" s="3">
        <v>22</v>
      </c>
      <c r="P1609" s="3">
        <v>1</v>
      </c>
      <c r="Q1609" s="3">
        <v>7</v>
      </c>
      <c r="R1609" s="3">
        <v>5</v>
      </c>
      <c r="S1609" s="3">
        <v>12</v>
      </c>
      <c r="T1609" s="3">
        <v>3</v>
      </c>
      <c r="U1609" s="3">
        <v>0</v>
      </c>
      <c r="V1609" s="3">
        <v>1</v>
      </c>
      <c r="W1609" s="3">
        <v>1</v>
      </c>
      <c r="X1609" s="3">
        <v>1</v>
      </c>
      <c r="Y1609" s="3">
        <v>0</v>
      </c>
      <c r="Z1609" s="3">
        <v>1</v>
      </c>
      <c r="AA1609" s="3">
        <v>0</v>
      </c>
      <c r="AB1609" t="s">
        <v>31</v>
      </c>
      <c r="AC1609">
        <f t="shared" si="125"/>
        <v>5</v>
      </c>
      <c r="AD1609">
        <f t="shared" si="126"/>
        <v>2013</v>
      </c>
      <c r="AE1609" t="str">
        <f t="shared" si="127"/>
        <v>2013_5</v>
      </c>
      <c r="AF1609">
        <f t="shared" si="128"/>
        <v>2</v>
      </c>
      <c r="AG1609" t="str">
        <f t="shared" si="129"/>
        <v>2013_Q2</v>
      </c>
    </row>
    <row r="1610" spans="1:33" x14ac:dyDescent="0.3">
      <c r="A1610">
        <v>3225</v>
      </c>
      <c r="B1610">
        <v>1984</v>
      </c>
      <c r="C1610" t="s">
        <v>51</v>
      </c>
      <c r="D1610" t="s">
        <v>35</v>
      </c>
      <c r="E1610" t="s">
        <v>1466</v>
      </c>
      <c r="F1610">
        <v>1</v>
      </c>
      <c r="G1610">
        <v>0</v>
      </c>
      <c r="H1610" s="4">
        <v>41365</v>
      </c>
      <c r="I1610">
        <v>71</v>
      </c>
      <c r="J1610" s="3">
        <v>116</v>
      </c>
      <c r="K1610" s="3">
        <v>11</v>
      </c>
      <c r="L1610" s="3">
        <v>72</v>
      </c>
      <c r="M1610" s="3">
        <v>3</v>
      </c>
      <c r="N1610" s="3">
        <v>17</v>
      </c>
      <c r="O1610" s="3">
        <v>46</v>
      </c>
      <c r="P1610" s="3">
        <v>4</v>
      </c>
      <c r="Q1610" s="3">
        <v>4</v>
      </c>
      <c r="R1610" s="3">
        <v>1</v>
      </c>
      <c r="S1610" s="3">
        <v>5</v>
      </c>
      <c r="T1610" s="3">
        <v>6</v>
      </c>
      <c r="U1610" s="3">
        <v>1</v>
      </c>
      <c r="V1610" s="3">
        <v>0</v>
      </c>
      <c r="W1610" s="3">
        <v>0</v>
      </c>
      <c r="X1610" s="3">
        <v>0</v>
      </c>
      <c r="Y1610" s="3">
        <v>0</v>
      </c>
      <c r="Z1610" s="3">
        <v>1</v>
      </c>
      <c r="AA1610" s="3">
        <v>0</v>
      </c>
      <c r="AB1610" t="s">
        <v>31</v>
      </c>
      <c r="AC1610">
        <f t="shared" si="125"/>
        <v>4</v>
      </c>
      <c r="AD1610">
        <f t="shared" si="126"/>
        <v>2013</v>
      </c>
      <c r="AE1610" t="str">
        <f t="shared" si="127"/>
        <v>2013_4</v>
      </c>
      <c r="AF1610">
        <f t="shared" si="128"/>
        <v>2</v>
      </c>
      <c r="AG1610" t="str">
        <f t="shared" si="129"/>
        <v>2013_Q2</v>
      </c>
    </row>
    <row r="1611" spans="1:33" x14ac:dyDescent="0.3">
      <c r="A1611">
        <v>8629</v>
      </c>
      <c r="B1611">
        <v>1956</v>
      </c>
      <c r="C1611" t="s">
        <v>28</v>
      </c>
      <c r="D1611" t="s">
        <v>53</v>
      </c>
      <c r="E1611" t="s">
        <v>1467</v>
      </c>
      <c r="F1611">
        <v>1</v>
      </c>
      <c r="G1611">
        <v>1</v>
      </c>
      <c r="H1611" s="4">
        <v>41359</v>
      </c>
      <c r="I1611">
        <v>71</v>
      </c>
      <c r="J1611" s="3">
        <v>19</v>
      </c>
      <c r="K1611" s="3">
        <v>1</v>
      </c>
      <c r="L1611" s="3">
        <v>10</v>
      </c>
      <c r="M1611" s="3">
        <v>2</v>
      </c>
      <c r="N1611" s="3">
        <v>1</v>
      </c>
      <c r="O1611" s="3">
        <v>8</v>
      </c>
      <c r="P1611" s="3">
        <v>1</v>
      </c>
      <c r="Q1611" s="3">
        <v>1</v>
      </c>
      <c r="R1611" s="3">
        <v>0</v>
      </c>
      <c r="S1611" s="3">
        <v>3</v>
      </c>
      <c r="T1611" s="3">
        <v>5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t="s">
        <v>34</v>
      </c>
      <c r="AC1611">
        <f t="shared" si="125"/>
        <v>3</v>
      </c>
      <c r="AD1611">
        <f t="shared" si="126"/>
        <v>2013</v>
      </c>
      <c r="AE1611" t="str">
        <f t="shared" si="127"/>
        <v>2013_3</v>
      </c>
      <c r="AF1611">
        <f t="shared" si="128"/>
        <v>1</v>
      </c>
      <c r="AG1611" t="str">
        <f t="shared" si="129"/>
        <v>2013_Q1</v>
      </c>
    </row>
    <row r="1612" spans="1:33" x14ac:dyDescent="0.3">
      <c r="A1612">
        <v>798</v>
      </c>
      <c r="B1612">
        <v>1987</v>
      </c>
      <c r="C1612" t="s">
        <v>28</v>
      </c>
      <c r="D1612" t="s">
        <v>32</v>
      </c>
      <c r="E1612" t="s">
        <v>1468</v>
      </c>
      <c r="F1612">
        <v>1</v>
      </c>
      <c r="G1612">
        <v>0</v>
      </c>
      <c r="H1612" s="4">
        <v>41267</v>
      </c>
      <c r="I1612">
        <v>71</v>
      </c>
      <c r="J1612" s="3">
        <v>2</v>
      </c>
      <c r="K1612" s="3">
        <v>0</v>
      </c>
      <c r="L1612" s="3">
        <v>6</v>
      </c>
      <c r="M1612" s="3">
        <v>8</v>
      </c>
      <c r="N1612" s="3">
        <v>6</v>
      </c>
      <c r="O1612" s="3">
        <v>5</v>
      </c>
      <c r="P1612" s="3">
        <v>1</v>
      </c>
      <c r="Q1612" s="3">
        <v>1</v>
      </c>
      <c r="R1612" s="3">
        <v>0</v>
      </c>
      <c r="S1612" s="3">
        <v>3</v>
      </c>
      <c r="T1612" s="3">
        <v>7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t="s">
        <v>31</v>
      </c>
      <c r="AC1612">
        <f t="shared" si="125"/>
        <v>12</v>
      </c>
      <c r="AD1612">
        <f t="shared" si="126"/>
        <v>2012</v>
      </c>
      <c r="AE1612" t="str">
        <f t="shared" si="127"/>
        <v>2012_12</v>
      </c>
      <c r="AF1612">
        <f t="shared" si="128"/>
        <v>4</v>
      </c>
      <c r="AG1612" t="str">
        <f t="shared" si="129"/>
        <v>2012_Q4</v>
      </c>
    </row>
    <row r="1613" spans="1:33" x14ac:dyDescent="0.3">
      <c r="A1613">
        <v>269</v>
      </c>
      <c r="B1613">
        <v>1963</v>
      </c>
      <c r="C1613" t="s">
        <v>42</v>
      </c>
      <c r="D1613" t="s">
        <v>32</v>
      </c>
      <c r="E1613" t="s">
        <v>1469</v>
      </c>
      <c r="F1613">
        <v>0</v>
      </c>
      <c r="G1613">
        <v>1</v>
      </c>
      <c r="H1613" s="4">
        <v>41229</v>
      </c>
      <c r="I1613">
        <v>71</v>
      </c>
      <c r="J1613" s="3">
        <v>777</v>
      </c>
      <c r="K1613" s="3">
        <v>30</v>
      </c>
      <c r="L1613" s="3">
        <v>163</v>
      </c>
      <c r="M1613" s="3">
        <v>0</v>
      </c>
      <c r="N1613" s="3">
        <v>51</v>
      </c>
      <c r="O1613" s="3">
        <v>122</v>
      </c>
      <c r="P1613" s="3">
        <v>6</v>
      </c>
      <c r="Q1613" s="3">
        <v>4</v>
      </c>
      <c r="R1613" s="3">
        <v>4</v>
      </c>
      <c r="S1613" s="3">
        <v>7</v>
      </c>
      <c r="T1613" s="3">
        <v>9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t="s">
        <v>31</v>
      </c>
      <c r="AC1613">
        <f t="shared" si="125"/>
        <v>11</v>
      </c>
      <c r="AD1613">
        <f t="shared" si="126"/>
        <v>2012</v>
      </c>
      <c r="AE1613" t="str">
        <f t="shared" si="127"/>
        <v>2012_11</v>
      </c>
      <c r="AF1613">
        <f t="shared" si="128"/>
        <v>4</v>
      </c>
      <c r="AG1613" t="str">
        <f t="shared" si="129"/>
        <v>2012_Q4</v>
      </c>
    </row>
    <row r="1614" spans="1:33" x14ac:dyDescent="0.3">
      <c r="A1614">
        <v>8213</v>
      </c>
      <c r="B1614">
        <v>1980</v>
      </c>
      <c r="C1614" t="s">
        <v>44</v>
      </c>
      <c r="D1614" t="s">
        <v>38</v>
      </c>
      <c r="E1614" t="s">
        <v>1470</v>
      </c>
      <c r="F1614">
        <v>1</v>
      </c>
      <c r="G1614">
        <v>0</v>
      </c>
      <c r="H1614" s="4">
        <v>41222</v>
      </c>
      <c r="I1614">
        <v>71</v>
      </c>
      <c r="J1614" s="3">
        <v>6</v>
      </c>
      <c r="K1614" s="3">
        <v>4</v>
      </c>
      <c r="L1614" s="3">
        <v>9</v>
      </c>
      <c r="M1614" s="3">
        <v>6</v>
      </c>
      <c r="N1614" s="3">
        <v>36</v>
      </c>
      <c r="O1614" s="3">
        <v>35</v>
      </c>
      <c r="P1614" s="3">
        <v>4</v>
      </c>
      <c r="Q1614" s="3">
        <v>2</v>
      </c>
      <c r="R1614" s="3">
        <v>2</v>
      </c>
      <c r="S1614" s="3">
        <v>3</v>
      </c>
      <c r="T1614" s="3">
        <v>7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1</v>
      </c>
      <c r="AA1614" s="3">
        <v>0</v>
      </c>
      <c r="AB1614" t="s">
        <v>31</v>
      </c>
      <c r="AC1614">
        <f t="shared" si="125"/>
        <v>11</v>
      </c>
      <c r="AD1614">
        <f t="shared" si="126"/>
        <v>2012</v>
      </c>
      <c r="AE1614" t="str">
        <f t="shared" si="127"/>
        <v>2012_11</v>
      </c>
      <c r="AF1614">
        <f t="shared" si="128"/>
        <v>4</v>
      </c>
      <c r="AG1614" t="str">
        <f t="shared" si="129"/>
        <v>2012_Q4</v>
      </c>
    </row>
    <row r="1615" spans="1:33" x14ac:dyDescent="0.3">
      <c r="A1615">
        <v>10245</v>
      </c>
      <c r="B1615">
        <v>1986</v>
      </c>
      <c r="C1615" t="s">
        <v>44</v>
      </c>
      <c r="D1615" t="s">
        <v>32</v>
      </c>
      <c r="E1615" t="s">
        <v>1471</v>
      </c>
      <c r="F1615">
        <v>0</v>
      </c>
      <c r="G1615">
        <v>0</v>
      </c>
      <c r="H1615" s="4">
        <v>41213</v>
      </c>
      <c r="I1615">
        <v>71</v>
      </c>
      <c r="J1615" s="3">
        <v>160</v>
      </c>
      <c r="K1615" s="3">
        <v>80</v>
      </c>
      <c r="L1615" s="3">
        <v>369</v>
      </c>
      <c r="M1615" s="3">
        <v>67</v>
      </c>
      <c r="N1615" s="3">
        <v>39</v>
      </c>
      <c r="O1615" s="3">
        <v>41</v>
      </c>
      <c r="P1615" s="3">
        <v>1</v>
      </c>
      <c r="Q1615" s="3">
        <v>3</v>
      </c>
      <c r="R1615" s="3">
        <v>3</v>
      </c>
      <c r="S1615" s="3">
        <v>8</v>
      </c>
      <c r="T1615" s="3">
        <v>1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t="s">
        <v>31</v>
      </c>
      <c r="AC1615">
        <f t="shared" si="125"/>
        <v>10</v>
      </c>
      <c r="AD1615">
        <f t="shared" si="126"/>
        <v>2012</v>
      </c>
      <c r="AE1615" t="str">
        <f t="shared" si="127"/>
        <v>2012_10</v>
      </c>
      <c r="AF1615">
        <f t="shared" si="128"/>
        <v>4</v>
      </c>
      <c r="AG1615" t="str">
        <f t="shared" si="129"/>
        <v>2012_Q4</v>
      </c>
    </row>
    <row r="1616" spans="1:33" x14ac:dyDescent="0.3">
      <c r="A1616">
        <v>2447</v>
      </c>
      <c r="B1616">
        <v>1979</v>
      </c>
      <c r="C1616" t="s">
        <v>28</v>
      </c>
      <c r="D1616" t="s">
        <v>38</v>
      </c>
      <c r="E1616" t="s">
        <v>1472</v>
      </c>
      <c r="F1616">
        <v>1</v>
      </c>
      <c r="G1616">
        <v>0</v>
      </c>
      <c r="H1616" s="4">
        <v>41199</v>
      </c>
      <c r="I1616">
        <v>71</v>
      </c>
      <c r="J1616" s="3">
        <v>4</v>
      </c>
      <c r="K1616" s="3">
        <v>12</v>
      </c>
      <c r="L1616" s="3">
        <v>15</v>
      </c>
      <c r="M1616" s="3">
        <v>19</v>
      </c>
      <c r="N1616" s="3">
        <v>7</v>
      </c>
      <c r="O1616" s="3">
        <v>12</v>
      </c>
      <c r="P1616" s="3">
        <v>2</v>
      </c>
      <c r="Q1616" s="3">
        <v>2</v>
      </c>
      <c r="R1616" s="3">
        <v>0</v>
      </c>
      <c r="S1616" s="3">
        <v>3</v>
      </c>
      <c r="T1616" s="3">
        <v>7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t="s">
        <v>49</v>
      </c>
      <c r="AC1616">
        <f t="shared" si="125"/>
        <v>10</v>
      </c>
      <c r="AD1616">
        <f t="shared" si="126"/>
        <v>2012</v>
      </c>
      <c r="AE1616" t="str">
        <f t="shared" si="127"/>
        <v>2012_10</v>
      </c>
      <c r="AF1616">
        <f t="shared" si="128"/>
        <v>4</v>
      </c>
      <c r="AG1616" t="str">
        <f t="shared" si="129"/>
        <v>2012_Q4</v>
      </c>
    </row>
    <row r="1617" spans="1:33" x14ac:dyDescent="0.3">
      <c r="A1617">
        <v>9817</v>
      </c>
      <c r="B1617">
        <v>1970</v>
      </c>
      <c r="C1617" t="s">
        <v>51</v>
      </c>
      <c r="D1617" t="s">
        <v>32</v>
      </c>
      <c r="E1617" t="s">
        <v>1473</v>
      </c>
      <c r="F1617">
        <v>0</v>
      </c>
      <c r="G1617">
        <v>0</v>
      </c>
      <c r="H1617" s="4">
        <v>41142</v>
      </c>
      <c r="I1617">
        <v>71</v>
      </c>
      <c r="J1617" s="3">
        <v>853</v>
      </c>
      <c r="K1617" s="3">
        <v>10</v>
      </c>
      <c r="L1617" s="3">
        <v>143</v>
      </c>
      <c r="M1617" s="3">
        <v>13</v>
      </c>
      <c r="N1617" s="3">
        <v>10</v>
      </c>
      <c r="O1617" s="3">
        <v>20</v>
      </c>
      <c r="P1617" s="3">
        <v>2</v>
      </c>
      <c r="Q1617" s="3">
        <v>9</v>
      </c>
      <c r="R1617" s="3">
        <v>4</v>
      </c>
      <c r="S1617" s="3">
        <v>12</v>
      </c>
      <c r="T1617" s="3">
        <v>8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t="s">
        <v>49</v>
      </c>
      <c r="AC1617">
        <f t="shared" si="125"/>
        <v>8</v>
      </c>
      <c r="AD1617">
        <f t="shared" si="126"/>
        <v>2012</v>
      </c>
      <c r="AE1617" t="str">
        <f t="shared" si="127"/>
        <v>2012_8</v>
      </c>
      <c r="AF1617">
        <f t="shared" si="128"/>
        <v>3</v>
      </c>
      <c r="AG1617" t="str">
        <f t="shared" si="129"/>
        <v>2012_Q3</v>
      </c>
    </row>
    <row r="1618" spans="1:33" x14ac:dyDescent="0.3">
      <c r="A1618">
        <v>1371</v>
      </c>
      <c r="B1618">
        <v>1976</v>
      </c>
      <c r="C1618" t="s">
        <v>28</v>
      </c>
      <c r="D1618" t="s">
        <v>32</v>
      </c>
      <c r="E1618" t="s">
        <v>1474</v>
      </c>
      <c r="F1618">
        <v>0</v>
      </c>
      <c r="G1618">
        <v>0</v>
      </c>
      <c r="H1618" s="4">
        <v>41818</v>
      </c>
      <c r="I1618">
        <v>72</v>
      </c>
      <c r="J1618" s="3">
        <v>123</v>
      </c>
      <c r="K1618" s="3">
        <v>164</v>
      </c>
      <c r="L1618" s="3">
        <v>266</v>
      </c>
      <c r="M1618" s="3">
        <v>227</v>
      </c>
      <c r="N1618" s="3">
        <v>30</v>
      </c>
      <c r="O1618" s="3">
        <v>174</v>
      </c>
      <c r="P1618" s="3">
        <v>1</v>
      </c>
      <c r="Q1618" s="3">
        <v>2</v>
      </c>
      <c r="R1618" s="3">
        <v>4</v>
      </c>
      <c r="S1618" s="3">
        <v>9</v>
      </c>
      <c r="T1618" s="3">
        <v>1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t="s">
        <v>40</v>
      </c>
      <c r="AC1618">
        <f t="shared" si="125"/>
        <v>6</v>
      </c>
      <c r="AD1618">
        <f t="shared" si="126"/>
        <v>2014</v>
      </c>
      <c r="AE1618" t="str">
        <f t="shared" si="127"/>
        <v>2014_6</v>
      </c>
      <c r="AF1618">
        <f t="shared" si="128"/>
        <v>2</v>
      </c>
      <c r="AG1618" t="str">
        <f t="shared" si="129"/>
        <v>2014_Q2</v>
      </c>
    </row>
    <row r="1619" spans="1:33" x14ac:dyDescent="0.3">
      <c r="A1619">
        <v>8093</v>
      </c>
      <c r="B1619">
        <v>1969</v>
      </c>
      <c r="C1619" t="s">
        <v>51</v>
      </c>
      <c r="D1619" t="s">
        <v>35</v>
      </c>
      <c r="E1619" t="s">
        <v>1475</v>
      </c>
      <c r="F1619">
        <v>0</v>
      </c>
      <c r="G1619">
        <v>0</v>
      </c>
      <c r="H1619" s="4">
        <v>41818</v>
      </c>
      <c r="I1619">
        <v>72</v>
      </c>
      <c r="J1619" s="3">
        <v>572</v>
      </c>
      <c r="K1619" s="3">
        <v>8</v>
      </c>
      <c r="L1619" s="3">
        <v>232</v>
      </c>
      <c r="M1619" s="3">
        <v>23</v>
      </c>
      <c r="N1619" s="3">
        <v>62</v>
      </c>
      <c r="O1619" s="3">
        <v>17</v>
      </c>
      <c r="P1619" s="3">
        <v>1</v>
      </c>
      <c r="Q1619" s="3">
        <v>4</v>
      </c>
      <c r="R1619" s="3">
        <v>3</v>
      </c>
      <c r="S1619" s="3">
        <v>6</v>
      </c>
      <c r="T1619" s="3">
        <v>1</v>
      </c>
      <c r="U1619" s="3">
        <v>0</v>
      </c>
      <c r="V1619" s="3">
        <v>0</v>
      </c>
      <c r="W1619" s="3">
        <v>0</v>
      </c>
      <c r="X1619" s="3">
        <v>1</v>
      </c>
      <c r="Y1619" s="3">
        <v>0</v>
      </c>
      <c r="Z1619" s="3">
        <v>0</v>
      </c>
      <c r="AA1619" s="3">
        <v>0</v>
      </c>
      <c r="AB1619" t="s">
        <v>31</v>
      </c>
      <c r="AC1619">
        <f t="shared" si="125"/>
        <v>6</v>
      </c>
      <c r="AD1619">
        <f t="shared" si="126"/>
        <v>2014</v>
      </c>
      <c r="AE1619" t="str">
        <f t="shared" si="127"/>
        <v>2014_6</v>
      </c>
      <c r="AF1619">
        <f t="shared" si="128"/>
        <v>2</v>
      </c>
      <c r="AG1619" t="str">
        <f t="shared" si="129"/>
        <v>2014_Q2</v>
      </c>
    </row>
    <row r="1620" spans="1:33" x14ac:dyDescent="0.3">
      <c r="A1620">
        <v>713</v>
      </c>
      <c r="B1620">
        <v>1977</v>
      </c>
      <c r="C1620" t="s">
        <v>51</v>
      </c>
      <c r="D1620" t="s">
        <v>35</v>
      </c>
      <c r="E1620" t="s">
        <v>1476</v>
      </c>
      <c r="F1620">
        <v>0</v>
      </c>
      <c r="G1620">
        <v>0</v>
      </c>
      <c r="H1620" s="4">
        <v>41798</v>
      </c>
      <c r="I1620">
        <v>72</v>
      </c>
      <c r="J1620" s="3">
        <v>141</v>
      </c>
      <c r="K1620" s="3">
        <v>15</v>
      </c>
      <c r="L1620" s="3">
        <v>153</v>
      </c>
      <c r="M1620" s="3">
        <v>67</v>
      </c>
      <c r="N1620" s="3">
        <v>31</v>
      </c>
      <c r="O1620" s="3">
        <v>35</v>
      </c>
      <c r="P1620" s="3">
        <v>1</v>
      </c>
      <c r="Q1620" s="3">
        <v>4</v>
      </c>
      <c r="R1620" s="3">
        <v>4</v>
      </c>
      <c r="S1620" s="3">
        <v>6</v>
      </c>
      <c r="T1620" s="3">
        <v>3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t="s">
        <v>31</v>
      </c>
      <c r="AC1620">
        <f t="shared" si="125"/>
        <v>6</v>
      </c>
      <c r="AD1620">
        <f t="shared" si="126"/>
        <v>2014</v>
      </c>
      <c r="AE1620" t="str">
        <f t="shared" si="127"/>
        <v>2014_6</v>
      </c>
      <c r="AF1620">
        <f t="shared" si="128"/>
        <v>2</v>
      </c>
      <c r="AG1620" t="str">
        <f t="shared" si="129"/>
        <v>2014_Q2</v>
      </c>
    </row>
    <row r="1621" spans="1:33" x14ac:dyDescent="0.3">
      <c r="A1621">
        <v>11051</v>
      </c>
      <c r="B1621">
        <v>1956</v>
      </c>
      <c r="C1621" t="s">
        <v>42</v>
      </c>
      <c r="D1621" t="s">
        <v>38</v>
      </c>
      <c r="E1621" t="s">
        <v>1477</v>
      </c>
      <c r="F1621">
        <v>1</v>
      </c>
      <c r="G1621">
        <v>1</v>
      </c>
      <c r="H1621" s="4">
        <v>41769</v>
      </c>
      <c r="I1621">
        <v>72</v>
      </c>
      <c r="J1621" s="3">
        <v>492</v>
      </c>
      <c r="K1621" s="3">
        <v>19</v>
      </c>
      <c r="L1621" s="3">
        <v>110</v>
      </c>
      <c r="M1621" s="3">
        <v>16</v>
      </c>
      <c r="N1621" s="3">
        <v>12</v>
      </c>
      <c r="O1621" s="3">
        <v>12</v>
      </c>
      <c r="P1621" s="3">
        <v>4</v>
      </c>
      <c r="Q1621" s="3">
        <v>6</v>
      </c>
      <c r="R1621" s="3">
        <v>3</v>
      </c>
      <c r="S1621" s="3">
        <v>10</v>
      </c>
      <c r="T1621" s="3">
        <v>4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t="s">
        <v>34</v>
      </c>
      <c r="AC1621">
        <f t="shared" si="125"/>
        <v>5</v>
      </c>
      <c r="AD1621">
        <f t="shared" si="126"/>
        <v>2014</v>
      </c>
      <c r="AE1621" t="str">
        <f t="shared" si="127"/>
        <v>2014_5</v>
      </c>
      <c r="AF1621">
        <f t="shared" si="128"/>
        <v>2</v>
      </c>
      <c r="AG1621" t="str">
        <f t="shared" si="129"/>
        <v>2014_Q2</v>
      </c>
    </row>
    <row r="1622" spans="1:33" x14ac:dyDescent="0.3">
      <c r="A1622">
        <v>5545</v>
      </c>
      <c r="B1622">
        <v>1972</v>
      </c>
      <c r="C1622" t="s">
        <v>42</v>
      </c>
      <c r="D1622" t="s">
        <v>35</v>
      </c>
      <c r="E1622" t="s">
        <v>1478</v>
      </c>
      <c r="F1622">
        <v>0</v>
      </c>
      <c r="G1622">
        <v>0</v>
      </c>
      <c r="H1622" s="4">
        <v>41734</v>
      </c>
      <c r="I1622">
        <v>72</v>
      </c>
      <c r="J1622" s="3">
        <v>572</v>
      </c>
      <c r="K1622" s="3">
        <v>8</v>
      </c>
      <c r="L1622" s="3">
        <v>259</v>
      </c>
      <c r="M1622" s="3">
        <v>34</v>
      </c>
      <c r="N1622" s="3">
        <v>35</v>
      </c>
      <c r="O1622" s="3">
        <v>80</v>
      </c>
      <c r="P1622" s="3">
        <v>1</v>
      </c>
      <c r="Q1622" s="3">
        <v>3</v>
      </c>
      <c r="R1622" s="3">
        <v>5</v>
      </c>
      <c r="S1622" s="3">
        <v>5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t="s">
        <v>31</v>
      </c>
      <c r="AC1622">
        <f t="shared" si="125"/>
        <v>4</v>
      </c>
      <c r="AD1622">
        <f t="shared" si="126"/>
        <v>2014</v>
      </c>
      <c r="AE1622" t="str">
        <f t="shared" si="127"/>
        <v>2014_4</v>
      </c>
      <c r="AF1622">
        <f t="shared" si="128"/>
        <v>2</v>
      </c>
      <c r="AG1622" t="str">
        <f t="shared" si="129"/>
        <v>2014_Q2</v>
      </c>
    </row>
    <row r="1623" spans="1:33" x14ac:dyDescent="0.3">
      <c r="A1623">
        <v>5283</v>
      </c>
      <c r="B1623">
        <v>1976</v>
      </c>
      <c r="C1623" t="s">
        <v>42</v>
      </c>
      <c r="D1623" t="s">
        <v>32</v>
      </c>
      <c r="E1623" t="s">
        <v>1479</v>
      </c>
      <c r="F1623">
        <v>1</v>
      </c>
      <c r="G1623">
        <v>1</v>
      </c>
      <c r="H1623" s="4">
        <v>41687</v>
      </c>
      <c r="I1623">
        <v>72</v>
      </c>
      <c r="J1623" s="3">
        <v>93</v>
      </c>
      <c r="K1623" s="3">
        <v>1</v>
      </c>
      <c r="L1623" s="3">
        <v>21</v>
      </c>
      <c r="M1623" s="3">
        <v>0</v>
      </c>
      <c r="N1623" s="3">
        <v>4</v>
      </c>
      <c r="O1623" s="3">
        <v>25</v>
      </c>
      <c r="P1623" s="3">
        <v>3</v>
      </c>
      <c r="Q1623" s="3">
        <v>2</v>
      </c>
      <c r="R1623" s="3">
        <v>1</v>
      </c>
      <c r="S1623" s="3">
        <v>4</v>
      </c>
      <c r="T1623" s="3">
        <v>5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t="s">
        <v>31</v>
      </c>
      <c r="AC1623">
        <f t="shared" si="125"/>
        <v>2</v>
      </c>
      <c r="AD1623">
        <f t="shared" si="126"/>
        <v>2014</v>
      </c>
      <c r="AE1623" t="str">
        <f t="shared" si="127"/>
        <v>2014_2</v>
      </c>
      <c r="AF1623">
        <f t="shared" si="128"/>
        <v>1</v>
      </c>
      <c r="AG1623" t="str">
        <f t="shared" si="129"/>
        <v>2014_Q1</v>
      </c>
    </row>
    <row r="1624" spans="1:33" x14ac:dyDescent="0.3">
      <c r="A1624">
        <v>5010</v>
      </c>
      <c r="B1624">
        <v>1988</v>
      </c>
      <c r="C1624" t="s">
        <v>28</v>
      </c>
      <c r="D1624" t="s">
        <v>32</v>
      </c>
      <c r="E1624" t="s">
        <v>1480</v>
      </c>
      <c r="F1624">
        <v>1</v>
      </c>
      <c r="G1624">
        <v>0</v>
      </c>
      <c r="H1624" s="4">
        <v>41672</v>
      </c>
      <c r="I1624">
        <v>72</v>
      </c>
      <c r="J1624" s="3">
        <v>2</v>
      </c>
      <c r="K1624" s="3">
        <v>8</v>
      </c>
      <c r="L1624" s="3">
        <v>8</v>
      </c>
      <c r="M1624" s="3">
        <v>6</v>
      </c>
      <c r="N1624" s="3">
        <v>1</v>
      </c>
      <c r="O1624" s="3">
        <v>9</v>
      </c>
      <c r="P1624" s="3">
        <v>2</v>
      </c>
      <c r="Q1624" s="3">
        <v>1</v>
      </c>
      <c r="R1624" s="3">
        <v>0</v>
      </c>
      <c r="S1624" s="3">
        <v>3</v>
      </c>
      <c r="T1624" s="3">
        <v>8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t="s">
        <v>31</v>
      </c>
      <c r="AC1624">
        <f t="shared" si="125"/>
        <v>2</v>
      </c>
      <c r="AD1624">
        <f t="shared" si="126"/>
        <v>2014</v>
      </c>
      <c r="AE1624" t="str">
        <f t="shared" si="127"/>
        <v>2014_2</v>
      </c>
      <c r="AF1624">
        <f t="shared" si="128"/>
        <v>1</v>
      </c>
      <c r="AG1624" t="str">
        <f t="shared" si="129"/>
        <v>2014_Q1</v>
      </c>
    </row>
    <row r="1625" spans="1:33" x14ac:dyDescent="0.3">
      <c r="A1625">
        <v>7495</v>
      </c>
      <c r="B1625">
        <v>1948</v>
      </c>
      <c r="C1625" t="s">
        <v>42</v>
      </c>
      <c r="D1625" t="s">
        <v>35</v>
      </c>
      <c r="E1625" t="s">
        <v>1481</v>
      </c>
      <c r="F1625">
        <v>0</v>
      </c>
      <c r="G1625">
        <v>1</v>
      </c>
      <c r="H1625" s="4">
        <v>41628</v>
      </c>
      <c r="I1625">
        <v>72</v>
      </c>
      <c r="J1625" s="3">
        <v>77</v>
      </c>
      <c r="K1625" s="3">
        <v>28</v>
      </c>
      <c r="L1625" s="3">
        <v>31</v>
      </c>
      <c r="M1625" s="3">
        <v>16</v>
      </c>
      <c r="N1625" s="3">
        <v>0</v>
      </c>
      <c r="O1625" s="3">
        <v>4</v>
      </c>
      <c r="P1625" s="3">
        <v>2</v>
      </c>
      <c r="Q1625" s="3">
        <v>2</v>
      </c>
      <c r="R1625" s="3">
        <v>1</v>
      </c>
      <c r="S1625" s="3">
        <v>5</v>
      </c>
      <c r="T1625" s="3">
        <v>4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t="s">
        <v>31</v>
      </c>
      <c r="AC1625">
        <f t="shared" si="125"/>
        <v>12</v>
      </c>
      <c r="AD1625">
        <f t="shared" si="126"/>
        <v>2013</v>
      </c>
      <c r="AE1625" t="str">
        <f t="shared" si="127"/>
        <v>2013_12</v>
      </c>
      <c r="AF1625">
        <f t="shared" si="128"/>
        <v>4</v>
      </c>
      <c r="AG1625" t="str">
        <f t="shared" si="129"/>
        <v>2013_Q4</v>
      </c>
    </row>
    <row r="1626" spans="1:33" x14ac:dyDescent="0.3">
      <c r="A1626">
        <v>4368</v>
      </c>
      <c r="B1626">
        <v>1980</v>
      </c>
      <c r="C1626" t="s">
        <v>28</v>
      </c>
      <c r="D1626" t="s">
        <v>35</v>
      </c>
      <c r="E1626" t="s">
        <v>1482</v>
      </c>
      <c r="F1626">
        <v>1</v>
      </c>
      <c r="G1626">
        <v>0</v>
      </c>
      <c r="H1626" s="4">
        <v>41611</v>
      </c>
      <c r="I1626">
        <v>72</v>
      </c>
      <c r="J1626" s="3">
        <v>42</v>
      </c>
      <c r="K1626" s="3">
        <v>7</v>
      </c>
      <c r="L1626" s="3">
        <v>43</v>
      </c>
      <c r="M1626" s="3">
        <v>20</v>
      </c>
      <c r="N1626" s="3">
        <v>12</v>
      </c>
      <c r="O1626" s="3">
        <v>10</v>
      </c>
      <c r="P1626" s="3">
        <v>1</v>
      </c>
      <c r="Q1626" s="3">
        <v>3</v>
      </c>
      <c r="R1626" s="3">
        <v>0</v>
      </c>
      <c r="S1626" s="3">
        <v>4</v>
      </c>
      <c r="T1626" s="3">
        <v>6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t="s">
        <v>31</v>
      </c>
      <c r="AC1626">
        <f t="shared" si="125"/>
        <v>12</v>
      </c>
      <c r="AD1626">
        <f t="shared" si="126"/>
        <v>2013</v>
      </c>
      <c r="AE1626" t="str">
        <f t="shared" si="127"/>
        <v>2013_12</v>
      </c>
      <c r="AF1626">
        <f t="shared" si="128"/>
        <v>4</v>
      </c>
      <c r="AG1626" t="str">
        <f t="shared" si="129"/>
        <v>2013_Q4</v>
      </c>
    </row>
    <row r="1627" spans="1:33" x14ac:dyDescent="0.3">
      <c r="A1627">
        <v>6303</v>
      </c>
      <c r="B1627">
        <v>1986</v>
      </c>
      <c r="C1627" t="s">
        <v>42</v>
      </c>
      <c r="D1627" t="s">
        <v>38</v>
      </c>
      <c r="E1627" t="s">
        <v>1483</v>
      </c>
      <c r="F1627">
        <v>0</v>
      </c>
      <c r="G1627">
        <v>0</v>
      </c>
      <c r="H1627" s="4">
        <v>41601</v>
      </c>
      <c r="I1627">
        <v>72</v>
      </c>
      <c r="J1627" s="3">
        <v>410</v>
      </c>
      <c r="K1627" s="3">
        <v>73</v>
      </c>
      <c r="L1627" s="3">
        <v>747</v>
      </c>
      <c r="M1627" s="3">
        <v>76</v>
      </c>
      <c r="N1627" s="3">
        <v>161</v>
      </c>
      <c r="O1627" s="3">
        <v>30</v>
      </c>
      <c r="P1627" s="3">
        <v>0</v>
      </c>
      <c r="Q1627" s="3">
        <v>5</v>
      </c>
      <c r="R1627" s="3">
        <v>5</v>
      </c>
      <c r="S1627" s="3">
        <v>12</v>
      </c>
      <c r="T1627" s="3">
        <v>1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t="s">
        <v>34</v>
      </c>
      <c r="AC1627">
        <f t="shared" si="125"/>
        <v>11</v>
      </c>
      <c r="AD1627">
        <f t="shared" si="126"/>
        <v>2013</v>
      </c>
      <c r="AE1627" t="str">
        <f t="shared" si="127"/>
        <v>2013_11</v>
      </c>
      <c r="AF1627">
        <f t="shared" si="128"/>
        <v>4</v>
      </c>
      <c r="AG1627" t="str">
        <f t="shared" si="129"/>
        <v>2013_Q4</v>
      </c>
    </row>
    <row r="1628" spans="1:33" x14ac:dyDescent="0.3">
      <c r="A1628">
        <v>1030</v>
      </c>
      <c r="B1628">
        <v>1965</v>
      </c>
      <c r="C1628" t="s">
        <v>42</v>
      </c>
      <c r="D1628" t="s">
        <v>32</v>
      </c>
      <c r="E1628" t="s">
        <v>1484</v>
      </c>
      <c r="F1628">
        <v>1</v>
      </c>
      <c r="G1628">
        <v>1</v>
      </c>
      <c r="H1628" s="4">
        <v>41472</v>
      </c>
      <c r="I1628">
        <v>72</v>
      </c>
      <c r="J1628" s="3">
        <v>22</v>
      </c>
      <c r="K1628" s="3">
        <v>0</v>
      </c>
      <c r="L1628" s="3">
        <v>13</v>
      </c>
      <c r="M1628" s="3">
        <v>0</v>
      </c>
      <c r="N1628" s="3">
        <v>0</v>
      </c>
      <c r="O1628" s="3">
        <v>3</v>
      </c>
      <c r="P1628" s="3">
        <v>2</v>
      </c>
      <c r="Q1628" s="3">
        <v>1</v>
      </c>
      <c r="R1628" s="3">
        <v>0</v>
      </c>
      <c r="S1628" s="3">
        <v>3</v>
      </c>
      <c r="T1628" s="3">
        <v>7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t="s">
        <v>62</v>
      </c>
      <c r="AC1628">
        <f t="shared" si="125"/>
        <v>7</v>
      </c>
      <c r="AD1628">
        <f t="shared" si="126"/>
        <v>2013</v>
      </c>
      <c r="AE1628" t="str">
        <f t="shared" si="127"/>
        <v>2013_7</v>
      </c>
      <c r="AF1628">
        <f t="shared" si="128"/>
        <v>3</v>
      </c>
      <c r="AG1628" t="str">
        <f t="shared" si="129"/>
        <v>2013_Q3</v>
      </c>
    </row>
    <row r="1629" spans="1:33" x14ac:dyDescent="0.3">
      <c r="A1629">
        <v>10364</v>
      </c>
      <c r="B1629">
        <v>1959</v>
      </c>
      <c r="C1629" t="s">
        <v>28</v>
      </c>
      <c r="D1629" t="s">
        <v>29</v>
      </c>
      <c r="E1629" t="s">
        <v>1485</v>
      </c>
      <c r="F1629">
        <v>0</v>
      </c>
      <c r="G1629">
        <v>0</v>
      </c>
      <c r="H1629" s="4">
        <v>41468</v>
      </c>
      <c r="I1629">
        <v>72</v>
      </c>
      <c r="J1629" s="3">
        <v>0</v>
      </c>
      <c r="K1629" s="3">
        <v>0</v>
      </c>
      <c r="L1629" s="3">
        <v>1</v>
      </c>
      <c r="M1629" s="3">
        <v>2</v>
      </c>
      <c r="N1629" s="3">
        <v>12</v>
      </c>
      <c r="O1629" s="3">
        <v>5</v>
      </c>
      <c r="P1629" s="3">
        <v>1</v>
      </c>
      <c r="Q1629" s="3">
        <v>1</v>
      </c>
      <c r="R1629" s="3">
        <v>0</v>
      </c>
      <c r="S1629" s="3">
        <v>2</v>
      </c>
      <c r="T1629" s="3">
        <v>8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t="s">
        <v>31</v>
      </c>
      <c r="AC1629">
        <f t="shared" si="125"/>
        <v>7</v>
      </c>
      <c r="AD1629">
        <f t="shared" si="126"/>
        <v>2013</v>
      </c>
      <c r="AE1629" t="str">
        <f t="shared" si="127"/>
        <v>2013_7</v>
      </c>
      <c r="AF1629">
        <f t="shared" si="128"/>
        <v>3</v>
      </c>
      <c r="AG1629" t="str">
        <f t="shared" si="129"/>
        <v>2013_Q3</v>
      </c>
    </row>
    <row r="1630" spans="1:33" x14ac:dyDescent="0.3">
      <c r="A1630">
        <v>6945</v>
      </c>
      <c r="B1630">
        <v>1952</v>
      </c>
      <c r="C1630" t="s">
        <v>28</v>
      </c>
      <c r="D1630" t="s">
        <v>32</v>
      </c>
      <c r="E1630" t="s">
        <v>1486</v>
      </c>
      <c r="F1630">
        <v>0</v>
      </c>
      <c r="G1630">
        <v>0</v>
      </c>
      <c r="H1630" s="4">
        <v>41429</v>
      </c>
      <c r="I1630">
        <v>72</v>
      </c>
      <c r="J1630" s="3">
        <v>387</v>
      </c>
      <c r="K1630" s="3">
        <v>20</v>
      </c>
      <c r="L1630" s="3">
        <v>713</v>
      </c>
      <c r="M1630" s="3">
        <v>38</v>
      </c>
      <c r="N1630" s="3">
        <v>54</v>
      </c>
      <c r="O1630" s="3">
        <v>163</v>
      </c>
      <c r="P1630" s="3">
        <v>1</v>
      </c>
      <c r="Q1630" s="3">
        <v>9</v>
      </c>
      <c r="R1630" s="3">
        <v>11</v>
      </c>
      <c r="S1630" s="3">
        <v>11</v>
      </c>
      <c r="T1630" s="3">
        <v>5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t="s">
        <v>31</v>
      </c>
      <c r="AC1630">
        <f t="shared" si="125"/>
        <v>6</v>
      </c>
      <c r="AD1630">
        <f t="shared" si="126"/>
        <v>2013</v>
      </c>
      <c r="AE1630" t="str">
        <f t="shared" si="127"/>
        <v>2013_6</v>
      </c>
      <c r="AF1630">
        <f t="shared" si="128"/>
        <v>2</v>
      </c>
      <c r="AG1630" t="str">
        <f t="shared" si="129"/>
        <v>2013_Q2</v>
      </c>
    </row>
    <row r="1631" spans="1:33" x14ac:dyDescent="0.3">
      <c r="A1631">
        <v>8562</v>
      </c>
      <c r="B1631">
        <v>1969</v>
      </c>
      <c r="C1631" t="s">
        <v>28</v>
      </c>
      <c r="D1631" t="s">
        <v>38</v>
      </c>
      <c r="E1631" t="s">
        <v>1487</v>
      </c>
      <c r="F1631">
        <v>0</v>
      </c>
      <c r="G1631">
        <v>0</v>
      </c>
      <c r="H1631" s="4">
        <v>41422</v>
      </c>
      <c r="I1631">
        <v>72</v>
      </c>
      <c r="J1631" s="3">
        <v>127</v>
      </c>
      <c r="K1631" s="3">
        <v>4</v>
      </c>
      <c r="L1631" s="3">
        <v>73</v>
      </c>
      <c r="M1631" s="3">
        <v>15</v>
      </c>
      <c r="N1631" s="3">
        <v>6</v>
      </c>
      <c r="O1631" s="3">
        <v>11</v>
      </c>
      <c r="P1631" s="3">
        <v>1</v>
      </c>
      <c r="Q1631" s="3">
        <v>2</v>
      </c>
      <c r="R1631" s="3">
        <v>1</v>
      </c>
      <c r="S1631" s="3">
        <v>7</v>
      </c>
      <c r="T1631" s="3">
        <v>2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t="s">
        <v>31</v>
      </c>
      <c r="AC1631">
        <f t="shared" si="125"/>
        <v>5</v>
      </c>
      <c r="AD1631">
        <f t="shared" si="126"/>
        <v>2013</v>
      </c>
      <c r="AE1631" t="str">
        <f t="shared" si="127"/>
        <v>2013_5</v>
      </c>
      <c r="AF1631">
        <f t="shared" si="128"/>
        <v>2</v>
      </c>
      <c r="AG1631" t="str">
        <f t="shared" si="129"/>
        <v>2013_Q2</v>
      </c>
    </row>
    <row r="1632" spans="1:33" x14ac:dyDescent="0.3">
      <c r="A1632">
        <v>2918</v>
      </c>
      <c r="B1632">
        <v>1981</v>
      </c>
      <c r="C1632" t="s">
        <v>28</v>
      </c>
      <c r="D1632" t="s">
        <v>29</v>
      </c>
      <c r="E1632" t="s">
        <v>1488</v>
      </c>
      <c r="F1632">
        <v>1</v>
      </c>
      <c r="G1632">
        <v>1</v>
      </c>
      <c r="H1632" s="4">
        <v>41377</v>
      </c>
      <c r="I1632">
        <v>72</v>
      </c>
      <c r="J1632" s="3">
        <v>44</v>
      </c>
      <c r="K1632" s="3">
        <v>5</v>
      </c>
      <c r="L1632" s="3">
        <v>19</v>
      </c>
      <c r="M1632" s="3">
        <v>0</v>
      </c>
      <c r="N1632" s="3">
        <v>4</v>
      </c>
      <c r="O1632" s="3">
        <v>19</v>
      </c>
      <c r="P1632" s="3">
        <v>3</v>
      </c>
      <c r="Q1632" s="3">
        <v>2</v>
      </c>
      <c r="R1632" s="3">
        <v>0</v>
      </c>
      <c r="S1632" s="3">
        <v>4</v>
      </c>
      <c r="T1632" s="3">
        <v>5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t="s">
        <v>31</v>
      </c>
      <c r="AC1632">
        <f t="shared" si="125"/>
        <v>4</v>
      </c>
      <c r="AD1632">
        <f t="shared" si="126"/>
        <v>2013</v>
      </c>
      <c r="AE1632" t="str">
        <f t="shared" si="127"/>
        <v>2013_4</v>
      </c>
      <c r="AF1632">
        <f t="shared" si="128"/>
        <v>2</v>
      </c>
      <c r="AG1632" t="str">
        <f t="shared" si="129"/>
        <v>2013_Q2</v>
      </c>
    </row>
    <row r="1633" spans="1:33" x14ac:dyDescent="0.3">
      <c r="A1633">
        <v>9167</v>
      </c>
      <c r="B1633">
        <v>1956</v>
      </c>
      <c r="C1633" t="s">
        <v>28</v>
      </c>
      <c r="D1633" t="s">
        <v>35</v>
      </c>
      <c r="E1633" t="s">
        <v>1489</v>
      </c>
      <c r="F1633">
        <v>0</v>
      </c>
      <c r="G1633">
        <v>1</v>
      </c>
      <c r="H1633" s="4">
        <v>41359</v>
      </c>
      <c r="I1633">
        <v>72</v>
      </c>
      <c r="J1633" s="3">
        <v>465</v>
      </c>
      <c r="K1633" s="3">
        <v>71</v>
      </c>
      <c r="L1633" s="3">
        <v>250</v>
      </c>
      <c r="M1633" s="3">
        <v>93</v>
      </c>
      <c r="N1633" s="3">
        <v>35</v>
      </c>
      <c r="O1633" s="3">
        <v>62</v>
      </c>
      <c r="P1633" s="3">
        <v>3</v>
      </c>
      <c r="Q1633" s="3">
        <v>9</v>
      </c>
      <c r="R1633" s="3">
        <v>2</v>
      </c>
      <c r="S1633" s="3">
        <v>12</v>
      </c>
      <c r="T1633" s="3">
        <v>6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t="s">
        <v>31</v>
      </c>
      <c r="AC1633">
        <f t="shared" si="125"/>
        <v>3</v>
      </c>
      <c r="AD1633">
        <f t="shared" si="126"/>
        <v>2013</v>
      </c>
      <c r="AE1633" t="str">
        <f t="shared" si="127"/>
        <v>2013_3</v>
      </c>
      <c r="AF1633">
        <f t="shared" si="128"/>
        <v>1</v>
      </c>
      <c r="AG1633" t="str">
        <f t="shared" si="129"/>
        <v>2013_Q1</v>
      </c>
    </row>
    <row r="1634" spans="1:33" x14ac:dyDescent="0.3">
      <c r="A1634">
        <v>4743</v>
      </c>
      <c r="B1634">
        <v>1969</v>
      </c>
      <c r="C1634" t="s">
        <v>42</v>
      </c>
      <c r="D1634" t="s">
        <v>35</v>
      </c>
      <c r="E1634" t="s">
        <v>1490</v>
      </c>
      <c r="F1634">
        <v>0</v>
      </c>
      <c r="G1634">
        <v>1</v>
      </c>
      <c r="H1634" s="4">
        <v>41336</v>
      </c>
      <c r="I1634">
        <v>72</v>
      </c>
      <c r="J1634" s="3">
        <v>689</v>
      </c>
      <c r="K1634" s="3">
        <v>8</v>
      </c>
      <c r="L1634" s="3">
        <v>167</v>
      </c>
      <c r="M1634" s="3">
        <v>11</v>
      </c>
      <c r="N1634" s="3">
        <v>8</v>
      </c>
      <c r="O1634" s="3">
        <v>88</v>
      </c>
      <c r="P1634" s="3">
        <v>5</v>
      </c>
      <c r="Q1634" s="3">
        <v>8</v>
      </c>
      <c r="R1634" s="3">
        <v>4</v>
      </c>
      <c r="S1634" s="3">
        <v>11</v>
      </c>
      <c r="T1634" s="3">
        <v>6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t="s">
        <v>37</v>
      </c>
      <c r="AC1634">
        <f t="shared" si="125"/>
        <v>3</v>
      </c>
      <c r="AD1634">
        <f t="shared" si="126"/>
        <v>2013</v>
      </c>
      <c r="AE1634" t="str">
        <f t="shared" si="127"/>
        <v>2013_3</v>
      </c>
      <c r="AF1634">
        <f t="shared" si="128"/>
        <v>1</v>
      </c>
      <c r="AG1634" t="str">
        <f t="shared" si="129"/>
        <v>2013_Q1</v>
      </c>
    </row>
    <row r="1635" spans="1:33" x14ac:dyDescent="0.3">
      <c r="A1635">
        <v>10742</v>
      </c>
      <c r="B1635">
        <v>1983</v>
      </c>
      <c r="C1635" t="s">
        <v>42</v>
      </c>
      <c r="D1635" t="s">
        <v>35</v>
      </c>
      <c r="E1635" t="s">
        <v>1491</v>
      </c>
      <c r="F1635">
        <v>0</v>
      </c>
      <c r="G1635">
        <v>0</v>
      </c>
      <c r="H1635" s="4">
        <v>41332</v>
      </c>
      <c r="I1635">
        <v>72</v>
      </c>
      <c r="J1635" s="3">
        <v>532</v>
      </c>
      <c r="K1635" s="3">
        <v>21</v>
      </c>
      <c r="L1635" s="3">
        <v>127</v>
      </c>
      <c r="M1635" s="3">
        <v>26</v>
      </c>
      <c r="N1635" s="3">
        <v>20</v>
      </c>
      <c r="O1635" s="3">
        <v>20</v>
      </c>
      <c r="P1635" s="3">
        <v>0</v>
      </c>
      <c r="Q1635" s="3">
        <v>4</v>
      </c>
      <c r="R1635" s="3">
        <v>2</v>
      </c>
      <c r="S1635" s="3">
        <v>5</v>
      </c>
      <c r="T1635" s="3">
        <v>1</v>
      </c>
      <c r="U1635" s="3">
        <v>0</v>
      </c>
      <c r="V1635" s="3">
        <v>0</v>
      </c>
      <c r="W1635" s="3">
        <v>1</v>
      </c>
      <c r="X1635" s="3">
        <v>0</v>
      </c>
      <c r="Y1635" s="3">
        <v>0</v>
      </c>
      <c r="Z1635" s="3">
        <v>0</v>
      </c>
      <c r="AA1635" s="3">
        <v>0</v>
      </c>
      <c r="AB1635" t="s">
        <v>31</v>
      </c>
      <c r="AC1635">
        <f t="shared" si="125"/>
        <v>2</v>
      </c>
      <c r="AD1635">
        <f t="shared" si="126"/>
        <v>2013</v>
      </c>
      <c r="AE1635" t="str">
        <f t="shared" si="127"/>
        <v>2013_2</v>
      </c>
      <c r="AF1635">
        <f t="shared" si="128"/>
        <v>1</v>
      </c>
      <c r="AG1635" t="str">
        <f t="shared" si="129"/>
        <v>2013_Q1</v>
      </c>
    </row>
    <row r="1636" spans="1:33" x14ac:dyDescent="0.3">
      <c r="A1636">
        <v>10965</v>
      </c>
      <c r="B1636">
        <v>1955</v>
      </c>
      <c r="C1636" t="s">
        <v>28</v>
      </c>
      <c r="D1636" t="s">
        <v>38</v>
      </c>
      <c r="E1636" t="s">
        <v>1492</v>
      </c>
      <c r="F1636">
        <v>0</v>
      </c>
      <c r="G1636">
        <v>0</v>
      </c>
      <c r="H1636" s="4">
        <v>41327</v>
      </c>
      <c r="I1636">
        <v>72</v>
      </c>
      <c r="J1636" s="3">
        <v>983</v>
      </c>
      <c r="K1636" s="3">
        <v>20</v>
      </c>
      <c r="L1636" s="3">
        <v>389</v>
      </c>
      <c r="M1636" s="3">
        <v>240</v>
      </c>
      <c r="N1636" s="3">
        <v>50</v>
      </c>
      <c r="O1636" s="3">
        <v>40</v>
      </c>
      <c r="P1636" s="3">
        <v>1</v>
      </c>
      <c r="Q1636" s="3">
        <v>3</v>
      </c>
      <c r="R1636" s="3">
        <v>5</v>
      </c>
      <c r="S1636" s="3">
        <v>13</v>
      </c>
      <c r="T1636" s="3">
        <v>6</v>
      </c>
      <c r="U1636" s="3">
        <v>0</v>
      </c>
      <c r="V1636" s="3">
        <v>0</v>
      </c>
      <c r="W1636" s="3">
        <v>0</v>
      </c>
      <c r="X1636" s="3">
        <v>1</v>
      </c>
      <c r="Y1636" s="3">
        <v>0</v>
      </c>
      <c r="Z1636" s="3">
        <v>0</v>
      </c>
      <c r="AA1636" s="3">
        <v>0</v>
      </c>
      <c r="AB1636" t="s">
        <v>31</v>
      </c>
      <c r="AC1636">
        <f t="shared" si="125"/>
        <v>2</v>
      </c>
      <c r="AD1636">
        <f t="shared" si="126"/>
        <v>2013</v>
      </c>
      <c r="AE1636" t="str">
        <f t="shared" si="127"/>
        <v>2013_2</v>
      </c>
      <c r="AF1636">
        <f t="shared" si="128"/>
        <v>1</v>
      </c>
      <c r="AG1636" t="str">
        <f t="shared" si="129"/>
        <v>2013_Q1</v>
      </c>
    </row>
    <row r="1637" spans="1:33" x14ac:dyDescent="0.3">
      <c r="A1637">
        <v>7129</v>
      </c>
      <c r="B1637">
        <v>1962</v>
      </c>
      <c r="C1637" t="s">
        <v>42</v>
      </c>
      <c r="D1637" t="s">
        <v>35</v>
      </c>
      <c r="E1637" t="s">
        <v>1493</v>
      </c>
      <c r="F1637">
        <v>0</v>
      </c>
      <c r="G1637">
        <v>1</v>
      </c>
      <c r="H1637" s="4">
        <v>41322</v>
      </c>
      <c r="I1637">
        <v>72</v>
      </c>
      <c r="J1637" s="3">
        <v>686</v>
      </c>
      <c r="K1637" s="3">
        <v>17</v>
      </c>
      <c r="L1637" s="3">
        <v>142</v>
      </c>
      <c r="M1637" s="3">
        <v>23</v>
      </c>
      <c r="N1637" s="3">
        <v>26</v>
      </c>
      <c r="O1637" s="3">
        <v>35</v>
      </c>
      <c r="P1637" s="3">
        <v>8</v>
      </c>
      <c r="Q1637" s="3">
        <v>6</v>
      </c>
      <c r="R1637" s="3">
        <v>4</v>
      </c>
      <c r="S1637" s="3">
        <v>13</v>
      </c>
      <c r="T1637" s="3">
        <v>6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t="s">
        <v>31</v>
      </c>
      <c r="AC1637">
        <f t="shared" si="125"/>
        <v>2</v>
      </c>
      <c r="AD1637">
        <f t="shared" si="126"/>
        <v>2013</v>
      </c>
      <c r="AE1637" t="str">
        <f t="shared" si="127"/>
        <v>2013_2</v>
      </c>
      <c r="AF1637">
        <f t="shared" si="128"/>
        <v>1</v>
      </c>
      <c r="AG1637" t="str">
        <f t="shared" si="129"/>
        <v>2013_Q1</v>
      </c>
    </row>
    <row r="1638" spans="1:33" x14ac:dyDescent="0.3">
      <c r="A1638">
        <v>3732</v>
      </c>
      <c r="B1638">
        <v>1955</v>
      </c>
      <c r="C1638" t="s">
        <v>51</v>
      </c>
      <c r="D1638" t="s">
        <v>35</v>
      </c>
      <c r="E1638" t="s">
        <v>1494</v>
      </c>
      <c r="F1638">
        <v>0</v>
      </c>
      <c r="G1638">
        <v>1</v>
      </c>
      <c r="H1638" s="4">
        <v>41309</v>
      </c>
      <c r="I1638">
        <v>72</v>
      </c>
      <c r="J1638" s="3">
        <v>393</v>
      </c>
      <c r="K1638" s="3">
        <v>0</v>
      </c>
      <c r="L1638" s="3">
        <v>239</v>
      </c>
      <c r="M1638" s="3">
        <v>90</v>
      </c>
      <c r="N1638" s="3">
        <v>69</v>
      </c>
      <c r="O1638" s="3">
        <v>69</v>
      </c>
      <c r="P1638" s="3">
        <v>6</v>
      </c>
      <c r="Q1638" s="3">
        <v>5</v>
      </c>
      <c r="R1638" s="3">
        <v>7</v>
      </c>
      <c r="S1638" s="3">
        <v>9</v>
      </c>
      <c r="T1638" s="3">
        <v>4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t="s">
        <v>34</v>
      </c>
      <c r="AC1638">
        <f t="shared" si="125"/>
        <v>2</v>
      </c>
      <c r="AD1638">
        <f t="shared" si="126"/>
        <v>2013</v>
      </c>
      <c r="AE1638" t="str">
        <f t="shared" si="127"/>
        <v>2013_2</v>
      </c>
      <c r="AF1638">
        <f t="shared" si="128"/>
        <v>1</v>
      </c>
      <c r="AG1638" t="str">
        <f t="shared" si="129"/>
        <v>2013_Q1</v>
      </c>
    </row>
    <row r="1639" spans="1:33" x14ac:dyDescent="0.3">
      <c r="A1639">
        <v>7124</v>
      </c>
      <c r="B1639">
        <v>1968</v>
      </c>
      <c r="C1639" t="s">
        <v>28</v>
      </c>
      <c r="D1639" t="s">
        <v>29</v>
      </c>
      <c r="E1639" t="s">
        <v>1495</v>
      </c>
      <c r="F1639">
        <v>1</v>
      </c>
      <c r="G1639">
        <v>1</v>
      </c>
      <c r="H1639" s="4">
        <v>41306</v>
      </c>
      <c r="I1639">
        <v>72</v>
      </c>
      <c r="J1639" s="3">
        <v>43</v>
      </c>
      <c r="K1639" s="3">
        <v>4</v>
      </c>
      <c r="L1639" s="3">
        <v>12</v>
      </c>
      <c r="M1639" s="3">
        <v>8</v>
      </c>
      <c r="N1639" s="3">
        <v>0</v>
      </c>
      <c r="O1639" s="3">
        <v>27</v>
      </c>
      <c r="P1639" s="3">
        <v>5</v>
      </c>
      <c r="Q1639" s="3">
        <v>2</v>
      </c>
      <c r="R1639" s="3">
        <v>1</v>
      </c>
      <c r="S1639" s="3">
        <v>4</v>
      </c>
      <c r="T1639" s="3">
        <v>5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t="s">
        <v>34</v>
      </c>
      <c r="AC1639">
        <f t="shared" si="125"/>
        <v>2</v>
      </c>
      <c r="AD1639">
        <f t="shared" si="126"/>
        <v>2013</v>
      </c>
      <c r="AE1639" t="str">
        <f t="shared" si="127"/>
        <v>2013_2</v>
      </c>
      <c r="AF1639">
        <f t="shared" si="128"/>
        <v>1</v>
      </c>
      <c r="AG1639" t="str">
        <f t="shared" si="129"/>
        <v>2013_Q1</v>
      </c>
    </row>
    <row r="1640" spans="1:33" x14ac:dyDescent="0.3">
      <c r="A1640">
        <v>10686</v>
      </c>
      <c r="B1640">
        <v>1965</v>
      </c>
      <c r="C1640" t="s">
        <v>42</v>
      </c>
      <c r="D1640" t="s">
        <v>38</v>
      </c>
      <c r="E1640" t="s">
        <v>1496</v>
      </c>
      <c r="F1640">
        <v>1</v>
      </c>
      <c r="G1640">
        <v>1</v>
      </c>
      <c r="H1640" s="4">
        <v>41269</v>
      </c>
      <c r="I1640">
        <v>72</v>
      </c>
      <c r="J1640" s="3">
        <v>15</v>
      </c>
      <c r="K1640" s="3">
        <v>0</v>
      </c>
      <c r="L1640" s="3">
        <v>4</v>
      </c>
      <c r="M1640" s="3">
        <v>0</v>
      </c>
      <c r="N1640" s="3">
        <v>0</v>
      </c>
      <c r="O1640" s="3">
        <v>2</v>
      </c>
      <c r="P1640" s="3">
        <v>1</v>
      </c>
      <c r="Q1640" s="3">
        <v>1</v>
      </c>
      <c r="R1640" s="3">
        <v>0</v>
      </c>
      <c r="S1640" s="3">
        <v>2</v>
      </c>
      <c r="T1640" s="3">
        <v>7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t="s">
        <v>31</v>
      </c>
      <c r="AC1640">
        <f t="shared" si="125"/>
        <v>12</v>
      </c>
      <c r="AD1640">
        <f t="shared" si="126"/>
        <v>2012</v>
      </c>
      <c r="AE1640" t="str">
        <f t="shared" si="127"/>
        <v>2012_12</v>
      </c>
      <c r="AF1640">
        <f t="shared" si="128"/>
        <v>4</v>
      </c>
      <c r="AG1640" t="str">
        <f t="shared" si="129"/>
        <v>2012_Q4</v>
      </c>
    </row>
    <row r="1641" spans="1:33" x14ac:dyDescent="0.3">
      <c r="A1641">
        <v>7247</v>
      </c>
      <c r="B1641">
        <v>1960</v>
      </c>
      <c r="C1641" t="s">
        <v>28</v>
      </c>
      <c r="D1641" t="s">
        <v>53</v>
      </c>
      <c r="E1641" t="s">
        <v>1497</v>
      </c>
      <c r="F1641">
        <v>0</v>
      </c>
      <c r="G1641">
        <v>1</v>
      </c>
      <c r="H1641" s="4">
        <v>41235</v>
      </c>
      <c r="I1641">
        <v>72</v>
      </c>
      <c r="J1641" s="3">
        <v>505</v>
      </c>
      <c r="K1641" s="3">
        <v>0</v>
      </c>
      <c r="L1641" s="3">
        <v>26</v>
      </c>
      <c r="M1641" s="3">
        <v>0</v>
      </c>
      <c r="N1641" s="3">
        <v>0</v>
      </c>
      <c r="O1641" s="3">
        <v>75</v>
      </c>
      <c r="P1641" s="3">
        <v>5</v>
      </c>
      <c r="Q1641" s="3">
        <v>7</v>
      </c>
      <c r="R1641" s="3">
        <v>4</v>
      </c>
      <c r="S1641" s="3">
        <v>6</v>
      </c>
      <c r="T1641" s="3">
        <v>6</v>
      </c>
      <c r="U1641" s="3">
        <v>0</v>
      </c>
      <c r="V1641" s="3">
        <v>1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t="s">
        <v>46</v>
      </c>
      <c r="AC1641">
        <f t="shared" si="125"/>
        <v>11</v>
      </c>
      <c r="AD1641">
        <f t="shared" si="126"/>
        <v>2012</v>
      </c>
      <c r="AE1641" t="str">
        <f t="shared" si="127"/>
        <v>2012_11</v>
      </c>
      <c r="AF1641">
        <f t="shared" si="128"/>
        <v>4</v>
      </c>
      <c r="AG1641" t="str">
        <f t="shared" si="129"/>
        <v>2012_Q4</v>
      </c>
    </row>
    <row r="1642" spans="1:33" x14ac:dyDescent="0.3">
      <c r="A1642">
        <v>1513</v>
      </c>
      <c r="B1642">
        <v>1979</v>
      </c>
      <c r="C1642" t="s">
        <v>44</v>
      </c>
      <c r="D1642" t="s">
        <v>38</v>
      </c>
      <c r="E1642" t="s">
        <v>1498</v>
      </c>
      <c r="F1642">
        <v>1</v>
      </c>
      <c r="G1642">
        <v>1</v>
      </c>
      <c r="H1642" s="4">
        <v>41149</v>
      </c>
      <c r="I1642">
        <v>72</v>
      </c>
      <c r="J1642" s="3">
        <v>600</v>
      </c>
      <c r="K1642" s="3">
        <v>21</v>
      </c>
      <c r="L1642" s="3">
        <v>128</v>
      </c>
      <c r="M1642" s="3">
        <v>223</v>
      </c>
      <c r="N1642" s="3">
        <v>150</v>
      </c>
      <c r="O1642" s="3">
        <v>128</v>
      </c>
      <c r="P1642" s="3">
        <v>13</v>
      </c>
      <c r="Q1642" s="3">
        <v>2</v>
      </c>
      <c r="R1642" s="3">
        <v>2</v>
      </c>
      <c r="S1642" s="3">
        <v>12</v>
      </c>
      <c r="T1642" s="3">
        <v>8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t="s">
        <v>31</v>
      </c>
      <c r="AC1642">
        <f t="shared" si="125"/>
        <v>8</v>
      </c>
      <c r="AD1642">
        <f t="shared" si="126"/>
        <v>2012</v>
      </c>
      <c r="AE1642" t="str">
        <f t="shared" si="127"/>
        <v>2012_8</v>
      </c>
      <c r="AF1642">
        <f t="shared" si="128"/>
        <v>3</v>
      </c>
      <c r="AG1642" t="str">
        <f t="shared" si="129"/>
        <v>2012_Q3</v>
      </c>
    </row>
    <row r="1643" spans="1:33" x14ac:dyDescent="0.3">
      <c r="A1643">
        <v>460</v>
      </c>
      <c r="B1643">
        <v>1972</v>
      </c>
      <c r="C1643" t="s">
        <v>42</v>
      </c>
      <c r="D1643" t="s">
        <v>35</v>
      </c>
      <c r="E1643" t="s">
        <v>1499</v>
      </c>
      <c r="F1643">
        <v>0</v>
      </c>
      <c r="G1643">
        <v>0</v>
      </c>
      <c r="H1643" s="4">
        <v>41129</v>
      </c>
      <c r="I1643">
        <v>72</v>
      </c>
      <c r="J1643" s="3">
        <v>792</v>
      </c>
      <c r="K1643" s="3">
        <v>86</v>
      </c>
      <c r="L1643" s="3">
        <v>740</v>
      </c>
      <c r="M1643" s="3">
        <v>67</v>
      </c>
      <c r="N1643" s="3">
        <v>51</v>
      </c>
      <c r="O1643" s="3">
        <v>17</v>
      </c>
      <c r="P1643" s="3">
        <v>1</v>
      </c>
      <c r="Q1643" s="3">
        <v>3</v>
      </c>
      <c r="R1643" s="3">
        <v>5</v>
      </c>
      <c r="S1643" s="3">
        <v>8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t="s">
        <v>62</v>
      </c>
      <c r="AC1643">
        <f t="shared" si="125"/>
        <v>8</v>
      </c>
      <c r="AD1643">
        <f t="shared" si="126"/>
        <v>2012</v>
      </c>
      <c r="AE1643" t="str">
        <f t="shared" si="127"/>
        <v>2012_8</v>
      </c>
      <c r="AF1643">
        <f t="shared" si="128"/>
        <v>3</v>
      </c>
      <c r="AG1643" t="str">
        <f t="shared" si="129"/>
        <v>2012_Q3</v>
      </c>
    </row>
    <row r="1644" spans="1:33" x14ac:dyDescent="0.3">
      <c r="A1644">
        <v>6653</v>
      </c>
      <c r="B1644">
        <v>1970</v>
      </c>
      <c r="C1644" t="s">
        <v>42</v>
      </c>
      <c r="D1644" t="s">
        <v>35</v>
      </c>
      <c r="E1644" t="s">
        <v>1500</v>
      </c>
      <c r="F1644">
        <v>1</v>
      </c>
      <c r="G1644">
        <v>1</v>
      </c>
      <c r="H1644" s="4">
        <v>41120</v>
      </c>
      <c r="I1644">
        <v>72</v>
      </c>
      <c r="J1644" s="3">
        <v>293</v>
      </c>
      <c r="K1644" s="3">
        <v>0</v>
      </c>
      <c r="L1644" s="3">
        <v>87</v>
      </c>
      <c r="M1644" s="3">
        <v>4</v>
      </c>
      <c r="N1644" s="3">
        <v>11</v>
      </c>
      <c r="O1644" s="3">
        <v>23</v>
      </c>
      <c r="P1644" s="3">
        <v>4</v>
      </c>
      <c r="Q1644" s="3">
        <v>7</v>
      </c>
      <c r="R1644" s="3">
        <v>2</v>
      </c>
      <c r="S1644" s="3">
        <v>5</v>
      </c>
      <c r="T1644" s="3">
        <v>7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1</v>
      </c>
      <c r="AA1644" s="3">
        <v>0</v>
      </c>
      <c r="AB1644" t="s">
        <v>31</v>
      </c>
      <c r="AC1644">
        <f t="shared" si="125"/>
        <v>7</v>
      </c>
      <c r="AD1644">
        <f t="shared" si="126"/>
        <v>2012</v>
      </c>
      <c r="AE1644" t="str">
        <f t="shared" si="127"/>
        <v>2012_7</v>
      </c>
      <c r="AF1644">
        <f t="shared" si="128"/>
        <v>3</v>
      </c>
      <c r="AG1644" t="str">
        <f t="shared" si="129"/>
        <v>2012_Q3</v>
      </c>
    </row>
    <row r="1645" spans="1:33" x14ac:dyDescent="0.3">
      <c r="A1645">
        <v>9400</v>
      </c>
      <c r="B1645">
        <v>1958</v>
      </c>
      <c r="C1645" t="s">
        <v>44</v>
      </c>
      <c r="D1645" t="s">
        <v>32</v>
      </c>
      <c r="E1645" t="s">
        <v>1501</v>
      </c>
      <c r="F1645">
        <v>0</v>
      </c>
      <c r="G1645">
        <v>0</v>
      </c>
      <c r="H1645" s="4">
        <v>41811</v>
      </c>
      <c r="I1645">
        <v>73</v>
      </c>
      <c r="J1645" s="3">
        <v>630</v>
      </c>
      <c r="K1645" s="3">
        <v>26</v>
      </c>
      <c r="L1645" s="3">
        <v>611</v>
      </c>
      <c r="M1645" s="3">
        <v>44</v>
      </c>
      <c r="N1645" s="3">
        <v>18</v>
      </c>
      <c r="O1645" s="3">
        <v>54</v>
      </c>
      <c r="P1645" s="3">
        <v>1</v>
      </c>
      <c r="Q1645" s="3">
        <v>6</v>
      </c>
      <c r="R1645" s="3">
        <v>6</v>
      </c>
      <c r="S1645" s="3">
        <v>6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t="s">
        <v>31</v>
      </c>
      <c r="AC1645">
        <f t="shared" si="125"/>
        <v>6</v>
      </c>
      <c r="AD1645">
        <f t="shared" si="126"/>
        <v>2014</v>
      </c>
      <c r="AE1645" t="str">
        <f t="shared" si="127"/>
        <v>2014_6</v>
      </c>
      <c r="AF1645">
        <f t="shared" si="128"/>
        <v>2</v>
      </c>
      <c r="AG1645" t="str">
        <f t="shared" si="129"/>
        <v>2014_Q2</v>
      </c>
    </row>
    <row r="1646" spans="1:33" x14ac:dyDescent="0.3">
      <c r="A1646">
        <v>7106</v>
      </c>
      <c r="B1646">
        <v>1943</v>
      </c>
      <c r="C1646" t="s">
        <v>42</v>
      </c>
      <c r="D1646" t="s">
        <v>35</v>
      </c>
      <c r="E1646" t="s">
        <v>1502</v>
      </c>
      <c r="F1646">
        <v>0</v>
      </c>
      <c r="G1646">
        <v>0</v>
      </c>
      <c r="H1646" s="4">
        <v>41729</v>
      </c>
      <c r="I1646">
        <v>73</v>
      </c>
      <c r="J1646" s="3">
        <v>483</v>
      </c>
      <c r="K1646" s="3">
        <v>0</v>
      </c>
      <c r="L1646" s="3">
        <v>591</v>
      </c>
      <c r="M1646" s="3">
        <v>156</v>
      </c>
      <c r="N1646" s="3">
        <v>0</v>
      </c>
      <c r="O1646" s="3">
        <v>12</v>
      </c>
      <c r="P1646" s="3">
        <v>1</v>
      </c>
      <c r="Q1646" s="3">
        <v>3</v>
      </c>
      <c r="R1646" s="3">
        <v>5</v>
      </c>
      <c r="S1646" s="3">
        <v>10</v>
      </c>
      <c r="T1646" s="3">
        <v>1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t="s">
        <v>31</v>
      </c>
      <c r="AC1646">
        <f t="shared" si="125"/>
        <v>3</v>
      </c>
      <c r="AD1646">
        <f t="shared" si="126"/>
        <v>2014</v>
      </c>
      <c r="AE1646" t="str">
        <f t="shared" si="127"/>
        <v>2014_3</v>
      </c>
      <c r="AF1646">
        <f t="shared" si="128"/>
        <v>1</v>
      </c>
      <c r="AG1646" t="str">
        <f t="shared" si="129"/>
        <v>2014_Q1</v>
      </c>
    </row>
    <row r="1647" spans="1:33" x14ac:dyDescent="0.3">
      <c r="A1647">
        <v>4252</v>
      </c>
      <c r="B1647">
        <v>1965</v>
      </c>
      <c r="C1647" t="s">
        <v>28</v>
      </c>
      <c r="D1647" t="s">
        <v>35</v>
      </c>
      <c r="E1647" t="s">
        <v>1503</v>
      </c>
      <c r="F1647">
        <v>0</v>
      </c>
      <c r="G1647">
        <v>1</v>
      </c>
      <c r="H1647" s="4">
        <v>41721</v>
      </c>
      <c r="I1647">
        <v>73</v>
      </c>
      <c r="J1647" s="3">
        <v>213</v>
      </c>
      <c r="K1647" s="3">
        <v>5</v>
      </c>
      <c r="L1647" s="3">
        <v>28</v>
      </c>
      <c r="M1647" s="3">
        <v>7</v>
      </c>
      <c r="N1647" s="3">
        <v>7</v>
      </c>
      <c r="O1647" s="3">
        <v>41</v>
      </c>
      <c r="P1647" s="3">
        <v>1</v>
      </c>
      <c r="Q1647" s="3">
        <v>4</v>
      </c>
      <c r="R1647" s="3">
        <v>1</v>
      </c>
      <c r="S1647" s="3">
        <v>6</v>
      </c>
      <c r="T1647" s="3">
        <v>5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t="s">
        <v>31</v>
      </c>
      <c r="AC1647">
        <f t="shared" si="125"/>
        <v>3</v>
      </c>
      <c r="AD1647">
        <f t="shared" si="126"/>
        <v>2014</v>
      </c>
      <c r="AE1647" t="str">
        <f t="shared" si="127"/>
        <v>2014_3</v>
      </c>
      <c r="AF1647">
        <f t="shared" si="128"/>
        <v>1</v>
      </c>
      <c r="AG1647" t="str">
        <f t="shared" si="129"/>
        <v>2014_Q1</v>
      </c>
    </row>
    <row r="1648" spans="1:33" x14ac:dyDescent="0.3">
      <c r="A1648">
        <v>9240</v>
      </c>
      <c r="B1648">
        <v>1971</v>
      </c>
      <c r="C1648" t="s">
        <v>42</v>
      </c>
      <c r="D1648" t="s">
        <v>32</v>
      </c>
      <c r="E1648" t="s">
        <v>1504</v>
      </c>
      <c r="F1648">
        <v>0</v>
      </c>
      <c r="G1648">
        <v>1</v>
      </c>
      <c r="H1648" s="4">
        <v>41677</v>
      </c>
      <c r="I1648">
        <v>73</v>
      </c>
      <c r="J1648" s="3">
        <v>458</v>
      </c>
      <c r="K1648" s="3">
        <v>0</v>
      </c>
      <c r="L1648" s="3">
        <v>24</v>
      </c>
      <c r="M1648" s="3">
        <v>6</v>
      </c>
      <c r="N1648" s="3">
        <v>4</v>
      </c>
      <c r="O1648" s="3">
        <v>34</v>
      </c>
      <c r="P1648" s="3">
        <v>2</v>
      </c>
      <c r="Q1648" s="3">
        <v>6</v>
      </c>
      <c r="R1648" s="3">
        <v>2</v>
      </c>
      <c r="S1648" s="3">
        <v>8</v>
      </c>
      <c r="T1648" s="3">
        <v>6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t="s">
        <v>31</v>
      </c>
      <c r="AC1648">
        <f t="shared" si="125"/>
        <v>2</v>
      </c>
      <c r="AD1648">
        <f t="shared" si="126"/>
        <v>2014</v>
      </c>
      <c r="AE1648" t="str">
        <f t="shared" si="127"/>
        <v>2014_2</v>
      </c>
      <c r="AF1648">
        <f t="shared" si="128"/>
        <v>1</v>
      </c>
      <c r="AG1648" t="str">
        <f t="shared" si="129"/>
        <v>2014_Q1</v>
      </c>
    </row>
    <row r="1649" spans="1:33" x14ac:dyDescent="0.3">
      <c r="A1649">
        <v>10770</v>
      </c>
      <c r="B1649">
        <v>1959</v>
      </c>
      <c r="C1649" t="s">
        <v>28</v>
      </c>
      <c r="D1649" t="s">
        <v>35</v>
      </c>
      <c r="E1649" t="s">
        <v>1505</v>
      </c>
      <c r="F1649">
        <v>0</v>
      </c>
      <c r="G1649">
        <v>0</v>
      </c>
      <c r="H1649" s="4">
        <v>41665</v>
      </c>
      <c r="I1649">
        <v>73</v>
      </c>
      <c r="J1649" s="3">
        <v>247</v>
      </c>
      <c r="K1649" s="3">
        <v>161</v>
      </c>
      <c r="L1649" s="3">
        <v>295</v>
      </c>
      <c r="M1649" s="3">
        <v>210</v>
      </c>
      <c r="N1649" s="3">
        <v>85</v>
      </c>
      <c r="O1649" s="3">
        <v>47</v>
      </c>
      <c r="P1649" s="3">
        <v>2</v>
      </c>
      <c r="Q1649" s="3">
        <v>4</v>
      </c>
      <c r="R1649" s="3">
        <v>7</v>
      </c>
      <c r="S1649" s="3">
        <v>13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t="s">
        <v>34</v>
      </c>
      <c r="AC1649">
        <f t="shared" si="125"/>
        <v>1</v>
      </c>
      <c r="AD1649">
        <f t="shared" si="126"/>
        <v>2014</v>
      </c>
      <c r="AE1649" t="str">
        <f t="shared" si="127"/>
        <v>2014_1</v>
      </c>
      <c r="AF1649">
        <f t="shared" si="128"/>
        <v>1</v>
      </c>
      <c r="AG1649" t="str">
        <f t="shared" si="129"/>
        <v>2014_Q1</v>
      </c>
    </row>
    <row r="1650" spans="1:33" x14ac:dyDescent="0.3">
      <c r="A1650">
        <v>176</v>
      </c>
      <c r="B1650">
        <v>1980</v>
      </c>
      <c r="C1650" t="s">
        <v>44</v>
      </c>
      <c r="D1650" t="s">
        <v>32</v>
      </c>
      <c r="E1650" t="s">
        <v>1506</v>
      </c>
      <c r="F1650">
        <v>0</v>
      </c>
      <c r="G1650">
        <v>1</v>
      </c>
      <c r="H1650" s="4">
        <v>41641</v>
      </c>
      <c r="I1650">
        <v>73</v>
      </c>
      <c r="J1650" s="3">
        <v>90</v>
      </c>
      <c r="K1650" s="3">
        <v>38</v>
      </c>
      <c r="L1650" s="3">
        <v>67</v>
      </c>
      <c r="M1650" s="3">
        <v>33</v>
      </c>
      <c r="N1650" s="3">
        <v>36</v>
      </c>
      <c r="O1650" s="3">
        <v>67</v>
      </c>
      <c r="P1650" s="3">
        <v>1</v>
      </c>
      <c r="Q1650" s="3">
        <v>4</v>
      </c>
      <c r="R1650" s="3">
        <v>1</v>
      </c>
      <c r="S1650" s="3">
        <v>6</v>
      </c>
      <c r="T1650" s="3">
        <v>3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t="s">
        <v>31</v>
      </c>
      <c r="AC1650">
        <f t="shared" si="125"/>
        <v>1</v>
      </c>
      <c r="AD1650">
        <f t="shared" si="126"/>
        <v>2014</v>
      </c>
      <c r="AE1650" t="str">
        <f t="shared" si="127"/>
        <v>2014_1</v>
      </c>
      <c r="AF1650">
        <f t="shared" si="128"/>
        <v>1</v>
      </c>
      <c r="AG1650" t="str">
        <f t="shared" si="129"/>
        <v>2014_Q1</v>
      </c>
    </row>
    <row r="1651" spans="1:33" x14ac:dyDescent="0.3">
      <c r="A1651">
        <v>6870</v>
      </c>
      <c r="B1651">
        <v>1959</v>
      </c>
      <c r="C1651" t="s">
        <v>42</v>
      </c>
      <c r="D1651" t="s">
        <v>29</v>
      </c>
      <c r="E1651" t="s">
        <v>1507</v>
      </c>
      <c r="F1651">
        <v>0</v>
      </c>
      <c r="G1651">
        <v>1</v>
      </c>
      <c r="H1651" s="4">
        <v>41534</v>
      </c>
      <c r="I1651">
        <v>73</v>
      </c>
      <c r="J1651" s="3">
        <v>182</v>
      </c>
      <c r="K1651" s="3">
        <v>2</v>
      </c>
      <c r="L1651" s="3">
        <v>49</v>
      </c>
      <c r="M1651" s="3">
        <v>17</v>
      </c>
      <c r="N1651" s="3">
        <v>13</v>
      </c>
      <c r="O1651" s="3">
        <v>20</v>
      </c>
      <c r="P1651" s="3">
        <v>1</v>
      </c>
      <c r="Q1651" s="3">
        <v>3</v>
      </c>
      <c r="R1651" s="3">
        <v>1</v>
      </c>
      <c r="S1651" s="3">
        <v>7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t="s">
        <v>31</v>
      </c>
      <c r="AC1651">
        <f t="shared" si="125"/>
        <v>9</v>
      </c>
      <c r="AD1651">
        <f t="shared" si="126"/>
        <v>2013</v>
      </c>
      <c r="AE1651" t="str">
        <f t="shared" si="127"/>
        <v>2013_9</v>
      </c>
      <c r="AF1651">
        <f t="shared" si="128"/>
        <v>3</v>
      </c>
      <c r="AG1651" t="str">
        <f t="shared" si="129"/>
        <v>2013_Q3</v>
      </c>
    </row>
    <row r="1652" spans="1:33" x14ac:dyDescent="0.3">
      <c r="A1652">
        <v>143</v>
      </c>
      <c r="B1652">
        <v>1970</v>
      </c>
      <c r="C1652" t="s">
        <v>28</v>
      </c>
      <c r="D1652" t="s">
        <v>32</v>
      </c>
      <c r="E1652" t="s">
        <v>1508</v>
      </c>
      <c r="F1652">
        <v>0</v>
      </c>
      <c r="G1652">
        <v>0</v>
      </c>
      <c r="H1652" s="4">
        <v>41511</v>
      </c>
      <c r="I1652">
        <v>73</v>
      </c>
      <c r="J1652" s="3">
        <v>466</v>
      </c>
      <c r="K1652" s="3">
        <v>0</v>
      </c>
      <c r="L1652" s="3">
        <v>224</v>
      </c>
      <c r="M1652" s="3">
        <v>119</v>
      </c>
      <c r="N1652" s="3">
        <v>49</v>
      </c>
      <c r="O1652" s="3">
        <v>99</v>
      </c>
      <c r="P1652" s="3">
        <v>1</v>
      </c>
      <c r="Q1652" s="3">
        <v>5</v>
      </c>
      <c r="R1652" s="3">
        <v>3</v>
      </c>
      <c r="S1652" s="3">
        <v>4</v>
      </c>
      <c r="T1652" s="3">
        <v>2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t="s">
        <v>37</v>
      </c>
      <c r="AC1652">
        <f t="shared" si="125"/>
        <v>8</v>
      </c>
      <c r="AD1652">
        <f t="shared" si="126"/>
        <v>2013</v>
      </c>
      <c r="AE1652" t="str">
        <f t="shared" si="127"/>
        <v>2013_8</v>
      </c>
      <c r="AF1652">
        <f t="shared" si="128"/>
        <v>3</v>
      </c>
      <c r="AG1652" t="str">
        <f t="shared" si="129"/>
        <v>2013_Q3</v>
      </c>
    </row>
    <row r="1653" spans="1:33" x14ac:dyDescent="0.3">
      <c r="A1653">
        <v>6445</v>
      </c>
      <c r="B1653">
        <v>1967</v>
      </c>
      <c r="C1653" t="s">
        <v>28</v>
      </c>
      <c r="D1653" t="s">
        <v>38</v>
      </c>
      <c r="E1653" t="s">
        <v>1509</v>
      </c>
      <c r="F1653">
        <v>0</v>
      </c>
      <c r="G1653">
        <v>0</v>
      </c>
      <c r="H1653" s="4">
        <v>41469</v>
      </c>
      <c r="I1653">
        <v>73</v>
      </c>
      <c r="J1653" s="3">
        <v>243</v>
      </c>
      <c r="K1653" s="3">
        <v>101</v>
      </c>
      <c r="L1653" s="3">
        <v>405</v>
      </c>
      <c r="M1653" s="3">
        <v>29</v>
      </c>
      <c r="N1653" s="3">
        <v>40</v>
      </c>
      <c r="O1653" s="3">
        <v>40</v>
      </c>
      <c r="P1653" s="3">
        <v>1</v>
      </c>
      <c r="Q1653" s="3">
        <v>4</v>
      </c>
      <c r="R1653" s="3">
        <v>5</v>
      </c>
      <c r="S1653" s="3">
        <v>6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t="s">
        <v>62</v>
      </c>
      <c r="AC1653">
        <f t="shared" si="125"/>
        <v>7</v>
      </c>
      <c r="AD1653">
        <f t="shared" si="126"/>
        <v>2013</v>
      </c>
      <c r="AE1653" t="str">
        <f t="shared" si="127"/>
        <v>2013_7</v>
      </c>
      <c r="AF1653">
        <f t="shared" si="128"/>
        <v>3</v>
      </c>
      <c r="AG1653" t="str">
        <f t="shared" si="129"/>
        <v>2013_Q3</v>
      </c>
    </row>
    <row r="1654" spans="1:33" x14ac:dyDescent="0.3">
      <c r="A1654">
        <v>4278</v>
      </c>
      <c r="B1654">
        <v>1983</v>
      </c>
      <c r="C1654" t="s">
        <v>42</v>
      </c>
      <c r="D1654" t="s">
        <v>32</v>
      </c>
      <c r="E1654" t="s">
        <v>1510</v>
      </c>
      <c r="F1654">
        <v>0</v>
      </c>
      <c r="G1654">
        <v>0</v>
      </c>
      <c r="H1654" s="4">
        <v>41428</v>
      </c>
      <c r="I1654">
        <v>73</v>
      </c>
      <c r="J1654" s="3">
        <v>910</v>
      </c>
      <c r="K1654" s="3">
        <v>111</v>
      </c>
      <c r="L1654" s="3">
        <v>724</v>
      </c>
      <c r="M1654" s="3">
        <v>49</v>
      </c>
      <c r="N1654" s="3">
        <v>74</v>
      </c>
      <c r="O1654" s="3">
        <v>55</v>
      </c>
      <c r="P1654" s="3">
        <v>1</v>
      </c>
      <c r="Q1654" s="3">
        <v>10</v>
      </c>
      <c r="R1654" s="3">
        <v>2</v>
      </c>
      <c r="S1654" s="3">
        <v>6</v>
      </c>
      <c r="T1654" s="3">
        <v>3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1</v>
      </c>
      <c r="AA1654" s="3">
        <v>0</v>
      </c>
      <c r="AB1654" t="s">
        <v>49</v>
      </c>
      <c r="AC1654">
        <f t="shared" si="125"/>
        <v>6</v>
      </c>
      <c r="AD1654">
        <f t="shared" si="126"/>
        <v>2013</v>
      </c>
      <c r="AE1654" t="str">
        <f t="shared" si="127"/>
        <v>2013_6</v>
      </c>
      <c r="AF1654">
        <f t="shared" si="128"/>
        <v>2</v>
      </c>
      <c r="AG1654" t="str">
        <f t="shared" si="129"/>
        <v>2013_Q2</v>
      </c>
    </row>
    <row r="1655" spans="1:33" x14ac:dyDescent="0.3">
      <c r="A1655">
        <v>6906</v>
      </c>
      <c r="B1655">
        <v>1953</v>
      </c>
      <c r="C1655" t="s">
        <v>51</v>
      </c>
      <c r="D1655" t="s">
        <v>53</v>
      </c>
      <c r="E1655" t="s">
        <v>1511</v>
      </c>
      <c r="F1655">
        <v>0</v>
      </c>
      <c r="G1655">
        <v>0</v>
      </c>
      <c r="H1655" s="4">
        <v>41428</v>
      </c>
      <c r="I1655">
        <v>73</v>
      </c>
      <c r="J1655" s="3">
        <v>167</v>
      </c>
      <c r="K1655" s="3">
        <v>48</v>
      </c>
      <c r="L1655" s="3">
        <v>602</v>
      </c>
      <c r="M1655" s="3">
        <v>63</v>
      </c>
      <c r="N1655" s="3">
        <v>72</v>
      </c>
      <c r="O1655" s="3">
        <v>72</v>
      </c>
      <c r="P1655" s="3">
        <v>1</v>
      </c>
      <c r="Q1655" s="3">
        <v>3</v>
      </c>
      <c r="R1655" s="3">
        <v>10</v>
      </c>
      <c r="S1655" s="3">
        <v>4</v>
      </c>
      <c r="T1655" s="3">
        <v>2</v>
      </c>
      <c r="U1655" s="3">
        <v>0</v>
      </c>
      <c r="V1655" s="3">
        <v>1</v>
      </c>
      <c r="W1655" s="3">
        <v>1</v>
      </c>
      <c r="X1655" s="3">
        <v>1</v>
      </c>
      <c r="Y1655" s="3">
        <v>0</v>
      </c>
      <c r="Z1655" s="3">
        <v>1</v>
      </c>
      <c r="AA1655" s="3">
        <v>0</v>
      </c>
      <c r="AB1655" t="s">
        <v>31</v>
      </c>
      <c r="AC1655">
        <f t="shared" si="125"/>
        <v>6</v>
      </c>
      <c r="AD1655">
        <f t="shared" si="126"/>
        <v>2013</v>
      </c>
      <c r="AE1655" t="str">
        <f t="shared" si="127"/>
        <v>2013_6</v>
      </c>
      <c r="AF1655">
        <f t="shared" si="128"/>
        <v>2</v>
      </c>
      <c r="AG1655" t="str">
        <f t="shared" si="129"/>
        <v>2013_Q2</v>
      </c>
    </row>
    <row r="1656" spans="1:33" x14ac:dyDescent="0.3">
      <c r="A1656">
        <v>4637</v>
      </c>
      <c r="B1656">
        <v>1954</v>
      </c>
      <c r="C1656" t="s">
        <v>42</v>
      </c>
      <c r="D1656" t="s">
        <v>32</v>
      </c>
      <c r="E1656" t="s">
        <v>1512</v>
      </c>
      <c r="F1656">
        <v>0</v>
      </c>
      <c r="G1656">
        <v>0</v>
      </c>
      <c r="H1656" s="4">
        <v>41412</v>
      </c>
      <c r="I1656">
        <v>73</v>
      </c>
      <c r="J1656" s="3">
        <v>960</v>
      </c>
      <c r="K1656" s="3">
        <v>64</v>
      </c>
      <c r="L1656" s="3">
        <v>464</v>
      </c>
      <c r="M1656" s="3">
        <v>146</v>
      </c>
      <c r="N1656" s="3">
        <v>0</v>
      </c>
      <c r="O1656" s="3">
        <v>16</v>
      </c>
      <c r="P1656" s="3">
        <v>1</v>
      </c>
      <c r="Q1656" s="3">
        <v>6</v>
      </c>
      <c r="R1656" s="3">
        <v>9</v>
      </c>
      <c r="S1656" s="3">
        <v>9</v>
      </c>
      <c r="T1656" s="3">
        <v>3</v>
      </c>
      <c r="U1656" s="3">
        <v>0</v>
      </c>
      <c r="V1656" s="3">
        <v>0</v>
      </c>
      <c r="W1656" s="3">
        <v>0</v>
      </c>
      <c r="X1656" s="3">
        <v>1</v>
      </c>
      <c r="Y1656" s="3">
        <v>0</v>
      </c>
      <c r="Z1656" s="3">
        <v>0</v>
      </c>
      <c r="AA1656" s="3">
        <v>0</v>
      </c>
      <c r="AB1656" t="s">
        <v>62</v>
      </c>
      <c r="AC1656">
        <f t="shared" si="125"/>
        <v>5</v>
      </c>
      <c r="AD1656">
        <f t="shared" si="126"/>
        <v>2013</v>
      </c>
      <c r="AE1656" t="str">
        <f t="shared" si="127"/>
        <v>2013_5</v>
      </c>
      <c r="AF1656">
        <f t="shared" si="128"/>
        <v>2</v>
      </c>
      <c r="AG1656" t="str">
        <f t="shared" si="129"/>
        <v>2013_Q2</v>
      </c>
    </row>
    <row r="1657" spans="1:33" x14ac:dyDescent="0.3">
      <c r="A1657">
        <v>8690</v>
      </c>
      <c r="B1657">
        <v>1962</v>
      </c>
      <c r="C1657" t="s">
        <v>28</v>
      </c>
      <c r="D1657" t="s">
        <v>35</v>
      </c>
      <c r="E1657" t="s">
        <v>1513</v>
      </c>
      <c r="F1657">
        <v>0</v>
      </c>
      <c r="G1657">
        <v>0</v>
      </c>
      <c r="H1657" s="4">
        <v>41383</v>
      </c>
      <c r="I1657">
        <v>73</v>
      </c>
      <c r="J1657" s="3">
        <v>399</v>
      </c>
      <c r="K1657" s="3">
        <v>28</v>
      </c>
      <c r="L1657" s="3">
        <v>756</v>
      </c>
      <c r="M1657" s="3">
        <v>36</v>
      </c>
      <c r="N1657" s="3">
        <v>40</v>
      </c>
      <c r="O1657" s="3">
        <v>126</v>
      </c>
      <c r="P1657" s="3">
        <v>1</v>
      </c>
      <c r="Q1657" s="3">
        <v>5</v>
      </c>
      <c r="R1657" s="3">
        <v>7</v>
      </c>
      <c r="S1657" s="3">
        <v>10</v>
      </c>
      <c r="T1657" s="3">
        <v>2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t="s">
        <v>34</v>
      </c>
      <c r="AC1657">
        <f t="shared" si="125"/>
        <v>4</v>
      </c>
      <c r="AD1657">
        <f t="shared" si="126"/>
        <v>2013</v>
      </c>
      <c r="AE1657" t="str">
        <f t="shared" si="127"/>
        <v>2013_4</v>
      </c>
      <c r="AF1657">
        <f t="shared" si="128"/>
        <v>2</v>
      </c>
      <c r="AG1657" t="str">
        <f t="shared" si="129"/>
        <v>2013_Q2</v>
      </c>
    </row>
    <row r="1658" spans="1:33" x14ac:dyDescent="0.3">
      <c r="A1658">
        <v>1173</v>
      </c>
      <c r="B1658">
        <v>1947</v>
      </c>
      <c r="C1658" t="s">
        <v>51</v>
      </c>
      <c r="D1658" t="s">
        <v>38</v>
      </c>
      <c r="E1658" t="s">
        <v>1514</v>
      </c>
      <c r="F1658">
        <v>0</v>
      </c>
      <c r="G1658">
        <v>0</v>
      </c>
      <c r="H1658" s="4">
        <v>41343</v>
      </c>
      <c r="I1658">
        <v>73</v>
      </c>
      <c r="J1658" s="3">
        <v>1200</v>
      </c>
      <c r="K1658" s="3">
        <v>105</v>
      </c>
      <c r="L1658" s="3">
        <v>758</v>
      </c>
      <c r="M1658" s="3">
        <v>0</v>
      </c>
      <c r="N1658" s="3">
        <v>42</v>
      </c>
      <c r="O1658" s="3">
        <v>147</v>
      </c>
      <c r="P1658" s="3">
        <v>1</v>
      </c>
      <c r="Q1658" s="3">
        <v>4</v>
      </c>
      <c r="R1658" s="3">
        <v>2</v>
      </c>
      <c r="S1658" s="3">
        <v>6</v>
      </c>
      <c r="T1658" s="3">
        <v>2</v>
      </c>
      <c r="U1658" s="3">
        <v>0</v>
      </c>
      <c r="V1658" s="3">
        <v>1</v>
      </c>
      <c r="W1658" s="3">
        <v>1</v>
      </c>
      <c r="X1658" s="3">
        <v>0</v>
      </c>
      <c r="Y1658" s="3">
        <v>0</v>
      </c>
      <c r="Z1658" s="3">
        <v>1</v>
      </c>
      <c r="AA1658" s="3">
        <v>0</v>
      </c>
      <c r="AB1658" t="s">
        <v>31</v>
      </c>
      <c r="AC1658">
        <f t="shared" si="125"/>
        <v>3</v>
      </c>
      <c r="AD1658">
        <f t="shared" si="126"/>
        <v>2013</v>
      </c>
      <c r="AE1658" t="str">
        <f t="shared" si="127"/>
        <v>2013_3</v>
      </c>
      <c r="AF1658">
        <f t="shared" si="128"/>
        <v>1</v>
      </c>
      <c r="AG1658" t="str">
        <f t="shared" si="129"/>
        <v>2013_Q1</v>
      </c>
    </row>
    <row r="1659" spans="1:33" x14ac:dyDescent="0.3">
      <c r="A1659">
        <v>1928</v>
      </c>
      <c r="B1659">
        <v>1973</v>
      </c>
      <c r="C1659" t="s">
        <v>28</v>
      </c>
      <c r="D1659" t="s">
        <v>35</v>
      </c>
      <c r="E1659" t="s">
        <v>1515</v>
      </c>
      <c r="F1659">
        <v>1</v>
      </c>
      <c r="G1659">
        <v>0</v>
      </c>
      <c r="H1659" s="4">
        <v>41314</v>
      </c>
      <c r="I1659">
        <v>73</v>
      </c>
      <c r="J1659" s="3">
        <v>35</v>
      </c>
      <c r="K1659" s="3">
        <v>3</v>
      </c>
      <c r="L1659" s="3">
        <v>20</v>
      </c>
      <c r="M1659" s="3">
        <v>4</v>
      </c>
      <c r="N1659" s="3">
        <v>1</v>
      </c>
      <c r="O1659" s="3">
        <v>20</v>
      </c>
      <c r="P1659" s="3">
        <v>2</v>
      </c>
      <c r="Q1659" s="3">
        <v>2</v>
      </c>
      <c r="R1659" s="3">
        <v>0</v>
      </c>
      <c r="S1659" s="3">
        <v>3</v>
      </c>
      <c r="T1659" s="3">
        <v>9</v>
      </c>
      <c r="U1659" s="3">
        <v>1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t="s">
        <v>62</v>
      </c>
      <c r="AC1659">
        <f t="shared" si="125"/>
        <v>2</v>
      </c>
      <c r="AD1659">
        <f t="shared" si="126"/>
        <v>2013</v>
      </c>
      <c r="AE1659" t="str">
        <f t="shared" si="127"/>
        <v>2013_2</v>
      </c>
      <c r="AF1659">
        <f t="shared" si="128"/>
        <v>1</v>
      </c>
      <c r="AG1659" t="str">
        <f t="shared" si="129"/>
        <v>2013_Q1</v>
      </c>
    </row>
    <row r="1660" spans="1:33" x14ac:dyDescent="0.3">
      <c r="A1660">
        <v>9029</v>
      </c>
      <c r="B1660">
        <v>1972</v>
      </c>
      <c r="C1660" t="s">
        <v>42</v>
      </c>
      <c r="D1660" t="s">
        <v>35</v>
      </c>
      <c r="E1660" t="s">
        <v>1516</v>
      </c>
      <c r="F1660">
        <v>0</v>
      </c>
      <c r="G1660">
        <v>0</v>
      </c>
      <c r="H1660" s="4">
        <v>41300</v>
      </c>
      <c r="I1660">
        <v>73</v>
      </c>
      <c r="J1660" s="3">
        <v>707</v>
      </c>
      <c r="K1660" s="3">
        <v>44</v>
      </c>
      <c r="L1660" s="3">
        <v>603</v>
      </c>
      <c r="M1660" s="3">
        <v>95</v>
      </c>
      <c r="N1660" s="3">
        <v>58</v>
      </c>
      <c r="O1660" s="3">
        <v>29</v>
      </c>
      <c r="P1660" s="3">
        <v>1</v>
      </c>
      <c r="Q1660" s="3">
        <v>2</v>
      </c>
      <c r="R1660" s="3">
        <v>8</v>
      </c>
      <c r="S1660" s="3">
        <v>12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t="s">
        <v>31</v>
      </c>
      <c r="AC1660">
        <f t="shared" si="125"/>
        <v>1</v>
      </c>
      <c r="AD1660">
        <f t="shared" si="126"/>
        <v>2013</v>
      </c>
      <c r="AE1660" t="str">
        <f t="shared" si="127"/>
        <v>2013_1</v>
      </c>
      <c r="AF1660">
        <f t="shared" si="128"/>
        <v>1</v>
      </c>
      <c r="AG1660" t="str">
        <f t="shared" si="129"/>
        <v>2013_Q1</v>
      </c>
    </row>
    <row r="1661" spans="1:33" x14ac:dyDescent="0.3">
      <c r="A1661">
        <v>10299</v>
      </c>
      <c r="B1661">
        <v>1969</v>
      </c>
      <c r="C1661" t="s">
        <v>42</v>
      </c>
      <c r="D1661" t="s">
        <v>32</v>
      </c>
      <c r="E1661" t="s">
        <v>1517</v>
      </c>
      <c r="F1661">
        <v>0</v>
      </c>
      <c r="G1661">
        <v>0</v>
      </c>
      <c r="H1661" s="4">
        <v>41222</v>
      </c>
      <c r="I1661">
        <v>73</v>
      </c>
      <c r="J1661" s="3">
        <v>389</v>
      </c>
      <c r="K1661" s="3">
        <v>91</v>
      </c>
      <c r="L1661" s="3">
        <v>248</v>
      </c>
      <c r="M1661" s="3">
        <v>64</v>
      </c>
      <c r="N1661" s="3">
        <v>49</v>
      </c>
      <c r="O1661" s="3">
        <v>41</v>
      </c>
      <c r="P1661" s="3">
        <v>3</v>
      </c>
      <c r="Q1661" s="3">
        <v>6</v>
      </c>
      <c r="R1661" s="3">
        <v>3</v>
      </c>
      <c r="S1661" s="3">
        <v>13</v>
      </c>
      <c r="T1661" s="3">
        <v>5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1</v>
      </c>
      <c r="AA1661" s="3">
        <v>0</v>
      </c>
      <c r="AB1661" t="s">
        <v>31</v>
      </c>
      <c r="AC1661">
        <f t="shared" si="125"/>
        <v>11</v>
      </c>
      <c r="AD1661">
        <f t="shared" si="126"/>
        <v>2012</v>
      </c>
      <c r="AE1661" t="str">
        <f t="shared" si="127"/>
        <v>2012_11</v>
      </c>
      <c r="AF1661">
        <f t="shared" si="128"/>
        <v>4</v>
      </c>
      <c r="AG1661" t="str">
        <f t="shared" si="129"/>
        <v>2012_Q4</v>
      </c>
    </row>
    <row r="1662" spans="1:33" x14ac:dyDescent="0.3">
      <c r="A1662">
        <v>9246</v>
      </c>
      <c r="B1662">
        <v>1985</v>
      </c>
      <c r="C1662" t="s">
        <v>51</v>
      </c>
      <c r="D1662" t="s">
        <v>38</v>
      </c>
      <c r="E1662" t="s">
        <v>1518</v>
      </c>
      <c r="F1662">
        <v>1</v>
      </c>
      <c r="G1662">
        <v>0</v>
      </c>
      <c r="H1662" s="4">
        <v>41196</v>
      </c>
      <c r="I1662">
        <v>73</v>
      </c>
      <c r="J1662" s="3">
        <v>171</v>
      </c>
      <c r="K1662" s="3">
        <v>3</v>
      </c>
      <c r="L1662" s="3">
        <v>129</v>
      </c>
      <c r="M1662" s="3">
        <v>26</v>
      </c>
      <c r="N1662" s="3">
        <v>24</v>
      </c>
      <c r="O1662" s="3">
        <v>62</v>
      </c>
      <c r="P1662" s="3">
        <v>4</v>
      </c>
      <c r="Q1662" s="3">
        <v>6</v>
      </c>
      <c r="R1662" s="3">
        <v>1</v>
      </c>
      <c r="S1662" s="3">
        <v>6</v>
      </c>
      <c r="T1662" s="3">
        <v>7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t="s">
        <v>49</v>
      </c>
      <c r="AC1662">
        <f t="shared" si="125"/>
        <v>10</v>
      </c>
      <c r="AD1662">
        <f t="shared" si="126"/>
        <v>2012</v>
      </c>
      <c r="AE1662" t="str">
        <f t="shared" si="127"/>
        <v>2012_10</v>
      </c>
      <c r="AF1662">
        <f t="shared" si="128"/>
        <v>4</v>
      </c>
      <c r="AG1662" t="str">
        <f t="shared" si="129"/>
        <v>2012_Q4</v>
      </c>
    </row>
    <row r="1663" spans="1:33" x14ac:dyDescent="0.3">
      <c r="A1663">
        <v>4943</v>
      </c>
      <c r="B1663">
        <v>1953</v>
      </c>
      <c r="C1663" t="s">
        <v>28</v>
      </c>
      <c r="D1663" t="s">
        <v>35</v>
      </c>
      <c r="E1663" t="s">
        <v>1519</v>
      </c>
      <c r="F1663">
        <v>0</v>
      </c>
      <c r="G1663">
        <v>0</v>
      </c>
      <c r="H1663" s="4">
        <v>41182</v>
      </c>
      <c r="I1663">
        <v>73</v>
      </c>
      <c r="J1663" s="3">
        <v>1379</v>
      </c>
      <c r="K1663" s="3">
        <v>33</v>
      </c>
      <c r="L1663" s="3">
        <v>216</v>
      </c>
      <c r="M1663" s="3">
        <v>0</v>
      </c>
      <c r="N1663" s="3">
        <v>33</v>
      </c>
      <c r="O1663" s="3">
        <v>66</v>
      </c>
      <c r="P1663" s="3">
        <v>1</v>
      </c>
      <c r="Q1663" s="3">
        <v>2</v>
      </c>
      <c r="R1663" s="3">
        <v>4</v>
      </c>
      <c r="S1663" s="3">
        <v>9</v>
      </c>
      <c r="T1663" s="3">
        <v>6</v>
      </c>
      <c r="U1663" s="3">
        <v>0</v>
      </c>
      <c r="V1663" s="3">
        <v>1</v>
      </c>
      <c r="W1663" s="3">
        <v>1</v>
      </c>
      <c r="X1663" s="3">
        <v>0</v>
      </c>
      <c r="Y1663" s="3">
        <v>0</v>
      </c>
      <c r="Z1663" s="3">
        <v>0</v>
      </c>
      <c r="AA1663" s="3">
        <v>0</v>
      </c>
      <c r="AB1663" t="s">
        <v>31</v>
      </c>
      <c r="AC1663">
        <f t="shared" si="125"/>
        <v>9</v>
      </c>
      <c r="AD1663">
        <f t="shared" si="126"/>
        <v>2012</v>
      </c>
      <c r="AE1663" t="str">
        <f t="shared" si="127"/>
        <v>2012_9</v>
      </c>
      <c r="AF1663">
        <f t="shared" si="128"/>
        <v>3</v>
      </c>
      <c r="AG1663" t="str">
        <f t="shared" si="129"/>
        <v>2012_Q3</v>
      </c>
    </row>
    <row r="1664" spans="1:33" x14ac:dyDescent="0.3">
      <c r="A1664">
        <v>4122</v>
      </c>
      <c r="B1664">
        <v>1975</v>
      </c>
      <c r="C1664" t="s">
        <v>28</v>
      </c>
      <c r="D1664" t="s">
        <v>35</v>
      </c>
      <c r="E1664" t="s">
        <v>1520</v>
      </c>
      <c r="F1664">
        <v>0</v>
      </c>
      <c r="G1664">
        <v>0</v>
      </c>
      <c r="H1664" s="4">
        <v>41150</v>
      </c>
      <c r="I1664">
        <v>73</v>
      </c>
      <c r="J1664" s="3">
        <v>504</v>
      </c>
      <c r="K1664" s="3">
        <v>23</v>
      </c>
      <c r="L1664" s="3">
        <v>117</v>
      </c>
      <c r="M1664" s="3">
        <v>179</v>
      </c>
      <c r="N1664" s="3">
        <v>28</v>
      </c>
      <c r="O1664" s="3">
        <v>44</v>
      </c>
      <c r="P1664" s="3">
        <v>1</v>
      </c>
      <c r="Q1664" s="3">
        <v>6</v>
      </c>
      <c r="R1664" s="3">
        <v>5</v>
      </c>
      <c r="S1664" s="3">
        <v>4</v>
      </c>
      <c r="T1664" s="3">
        <v>4</v>
      </c>
      <c r="U1664" s="3">
        <v>0</v>
      </c>
      <c r="V1664" s="3">
        <v>0</v>
      </c>
      <c r="W1664" s="3">
        <v>0</v>
      </c>
      <c r="X1664" s="3">
        <v>1</v>
      </c>
      <c r="Y1664" s="3">
        <v>0</v>
      </c>
      <c r="Z1664" s="3">
        <v>1</v>
      </c>
      <c r="AA1664" s="3">
        <v>0</v>
      </c>
      <c r="AB1664" t="s">
        <v>31</v>
      </c>
      <c r="AC1664">
        <f t="shared" si="125"/>
        <v>8</v>
      </c>
      <c r="AD1664">
        <f t="shared" si="126"/>
        <v>2012</v>
      </c>
      <c r="AE1664" t="str">
        <f t="shared" si="127"/>
        <v>2012_8</v>
      </c>
      <c r="AF1664">
        <f t="shared" si="128"/>
        <v>3</v>
      </c>
      <c r="AG1664" t="str">
        <f t="shared" si="129"/>
        <v>2012_Q3</v>
      </c>
    </row>
    <row r="1665" spans="1:33" x14ac:dyDescent="0.3">
      <c r="A1665">
        <v>2853</v>
      </c>
      <c r="B1665">
        <v>1980</v>
      </c>
      <c r="C1665" t="s">
        <v>28</v>
      </c>
      <c r="D1665" t="s">
        <v>32</v>
      </c>
      <c r="E1665" t="s">
        <v>1521</v>
      </c>
      <c r="F1665">
        <v>1</v>
      </c>
      <c r="G1665">
        <v>0</v>
      </c>
      <c r="H1665" s="4">
        <v>41709</v>
      </c>
      <c r="I1665">
        <v>74</v>
      </c>
      <c r="J1665" s="3">
        <v>60</v>
      </c>
      <c r="K1665" s="3">
        <v>51</v>
      </c>
      <c r="L1665" s="3">
        <v>87</v>
      </c>
      <c r="M1665" s="3">
        <v>6</v>
      </c>
      <c r="N1665" s="3">
        <v>20</v>
      </c>
      <c r="O1665" s="3">
        <v>51</v>
      </c>
      <c r="P1665" s="3">
        <v>2</v>
      </c>
      <c r="Q1665" s="3">
        <v>4</v>
      </c>
      <c r="R1665" s="3">
        <v>2</v>
      </c>
      <c r="S1665" s="3">
        <v>4</v>
      </c>
      <c r="T1665" s="3">
        <v>5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t="s">
        <v>34</v>
      </c>
      <c r="AC1665">
        <f t="shared" si="125"/>
        <v>3</v>
      </c>
      <c r="AD1665">
        <f t="shared" si="126"/>
        <v>2014</v>
      </c>
      <c r="AE1665" t="str">
        <f t="shared" si="127"/>
        <v>2014_3</v>
      </c>
      <c r="AF1665">
        <f t="shared" si="128"/>
        <v>1</v>
      </c>
      <c r="AG1665" t="str">
        <f t="shared" si="129"/>
        <v>2014_Q1</v>
      </c>
    </row>
    <row r="1666" spans="1:33" x14ac:dyDescent="0.3">
      <c r="A1666">
        <v>902</v>
      </c>
      <c r="B1666">
        <v>1980</v>
      </c>
      <c r="C1666" t="s">
        <v>28</v>
      </c>
      <c r="D1666" t="s">
        <v>38</v>
      </c>
      <c r="E1666" t="s">
        <v>1522</v>
      </c>
      <c r="F1666">
        <v>1</v>
      </c>
      <c r="G1666">
        <v>0</v>
      </c>
      <c r="H1666" s="4">
        <v>41702</v>
      </c>
      <c r="I1666">
        <v>74</v>
      </c>
      <c r="J1666" s="3">
        <v>224</v>
      </c>
      <c r="K1666" s="3">
        <v>12</v>
      </c>
      <c r="L1666" s="3">
        <v>48</v>
      </c>
      <c r="M1666" s="3">
        <v>4</v>
      </c>
      <c r="N1666" s="3">
        <v>12</v>
      </c>
      <c r="O1666" s="3">
        <v>12</v>
      </c>
      <c r="P1666" s="3">
        <v>1</v>
      </c>
      <c r="Q1666" s="3">
        <v>6</v>
      </c>
      <c r="R1666" s="3">
        <v>2</v>
      </c>
      <c r="S1666" s="3">
        <v>4</v>
      </c>
      <c r="T1666" s="3">
        <v>6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t="s">
        <v>34</v>
      </c>
      <c r="AC1666">
        <f t="shared" si="125"/>
        <v>3</v>
      </c>
      <c r="AD1666">
        <f t="shared" si="126"/>
        <v>2014</v>
      </c>
      <c r="AE1666" t="str">
        <f t="shared" si="127"/>
        <v>2014_3</v>
      </c>
      <c r="AF1666">
        <f t="shared" si="128"/>
        <v>1</v>
      </c>
      <c r="AG1666" t="str">
        <f t="shared" si="129"/>
        <v>2014_Q1</v>
      </c>
    </row>
    <row r="1667" spans="1:33" x14ac:dyDescent="0.3">
      <c r="A1667">
        <v>1672</v>
      </c>
      <c r="B1667">
        <v>1974</v>
      </c>
      <c r="C1667" t="s">
        <v>42</v>
      </c>
      <c r="D1667" t="s">
        <v>38</v>
      </c>
      <c r="E1667" t="s">
        <v>1523</v>
      </c>
      <c r="F1667">
        <v>0</v>
      </c>
      <c r="G1667">
        <v>1</v>
      </c>
      <c r="H1667" s="4">
        <v>41699</v>
      </c>
      <c r="I1667">
        <v>74</v>
      </c>
      <c r="J1667" s="3">
        <v>204</v>
      </c>
      <c r="K1667" s="3">
        <v>7</v>
      </c>
      <c r="L1667" s="3">
        <v>149</v>
      </c>
      <c r="M1667" s="3">
        <v>20</v>
      </c>
      <c r="N1667" s="3">
        <v>15</v>
      </c>
      <c r="O1667" s="3">
        <v>66</v>
      </c>
      <c r="P1667" s="3">
        <v>1</v>
      </c>
      <c r="Q1667" s="3">
        <v>5</v>
      </c>
      <c r="R1667" s="3">
        <v>1</v>
      </c>
      <c r="S1667" s="3">
        <v>8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t="s">
        <v>62</v>
      </c>
      <c r="AC1667">
        <f t="shared" ref="AC1667:AC1730" si="130">MONTH(H1667)</f>
        <v>3</v>
      </c>
      <c r="AD1667">
        <f t="shared" ref="AD1667:AD1730" si="131">YEAR(H1667)</f>
        <v>2014</v>
      </c>
      <c r="AE1667" t="str">
        <f t="shared" ref="AE1667:AE1730" si="132">AD1667&amp;"_"&amp;AC1667</f>
        <v>2014_3</v>
      </c>
      <c r="AF1667">
        <f t="shared" ref="AF1667:AF1730" si="133">CHOOSE(MONTH(H1667),1,1,1,2,2,2,3,3,3,4,4,4)</f>
        <v>1</v>
      </c>
      <c r="AG1667" t="str">
        <f t="shared" ref="AG1667:AG1730" si="134">AD1667&amp;"_Q"&amp;AF1667</f>
        <v>2014_Q1</v>
      </c>
    </row>
    <row r="1668" spans="1:33" x14ac:dyDescent="0.3">
      <c r="A1668">
        <v>7254</v>
      </c>
      <c r="B1668">
        <v>1969</v>
      </c>
      <c r="C1668" t="s">
        <v>28</v>
      </c>
      <c r="D1668" t="s">
        <v>38</v>
      </c>
      <c r="E1668" t="s">
        <v>1524</v>
      </c>
      <c r="F1668">
        <v>1</v>
      </c>
      <c r="G1668">
        <v>0</v>
      </c>
      <c r="H1668" s="4">
        <v>41635</v>
      </c>
      <c r="I1668">
        <v>74</v>
      </c>
      <c r="J1668" s="3">
        <v>39</v>
      </c>
      <c r="K1668" s="3">
        <v>0</v>
      </c>
      <c r="L1668" s="3">
        <v>56</v>
      </c>
      <c r="M1668" s="3">
        <v>20</v>
      </c>
      <c r="N1668" s="3">
        <v>8</v>
      </c>
      <c r="O1668" s="3">
        <v>14</v>
      </c>
      <c r="P1668" s="3">
        <v>3</v>
      </c>
      <c r="Q1668" s="3">
        <v>3</v>
      </c>
      <c r="R1668" s="3">
        <v>1</v>
      </c>
      <c r="S1668" s="3">
        <v>3</v>
      </c>
      <c r="T1668" s="3">
        <v>7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t="s">
        <v>62</v>
      </c>
      <c r="AC1668">
        <f t="shared" si="130"/>
        <v>12</v>
      </c>
      <c r="AD1668">
        <f t="shared" si="131"/>
        <v>2013</v>
      </c>
      <c r="AE1668" t="str">
        <f t="shared" si="132"/>
        <v>2013_12</v>
      </c>
      <c r="AF1668">
        <f t="shared" si="133"/>
        <v>4</v>
      </c>
      <c r="AG1668" t="str">
        <f t="shared" si="134"/>
        <v>2013_Q4</v>
      </c>
    </row>
    <row r="1669" spans="1:33" x14ac:dyDescent="0.3">
      <c r="A1669">
        <v>8775</v>
      </c>
      <c r="B1669">
        <v>1969</v>
      </c>
      <c r="C1669" t="s">
        <v>28</v>
      </c>
      <c r="D1669" t="s">
        <v>38</v>
      </c>
      <c r="E1669" t="s">
        <v>1524</v>
      </c>
      <c r="F1669">
        <v>1</v>
      </c>
      <c r="G1669">
        <v>0</v>
      </c>
      <c r="H1669" s="4">
        <v>41635</v>
      </c>
      <c r="I1669">
        <v>74</v>
      </c>
      <c r="J1669" s="3">
        <v>39</v>
      </c>
      <c r="K1669" s="3">
        <v>0</v>
      </c>
      <c r="L1669" s="3">
        <v>56</v>
      </c>
      <c r="M1669" s="3">
        <v>20</v>
      </c>
      <c r="N1669" s="3">
        <v>8</v>
      </c>
      <c r="O1669" s="3">
        <v>14</v>
      </c>
      <c r="P1669" s="3">
        <v>3</v>
      </c>
      <c r="Q1669" s="3">
        <v>3</v>
      </c>
      <c r="R1669" s="3">
        <v>1</v>
      </c>
      <c r="S1669" s="3">
        <v>3</v>
      </c>
      <c r="T1669" s="3">
        <v>7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t="s">
        <v>40</v>
      </c>
      <c r="AC1669">
        <f t="shared" si="130"/>
        <v>12</v>
      </c>
      <c r="AD1669">
        <f t="shared" si="131"/>
        <v>2013</v>
      </c>
      <c r="AE1669" t="str">
        <f t="shared" si="132"/>
        <v>2013_12</v>
      </c>
      <c r="AF1669">
        <f t="shared" si="133"/>
        <v>4</v>
      </c>
      <c r="AG1669" t="str">
        <f t="shared" si="134"/>
        <v>2013_Q4</v>
      </c>
    </row>
    <row r="1670" spans="1:33" x14ac:dyDescent="0.3">
      <c r="A1670">
        <v>9543</v>
      </c>
      <c r="B1670">
        <v>1985</v>
      </c>
      <c r="C1670" t="s">
        <v>28</v>
      </c>
      <c r="D1670" t="s">
        <v>35</v>
      </c>
      <c r="E1670" t="s">
        <v>1525</v>
      </c>
      <c r="F1670">
        <v>1</v>
      </c>
      <c r="G1670">
        <v>0</v>
      </c>
      <c r="H1670" s="4">
        <v>41592</v>
      </c>
      <c r="I1670">
        <v>74</v>
      </c>
      <c r="J1670" s="3">
        <v>3</v>
      </c>
      <c r="K1670" s="3">
        <v>6</v>
      </c>
      <c r="L1670" s="3">
        <v>5</v>
      </c>
      <c r="M1670" s="3">
        <v>0</v>
      </c>
      <c r="N1670" s="3">
        <v>2</v>
      </c>
      <c r="O1670" s="3">
        <v>6</v>
      </c>
      <c r="P1670" s="3">
        <v>1</v>
      </c>
      <c r="Q1670" s="3">
        <v>0</v>
      </c>
      <c r="R1670" s="3">
        <v>0</v>
      </c>
      <c r="S1670" s="3">
        <v>3</v>
      </c>
      <c r="T1670" s="3">
        <v>7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t="s">
        <v>31</v>
      </c>
      <c r="AC1670">
        <f t="shared" si="130"/>
        <v>11</v>
      </c>
      <c r="AD1670">
        <f t="shared" si="131"/>
        <v>2013</v>
      </c>
      <c r="AE1670" t="str">
        <f t="shared" si="132"/>
        <v>2013_11</v>
      </c>
      <c r="AF1670">
        <f t="shared" si="133"/>
        <v>4</v>
      </c>
      <c r="AG1670" t="str">
        <f t="shared" si="134"/>
        <v>2013_Q4</v>
      </c>
    </row>
    <row r="1671" spans="1:33" x14ac:dyDescent="0.3">
      <c r="A1671">
        <v>7093</v>
      </c>
      <c r="B1671">
        <v>1985</v>
      </c>
      <c r="C1671" t="s">
        <v>28</v>
      </c>
      <c r="D1671" t="s">
        <v>35</v>
      </c>
      <c r="E1671" t="s">
        <v>1525</v>
      </c>
      <c r="F1671">
        <v>1</v>
      </c>
      <c r="G1671">
        <v>0</v>
      </c>
      <c r="H1671" s="4">
        <v>41592</v>
      </c>
      <c r="I1671">
        <v>74</v>
      </c>
      <c r="J1671" s="3">
        <v>3</v>
      </c>
      <c r="K1671" s="3">
        <v>6</v>
      </c>
      <c r="L1671" s="3">
        <v>5</v>
      </c>
      <c r="M1671" s="3">
        <v>0</v>
      </c>
      <c r="N1671" s="3">
        <v>2</v>
      </c>
      <c r="O1671" s="3">
        <v>6</v>
      </c>
      <c r="P1671" s="3">
        <v>1</v>
      </c>
      <c r="Q1671" s="3">
        <v>0</v>
      </c>
      <c r="R1671" s="3">
        <v>0</v>
      </c>
      <c r="S1671" s="3">
        <v>3</v>
      </c>
      <c r="T1671" s="3">
        <v>7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t="s">
        <v>31</v>
      </c>
      <c r="AC1671">
        <f t="shared" si="130"/>
        <v>11</v>
      </c>
      <c r="AD1671">
        <f t="shared" si="131"/>
        <v>2013</v>
      </c>
      <c r="AE1671" t="str">
        <f t="shared" si="132"/>
        <v>2013_11</v>
      </c>
      <c r="AF1671">
        <f t="shared" si="133"/>
        <v>4</v>
      </c>
      <c r="AG1671" t="str">
        <f t="shared" si="134"/>
        <v>2013_Q4</v>
      </c>
    </row>
    <row r="1672" spans="1:33" x14ac:dyDescent="0.3">
      <c r="A1672">
        <v>2894</v>
      </c>
      <c r="B1672">
        <v>1985</v>
      </c>
      <c r="C1672" t="s">
        <v>28</v>
      </c>
      <c r="D1672" t="s">
        <v>32</v>
      </c>
      <c r="E1672" t="s">
        <v>1526</v>
      </c>
      <c r="F1672">
        <v>0</v>
      </c>
      <c r="G1672">
        <v>0</v>
      </c>
      <c r="H1672" s="4">
        <v>41576</v>
      </c>
      <c r="I1672">
        <v>74</v>
      </c>
      <c r="J1672" s="3">
        <v>1067</v>
      </c>
      <c r="K1672" s="3">
        <v>138</v>
      </c>
      <c r="L1672" s="3">
        <v>750</v>
      </c>
      <c r="M1672" s="3">
        <v>0</v>
      </c>
      <c r="N1672" s="3">
        <v>19</v>
      </c>
      <c r="O1672" s="3">
        <v>39</v>
      </c>
      <c r="P1672" s="3">
        <v>1</v>
      </c>
      <c r="Q1672" s="3">
        <v>7</v>
      </c>
      <c r="R1672" s="3">
        <v>5</v>
      </c>
      <c r="S1672" s="3">
        <v>8</v>
      </c>
      <c r="T1672" s="3">
        <v>4</v>
      </c>
      <c r="U1672" s="3">
        <v>0</v>
      </c>
      <c r="V1672" s="3">
        <v>1</v>
      </c>
      <c r="W1672" s="3">
        <v>1</v>
      </c>
      <c r="X1672" s="3">
        <v>1</v>
      </c>
      <c r="Y1672" s="3">
        <v>0</v>
      </c>
      <c r="Z1672" s="3">
        <v>1</v>
      </c>
      <c r="AA1672" s="3">
        <v>0</v>
      </c>
      <c r="AB1672" t="s">
        <v>31</v>
      </c>
      <c r="AC1672">
        <f t="shared" si="130"/>
        <v>10</v>
      </c>
      <c r="AD1672">
        <f t="shared" si="131"/>
        <v>2013</v>
      </c>
      <c r="AE1672" t="str">
        <f t="shared" si="132"/>
        <v>2013_10</v>
      </c>
      <c r="AF1672">
        <f t="shared" si="133"/>
        <v>4</v>
      </c>
      <c r="AG1672" t="str">
        <f t="shared" si="134"/>
        <v>2013_Q4</v>
      </c>
    </row>
    <row r="1673" spans="1:33" x14ac:dyDescent="0.3">
      <c r="A1673">
        <v>5956</v>
      </c>
      <c r="B1673">
        <v>1948</v>
      </c>
      <c r="C1673" t="s">
        <v>42</v>
      </c>
      <c r="D1673" t="s">
        <v>29</v>
      </c>
      <c r="E1673" t="s">
        <v>1527</v>
      </c>
      <c r="F1673">
        <v>1</v>
      </c>
      <c r="G1673">
        <v>2</v>
      </c>
      <c r="H1673" s="4">
        <v>41563</v>
      </c>
      <c r="I1673">
        <v>74</v>
      </c>
      <c r="J1673" s="3">
        <v>144</v>
      </c>
      <c r="K1673" s="3">
        <v>2</v>
      </c>
      <c r="L1673" s="3">
        <v>99</v>
      </c>
      <c r="M1673" s="3">
        <v>7</v>
      </c>
      <c r="N1673" s="3">
        <v>2</v>
      </c>
      <c r="O1673" s="3">
        <v>30</v>
      </c>
      <c r="P1673" s="3">
        <v>5</v>
      </c>
      <c r="Q1673" s="3">
        <v>6</v>
      </c>
      <c r="R1673" s="3">
        <v>1</v>
      </c>
      <c r="S1673" s="3">
        <v>4</v>
      </c>
      <c r="T1673" s="3">
        <v>8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t="s">
        <v>40</v>
      </c>
      <c r="AC1673">
        <f t="shared" si="130"/>
        <v>10</v>
      </c>
      <c r="AD1673">
        <f t="shared" si="131"/>
        <v>2013</v>
      </c>
      <c r="AE1673" t="str">
        <f t="shared" si="132"/>
        <v>2013_10</v>
      </c>
      <c r="AF1673">
        <f t="shared" si="133"/>
        <v>4</v>
      </c>
      <c r="AG1673" t="str">
        <f t="shared" si="134"/>
        <v>2013_Q4</v>
      </c>
    </row>
    <row r="1674" spans="1:33" x14ac:dyDescent="0.3">
      <c r="A1674">
        <v>1921</v>
      </c>
      <c r="B1674">
        <v>1967</v>
      </c>
      <c r="C1674" t="s">
        <v>42</v>
      </c>
      <c r="D1674" t="s">
        <v>35</v>
      </c>
      <c r="E1674" t="s">
        <v>1528</v>
      </c>
      <c r="F1674">
        <v>2</v>
      </c>
      <c r="G1674">
        <v>1</v>
      </c>
      <c r="H1674" s="4">
        <v>41550</v>
      </c>
      <c r="I1674">
        <v>74</v>
      </c>
      <c r="J1674" s="3">
        <v>46</v>
      </c>
      <c r="K1674" s="3">
        <v>1</v>
      </c>
      <c r="L1674" s="3">
        <v>12</v>
      </c>
      <c r="M1674" s="3">
        <v>3</v>
      </c>
      <c r="N1674" s="3">
        <v>0</v>
      </c>
      <c r="O1674" s="3">
        <v>9</v>
      </c>
      <c r="P1674" s="3">
        <v>2</v>
      </c>
      <c r="Q1674" s="3">
        <v>2</v>
      </c>
      <c r="R1674" s="3">
        <v>0</v>
      </c>
      <c r="S1674" s="3">
        <v>3</v>
      </c>
      <c r="T1674" s="3">
        <v>4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t="s">
        <v>31</v>
      </c>
      <c r="AC1674">
        <f t="shared" si="130"/>
        <v>10</v>
      </c>
      <c r="AD1674">
        <f t="shared" si="131"/>
        <v>2013</v>
      </c>
      <c r="AE1674" t="str">
        <f t="shared" si="132"/>
        <v>2013_10</v>
      </c>
      <c r="AF1674">
        <f t="shared" si="133"/>
        <v>4</v>
      </c>
      <c r="AG1674" t="str">
        <f t="shared" si="134"/>
        <v>2013_Q4</v>
      </c>
    </row>
    <row r="1675" spans="1:33" x14ac:dyDescent="0.3">
      <c r="A1675">
        <v>5057</v>
      </c>
      <c r="B1675">
        <v>1961</v>
      </c>
      <c r="C1675" t="s">
        <v>51</v>
      </c>
      <c r="D1675" t="s">
        <v>35</v>
      </c>
      <c r="E1675" t="s">
        <v>1529</v>
      </c>
      <c r="F1675">
        <v>0</v>
      </c>
      <c r="G1675">
        <v>1</v>
      </c>
      <c r="H1675" s="4">
        <v>41531</v>
      </c>
      <c r="I1675">
        <v>74</v>
      </c>
      <c r="J1675" s="3">
        <v>264</v>
      </c>
      <c r="K1675" s="3">
        <v>47</v>
      </c>
      <c r="L1675" s="3">
        <v>188</v>
      </c>
      <c r="M1675" s="3">
        <v>54</v>
      </c>
      <c r="N1675" s="3">
        <v>47</v>
      </c>
      <c r="O1675" s="3">
        <v>11</v>
      </c>
      <c r="P1675" s="3">
        <v>2</v>
      </c>
      <c r="Q1675" s="3">
        <v>4</v>
      </c>
      <c r="R1675" s="3">
        <v>4</v>
      </c>
      <c r="S1675" s="3">
        <v>10</v>
      </c>
      <c r="T1675" s="3">
        <v>2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t="s">
        <v>31</v>
      </c>
      <c r="AC1675">
        <f t="shared" si="130"/>
        <v>9</v>
      </c>
      <c r="AD1675">
        <f t="shared" si="131"/>
        <v>2013</v>
      </c>
      <c r="AE1675" t="str">
        <f t="shared" si="132"/>
        <v>2013_9</v>
      </c>
      <c r="AF1675">
        <f t="shared" si="133"/>
        <v>3</v>
      </c>
      <c r="AG1675" t="str">
        <f t="shared" si="134"/>
        <v>2013_Q3</v>
      </c>
    </row>
    <row r="1676" spans="1:33" x14ac:dyDescent="0.3">
      <c r="A1676">
        <v>10260</v>
      </c>
      <c r="B1676">
        <v>1965</v>
      </c>
      <c r="C1676" t="s">
        <v>51</v>
      </c>
      <c r="D1676" t="s">
        <v>38</v>
      </c>
      <c r="E1676" t="s">
        <v>1530</v>
      </c>
      <c r="F1676">
        <v>0</v>
      </c>
      <c r="G1676">
        <v>1</v>
      </c>
      <c r="H1676" s="4">
        <v>41512</v>
      </c>
      <c r="I1676">
        <v>74</v>
      </c>
      <c r="J1676" s="3">
        <v>202</v>
      </c>
      <c r="K1676" s="3">
        <v>5</v>
      </c>
      <c r="L1676" s="3">
        <v>74</v>
      </c>
      <c r="M1676" s="3">
        <v>11</v>
      </c>
      <c r="N1676" s="3">
        <v>5</v>
      </c>
      <c r="O1676" s="3">
        <v>14</v>
      </c>
      <c r="P1676" s="3">
        <v>3</v>
      </c>
      <c r="Q1676" s="3">
        <v>6</v>
      </c>
      <c r="R1676" s="3">
        <v>1</v>
      </c>
      <c r="S1676" s="3">
        <v>5</v>
      </c>
      <c r="T1676" s="3">
        <v>7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t="s">
        <v>31</v>
      </c>
      <c r="AC1676">
        <f t="shared" si="130"/>
        <v>8</v>
      </c>
      <c r="AD1676">
        <f t="shared" si="131"/>
        <v>2013</v>
      </c>
      <c r="AE1676" t="str">
        <f t="shared" si="132"/>
        <v>2013_8</v>
      </c>
      <c r="AF1676">
        <f t="shared" si="133"/>
        <v>3</v>
      </c>
      <c r="AG1676" t="str">
        <f t="shared" si="134"/>
        <v>2013_Q3</v>
      </c>
    </row>
    <row r="1677" spans="1:33" x14ac:dyDescent="0.3">
      <c r="A1677">
        <v>2262</v>
      </c>
      <c r="B1677">
        <v>1965</v>
      </c>
      <c r="C1677" t="s">
        <v>51</v>
      </c>
      <c r="D1677" t="s">
        <v>38</v>
      </c>
      <c r="E1677" t="s">
        <v>1530</v>
      </c>
      <c r="F1677">
        <v>0</v>
      </c>
      <c r="G1677">
        <v>1</v>
      </c>
      <c r="H1677" s="4">
        <v>41512</v>
      </c>
      <c r="I1677">
        <v>74</v>
      </c>
      <c r="J1677" s="3">
        <v>202</v>
      </c>
      <c r="K1677" s="3">
        <v>5</v>
      </c>
      <c r="L1677" s="3">
        <v>74</v>
      </c>
      <c r="M1677" s="3">
        <v>11</v>
      </c>
      <c r="N1677" s="3">
        <v>5</v>
      </c>
      <c r="O1677" s="3">
        <v>14</v>
      </c>
      <c r="P1677" s="3">
        <v>3</v>
      </c>
      <c r="Q1677" s="3">
        <v>6</v>
      </c>
      <c r="R1677" s="3">
        <v>1</v>
      </c>
      <c r="S1677" s="3">
        <v>5</v>
      </c>
      <c r="T1677" s="3">
        <v>7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t="s">
        <v>62</v>
      </c>
      <c r="AC1677">
        <f t="shared" si="130"/>
        <v>8</v>
      </c>
      <c r="AD1677">
        <f t="shared" si="131"/>
        <v>2013</v>
      </c>
      <c r="AE1677" t="str">
        <f t="shared" si="132"/>
        <v>2013_8</v>
      </c>
      <c r="AF1677">
        <f t="shared" si="133"/>
        <v>3</v>
      </c>
      <c r="AG1677" t="str">
        <f t="shared" si="134"/>
        <v>2013_Q3</v>
      </c>
    </row>
    <row r="1678" spans="1:33" x14ac:dyDescent="0.3">
      <c r="A1678">
        <v>7930</v>
      </c>
      <c r="B1678">
        <v>1969</v>
      </c>
      <c r="C1678" t="s">
        <v>51</v>
      </c>
      <c r="D1678" t="s">
        <v>32</v>
      </c>
      <c r="E1678" t="s">
        <v>1531</v>
      </c>
      <c r="F1678">
        <v>0</v>
      </c>
      <c r="G1678">
        <v>0</v>
      </c>
      <c r="H1678" s="4">
        <v>41505</v>
      </c>
      <c r="I1678">
        <v>74</v>
      </c>
      <c r="J1678" s="3">
        <v>101</v>
      </c>
      <c r="K1678" s="3">
        <v>13</v>
      </c>
      <c r="L1678" s="3">
        <v>76</v>
      </c>
      <c r="M1678" s="3">
        <v>20</v>
      </c>
      <c r="N1678" s="3">
        <v>18</v>
      </c>
      <c r="O1678" s="3">
        <v>40</v>
      </c>
      <c r="P1678" s="3">
        <v>2</v>
      </c>
      <c r="Q1678" s="3">
        <v>3</v>
      </c>
      <c r="R1678" s="3">
        <v>1</v>
      </c>
      <c r="S1678" s="3">
        <v>6</v>
      </c>
      <c r="T1678" s="3">
        <v>6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t="s">
        <v>31</v>
      </c>
      <c r="AC1678">
        <f t="shared" si="130"/>
        <v>8</v>
      </c>
      <c r="AD1678">
        <f t="shared" si="131"/>
        <v>2013</v>
      </c>
      <c r="AE1678" t="str">
        <f t="shared" si="132"/>
        <v>2013_8</v>
      </c>
      <c r="AF1678">
        <f t="shared" si="133"/>
        <v>3</v>
      </c>
      <c r="AG1678" t="str">
        <f t="shared" si="134"/>
        <v>2013_Q3</v>
      </c>
    </row>
    <row r="1679" spans="1:33" x14ac:dyDescent="0.3">
      <c r="A1679">
        <v>1461</v>
      </c>
      <c r="B1679">
        <v>1965</v>
      </c>
      <c r="C1679" t="s">
        <v>42</v>
      </c>
      <c r="D1679" t="s">
        <v>29</v>
      </c>
      <c r="E1679" t="s">
        <v>1532</v>
      </c>
      <c r="F1679">
        <v>1</v>
      </c>
      <c r="G1679">
        <v>1</v>
      </c>
      <c r="H1679" s="4">
        <v>41483</v>
      </c>
      <c r="I1679">
        <v>74</v>
      </c>
      <c r="J1679" s="3">
        <v>17</v>
      </c>
      <c r="K1679" s="3">
        <v>1</v>
      </c>
      <c r="L1679" s="3">
        <v>12</v>
      </c>
      <c r="M1679" s="3">
        <v>3</v>
      </c>
      <c r="N1679" s="3">
        <v>1</v>
      </c>
      <c r="O1679" s="3">
        <v>4</v>
      </c>
      <c r="P1679" s="3">
        <v>2</v>
      </c>
      <c r="Q1679" s="3">
        <v>2</v>
      </c>
      <c r="R1679" s="3">
        <v>0</v>
      </c>
      <c r="S1679" s="3">
        <v>3</v>
      </c>
      <c r="T1679" s="3">
        <v>7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t="s">
        <v>34</v>
      </c>
      <c r="AC1679">
        <f t="shared" si="130"/>
        <v>7</v>
      </c>
      <c r="AD1679">
        <f t="shared" si="131"/>
        <v>2013</v>
      </c>
      <c r="AE1679" t="str">
        <f t="shared" si="132"/>
        <v>2013_7</v>
      </c>
      <c r="AF1679">
        <f t="shared" si="133"/>
        <v>3</v>
      </c>
      <c r="AG1679" t="str">
        <f t="shared" si="134"/>
        <v>2013_Q3</v>
      </c>
    </row>
    <row r="1680" spans="1:33" x14ac:dyDescent="0.3">
      <c r="A1680">
        <v>7514</v>
      </c>
      <c r="B1680">
        <v>1956</v>
      </c>
      <c r="C1680" t="s">
        <v>44</v>
      </c>
      <c r="D1680" t="s">
        <v>38</v>
      </c>
      <c r="E1680" t="s">
        <v>1533</v>
      </c>
      <c r="F1680">
        <v>1</v>
      </c>
      <c r="G1680">
        <v>1</v>
      </c>
      <c r="H1680" s="4">
        <v>41458</v>
      </c>
      <c r="I1680">
        <v>74</v>
      </c>
      <c r="J1680" s="3">
        <v>84</v>
      </c>
      <c r="K1680" s="3">
        <v>10</v>
      </c>
      <c r="L1680" s="3">
        <v>34</v>
      </c>
      <c r="M1680" s="3">
        <v>11</v>
      </c>
      <c r="N1680" s="3">
        <v>10</v>
      </c>
      <c r="O1680" s="3">
        <v>28</v>
      </c>
      <c r="P1680" s="3">
        <v>4</v>
      </c>
      <c r="Q1680" s="3">
        <v>3</v>
      </c>
      <c r="R1680" s="3">
        <v>1</v>
      </c>
      <c r="S1680" s="3">
        <v>4</v>
      </c>
      <c r="T1680" s="3">
        <v>6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t="s">
        <v>40</v>
      </c>
      <c r="AC1680">
        <f t="shared" si="130"/>
        <v>7</v>
      </c>
      <c r="AD1680">
        <f t="shared" si="131"/>
        <v>2013</v>
      </c>
      <c r="AE1680" t="str">
        <f t="shared" si="132"/>
        <v>2013_7</v>
      </c>
      <c r="AF1680">
        <f t="shared" si="133"/>
        <v>3</v>
      </c>
      <c r="AG1680" t="str">
        <f t="shared" si="134"/>
        <v>2013_Q3</v>
      </c>
    </row>
    <row r="1681" spans="1:33" x14ac:dyDescent="0.3">
      <c r="A1681">
        <v>6461</v>
      </c>
      <c r="B1681">
        <v>1969</v>
      </c>
      <c r="C1681" t="s">
        <v>51</v>
      </c>
      <c r="D1681" t="s">
        <v>32</v>
      </c>
      <c r="E1681" t="s">
        <v>1534</v>
      </c>
      <c r="F1681">
        <v>0</v>
      </c>
      <c r="G1681">
        <v>1</v>
      </c>
      <c r="H1681" s="4">
        <v>41413</v>
      </c>
      <c r="I1681">
        <v>74</v>
      </c>
      <c r="J1681" s="3">
        <v>581</v>
      </c>
      <c r="K1681" s="3">
        <v>49</v>
      </c>
      <c r="L1681" s="3">
        <v>157</v>
      </c>
      <c r="M1681" s="3">
        <v>43</v>
      </c>
      <c r="N1681" s="3">
        <v>8</v>
      </c>
      <c r="O1681" s="3">
        <v>108</v>
      </c>
      <c r="P1681" s="3">
        <v>1</v>
      </c>
      <c r="Q1681" s="3">
        <v>5</v>
      </c>
      <c r="R1681" s="3">
        <v>6</v>
      </c>
      <c r="S1681" s="3">
        <v>11</v>
      </c>
      <c r="T1681" s="3">
        <v>2</v>
      </c>
      <c r="U1681" s="3">
        <v>0</v>
      </c>
      <c r="V1681" s="3">
        <v>1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t="s">
        <v>31</v>
      </c>
      <c r="AC1681">
        <f t="shared" si="130"/>
        <v>5</v>
      </c>
      <c r="AD1681">
        <f t="shared" si="131"/>
        <v>2013</v>
      </c>
      <c r="AE1681" t="str">
        <f t="shared" si="132"/>
        <v>2013_5</v>
      </c>
      <c r="AF1681">
        <f t="shared" si="133"/>
        <v>2</v>
      </c>
      <c r="AG1681" t="str">
        <f t="shared" si="134"/>
        <v>2013_Q2</v>
      </c>
    </row>
    <row r="1682" spans="1:33" x14ac:dyDescent="0.3">
      <c r="A1682">
        <v>257</v>
      </c>
      <c r="B1682">
        <v>1959</v>
      </c>
      <c r="C1682" t="s">
        <v>42</v>
      </c>
      <c r="D1682" t="s">
        <v>35</v>
      </c>
      <c r="E1682" t="s">
        <v>1535</v>
      </c>
      <c r="F1682">
        <v>0</v>
      </c>
      <c r="G1682">
        <v>1</v>
      </c>
      <c r="H1682" s="4">
        <v>41392</v>
      </c>
      <c r="I1682">
        <v>74</v>
      </c>
      <c r="J1682" s="3">
        <v>952</v>
      </c>
      <c r="K1682" s="3">
        <v>12</v>
      </c>
      <c r="L1682" s="3">
        <v>180</v>
      </c>
      <c r="M1682" s="3">
        <v>47</v>
      </c>
      <c r="N1682" s="3">
        <v>12</v>
      </c>
      <c r="O1682" s="3">
        <v>12</v>
      </c>
      <c r="P1682" s="3">
        <v>2</v>
      </c>
      <c r="Q1682" s="3">
        <v>5</v>
      </c>
      <c r="R1682" s="3">
        <v>4</v>
      </c>
      <c r="S1682" s="3">
        <v>9</v>
      </c>
      <c r="T1682" s="3">
        <v>3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t="s">
        <v>31</v>
      </c>
      <c r="AC1682">
        <f t="shared" si="130"/>
        <v>4</v>
      </c>
      <c r="AD1682">
        <f t="shared" si="131"/>
        <v>2013</v>
      </c>
      <c r="AE1682" t="str">
        <f t="shared" si="132"/>
        <v>2013_4</v>
      </c>
      <c r="AF1682">
        <f t="shared" si="133"/>
        <v>2</v>
      </c>
      <c r="AG1682" t="str">
        <f t="shared" si="134"/>
        <v>2013_Q2</v>
      </c>
    </row>
    <row r="1683" spans="1:33" x14ac:dyDescent="0.3">
      <c r="A1683">
        <v>9460</v>
      </c>
      <c r="B1683">
        <v>1963</v>
      </c>
      <c r="C1683" t="s">
        <v>28</v>
      </c>
      <c r="D1683" t="s">
        <v>35</v>
      </c>
      <c r="E1683" t="s">
        <v>1536</v>
      </c>
      <c r="F1683">
        <v>0</v>
      </c>
      <c r="G1683">
        <v>0</v>
      </c>
      <c r="H1683" s="4">
        <v>41382</v>
      </c>
      <c r="I1683">
        <v>74</v>
      </c>
      <c r="J1683" s="3">
        <v>30</v>
      </c>
      <c r="K1683" s="3">
        <v>3</v>
      </c>
      <c r="L1683" s="3">
        <v>47</v>
      </c>
      <c r="M1683" s="3">
        <v>19</v>
      </c>
      <c r="N1683" s="3">
        <v>21</v>
      </c>
      <c r="O1683" s="3">
        <v>42</v>
      </c>
      <c r="P1683" s="3">
        <v>1</v>
      </c>
      <c r="Q1683" s="3">
        <v>3</v>
      </c>
      <c r="R1683" s="3">
        <v>2</v>
      </c>
      <c r="S1683" s="3">
        <v>2</v>
      </c>
      <c r="T1683" s="3">
        <v>8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t="s">
        <v>31</v>
      </c>
      <c r="AC1683">
        <f t="shared" si="130"/>
        <v>4</v>
      </c>
      <c r="AD1683">
        <f t="shared" si="131"/>
        <v>2013</v>
      </c>
      <c r="AE1683" t="str">
        <f t="shared" si="132"/>
        <v>2013_4</v>
      </c>
      <c r="AF1683">
        <f t="shared" si="133"/>
        <v>2</v>
      </c>
      <c r="AG1683" t="str">
        <f t="shared" si="134"/>
        <v>2013_Q2</v>
      </c>
    </row>
    <row r="1684" spans="1:33" x14ac:dyDescent="0.3">
      <c r="A1684">
        <v>3855</v>
      </c>
      <c r="B1684">
        <v>1963</v>
      </c>
      <c r="C1684" t="s">
        <v>28</v>
      </c>
      <c r="D1684" t="s">
        <v>35</v>
      </c>
      <c r="E1684" t="s">
        <v>1536</v>
      </c>
      <c r="F1684">
        <v>0</v>
      </c>
      <c r="G1684">
        <v>0</v>
      </c>
      <c r="H1684" s="4">
        <v>41382</v>
      </c>
      <c r="I1684">
        <v>74</v>
      </c>
      <c r="J1684" s="3">
        <v>30</v>
      </c>
      <c r="K1684" s="3">
        <v>3</v>
      </c>
      <c r="L1684" s="3">
        <v>47</v>
      </c>
      <c r="M1684" s="3">
        <v>19</v>
      </c>
      <c r="N1684" s="3">
        <v>21</v>
      </c>
      <c r="O1684" s="3">
        <v>42</v>
      </c>
      <c r="P1684" s="3">
        <v>1</v>
      </c>
      <c r="Q1684" s="3">
        <v>3</v>
      </c>
      <c r="R1684" s="3">
        <v>2</v>
      </c>
      <c r="S1684" s="3">
        <v>2</v>
      </c>
      <c r="T1684" s="3">
        <v>8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t="s">
        <v>34</v>
      </c>
      <c r="AC1684">
        <f t="shared" si="130"/>
        <v>4</v>
      </c>
      <c r="AD1684">
        <f t="shared" si="131"/>
        <v>2013</v>
      </c>
      <c r="AE1684" t="str">
        <f t="shared" si="132"/>
        <v>2013_4</v>
      </c>
      <c r="AF1684">
        <f t="shared" si="133"/>
        <v>2</v>
      </c>
      <c r="AG1684" t="str">
        <f t="shared" si="134"/>
        <v>2013_Q2</v>
      </c>
    </row>
    <row r="1685" spans="1:33" x14ac:dyDescent="0.3">
      <c r="A1685">
        <v>367</v>
      </c>
      <c r="B1685">
        <v>1978</v>
      </c>
      <c r="C1685" t="s">
        <v>44</v>
      </c>
      <c r="D1685" t="s">
        <v>35</v>
      </c>
      <c r="E1685" t="s">
        <v>1537</v>
      </c>
      <c r="F1685">
        <v>1</v>
      </c>
      <c r="G1685">
        <v>0</v>
      </c>
      <c r="H1685" s="4">
        <v>41324</v>
      </c>
      <c r="I1685">
        <v>74</v>
      </c>
      <c r="J1685" s="3">
        <v>47</v>
      </c>
      <c r="K1685" s="3">
        <v>90</v>
      </c>
      <c r="L1685" s="3">
        <v>94</v>
      </c>
      <c r="M1685" s="3">
        <v>123</v>
      </c>
      <c r="N1685" s="3">
        <v>103</v>
      </c>
      <c r="O1685" s="3">
        <v>120</v>
      </c>
      <c r="P1685" s="3">
        <v>5</v>
      </c>
      <c r="Q1685" s="3">
        <v>9</v>
      </c>
      <c r="R1685" s="3">
        <v>1</v>
      </c>
      <c r="S1685" s="3">
        <v>5</v>
      </c>
      <c r="T1685" s="3">
        <v>9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t="s">
        <v>34</v>
      </c>
      <c r="AC1685">
        <f t="shared" si="130"/>
        <v>2</v>
      </c>
      <c r="AD1685">
        <f t="shared" si="131"/>
        <v>2013</v>
      </c>
      <c r="AE1685" t="str">
        <f t="shared" si="132"/>
        <v>2013_2</v>
      </c>
      <c r="AF1685">
        <f t="shared" si="133"/>
        <v>1</v>
      </c>
      <c r="AG1685" t="str">
        <f t="shared" si="134"/>
        <v>2013_Q1</v>
      </c>
    </row>
    <row r="1686" spans="1:33" x14ac:dyDescent="0.3">
      <c r="A1686">
        <v>9265</v>
      </c>
      <c r="B1686">
        <v>1953</v>
      </c>
      <c r="C1686" t="s">
        <v>28</v>
      </c>
      <c r="D1686" t="s">
        <v>35</v>
      </c>
      <c r="E1686" t="s">
        <v>1538</v>
      </c>
      <c r="F1686">
        <v>0</v>
      </c>
      <c r="G1686">
        <v>1</v>
      </c>
      <c r="H1686" s="4">
        <v>41283</v>
      </c>
      <c r="I1686">
        <v>74</v>
      </c>
      <c r="J1686" s="3">
        <v>925</v>
      </c>
      <c r="K1686" s="3">
        <v>64</v>
      </c>
      <c r="L1686" s="3">
        <v>179</v>
      </c>
      <c r="M1686" s="3">
        <v>133</v>
      </c>
      <c r="N1686" s="3">
        <v>12</v>
      </c>
      <c r="O1686" s="3">
        <v>77</v>
      </c>
      <c r="P1686" s="3">
        <v>2</v>
      </c>
      <c r="Q1686" s="3">
        <v>9</v>
      </c>
      <c r="R1686" s="3">
        <v>4</v>
      </c>
      <c r="S1686" s="3">
        <v>6</v>
      </c>
      <c r="T1686" s="3">
        <v>5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t="s">
        <v>62</v>
      </c>
      <c r="AC1686">
        <f t="shared" si="130"/>
        <v>1</v>
      </c>
      <c r="AD1686">
        <f t="shared" si="131"/>
        <v>2013</v>
      </c>
      <c r="AE1686" t="str">
        <f t="shared" si="132"/>
        <v>2013_1</v>
      </c>
      <c r="AF1686">
        <f t="shared" si="133"/>
        <v>1</v>
      </c>
      <c r="AG1686" t="str">
        <f t="shared" si="134"/>
        <v>2013_Q1</v>
      </c>
    </row>
    <row r="1687" spans="1:33" x14ac:dyDescent="0.3">
      <c r="A1687">
        <v>1990</v>
      </c>
      <c r="B1687">
        <v>1974</v>
      </c>
      <c r="C1687" t="s">
        <v>42</v>
      </c>
      <c r="D1687" t="s">
        <v>32</v>
      </c>
      <c r="E1687" t="s">
        <v>1539</v>
      </c>
      <c r="F1687">
        <v>0</v>
      </c>
      <c r="G1687">
        <v>0</v>
      </c>
      <c r="H1687" s="4">
        <v>41218</v>
      </c>
      <c r="I1687">
        <v>74</v>
      </c>
      <c r="J1687" s="3">
        <v>965</v>
      </c>
      <c r="K1687" s="3">
        <v>34</v>
      </c>
      <c r="L1687" s="3">
        <v>586</v>
      </c>
      <c r="M1687" s="3">
        <v>89</v>
      </c>
      <c r="N1687" s="3">
        <v>86</v>
      </c>
      <c r="O1687" s="3">
        <v>37</v>
      </c>
      <c r="P1687" s="3">
        <v>1</v>
      </c>
      <c r="Q1687" s="3">
        <v>3</v>
      </c>
      <c r="R1687" s="3">
        <v>5</v>
      </c>
      <c r="S1687" s="3">
        <v>8</v>
      </c>
      <c r="T1687" s="3">
        <v>3</v>
      </c>
      <c r="U1687" s="3">
        <v>1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t="s">
        <v>31</v>
      </c>
      <c r="AC1687">
        <f t="shared" si="130"/>
        <v>11</v>
      </c>
      <c r="AD1687">
        <f t="shared" si="131"/>
        <v>2012</v>
      </c>
      <c r="AE1687" t="str">
        <f t="shared" si="132"/>
        <v>2012_11</v>
      </c>
      <c r="AF1687">
        <f t="shared" si="133"/>
        <v>4</v>
      </c>
      <c r="AG1687" t="str">
        <f t="shared" si="134"/>
        <v>2012_Q4</v>
      </c>
    </row>
    <row r="1688" spans="1:33" x14ac:dyDescent="0.3">
      <c r="A1688">
        <v>3594</v>
      </c>
      <c r="B1688">
        <v>1973</v>
      </c>
      <c r="C1688" t="s">
        <v>51</v>
      </c>
      <c r="D1688" t="s">
        <v>35</v>
      </c>
      <c r="E1688" t="s">
        <v>1540</v>
      </c>
      <c r="F1688">
        <v>1</v>
      </c>
      <c r="G1688">
        <v>1</v>
      </c>
      <c r="H1688" s="4">
        <v>41218</v>
      </c>
      <c r="I1688">
        <v>74</v>
      </c>
      <c r="J1688" s="3">
        <v>539</v>
      </c>
      <c r="K1688" s="3">
        <v>6</v>
      </c>
      <c r="L1688" s="3">
        <v>91</v>
      </c>
      <c r="M1688" s="3">
        <v>8</v>
      </c>
      <c r="N1688" s="3">
        <v>6</v>
      </c>
      <c r="O1688" s="3">
        <v>97</v>
      </c>
      <c r="P1688" s="3">
        <v>13</v>
      </c>
      <c r="Q1688" s="3">
        <v>8</v>
      </c>
      <c r="R1688" s="3">
        <v>2</v>
      </c>
      <c r="S1688" s="3">
        <v>9</v>
      </c>
      <c r="T1688" s="3">
        <v>8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t="s">
        <v>34</v>
      </c>
      <c r="AC1688">
        <f t="shared" si="130"/>
        <v>11</v>
      </c>
      <c r="AD1688">
        <f t="shared" si="131"/>
        <v>2012</v>
      </c>
      <c r="AE1688" t="str">
        <f t="shared" si="132"/>
        <v>2012_11</v>
      </c>
      <c r="AF1688">
        <f t="shared" si="133"/>
        <v>4</v>
      </c>
      <c r="AG1688" t="str">
        <f t="shared" si="134"/>
        <v>2012_Q4</v>
      </c>
    </row>
    <row r="1689" spans="1:33" x14ac:dyDescent="0.3">
      <c r="A1689">
        <v>9292</v>
      </c>
      <c r="B1689">
        <v>1952</v>
      </c>
      <c r="C1689" t="s">
        <v>28</v>
      </c>
      <c r="D1689" t="s">
        <v>35</v>
      </c>
      <c r="E1689" t="s">
        <v>1541</v>
      </c>
      <c r="F1689">
        <v>0</v>
      </c>
      <c r="G1689">
        <v>0</v>
      </c>
      <c r="H1689" s="4">
        <v>41208</v>
      </c>
      <c r="I1689">
        <v>74</v>
      </c>
      <c r="J1689" s="3">
        <v>324</v>
      </c>
      <c r="K1689" s="3">
        <v>132</v>
      </c>
      <c r="L1689" s="3">
        <v>693</v>
      </c>
      <c r="M1689" s="3">
        <v>27</v>
      </c>
      <c r="N1689" s="3">
        <v>118</v>
      </c>
      <c r="O1689" s="3">
        <v>88</v>
      </c>
      <c r="P1689" s="3">
        <v>1</v>
      </c>
      <c r="Q1689" s="3">
        <v>4</v>
      </c>
      <c r="R1689" s="3">
        <v>11</v>
      </c>
      <c r="S1689" s="3">
        <v>7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t="s">
        <v>31</v>
      </c>
      <c r="AC1689">
        <f t="shared" si="130"/>
        <v>10</v>
      </c>
      <c r="AD1689">
        <f t="shared" si="131"/>
        <v>2012</v>
      </c>
      <c r="AE1689" t="str">
        <f t="shared" si="132"/>
        <v>2012_10</v>
      </c>
      <c r="AF1689">
        <f t="shared" si="133"/>
        <v>4</v>
      </c>
      <c r="AG1689" t="str">
        <f t="shared" si="134"/>
        <v>2012_Q4</v>
      </c>
    </row>
    <row r="1690" spans="1:33" x14ac:dyDescent="0.3">
      <c r="A1690">
        <v>6218</v>
      </c>
      <c r="B1690">
        <v>1965</v>
      </c>
      <c r="C1690" t="s">
        <v>28</v>
      </c>
      <c r="D1690" t="s">
        <v>35</v>
      </c>
      <c r="E1690" t="s">
        <v>1542</v>
      </c>
      <c r="F1690">
        <v>0</v>
      </c>
      <c r="G1690">
        <v>1</v>
      </c>
      <c r="H1690" s="4">
        <v>41202</v>
      </c>
      <c r="I1690">
        <v>74</v>
      </c>
      <c r="J1690" s="3">
        <v>457</v>
      </c>
      <c r="K1690" s="3">
        <v>4</v>
      </c>
      <c r="L1690" s="3">
        <v>29</v>
      </c>
      <c r="M1690" s="3">
        <v>0</v>
      </c>
      <c r="N1690" s="3">
        <v>0</v>
      </c>
      <c r="O1690" s="3">
        <v>9</v>
      </c>
      <c r="P1690" s="3">
        <v>1</v>
      </c>
      <c r="Q1690" s="3">
        <v>8</v>
      </c>
      <c r="R1690" s="3">
        <v>1</v>
      </c>
      <c r="S1690" s="3">
        <v>7</v>
      </c>
      <c r="T1690" s="3">
        <v>7</v>
      </c>
      <c r="U1690" s="3">
        <v>0</v>
      </c>
      <c r="V1690" s="3">
        <v>1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t="s">
        <v>31</v>
      </c>
      <c r="AC1690">
        <f t="shared" si="130"/>
        <v>10</v>
      </c>
      <c r="AD1690">
        <f t="shared" si="131"/>
        <v>2012</v>
      </c>
      <c r="AE1690" t="str">
        <f t="shared" si="132"/>
        <v>2012_10</v>
      </c>
      <c r="AF1690">
        <f t="shared" si="133"/>
        <v>4</v>
      </c>
      <c r="AG1690" t="str">
        <f t="shared" si="134"/>
        <v>2012_Q4</v>
      </c>
    </row>
    <row r="1691" spans="1:33" x14ac:dyDescent="0.3">
      <c r="A1691">
        <v>6528</v>
      </c>
      <c r="B1691">
        <v>1982</v>
      </c>
      <c r="C1691" t="s">
        <v>51</v>
      </c>
      <c r="D1691" t="s">
        <v>38</v>
      </c>
      <c r="E1691" t="s">
        <v>1543</v>
      </c>
      <c r="F1691">
        <v>1</v>
      </c>
      <c r="G1691">
        <v>0</v>
      </c>
      <c r="H1691" s="4">
        <v>41795</v>
      </c>
      <c r="I1691">
        <v>75</v>
      </c>
      <c r="J1691" s="3">
        <v>2</v>
      </c>
      <c r="K1691" s="3">
        <v>2</v>
      </c>
      <c r="L1691" s="3">
        <v>2</v>
      </c>
      <c r="M1691" s="3">
        <v>2</v>
      </c>
      <c r="N1691" s="3">
        <v>1</v>
      </c>
      <c r="O1691" s="3">
        <v>1</v>
      </c>
      <c r="P1691" s="3">
        <v>1</v>
      </c>
      <c r="Q1691" s="3">
        <v>1</v>
      </c>
      <c r="R1691" s="3">
        <v>0</v>
      </c>
      <c r="S1691" s="3">
        <v>2</v>
      </c>
      <c r="T1691" s="3">
        <v>8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t="s">
        <v>31</v>
      </c>
      <c r="AC1691">
        <f t="shared" si="130"/>
        <v>6</v>
      </c>
      <c r="AD1691">
        <f t="shared" si="131"/>
        <v>2014</v>
      </c>
      <c r="AE1691" t="str">
        <f t="shared" si="132"/>
        <v>2014_6</v>
      </c>
      <c r="AF1691">
        <f t="shared" si="133"/>
        <v>2</v>
      </c>
      <c r="AG1691" t="str">
        <f t="shared" si="134"/>
        <v>2014_Q2</v>
      </c>
    </row>
    <row r="1692" spans="1:33" x14ac:dyDescent="0.3">
      <c r="A1692">
        <v>10164</v>
      </c>
      <c r="B1692">
        <v>1958</v>
      </c>
      <c r="C1692" t="s">
        <v>28</v>
      </c>
      <c r="D1692" t="s">
        <v>32</v>
      </c>
      <c r="E1692" t="s">
        <v>1544</v>
      </c>
      <c r="F1692">
        <v>0</v>
      </c>
      <c r="G1692">
        <v>1</v>
      </c>
      <c r="H1692" s="4">
        <v>41732</v>
      </c>
      <c r="I1692">
        <v>75</v>
      </c>
      <c r="J1692" s="3">
        <v>1017</v>
      </c>
      <c r="K1692" s="3">
        <v>33</v>
      </c>
      <c r="L1692" s="3">
        <v>417</v>
      </c>
      <c r="M1692" s="3">
        <v>108</v>
      </c>
      <c r="N1692" s="3">
        <v>100</v>
      </c>
      <c r="O1692" s="3">
        <v>16</v>
      </c>
      <c r="P1692" s="3">
        <v>1</v>
      </c>
      <c r="Q1692" s="3">
        <v>5</v>
      </c>
      <c r="R1692" s="3">
        <v>5</v>
      </c>
      <c r="S1692" s="3">
        <v>5</v>
      </c>
      <c r="T1692" s="3">
        <v>5</v>
      </c>
      <c r="U1692" s="3">
        <v>0</v>
      </c>
      <c r="V1692" s="3">
        <v>1</v>
      </c>
      <c r="W1692" s="3">
        <v>1</v>
      </c>
      <c r="X1692" s="3">
        <v>0</v>
      </c>
      <c r="Y1692" s="3">
        <v>0</v>
      </c>
      <c r="Z1692" s="3">
        <v>0</v>
      </c>
      <c r="AA1692" s="3">
        <v>0</v>
      </c>
      <c r="AB1692" t="s">
        <v>31</v>
      </c>
      <c r="AC1692">
        <f t="shared" si="130"/>
        <v>4</v>
      </c>
      <c r="AD1692">
        <f t="shared" si="131"/>
        <v>2014</v>
      </c>
      <c r="AE1692" t="str">
        <f t="shared" si="132"/>
        <v>2014_4</v>
      </c>
      <c r="AF1692">
        <f t="shared" si="133"/>
        <v>2</v>
      </c>
      <c r="AG1692" t="str">
        <f t="shared" si="134"/>
        <v>2014_Q2</v>
      </c>
    </row>
    <row r="1693" spans="1:33" x14ac:dyDescent="0.3">
      <c r="A1693">
        <v>9937</v>
      </c>
      <c r="B1693">
        <v>1979</v>
      </c>
      <c r="C1693" t="s">
        <v>28</v>
      </c>
      <c r="D1693" t="s">
        <v>32</v>
      </c>
      <c r="E1693" t="s">
        <v>1545</v>
      </c>
      <c r="F1693">
        <v>0</v>
      </c>
      <c r="G1693">
        <v>0</v>
      </c>
      <c r="H1693" s="4">
        <v>41641</v>
      </c>
      <c r="I1693">
        <v>75</v>
      </c>
      <c r="J1693" s="3">
        <v>187</v>
      </c>
      <c r="K1693" s="3">
        <v>81</v>
      </c>
      <c r="L1693" s="3">
        <v>149</v>
      </c>
      <c r="M1693" s="3">
        <v>25</v>
      </c>
      <c r="N1693" s="3">
        <v>43</v>
      </c>
      <c r="O1693" s="3">
        <v>91</v>
      </c>
      <c r="P1693" s="3">
        <v>1</v>
      </c>
      <c r="Q1693" s="3">
        <v>2</v>
      </c>
      <c r="R1693" s="3">
        <v>2</v>
      </c>
      <c r="S1693" s="3">
        <v>12</v>
      </c>
      <c r="T1693" s="3">
        <v>1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t="s">
        <v>37</v>
      </c>
      <c r="AC1693">
        <f t="shared" si="130"/>
        <v>1</v>
      </c>
      <c r="AD1693">
        <f t="shared" si="131"/>
        <v>2014</v>
      </c>
      <c r="AE1693" t="str">
        <f t="shared" si="132"/>
        <v>2014_1</v>
      </c>
      <c r="AF1693">
        <f t="shared" si="133"/>
        <v>1</v>
      </c>
      <c r="AG1693" t="str">
        <f t="shared" si="134"/>
        <v>2014_Q1</v>
      </c>
    </row>
    <row r="1694" spans="1:33" x14ac:dyDescent="0.3">
      <c r="A1694">
        <v>274</v>
      </c>
      <c r="B1694">
        <v>1973</v>
      </c>
      <c r="C1694" t="s">
        <v>28</v>
      </c>
      <c r="D1694" t="s">
        <v>32</v>
      </c>
      <c r="E1694" t="s">
        <v>1546</v>
      </c>
      <c r="F1694">
        <v>1</v>
      </c>
      <c r="G1694">
        <v>1</v>
      </c>
      <c r="H1694" s="4">
        <v>41631</v>
      </c>
      <c r="I1694">
        <v>75</v>
      </c>
      <c r="J1694" s="3">
        <v>9</v>
      </c>
      <c r="K1694" s="3">
        <v>3</v>
      </c>
      <c r="L1694" s="3">
        <v>15</v>
      </c>
      <c r="M1694" s="3">
        <v>2</v>
      </c>
      <c r="N1694" s="3">
        <v>3</v>
      </c>
      <c r="O1694" s="3">
        <v>2</v>
      </c>
      <c r="P1694" s="3">
        <v>2</v>
      </c>
      <c r="Q1694" s="3">
        <v>2</v>
      </c>
      <c r="R1694" s="3">
        <v>0</v>
      </c>
      <c r="S1694" s="3">
        <v>3</v>
      </c>
      <c r="T1694" s="3">
        <v>6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t="s">
        <v>46</v>
      </c>
      <c r="AC1694">
        <f t="shared" si="130"/>
        <v>12</v>
      </c>
      <c r="AD1694">
        <f t="shared" si="131"/>
        <v>2013</v>
      </c>
      <c r="AE1694" t="str">
        <f t="shared" si="132"/>
        <v>2013_12</v>
      </c>
      <c r="AF1694">
        <f t="shared" si="133"/>
        <v>4</v>
      </c>
      <c r="AG1694" t="str">
        <f t="shared" si="134"/>
        <v>2013_Q4</v>
      </c>
    </row>
    <row r="1695" spans="1:33" x14ac:dyDescent="0.3">
      <c r="A1695">
        <v>5250</v>
      </c>
      <c r="B1695">
        <v>1943</v>
      </c>
      <c r="C1695" t="s">
        <v>51</v>
      </c>
      <c r="D1695" t="s">
        <v>53</v>
      </c>
      <c r="F1695">
        <v>0</v>
      </c>
      <c r="G1695">
        <v>0</v>
      </c>
      <c r="H1695" s="4">
        <v>41577</v>
      </c>
      <c r="I1695">
        <v>75</v>
      </c>
      <c r="J1695" s="3">
        <v>532</v>
      </c>
      <c r="K1695" s="3">
        <v>126</v>
      </c>
      <c r="L1695" s="3">
        <v>490</v>
      </c>
      <c r="M1695" s="3">
        <v>164</v>
      </c>
      <c r="N1695" s="3">
        <v>126</v>
      </c>
      <c r="O1695" s="3">
        <v>126</v>
      </c>
      <c r="P1695" s="3">
        <v>1</v>
      </c>
      <c r="Q1695" s="3">
        <v>5</v>
      </c>
      <c r="R1695" s="3">
        <v>5</v>
      </c>
      <c r="S1695" s="3">
        <v>11</v>
      </c>
      <c r="T1695" s="3">
        <v>1</v>
      </c>
      <c r="U1695" s="3">
        <v>0</v>
      </c>
      <c r="V1695" s="3">
        <v>0</v>
      </c>
      <c r="W1695" s="3">
        <v>1</v>
      </c>
      <c r="X1695" s="3">
        <v>0</v>
      </c>
      <c r="Y1695" s="3">
        <v>0</v>
      </c>
      <c r="Z1695" s="3">
        <v>1</v>
      </c>
      <c r="AA1695" s="3">
        <v>0</v>
      </c>
      <c r="AB1695" t="s">
        <v>40</v>
      </c>
      <c r="AC1695">
        <f t="shared" si="130"/>
        <v>10</v>
      </c>
      <c r="AD1695">
        <f t="shared" si="131"/>
        <v>2013</v>
      </c>
      <c r="AE1695" t="str">
        <f t="shared" si="132"/>
        <v>2013_10</v>
      </c>
      <c r="AF1695">
        <f t="shared" si="133"/>
        <v>4</v>
      </c>
      <c r="AG1695" t="str">
        <f t="shared" si="134"/>
        <v>2013_Q4</v>
      </c>
    </row>
    <row r="1696" spans="1:33" x14ac:dyDescent="0.3">
      <c r="A1696">
        <v>11010</v>
      </c>
      <c r="B1696">
        <v>1984</v>
      </c>
      <c r="C1696" t="s">
        <v>42</v>
      </c>
      <c r="D1696" t="s">
        <v>32</v>
      </c>
      <c r="E1696" t="s">
        <v>1547</v>
      </c>
      <c r="F1696">
        <v>1</v>
      </c>
      <c r="G1696">
        <v>0</v>
      </c>
      <c r="H1696" s="4">
        <v>41516</v>
      </c>
      <c r="I1696">
        <v>75</v>
      </c>
      <c r="J1696" s="3">
        <v>19</v>
      </c>
      <c r="K1696" s="3">
        <v>3</v>
      </c>
      <c r="L1696" s="3">
        <v>18</v>
      </c>
      <c r="M1696" s="3">
        <v>3</v>
      </c>
      <c r="N1696" s="3">
        <v>1</v>
      </c>
      <c r="O1696" s="3">
        <v>0</v>
      </c>
      <c r="P1696" s="3">
        <v>3</v>
      </c>
      <c r="Q1696" s="3">
        <v>3</v>
      </c>
      <c r="R1696" s="3">
        <v>0</v>
      </c>
      <c r="S1696" s="3">
        <v>3</v>
      </c>
      <c r="T1696" s="3">
        <v>8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t="s">
        <v>31</v>
      </c>
      <c r="AC1696">
        <f t="shared" si="130"/>
        <v>8</v>
      </c>
      <c r="AD1696">
        <f t="shared" si="131"/>
        <v>2013</v>
      </c>
      <c r="AE1696" t="str">
        <f t="shared" si="132"/>
        <v>2013_8</v>
      </c>
      <c r="AF1696">
        <f t="shared" si="133"/>
        <v>3</v>
      </c>
      <c r="AG1696" t="str">
        <f t="shared" si="134"/>
        <v>2013_Q3</v>
      </c>
    </row>
    <row r="1697" spans="1:33" x14ac:dyDescent="0.3">
      <c r="A1697">
        <v>6969</v>
      </c>
      <c r="B1697">
        <v>1982</v>
      </c>
      <c r="C1697" t="s">
        <v>28</v>
      </c>
      <c r="D1697" t="s">
        <v>38</v>
      </c>
      <c r="E1697" t="s">
        <v>1548</v>
      </c>
      <c r="F1697">
        <v>1</v>
      </c>
      <c r="G1697">
        <v>0</v>
      </c>
      <c r="H1697" s="4">
        <v>41493</v>
      </c>
      <c r="I1697">
        <v>75</v>
      </c>
      <c r="J1697" s="3">
        <v>99</v>
      </c>
      <c r="K1697" s="3">
        <v>13</v>
      </c>
      <c r="L1697" s="3">
        <v>66</v>
      </c>
      <c r="M1697" s="3">
        <v>43</v>
      </c>
      <c r="N1697" s="3">
        <v>8</v>
      </c>
      <c r="O1697" s="3">
        <v>4</v>
      </c>
      <c r="P1697" s="3">
        <v>3</v>
      </c>
      <c r="Q1697" s="3">
        <v>4</v>
      </c>
      <c r="R1697" s="3">
        <v>1</v>
      </c>
      <c r="S1697" s="3">
        <v>5</v>
      </c>
      <c r="T1697" s="3">
        <v>7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t="s">
        <v>40</v>
      </c>
      <c r="AC1697">
        <f t="shared" si="130"/>
        <v>8</v>
      </c>
      <c r="AD1697">
        <f t="shared" si="131"/>
        <v>2013</v>
      </c>
      <c r="AE1697" t="str">
        <f t="shared" si="132"/>
        <v>2013_8</v>
      </c>
      <c r="AF1697">
        <f t="shared" si="133"/>
        <v>3</v>
      </c>
      <c r="AG1697" t="str">
        <f t="shared" si="134"/>
        <v>2013_Q3</v>
      </c>
    </row>
    <row r="1698" spans="1:33" x14ac:dyDescent="0.3">
      <c r="A1698">
        <v>10735</v>
      </c>
      <c r="B1698">
        <v>1971</v>
      </c>
      <c r="C1698" t="s">
        <v>28</v>
      </c>
      <c r="D1698" t="s">
        <v>32</v>
      </c>
      <c r="E1698" t="s">
        <v>1549</v>
      </c>
      <c r="F1698">
        <v>1</v>
      </c>
      <c r="G1698">
        <v>0</v>
      </c>
      <c r="H1698" s="4">
        <v>41486</v>
      </c>
      <c r="I1698">
        <v>75</v>
      </c>
      <c r="J1698" s="3">
        <v>14</v>
      </c>
      <c r="K1698" s="3">
        <v>1</v>
      </c>
      <c r="L1698" s="3">
        <v>7</v>
      </c>
      <c r="M1698" s="3">
        <v>2</v>
      </c>
      <c r="N1698" s="3">
        <v>1</v>
      </c>
      <c r="O1698" s="3">
        <v>1</v>
      </c>
      <c r="P1698" s="3">
        <v>1</v>
      </c>
      <c r="Q1698" s="3">
        <v>2</v>
      </c>
      <c r="R1698" s="3">
        <v>0</v>
      </c>
      <c r="S1698" s="3">
        <v>2</v>
      </c>
      <c r="T1698" s="3">
        <v>9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t="s">
        <v>62</v>
      </c>
      <c r="AC1698">
        <f t="shared" si="130"/>
        <v>7</v>
      </c>
      <c r="AD1698">
        <f t="shared" si="131"/>
        <v>2013</v>
      </c>
      <c r="AE1698" t="str">
        <f t="shared" si="132"/>
        <v>2013_7</v>
      </c>
      <c r="AF1698">
        <f t="shared" si="133"/>
        <v>3</v>
      </c>
      <c r="AG1698" t="str">
        <f t="shared" si="134"/>
        <v>2013_Q3</v>
      </c>
    </row>
    <row r="1699" spans="1:33" x14ac:dyDescent="0.3">
      <c r="A1699">
        <v>5068</v>
      </c>
      <c r="B1699">
        <v>1971</v>
      </c>
      <c r="C1699" t="s">
        <v>28</v>
      </c>
      <c r="D1699" t="s">
        <v>32</v>
      </c>
      <c r="E1699" t="s">
        <v>1549</v>
      </c>
      <c r="F1699">
        <v>1</v>
      </c>
      <c r="G1699">
        <v>0</v>
      </c>
      <c r="H1699" s="4">
        <v>41486</v>
      </c>
      <c r="I1699">
        <v>75</v>
      </c>
      <c r="J1699" s="3">
        <v>14</v>
      </c>
      <c r="K1699" s="3">
        <v>1</v>
      </c>
      <c r="L1699" s="3">
        <v>7</v>
      </c>
      <c r="M1699" s="3">
        <v>2</v>
      </c>
      <c r="N1699" s="3">
        <v>1</v>
      </c>
      <c r="O1699" s="3">
        <v>1</v>
      </c>
      <c r="P1699" s="3">
        <v>1</v>
      </c>
      <c r="Q1699" s="3">
        <v>2</v>
      </c>
      <c r="R1699" s="3">
        <v>0</v>
      </c>
      <c r="S1699" s="3">
        <v>2</v>
      </c>
      <c r="T1699" s="3">
        <v>9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t="s">
        <v>31</v>
      </c>
      <c r="AC1699">
        <f t="shared" si="130"/>
        <v>7</v>
      </c>
      <c r="AD1699">
        <f t="shared" si="131"/>
        <v>2013</v>
      </c>
      <c r="AE1699" t="str">
        <f t="shared" si="132"/>
        <v>2013_7</v>
      </c>
      <c r="AF1699">
        <f t="shared" si="133"/>
        <v>3</v>
      </c>
      <c r="AG1699" t="str">
        <f t="shared" si="134"/>
        <v>2013_Q3</v>
      </c>
    </row>
    <row r="1700" spans="1:33" x14ac:dyDescent="0.3">
      <c r="A1700">
        <v>9974</v>
      </c>
      <c r="B1700">
        <v>1974</v>
      </c>
      <c r="C1700" t="s">
        <v>28</v>
      </c>
      <c r="D1700" t="s">
        <v>35</v>
      </c>
      <c r="E1700" t="s">
        <v>1550</v>
      </c>
      <c r="F1700">
        <v>1</v>
      </c>
      <c r="G1700">
        <v>0</v>
      </c>
      <c r="H1700" s="4">
        <v>41467</v>
      </c>
      <c r="I1700">
        <v>75</v>
      </c>
      <c r="J1700" s="3">
        <v>15</v>
      </c>
      <c r="K1700" s="3">
        <v>6</v>
      </c>
      <c r="L1700" s="3">
        <v>20</v>
      </c>
      <c r="M1700" s="3">
        <v>4</v>
      </c>
      <c r="N1700" s="3">
        <v>5</v>
      </c>
      <c r="O1700" s="3">
        <v>20</v>
      </c>
      <c r="P1700" s="3">
        <v>1</v>
      </c>
      <c r="Q1700" s="3">
        <v>3</v>
      </c>
      <c r="R1700" s="3">
        <v>1</v>
      </c>
      <c r="S1700" s="3">
        <v>2</v>
      </c>
      <c r="T1700" s="3">
        <v>7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t="s">
        <v>62</v>
      </c>
      <c r="AC1700">
        <f t="shared" si="130"/>
        <v>7</v>
      </c>
      <c r="AD1700">
        <f t="shared" si="131"/>
        <v>2013</v>
      </c>
      <c r="AE1700" t="str">
        <f t="shared" si="132"/>
        <v>2013_7</v>
      </c>
      <c r="AF1700">
        <f t="shared" si="133"/>
        <v>3</v>
      </c>
      <c r="AG1700" t="str">
        <f t="shared" si="134"/>
        <v>2013_Q3</v>
      </c>
    </row>
    <row r="1701" spans="1:33" x14ac:dyDescent="0.3">
      <c r="A1701">
        <v>7053</v>
      </c>
      <c r="B1701">
        <v>1966</v>
      </c>
      <c r="C1701" t="s">
        <v>42</v>
      </c>
      <c r="D1701" t="s">
        <v>32</v>
      </c>
      <c r="E1701" t="s">
        <v>1551</v>
      </c>
      <c r="F1701">
        <v>0</v>
      </c>
      <c r="G1701">
        <v>0</v>
      </c>
      <c r="H1701" s="4">
        <v>41454</v>
      </c>
      <c r="I1701">
        <v>75</v>
      </c>
      <c r="J1701" s="3">
        <v>604</v>
      </c>
      <c r="K1701" s="3">
        <v>28</v>
      </c>
      <c r="L1701" s="3">
        <v>674</v>
      </c>
      <c r="M1701" s="3">
        <v>91</v>
      </c>
      <c r="N1701" s="3">
        <v>28</v>
      </c>
      <c r="O1701" s="3">
        <v>28</v>
      </c>
      <c r="P1701" s="3">
        <v>1</v>
      </c>
      <c r="Q1701" s="3">
        <v>3</v>
      </c>
      <c r="R1701" s="3">
        <v>10</v>
      </c>
      <c r="S1701" s="3">
        <v>8</v>
      </c>
      <c r="T1701" s="3">
        <v>1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t="s">
        <v>62</v>
      </c>
      <c r="AC1701">
        <f t="shared" si="130"/>
        <v>6</v>
      </c>
      <c r="AD1701">
        <f t="shared" si="131"/>
        <v>2013</v>
      </c>
      <c r="AE1701" t="str">
        <f t="shared" si="132"/>
        <v>2013_6</v>
      </c>
      <c r="AF1701">
        <f t="shared" si="133"/>
        <v>2</v>
      </c>
      <c r="AG1701" t="str">
        <f t="shared" si="134"/>
        <v>2013_Q2</v>
      </c>
    </row>
    <row r="1702" spans="1:33" x14ac:dyDescent="0.3">
      <c r="A1702">
        <v>3179</v>
      </c>
      <c r="B1702">
        <v>1980</v>
      </c>
      <c r="C1702" t="s">
        <v>28</v>
      </c>
      <c r="D1702" t="s">
        <v>32</v>
      </c>
      <c r="E1702" t="s">
        <v>1552</v>
      </c>
      <c r="F1702">
        <v>0</v>
      </c>
      <c r="G1702">
        <v>0</v>
      </c>
      <c r="H1702" s="4">
        <v>41441</v>
      </c>
      <c r="I1702">
        <v>75</v>
      </c>
      <c r="J1702" s="3">
        <v>249</v>
      </c>
      <c r="K1702" s="3">
        <v>153</v>
      </c>
      <c r="L1702" s="3">
        <v>940</v>
      </c>
      <c r="M1702" s="3">
        <v>58</v>
      </c>
      <c r="N1702" s="3">
        <v>134</v>
      </c>
      <c r="O1702" s="3">
        <v>38</v>
      </c>
      <c r="P1702" s="3">
        <v>0</v>
      </c>
      <c r="Q1702" s="3">
        <v>6</v>
      </c>
      <c r="R1702" s="3">
        <v>6</v>
      </c>
      <c r="S1702" s="3">
        <v>7</v>
      </c>
      <c r="T1702" s="3">
        <v>2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t="s">
        <v>31</v>
      </c>
      <c r="AC1702">
        <f t="shared" si="130"/>
        <v>6</v>
      </c>
      <c r="AD1702">
        <f t="shared" si="131"/>
        <v>2013</v>
      </c>
      <c r="AE1702" t="str">
        <f t="shared" si="132"/>
        <v>2013_6</v>
      </c>
      <c r="AF1702">
        <f t="shared" si="133"/>
        <v>2</v>
      </c>
      <c r="AG1702" t="str">
        <f t="shared" si="134"/>
        <v>2013_Q2</v>
      </c>
    </row>
    <row r="1703" spans="1:33" x14ac:dyDescent="0.3">
      <c r="A1703">
        <v>8082</v>
      </c>
      <c r="B1703">
        <v>1971</v>
      </c>
      <c r="C1703" t="s">
        <v>28</v>
      </c>
      <c r="D1703" t="s">
        <v>35</v>
      </c>
      <c r="E1703" t="s">
        <v>1553</v>
      </c>
      <c r="F1703">
        <v>1</v>
      </c>
      <c r="G1703">
        <v>0</v>
      </c>
      <c r="H1703" s="4">
        <v>41415</v>
      </c>
      <c r="I1703">
        <v>75</v>
      </c>
      <c r="J1703" s="3">
        <v>1</v>
      </c>
      <c r="K1703" s="3">
        <v>3</v>
      </c>
      <c r="L1703" s="3">
        <v>6</v>
      </c>
      <c r="M1703" s="3">
        <v>3</v>
      </c>
      <c r="N1703" s="3">
        <v>6</v>
      </c>
      <c r="O1703" s="3">
        <v>15</v>
      </c>
      <c r="P1703" s="3">
        <v>1</v>
      </c>
      <c r="Q1703" s="3">
        <v>1</v>
      </c>
      <c r="R1703" s="3">
        <v>1</v>
      </c>
      <c r="S1703" s="3">
        <v>2</v>
      </c>
      <c r="T1703" s="3">
        <v>7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1</v>
      </c>
      <c r="AA1703" s="3">
        <v>0</v>
      </c>
      <c r="AB1703" t="s">
        <v>40</v>
      </c>
      <c r="AC1703">
        <f t="shared" si="130"/>
        <v>5</v>
      </c>
      <c r="AD1703">
        <f t="shared" si="131"/>
        <v>2013</v>
      </c>
      <c r="AE1703" t="str">
        <f t="shared" si="132"/>
        <v>2013_5</v>
      </c>
      <c r="AF1703">
        <f t="shared" si="133"/>
        <v>2</v>
      </c>
      <c r="AG1703" t="str">
        <f t="shared" si="134"/>
        <v>2013_Q2</v>
      </c>
    </row>
    <row r="1704" spans="1:33" x14ac:dyDescent="0.3">
      <c r="A1704">
        <v>1362</v>
      </c>
      <c r="B1704">
        <v>1972</v>
      </c>
      <c r="C1704" t="s">
        <v>28</v>
      </c>
      <c r="D1704" t="s">
        <v>32</v>
      </c>
      <c r="E1704" t="s">
        <v>1554</v>
      </c>
      <c r="F1704">
        <v>0</v>
      </c>
      <c r="G1704">
        <v>0</v>
      </c>
      <c r="H1704" s="4">
        <v>41337</v>
      </c>
      <c r="I1704">
        <v>75</v>
      </c>
      <c r="J1704" s="3">
        <v>33</v>
      </c>
      <c r="K1704" s="3">
        <v>87</v>
      </c>
      <c r="L1704" s="3">
        <v>64</v>
      </c>
      <c r="M1704" s="3">
        <v>175</v>
      </c>
      <c r="N1704" s="3">
        <v>16</v>
      </c>
      <c r="O1704" s="3">
        <v>74</v>
      </c>
      <c r="P1704" s="3">
        <v>1</v>
      </c>
      <c r="Q1704" s="3">
        <v>6</v>
      </c>
      <c r="R1704" s="3">
        <v>1</v>
      </c>
      <c r="S1704" s="3">
        <v>6</v>
      </c>
      <c r="T1704" s="3">
        <v>7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t="s">
        <v>46</v>
      </c>
      <c r="AC1704">
        <f t="shared" si="130"/>
        <v>3</v>
      </c>
      <c r="AD1704">
        <f t="shared" si="131"/>
        <v>2013</v>
      </c>
      <c r="AE1704" t="str">
        <f t="shared" si="132"/>
        <v>2013_3</v>
      </c>
      <c r="AF1704">
        <f t="shared" si="133"/>
        <v>1</v>
      </c>
      <c r="AG1704" t="str">
        <f t="shared" si="134"/>
        <v>2013_Q1</v>
      </c>
    </row>
    <row r="1705" spans="1:33" x14ac:dyDescent="0.3">
      <c r="A1705">
        <v>6768</v>
      </c>
      <c r="B1705">
        <v>1962</v>
      </c>
      <c r="C1705" t="s">
        <v>28</v>
      </c>
      <c r="D1705" t="s">
        <v>29</v>
      </c>
      <c r="E1705" t="s">
        <v>1555</v>
      </c>
      <c r="F1705">
        <v>1</v>
      </c>
      <c r="G1705">
        <v>2</v>
      </c>
      <c r="H1705" s="4">
        <v>41286</v>
      </c>
      <c r="I1705">
        <v>75</v>
      </c>
      <c r="J1705" s="3">
        <v>22</v>
      </c>
      <c r="K1705" s="3">
        <v>1</v>
      </c>
      <c r="L1705" s="3">
        <v>8</v>
      </c>
      <c r="M1705" s="3">
        <v>2</v>
      </c>
      <c r="N1705" s="3">
        <v>1</v>
      </c>
      <c r="O1705" s="3">
        <v>2</v>
      </c>
      <c r="P1705" s="3">
        <v>2</v>
      </c>
      <c r="Q1705" s="3">
        <v>1</v>
      </c>
      <c r="R1705" s="3">
        <v>0</v>
      </c>
      <c r="S1705" s="3">
        <v>3</v>
      </c>
      <c r="T1705" s="3">
        <v>8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t="s">
        <v>34</v>
      </c>
      <c r="AC1705">
        <f t="shared" si="130"/>
        <v>1</v>
      </c>
      <c r="AD1705">
        <f t="shared" si="131"/>
        <v>2013</v>
      </c>
      <c r="AE1705" t="str">
        <f t="shared" si="132"/>
        <v>2013_1</v>
      </c>
      <c r="AF1705">
        <f t="shared" si="133"/>
        <v>1</v>
      </c>
      <c r="AG1705" t="str">
        <f t="shared" si="134"/>
        <v>2013_Q1</v>
      </c>
    </row>
    <row r="1706" spans="1:33" x14ac:dyDescent="0.3">
      <c r="A1706">
        <v>2375</v>
      </c>
      <c r="B1706">
        <v>1972</v>
      </c>
      <c r="C1706" t="s">
        <v>28</v>
      </c>
      <c r="D1706" t="s">
        <v>38</v>
      </c>
      <c r="E1706" t="s">
        <v>1556</v>
      </c>
      <c r="F1706">
        <v>1</v>
      </c>
      <c r="G1706">
        <v>2</v>
      </c>
      <c r="H1706" s="4">
        <v>41177</v>
      </c>
      <c r="I1706">
        <v>75</v>
      </c>
      <c r="J1706" s="3">
        <v>8</v>
      </c>
      <c r="K1706" s="3">
        <v>0</v>
      </c>
      <c r="L1706" s="3">
        <v>5</v>
      </c>
      <c r="M1706" s="3">
        <v>0</v>
      </c>
      <c r="N1706" s="3">
        <v>3</v>
      </c>
      <c r="O1706" s="3">
        <v>6</v>
      </c>
      <c r="P1706" s="3">
        <v>1</v>
      </c>
      <c r="Q1706" s="3">
        <v>0</v>
      </c>
      <c r="R1706" s="3">
        <v>0</v>
      </c>
      <c r="S1706" s="3">
        <v>3</v>
      </c>
      <c r="T1706" s="3">
        <v>8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t="s">
        <v>31</v>
      </c>
      <c r="AC1706">
        <f t="shared" si="130"/>
        <v>9</v>
      </c>
      <c r="AD1706">
        <f t="shared" si="131"/>
        <v>2012</v>
      </c>
      <c r="AE1706" t="str">
        <f t="shared" si="132"/>
        <v>2012_9</v>
      </c>
      <c r="AF1706">
        <f t="shared" si="133"/>
        <v>3</v>
      </c>
      <c r="AG1706" t="str">
        <f t="shared" si="134"/>
        <v>2012_Q3</v>
      </c>
    </row>
    <row r="1707" spans="1:33" x14ac:dyDescent="0.3">
      <c r="A1707">
        <v>6856</v>
      </c>
      <c r="B1707">
        <v>1979</v>
      </c>
      <c r="C1707" t="s">
        <v>28</v>
      </c>
      <c r="D1707" t="s">
        <v>38</v>
      </c>
      <c r="E1707" t="s">
        <v>1557</v>
      </c>
      <c r="F1707">
        <v>1</v>
      </c>
      <c r="G1707">
        <v>0</v>
      </c>
      <c r="H1707" s="4">
        <v>41155</v>
      </c>
      <c r="I1707">
        <v>75</v>
      </c>
      <c r="J1707" s="3">
        <v>14</v>
      </c>
      <c r="K1707" s="3">
        <v>0</v>
      </c>
      <c r="L1707" s="3">
        <v>23</v>
      </c>
      <c r="M1707" s="3">
        <v>4</v>
      </c>
      <c r="N1707" s="3">
        <v>5</v>
      </c>
      <c r="O1707" s="3">
        <v>19</v>
      </c>
      <c r="P1707" s="3">
        <v>3</v>
      </c>
      <c r="Q1707" s="3">
        <v>3</v>
      </c>
      <c r="R1707" s="3">
        <v>0</v>
      </c>
      <c r="S1707" s="3">
        <v>3</v>
      </c>
      <c r="T1707" s="3">
        <v>9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1</v>
      </c>
      <c r="AA1707" s="3">
        <v>0</v>
      </c>
      <c r="AB1707" t="s">
        <v>46</v>
      </c>
      <c r="AC1707">
        <f t="shared" si="130"/>
        <v>9</v>
      </c>
      <c r="AD1707">
        <f t="shared" si="131"/>
        <v>2012</v>
      </c>
      <c r="AE1707" t="str">
        <f t="shared" si="132"/>
        <v>2012_9</v>
      </c>
      <c r="AF1707">
        <f t="shared" si="133"/>
        <v>3</v>
      </c>
      <c r="AG1707" t="str">
        <f t="shared" si="134"/>
        <v>2012_Q3</v>
      </c>
    </row>
    <row r="1708" spans="1:33" x14ac:dyDescent="0.3">
      <c r="A1708">
        <v>4066</v>
      </c>
      <c r="B1708">
        <v>1978</v>
      </c>
      <c r="C1708" t="s">
        <v>44</v>
      </c>
      <c r="D1708" t="s">
        <v>29</v>
      </c>
      <c r="E1708" t="s">
        <v>1558</v>
      </c>
      <c r="F1708">
        <v>1</v>
      </c>
      <c r="G1708">
        <v>0</v>
      </c>
      <c r="H1708" s="4">
        <v>41770</v>
      </c>
      <c r="I1708">
        <v>76</v>
      </c>
      <c r="J1708" s="3">
        <v>1</v>
      </c>
      <c r="K1708" s="3">
        <v>5</v>
      </c>
      <c r="L1708" s="3">
        <v>8</v>
      </c>
      <c r="M1708" s="3">
        <v>4</v>
      </c>
      <c r="N1708" s="3">
        <v>8</v>
      </c>
      <c r="O1708" s="3">
        <v>20</v>
      </c>
      <c r="P1708" s="3">
        <v>2</v>
      </c>
      <c r="Q1708" s="3">
        <v>2</v>
      </c>
      <c r="R1708" s="3">
        <v>1</v>
      </c>
      <c r="S1708" s="3">
        <v>2</v>
      </c>
      <c r="T1708" s="3">
        <v>6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t="s">
        <v>31</v>
      </c>
      <c r="AC1708">
        <f t="shared" si="130"/>
        <v>5</v>
      </c>
      <c r="AD1708">
        <f t="shared" si="131"/>
        <v>2014</v>
      </c>
      <c r="AE1708" t="str">
        <f t="shared" si="132"/>
        <v>2014_5</v>
      </c>
      <c r="AF1708">
        <f t="shared" si="133"/>
        <v>2</v>
      </c>
      <c r="AG1708" t="str">
        <f t="shared" si="134"/>
        <v>2014_Q2</v>
      </c>
    </row>
    <row r="1709" spans="1:33" x14ac:dyDescent="0.3">
      <c r="A1709">
        <v>4333</v>
      </c>
      <c r="B1709">
        <v>1954</v>
      </c>
      <c r="C1709" t="s">
        <v>28</v>
      </c>
      <c r="D1709" t="s">
        <v>38</v>
      </c>
      <c r="E1709" t="s">
        <v>1559</v>
      </c>
      <c r="F1709">
        <v>1</v>
      </c>
      <c r="G1709">
        <v>1</v>
      </c>
      <c r="H1709" s="4">
        <v>41721</v>
      </c>
      <c r="I1709">
        <v>76</v>
      </c>
      <c r="J1709" s="3">
        <v>41</v>
      </c>
      <c r="K1709" s="3">
        <v>0</v>
      </c>
      <c r="L1709" s="3">
        <v>10</v>
      </c>
      <c r="M1709" s="3">
        <v>0</v>
      </c>
      <c r="N1709" s="3">
        <v>0</v>
      </c>
      <c r="O1709" s="3">
        <v>3</v>
      </c>
      <c r="P1709" s="3">
        <v>4</v>
      </c>
      <c r="Q1709" s="3">
        <v>2</v>
      </c>
      <c r="R1709" s="3">
        <v>1</v>
      </c>
      <c r="S1709" s="3">
        <v>3</v>
      </c>
      <c r="T1709" s="3">
        <v>7</v>
      </c>
      <c r="U1709" s="3">
        <v>0</v>
      </c>
      <c r="V1709" s="3">
        <v>1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t="s">
        <v>49</v>
      </c>
      <c r="AC1709">
        <f t="shared" si="130"/>
        <v>3</v>
      </c>
      <c r="AD1709">
        <f t="shared" si="131"/>
        <v>2014</v>
      </c>
      <c r="AE1709" t="str">
        <f t="shared" si="132"/>
        <v>2014_3</v>
      </c>
      <c r="AF1709">
        <f t="shared" si="133"/>
        <v>1</v>
      </c>
      <c r="AG1709" t="str">
        <f t="shared" si="134"/>
        <v>2014_Q1</v>
      </c>
    </row>
    <row r="1710" spans="1:33" x14ac:dyDescent="0.3">
      <c r="A1710">
        <v>2948</v>
      </c>
      <c r="B1710">
        <v>1954</v>
      </c>
      <c r="C1710" t="s">
        <v>51</v>
      </c>
      <c r="D1710" t="s">
        <v>29</v>
      </c>
      <c r="E1710" t="s">
        <v>1560</v>
      </c>
      <c r="F1710">
        <v>0</v>
      </c>
      <c r="G1710">
        <v>1</v>
      </c>
      <c r="H1710" s="4">
        <v>41699</v>
      </c>
      <c r="I1710">
        <v>76</v>
      </c>
      <c r="J1710" s="3">
        <v>104</v>
      </c>
      <c r="K1710" s="3">
        <v>12</v>
      </c>
      <c r="L1710" s="3">
        <v>48</v>
      </c>
      <c r="M1710" s="3">
        <v>4</v>
      </c>
      <c r="N1710" s="3">
        <v>12</v>
      </c>
      <c r="O1710" s="3">
        <v>5</v>
      </c>
      <c r="P1710" s="3">
        <v>1</v>
      </c>
      <c r="Q1710" s="3">
        <v>2</v>
      </c>
      <c r="R1710" s="3">
        <v>2</v>
      </c>
      <c r="S1710" s="3">
        <v>5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t="s">
        <v>34</v>
      </c>
      <c r="AC1710">
        <f t="shared" si="130"/>
        <v>3</v>
      </c>
      <c r="AD1710">
        <f t="shared" si="131"/>
        <v>2014</v>
      </c>
      <c r="AE1710" t="str">
        <f t="shared" si="132"/>
        <v>2014_3</v>
      </c>
      <c r="AF1710">
        <f t="shared" si="133"/>
        <v>1</v>
      </c>
      <c r="AG1710" t="str">
        <f t="shared" si="134"/>
        <v>2014_Q1</v>
      </c>
    </row>
    <row r="1711" spans="1:33" x14ac:dyDescent="0.3">
      <c r="A1711">
        <v>4927</v>
      </c>
      <c r="B1711">
        <v>1971</v>
      </c>
      <c r="C1711" t="s">
        <v>28</v>
      </c>
      <c r="D1711" t="s">
        <v>38</v>
      </c>
      <c r="E1711" t="s">
        <v>1561</v>
      </c>
      <c r="F1711">
        <v>2</v>
      </c>
      <c r="G1711">
        <v>0</v>
      </c>
      <c r="H1711" s="4">
        <v>41654</v>
      </c>
      <c r="I1711">
        <v>76</v>
      </c>
      <c r="J1711" s="3">
        <v>8</v>
      </c>
      <c r="K1711" s="3">
        <v>3</v>
      </c>
      <c r="L1711" s="3">
        <v>22</v>
      </c>
      <c r="M1711" s="3">
        <v>21</v>
      </c>
      <c r="N1711" s="3">
        <v>1</v>
      </c>
      <c r="O1711" s="3">
        <v>13</v>
      </c>
      <c r="P1711" s="3">
        <v>3</v>
      </c>
      <c r="Q1711" s="3">
        <v>3</v>
      </c>
      <c r="R1711" s="3">
        <v>0</v>
      </c>
      <c r="S1711" s="3">
        <v>3</v>
      </c>
      <c r="T1711" s="3">
        <v>9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t="s">
        <v>62</v>
      </c>
      <c r="AC1711">
        <f t="shared" si="130"/>
        <v>1</v>
      </c>
      <c r="AD1711">
        <f t="shared" si="131"/>
        <v>2014</v>
      </c>
      <c r="AE1711" t="str">
        <f t="shared" si="132"/>
        <v>2014_1</v>
      </c>
      <c r="AF1711">
        <f t="shared" si="133"/>
        <v>1</v>
      </c>
      <c r="AG1711" t="str">
        <f t="shared" si="134"/>
        <v>2014_Q1</v>
      </c>
    </row>
    <row r="1712" spans="1:33" x14ac:dyDescent="0.3">
      <c r="A1712">
        <v>7426</v>
      </c>
      <c r="B1712">
        <v>1971</v>
      </c>
      <c r="C1712" t="s">
        <v>44</v>
      </c>
      <c r="D1712" t="s">
        <v>35</v>
      </c>
      <c r="E1712" t="s">
        <v>1562</v>
      </c>
      <c r="F1712">
        <v>1</v>
      </c>
      <c r="G1712">
        <v>1</v>
      </c>
      <c r="H1712" s="4">
        <v>41585</v>
      </c>
      <c r="I1712">
        <v>76</v>
      </c>
      <c r="J1712" s="3">
        <v>111</v>
      </c>
      <c r="K1712" s="3">
        <v>16</v>
      </c>
      <c r="L1712" s="3">
        <v>37</v>
      </c>
      <c r="M1712" s="3">
        <v>7</v>
      </c>
      <c r="N1712" s="3">
        <v>9</v>
      </c>
      <c r="O1712" s="3">
        <v>18</v>
      </c>
      <c r="P1712" s="3">
        <v>3</v>
      </c>
      <c r="Q1712" s="3">
        <v>3</v>
      </c>
      <c r="R1712" s="3">
        <v>1</v>
      </c>
      <c r="S1712" s="3">
        <v>5</v>
      </c>
      <c r="T1712" s="3">
        <v>3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t="s">
        <v>31</v>
      </c>
      <c r="AC1712">
        <f t="shared" si="130"/>
        <v>11</v>
      </c>
      <c r="AD1712">
        <f t="shared" si="131"/>
        <v>2013</v>
      </c>
      <c r="AE1712" t="str">
        <f t="shared" si="132"/>
        <v>2013_11</v>
      </c>
      <c r="AF1712">
        <f t="shared" si="133"/>
        <v>4</v>
      </c>
      <c r="AG1712" t="str">
        <f t="shared" si="134"/>
        <v>2013_Q4</v>
      </c>
    </row>
    <row r="1713" spans="1:33" x14ac:dyDescent="0.3">
      <c r="A1713">
        <v>8360</v>
      </c>
      <c r="B1713">
        <v>1971</v>
      </c>
      <c r="C1713" t="s">
        <v>44</v>
      </c>
      <c r="D1713" t="s">
        <v>35</v>
      </c>
      <c r="E1713" t="s">
        <v>1562</v>
      </c>
      <c r="F1713">
        <v>1</v>
      </c>
      <c r="G1713">
        <v>1</v>
      </c>
      <c r="H1713" s="4">
        <v>41585</v>
      </c>
      <c r="I1713">
        <v>76</v>
      </c>
      <c r="J1713" s="3">
        <v>111</v>
      </c>
      <c r="K1713" s="3">
        <v>16</v>
      </c>
      <c r="L1713" s="3">
        <v>37</v>
      </c>
      <c r="M1713" s="3">
        <v>7</v>
      </c>
      <c r="N1713" s="3">
        <v>9</v>
      </c>
      <c r="O1713" s="3">
        <v>18</v>
      </c>
      <c r="P1713" s="3">
        <v>3</v>
      </c>
      <c r="Q1713" s="3">
        <v>3</v>
      </c>
      <c r="R1713" s="3">
        <v>1</v>
      </c>
      <c r="S1713" s="3">
        <v>5</v>
      </c>
      <c r="T1713" s="3">
        <v>3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t="s">
        <v>31</v>
      </c>
      <c r="AC1713">
        <f t="shared" si="130"/>
        <v>11</v>
      </c>
      <c r="AD1713">
        <f t="shared" si="131"/>
        <v>2013</v>
      </c>
      <c r="AE1713" t="str">
        <f t="shared" si="132"/>
        <v>2013_11</v>
      </c>
      <c r="AF1713">
        <f t="shared" si="133"/>
        <v>4</v>
      </c>
      <c r="AG1713" t="str">
        <f t="shared" si="134"/>
        <v>2013_Q4</v>
      </c>
    </row>
    <row r="1714" spans="1:33" x14ac:dyDescent="0.3">
      <c r="A1714">
        <v>4058</v>
      </c>
      <c r="B1714">
        <v>1955</v>
      </c>
      <c r="C1714" t="s">
        <v>42</v>
      </c>
      <c r="D1714" t="s">
        <v>32</v>
      </c>
      <c r="E1714" t="s">
        <v>1563</v>
      </c>
      <c r="F1714">
        <v>0</v>
      </c>
      <c r="G1714">
        <v>0</v>
      </c>
      <c r="H1714" s="4">
        <v>41559</v>
      </c>
      <c r="I1714">
        <v>76</v>
      </c>
      <c r="J1714" s="3">
        <v>618</v>
      </c>
      <c r="K1714" s="3">
        <v>15</v>
      </c>
      <c r="L1714" s="3">
        <v>106</v>
      </c>
      <c r="M1714" s="3">
        <v>20</v>
      </c>
      <c r="N1714" s="3">
        <v>7</v>
      </c>
      <c r="O1714" s="3">
        <v>45</v>
      </c>
      <c r="P1714" s="3">
        <v>1</v>
      </c>
      <c r="Q1714" s="3">
        <v>11</v>
      </c>
      <c r="R1714" s="3">
        <v>2</v>
      </c>
      <c r="S1714" s="3">
        <v>8</v>
      </c>
      <c r="T1714" s="3">
        <v>6</v>
      </c>
      <c r="U1714" s="3">
        <v>0</v>
      </c>
      <c r="V1714" s="3">
        <v>1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t="s">
        <v>31</v>
      </c>
      <c r="AC1714">
        <f t="shared" si="130"/>
        <v>10</v>
      </c>
      <c r="AD1714">
        <f t="shared" si="131"/>
        <v>2013</v>
      </c>
      <c r="AE1714" t="str">
        <f t="shared" si="132"/>
        <v>2013_10</v>
      </c>
      <c r="AF1714">
        <f t="shared" si="133"/>
        <v>4</v>
      </c>
      <c r="AG1714" t="str">
        <f t="shared" si="134"/>
        <v>2013_Q4</v>
      </c>
    </row>
    <row r="1715" spans="1:33" x14ac:dyDescent="0.3">
      <c r="A1715">
        <v>10755</v>
      </c>
      <c r="B1715">
        <v>1976</v>
      </c>
      <c r="C1715" t="s">
        <v>44</v>
      </c>
      <c r="D1715" t="s">
        <v>35</v>
      </c>
      <c r="E1715" t="s">
        <v>1564</v>
      </c>
      <c r="F1715">
        <v>1</v>
      </c>
      <c r="G1715">
        <v>0</v>
      </c>
      <c r="H1715" s="4">
        <v>41519</v>
      </c>
      <c r="I1715">
        <v>76</v>
      </c>
      <c r="J1715" s="3">
        <v>6</v>
      </c>
      <c r="K1715" s="3">
        <v>3</v>
      </c>
      <c r="L1715" s="3">
        <v>14</v>
      </c>
      <c r="M1715" s="3">
        <v>15</v>
      </c>
      <c r="N1715" s="3">
        <v>7</v>
      </c>
      <c r="O1715" s="3">
        <v>36</v>
      </c>
      <c r="P1715" s="3">
        <v>3</v>
      </c>
      <c r="Q1715" s="3">
        <v>3</v>
      </c>
      <c r="R1715" s="3">
        <v>1</v>
      </c>
      <c r="S1715" s="3">
        <v>2</v>
      </c>
      <c r="T1715" s="3">
        <v>7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t="s">
        <v>40</v>
      </c>
      <c r="AC1715">
        <f t="shared" si="130"/>
        <v>9</v>
      </c>
      <c r="AD1715">
        <f t="shared" si="131"/>
        <v>2013</v>
      </c>
      <c r="AE1715" t="str">
        <f t="shared" si="132"/>
        <v>2013_9</v>
      </c>
      <c r="AF1715">
        <f t="shared" si="133"/>
        <v>3</v>
      </c>
      <c r="AG1715" t="str">
        <f t="shared" si="134"/>
        <v>2013_Q3</v>
      </c>
    </row>
    <row r="1716" spans="1:33" x14ac:dyDescent="0.3">
      <c r="A1716">
        <v>8414</v>
      </c>
      <c r="B1716">
        <v>1962</v>
      </c>
      <c r="C1716" t="s">
        <v>42</v>
      </c>
      <c r="D1716" t="s">
        <v>32</v>
      </c>
      <c r="E1716" t="s">
        <v>1565</v>
      </c>
      <c r="F1716">
        <v>0</v>
      </c>
      <c r="G1716">
        <v>1</v>
      </c>
      <c r="H1716" s="4">
        <v>41503</v>
      </c>
      <c r="I1716">
        <v>76</v>
      </c>
      <c r="J1716" s="3">
        <v>56</v>
      </c>
      <c r="K1716" s="3">
        <v>0</v>
      </c>
      <c r="L1716" s="3">
        <v>12</v>
      </c>
      <c r="M1716" s="3">
        <v>0</v>
      </c>
      <c r="N1716" s="3">
        <v>0</v>
      </c>
      <c r="O1716" s="3">
        <v>18</v>
      </c>
      <c r="P1716" s="3">
        <v>2</v>
      </c>
      <c r="Q1716" s="3">
        <v>2</v>
      </c>
      <c r="R1716" s="3">
        <v>0</v>
      </c>
      <c r="S1716" s="3">
        <v>4</v>
      </c>
      <c r="T1716" s="3">
        <v>7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t="s">
        <v>31</v>
      </c>
      <c r="AC1716">
        <f t="shared" si="130"/>
        <v>8</v>
      </c>
      <c r="AD1716">
        <f t="shared" si="131"/>
        <v>2013</v>
      </c>
      <c r="AE1716" t="str">
        <f t="shared" si="132"/>
        <v>2013_8</v>
      </c>
      <c r="AF1716">
        <f t="shared" si="133"/>
        <v>3</v>
      </c>
      <c r="AG1716" t="str">
        <f t="shared" si="134"/>
        <v>2013_Q3</v>
      </c>
    </row>
    <row r="1717" spans="1:33" x14ac:dyDescent="0.3">
      <c r="A1717">
        <v>6810</v>
      </c>
      <c r="B1717">
        <v>1983</v>
      </c>
      <c r="C1717" t="s">
        <v>28</v>
      </c>
      <c r="D1717" t="s">
        <v>29</v>
      </c>
      <c r="E1717" t="s">
        <v>1566</v>
      </c>
      <c r="F1717">
        <v>0</v>
      </c>
      <c r="G1717">
        <v>0</v>
      </c>
      <c r="H1717" s="4">
        <v>41422</v>
      </c>
      <c r="I1717">
        <v>76</v>
      </c>
      <c r="J1717" s="3">
        <v>267</v>
      </c>
      <c r="K1717" s="3">
        <v>98</v>
      </c>
      <c r="L1717" s="3">
        <v>606</v>
      </c>
      <c r="M1717" s="3">
        <v>48</v>
      </c>
      <c r="N1717" s="3">
        <v>70</v>
      </c>
      <c r="O1717" s="3">
        <v>98</v>
      </c>
      <c r="P1717" s="3">
        <v>1</v>
      </c>
      <c r="Q1717" s="3">
        <v>3</v>
      </c>
      <c r="R1717" s="3">
        <v>2</v>
      </c>
      <c r="S1717" s="3">
        <v>6</v>
      </c>
      <c r="T1717" s="3">
        <v>1</v>
      </c>
      <c r="U1717" s="3">
        <v>0</v>
      </c>
      <c r="V1717" s="3">
        <v>0</v>
      </c>
      <c r="W1717" s="3">
        <v>1</v>
      </c>
      <c r="X1717" s="3">
        <v>0</v>
      </c>
      <c r="Y1717" s="3">
        <v>0</v>
      </c>
      <c r="Z1717" s="3">
        <v>1</v>
      </c>
      <c r="AA1717" s="3">
        <v>0</v>
      </c>
      <c r="AB1717" t="s">
        <v>62</v>
      </c>
      <c r="AC1717">
        <f t="shared" si="130"/>
        <v>5</v>
      </c>
      <c r="AD1717">
        <f t="shared" si="131"/>
        <v>2013</v>
      </c>
      <c r="AE1717" t="str">
        <f t="shared" si="132"/>
        <v>2013_5</v>
      </c>
      <c r="AF1717">
        <f t="shared" si="133"/>
        <v>2</v>
      </c>
      <c r="AG1717" t="str">
        <f t="shared" si="134"/>
        <v>2013_Q2</v>
      </c>
    </row>
    <row r="1718" spans="1:33" x14ac:dyDescent="0.3">
      <c r="A1718">
        <v>3839</v>
      </c>
      <c r="B1718">
        <v>1958</v>
      </c>
      <c r="C1718" t="s">
        <v>95</v>
      </c>
      <c r="D1718" t="s">
        <v>32</v>
      </c>
      <c r="E1718" t="s">
        <v>1567</v>
      </c>
      <c r="F1718">
        <v>1</v>
      </c>
      <c r="G1718">
        <v>1</v>
      </c>
      <c r="H1718" s="4">
        <v>41397</v>
      </c>
      <c r="I1718">
        <v>76</v>
      </c>
      <c r="J1718" s="3">
        <v>6</v>
      </c>
      <c r="K1718" s="3">
        <v>12</v>
      </c>
      <c r="L1718" s="3">
        <v>3</v>
      </c>
      <c r="M1718" s="3">
        <v>21</v>
      </c>
      <c r="N1718" s="3">
        <v>6</v>
      </c>
      <c r="O1718" s="3">
        <v>40</v>
      </c>
      <c r="P1718" s="3">
        <v>5</v>
      </c>
      <c r="Q1718" s="3">
        <v>2</v>
      </c>
      <c r="R1718" s="3">
        <v>2</v>
      </c>
      <c r="S1718" s="3">
        <v>3</v>
      </c>
      <c r="T1718" s="3">
        <v>5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t="s">
        <v>31</v>
      </c>
      <c r="AC1718">
        <f t="shared" si="130"/>
        <v>5</v>
      </c>
      <c r="AD1718">
        <f t="shared" si="131"/>
        <v>2013</v>
      </c>
      <c r="AE1718" t="str">
        <f t="shared" si="132"/>
        <v>2013_5</v>
      </c>
      <c r="AF1718">
        <f t="shared" si="133"/>
        <v>2</v>
      </c>
      <c r="AG1718" t="str">
        <f t="shared" si="134"/>
        <v>2013_Q2</v>
      </c>
    </row>
    <row r="1719" spans="1:33" x14ac:dyDescent="0.3">
      <c r="A1719">
        <v>3483</v>
      </c>
      <c r="B1719">
        <v>1958</v>
      </c>
      <c r="C1719" t="s">
        <v>28</v>
      </c>
      <c r="D1719" t="s">
        <v>35</v>
      </c>
      <c r="E1719" t="s">
        <v>1568</v>
      </c>
      <c r="F1719">
        <v>0</v>
      </c>
      <c r="G1719">
        <v>0</v>
      </c>
      <c r="H1719" s="4">
        <v>41370</v>
      </c>
      <c r="I1719">
        <v>76</v>
      </c>
      <c r="J1719" s="3">
        <v>1039</v>
      </c>
      <c r="K1719" s="3">
        <v>43</v>
      </c>
      <c r="L1719" s="3">
        <v>204</v>
      </c>
      <c r="M1719" s="3">
        <v>153</v>
      </c>
      <c r="N1719" s="3">
        <v>58</v>
      </c>
      <c r="O1719" s="3">
        <v>29</v>
      </c>
      <c r="P1719" s="3">
        <v>3</v>
      </c>
      <c r="Q1719" s="3">
        <v>2</v>
      </c>
      <c r="R1719" s="3">
        <v>8</v>
      </c>
      <c r="S1719" s="3">
        <v>12</v>
      </c>
      <c r="T1719" s="3">
        <v>8</v>
      </c>
      <c r="U1719" s="3">
        <v>0</v>
      </c>
      <c r="V1719" s="3">
        <v>1</v>
      </c>
      <c r="W1719" s="3">
        <v>0</v>
      </c>
      <c r="X1719" s="3">
        <v>1</v>
      </c>
      <c r="Y1719" s="3">
        <v>1</v>
      </c>
      <c r="Z1719" s="3">
        <v>1</v>
      </c>
      <c r="AA1719" s="3">
        <v>0</v>
      </c>
      <c r="AB1719" t="s">
        <v>34</v>
      </c>
      <c r="AC1719">
        <f t="shared" si="130"/>
        <v>4</v>
      </c>
      <c r="AD1719">
        <f t="shared" si="131"/>
        <v>2013</v>
      </c>
      <c r="AE1719" t="str">
        <f t="shared" si="132"/>
        <v>2013_4</v>
      </c>
      <c r="AF1719">
        <f t="shared" si="133"/>
        <v>2</v>
      </c>
      <c r="AG1719" t="str">
        <f t="shared" si="134"/>
        <v>2013_Q2</v>
      </c>
    </row>
    <row r="1720" spans="1:33" x14ac:dyDescent="0.3">
      <c r="A1720">
        <v>238</v>
      </c>
      <c r="B1720">
        <v>1967</v>
      </c>
      <c r="C1720" t="s">
        <v>44</v>
      </c>
      <c r="D1720" t="s">
        <v>38</v>
      </c>
      <c r="E1720" t="s">
        <v>1569</v>
      </c>
      <c r="F1720">
        <v>1</v>
      </c>
      <c r="G1720">
        <v>1</v>
      </c>
      <c r="H1720" s="4">
        <v>41297</v>
      </c>
      <c r="I1720">
        <v>76</v>
      </c>
      <c r="J1720" s="3">
        <v>515</v>
      </c>
      <c r="K1720" s="3">
        <v>47</v>
      </c>
      <c r="L1720" s="3">
        <v>181</v>
      </c>
      <c r="M1720" s="3">
        <v>149</v>
      </c>
      <c r="N1720" s="3">
        <v>95</v>
      </c>
      <c r="O1720" s="3">
        <v>95</v>
      </c>
      <c r="P1720" s="3">
        <v>15</v>
      </c>
      <c r="Q1720" s="3">
        <v>9</v>
      </c>
      <c r="R1720" s="3">
        <v>6</v>
      </c>
      <c r="S1720" s="3">
        <v>9</v>
      </c>
      <c r="T1720" s="3">
        <v>7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t="s">
        <v>31</v>
      </c>
      <c r="AC1720">
        <f t="shared" si="130"/>
        <v>1</v>
      </c>
      <c r="AD1720">
        <f t="shared" si="131"/>
        <v>2013</v>
      </c>
      <c r="AE1720" t="str">
        <f t="shared" si="132"/>
        <v>2013_1</v>
      </c>
      <c r="AF1720">
        <f t="shared" si="133"/>
        <v>1</v>
      </c>
      <c r="AG1720" t="str">
        <f t="shared" si="134"/>
        <v>2013_Q1</v>
      </c>
    </row>
    <row r="1721" spans="1:33" x14ac:dyDescent="0.3">
      <c r="A1721">
        <v>591</v>
      </c>
      <c r="B1721">
        <v>1957</v>
      </c>
      <c r="C1721" t="s">
        <v>28</v>
      </c>
      <c r="D1721" t="s">
        <v>53</v>
      </c>
      <c r="E1721" t="s">
        <v>1570</v>
      </c>
      <c r="F1721">
        <v>0</v>
      </c>
      <c r="G1721">
        <v>1</v>
      </c>
      <c r="H1721" s="4">
        <v>41294</v>
      </c>
      <c r="I1721">
        <v>76</v>
      </c>
      <c r="J1721" s="3">
        <v>293</v>
      </c>
      <c r="K1721" s="3">
        <v>35</v>
      </c>
      <c r="L1721" s="3">
        <v>179</v>
      </c>
      <c r="M1721" s="3">
        <v>46</v>
      </c>
      <c r="N1721" s="3">
        <v>59</v>
      </c>
      <c r="O1721" s="3">
        <v>65</v>
      </c>
      <c r="P1721" s="3">
        <v>2</v>
      </c>
      <c r="Q1721" s="3">
        <v>8</v>
      </c>
      <c r="R1721" s="3">
        <v>3</v>
      </c>
      <c r="S1721" s="3">
        <v>7</v>
      </c>
      <c r="T1721" s="3">
        <v>7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t="s">
        <v>49</v>
      </c>
      <c r="AC1721">
        <f t="shared" si="130"/>
        <v>1</v>
      </c>
      <c r="AD1721">
        <f t="shared" si="131"/>
        <v>2013</v>
      </c>
      <c r="AE1721" t="str">
        <f t="shared" si="132"/>
        <v>2013_1</v>
      </c>
      <c r="AF1721">
        <f t="shared" si="133"/>
        <v>1</v>
      </c>
      <c r="AG1721" t="str">
        <f t="shared" si="134"/>
        <v>2013_Q1</v>
      </c>
    </row>
    <row r="1722" spans="1:33" x14ac:dyDescent="0.3">
      <c r="A1722">
        <v>5063</v>
      </c>
      <c r="B1722">
        <v>1977</v>
      </c>
      <c r="C1722" t="s">
        <v>28</v>
      </c>
      <c r="D1722" t="s">
        <v>32</v>
      </c>
      <c r="E1722" t="s">
        <v>1571</v>
      </c>
      <c r="F1722">
        <v>1</v>
      </c>
      <c r="G1722">
        <v>0</v>
      </c>
      <c r="H1722" s="4">
        <v>41261</v>
      </c>
      <c r="I1722">
        <v>76</v>
      </c>
      <c r="J1722" s="3">
        <v>41</v>
      </c>
      <c r="K1722" s="3">
        <v>5</v>
      </c>
      <c r="L1722" s="3">
        <v>129</v>
      </c>
      <c r="M1722" s="3">
        <v>10</v>
      </c>
      <c r="N1722" s="3">
        <v>3</v>
      </c>
      <c r="O1722" s="3">
        <v>3</v>
      </c>
      <c r="P1722" s="3">
        <v>3</v>
      </c>
      <c r="Q1722" s="3">
        <v>4</v>
      </c>
      <c r="R1722" s="3">
        <v>1</v>
      </c>
      <c r="S1722" s="3">
        <v>4</v>
      </c>
      <c r="T1722" s="3">
        <v>9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t="s">
        <v>31</v>
      </c>
      <c r="AC1722">
        <f t="shared" si="130"/>
        <v>12</v>
      </c>
      <c r="AD1722">
        <f t="shared" si="131"/>
        <v>2012</v>
      </c>
      <c r="AE1722" t="str">
        <f t="shared" si="132"/>
        <v>2012_12</v>
      </c>
      <c r="AF1722">
        <f t="shared" si="133"/>
        <v>4</v>
      </c>
      <c r="AG1722" t="str">
        <f t="shared" si="134"/>
        <v>2012_Q4</v>
      </c>
    </row>
    <row r="1723" spans="1:33" x14ac:dyDescent="0.3">
      <c r="A1723">
        <v>4303</v>
      </c>
      <c r="B1723">
        <v>1957</v>
      </c>
      <c r="C1723" t="s">
        <v>42</v>
      </c>
      <c r="D1723" t="s">
        <v>38</v>
      </c>
      <c r="E1723" t="s">
        <v>1572</v>
      </c>
      <c r="F1723">
        <v>0</v>
      </c>
      <c r="G1723">
        <v>1</v>
      </c>
      <c r="H1723" s="4">
        <v>41251</v>
      </c>
      <c r="I1723">
        <v>76</v>
      </c>
      <c r="J1723" s="3">
        <v>107</v>
      </c>
      <c r="K1723" s="3">
        <v>2</v>
      </c>
      <c r="L1723" s="3">
        <v>12</v>
      </c>
      <c r="M1723" s="3">
        <v>2</v>
      </c>
      <c r="N1723" s="3">
        <v>2</v>
      </c>
      <c r="O1723" s="3">
        <v>12</v>
      </c>
      <c r="P1723" s="3">
        <v>0</v>
      </c>
      <c r="Q1723" s="3">
        <v>0</v>
      </c>
      <c r="R1723" s="3">
        <v>0</v>
      </c>
      <c r="S1723" s="3">
        <v>1</v>
      </c>
      <c r="T1723" s="3">
        <v>20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t="s">
        <v>34</v>
      </c>
      <c r="AC1723">
        <f t="shared" si="130"/>
        <v>12</v>
      </c>
      <c r="AD1723">
        <f t="shared" si="131"/>
        <v>2012</v>
      </c>
      <c r="AE1723" t="str">
        <f t="shared" si="132"/>
        <v>2012_12</v>
      </c>
      <c r="AF1723">
        <f t="shared" si="133"/>
        <v>4</v>
      </c>
      <c r="AG1723" t="str">
        <f t="shared" si="134"/>
        <v>2012_Q4</v>
      </c>
    </row>
    <row r="1724" spans="1:33" x14ac:dyDescent="0.3">
      <c r="A1724">
        <v>2258</v>
      </c>
      <c r="B1724">
        <v>1986</v>
      </c>
      <c r="C1724" t="s">
        <v>28</v>
      </c>
      <c r="D1724" t="s">
        <v>35</v>
      </c>
      <c r="E1724" t="s">
        <v>1573</v>
      </c>
      <c r="F1724">
        <v>1</v>
      </c>
      <c r="G1724">
        <v>0</v>
      </c>
      <c r="H1724" s="4">
        <v>41247</v>
      </c>
      <c r="I1724">
        <v>76</v>
      </c>
      <c r="J1724" s="3">
        <v>8</v>
      </c>
      <c r="K1724" s="3">
        <v>4</v>
      </c>
      <c r="L1724" s="3">
        <v>15</v>
      </c>
      <c r="M1724" s="3">
        <v>7</v>
      </c>
      <c r="N1724" s="3">
        <v>6</v>
      </c>
      <c r="O1724" s="3">
        <v>2</v>
      </c>
      <c r="P1724" s="3">
        <v>1</v>
      </c>
      <c r="Q1724" s="3">
        <v>1</v>
      </c>
      <c r="R1724" s="3">
        <v>0</v>
      </c>
      <c r="S1724" s="3">
        <v>3</v>
      </c>
      <c r="T1724" s="3">
        <v>8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t="s">
        <v>31</v>
      </c>
      <c r="AC1724">
        <f t="shared" si="130"/>
        <v>12</v>
      </c>
      <c r="AD1724">
        <f t="shared" si="131"/>
        <v>2012</v>
      </c>
      <c r="AE1724" t="str">
        <f t="shared" si="132"/>
        <v>2012_12</v>
      </c>
      <c r="AF1724">
        <f t="shared" si="133"/>
        <v>4</v>
      </c>
      <c r="AG1724" t="str">
        <f t="shared" si="134"/>
        <v>2012_Q4</v>
      </c>
    </row>
    <row r="1725" spans="1:33" x14ac:dyDescent="0.3">
      <c r="A1725">
        <v>7301</v>
      </c>
      <c r="B1725">
        <v>1982</v>
      </c>
      <c r="C1725" t="s">
        <v>44</v>
      </c>
      <c r="D1725" t="s">
        <v>32</v>
      </c>
      <c r="E1725" t="s">
        <v>1574</v>
      </c>
      <c r="F1725">
        <v>1</v>
      </c>
      <c r="G1725">
        <v>0</v>
      </c>
      <c r="H1725" s="4">
        <v>41230</v>
      </c>
      <c r="I1725">
        <v>76</v>
      </c>
      <c r="J1725" s="3">
        <v>4</v>
      </c>
      <c r="K1725" s="3">
        <v>22</v>
      </c>
      <c r="L1725" s="3">
        <v>11</v>
      </c>
      <c r="M1725" s="3">
        <v>3</v>
      </c>
      <c r="N1725" s="3">
        <v>7</v>
      </c>
      <c r="O1725" s="3">
        <v>32</v>
      </c>
      <c r="P1725" s="3">
        <v>2</v>
      </c>
      <c r="Q1725" s="3">
        <v>3</v>
      </c>
      <c r="R1725" s="3">
        <v>0</v>
      </c>
      <c r="S1725" s="3">
        <v>3</v>
      </c>
      <c r="T1725" s="3">
        <v>8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1</v>
      </c>
      <c r="AA1725" s="3">
        <v>0</v>
      </c>
      <c r="AB1725" t="s">
        <v>31</v>
      </c>
      <c r="AC1725">
        <f t="shared" si="130"/>
        <v>11</v>
      </c>
      <c r="AD1725">
        <f t="shared" si="131"/>
        <v>2012</v>
      </c>
      <c r="AE1725" t="str">
        <f t="shared" si="132"/>
        <v>2012_11</v>
      </c>
      <c r="AF1725">
        <f t="shared" si="133"/>
        <v>4</v>
      </c>
      <c r="AG1725" t="str">
        <f t="shared" si="134"/>
        <v>2012_Q4</v>
      </c>
    </row>
    <row r="1726" spans="1:33" x14ac:dyDescent="0.3">
      <c r="A1726">
        <v>11121</v>
      </c>
      <c r="B1726">
        <v>1981</v>
      </c>
      <c r="C1726" t="s">
        <v>28</v>
      </c>
      <c r="D1726" t="s">
        <v>35</v>
      </c>
      <c r="E1726" t="s">
        <v>1575</v>
      </c>
      <c r="F1726">
        <v>1</v>
      </c>
      <c r="G1726">
        <v>0</v>
      </c>
      <c r="H1726" s="4">
        <v>41223</v>
      </c>
      <c r="I1726">
        <v>76</v>
      </c>
      <c r="J1726" s="3">
        <v>2</v>
      </c>
      <c r="K1726" s="3">
        <v>14</v>
      </c>
      <c r="L1726" s="3">
        <v>28</v>
      </c>
      <c r="M1726" s="3">
        <v>16</v>
      </c>
      <c r="N1726" s="3">
        <v>3</v>
      </c>
      <c r="O1726" s="3">
        <v>7</v>
      </c>
      <c r="P1726" s="3">
        <v>4</v>
      </c>
      <c r="Q1726" s="3">
        <v>4</v>
      </c>
      <c r="R1726" s="3">
        <v>0</v>
      </c>
      <c r="S1726" s="3">
        <v>3</v>
      </c>
      <c r="T1726" s="3">
        <v>9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t="s">
        <v>49</v>
      </c>
      <c r="AC1726">
        <f t="shared" si="130"/>
        <v>11</v>
      </c>
      <c r="AD1726">
        <f t="shared" si="131"/>
        <v>2012</v>
      </c>
      <c r="AE1726" t="str">
        <f t="shared" si="132"/>
        <v>2012_11</v>
      </c>
      <c r="AF1726">
        <f t="shared" si="133"/>
        <v>4</v>
      </c>
      <c r="AG1726" t="str">
        <f t="shared" si="134"/>
        <v>2012_Q4</v>
      </c>
    </row>
    <row r="1727" spans="1:33" x14ac:dyDescent="0.3">
      <c r="A1727">
        <v>5287</v>
      </c>
      <c r="B1727">
        <v>1973</v>
      </c>
      <c r="C1727" t="s">
        <v>28</v>
      </c>
      <c r="D1727" t="s">
        <v>35</v>
      </c>
      <c r="E1727" t="s">
        <v>1576</v>
      </c>
      <c r="F1727">
        <v>1</v>
      </c>
      <c r="G1727">
        <v>0</v>
      </c>
      <c r="H1727" s="4">
        <v>41809</v>
      </c>
      <c r="I1727">
        <v>77</v>
      </c>
      <c r="J1727" s="3">
        <v>45</v>
      </c>
      <c r="K1727" s="3">
        <v>2</v>
      </c>
      <c r="L1727" s="3">
        <v>26</v>
      </c>
      <c r="M1727" s="3">
        <v>4</v>
      </c>
      <c r="N1727" s="3">
        <v>1</v>
      </c>
      <c r="O1727" s="3">
        <v>1</v>
      </c>
      <c r="P1727" s="3">
        <v>3</v>
      </c>
      <c r="Q1727" s="3">
        <v>3</v>
      </c>
      <c r="R1727" s="3">
        <v>1</v>
      </c>
      <c r="S1727" s="3">
        <v>3</v>
      </c>
      <c r="T1727" s="3">
        <v>7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t="s">
        <v>31</v>
      </c>
      <c r="AC1727">
        <f t="shared" si="130"/>
        <v>6</v>
      </c>
      <c r="AD1727">
        <f t="shared" si="131"/>
        <v>2014</v>
      </c>
      <c r="AE1727" t="str">
        <f t="shared" si="132"/>
        <v>2014_6</v>
      </c>
      <c r="AF1727">
        <f t="shared" si="133"/>
        <v>2</v>
      </c>
      <c r="AG1727" t="str">
        <f t="shared" si="134"/>
        <v>2014_Q2</v>
      </c>
    </row>
    <row r="1728" spans="1:33" x14ac:dyDescent="0.3">
      <c r="A1728">
        <v>6457</v>
      </c>
      <c r="B1728">
        <v>1976</v>
      </c>
      <c r="C1728" t="s">
        <v>28</v>
      </c>
      <c r="D1728" t="s">
        <v>29</v>
      </c>
      <c r="E1728" t="s">
        <v>1577</v>
      </c>
      <c r="F1728">
        <v>0</v>
      </c>
      <c r="G1728">
        <v>1</v>
      </c>
      <c r="H1728" s="4">
        <v>41788</v>
      </c>
      <c r="I1728">
        <v>77</v>
      </c>
      <c r="J1728" s="3">
        <v>527</v>
      </c>
      <c r="K1728" s="3">
        <v>24</v>
      </c>
      <c r="L1728" s="3">
        <v>230</v>
      </c>
      <c r="M1728" s="3">
        <v>32</v>
      </c>
      <c r="N1728" s="3">
        <v>24</v>
      </c>
      <c r="O1728" s="3">
        <v>65</v>
      </c>
      <c r="P1728" s="3">
        <v>2</v>
      </c>
      <c r="Q1728" s="3">
        <v>6</v>
      </c>
      <c r="R1728" s="3">
        <v>4</v>
      </c>
      <c r="S1728" s="3">
        <v>12</v>
      </c>
      <c r="T1728" s="3">
        <v>4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t="s">
        <v>62</v>
      </c>
      <c r="AC1728">
        <f t="shared" si="130"/>
        <v>5</v>
      </c>
      <c r="AD1728">
        <f t="shared" si="131"/>
        <v>2014</v>
      </c>
      <c r="AE1728" t="str">
        <f t="shared" si="132"/>
        <v>2014_5</v>
      </c>
      <c r="AF1728">
        <f t="shared" si="133"/>
        <v>2</v>
      </c>
      <c r="AG1728" t="str">
        <f t="shared" si="134"/>
        <v>2014_Q2</v>
      </c>
    </row>
    <row r="1729" spans="1:33" x14ac:dyDescent="0.3">
      <c r="A1729">
        <v>3559</v>
      </c>
      <c r="B1729">
        <v>1988</v>
      </c>
      <c r="C1729" t="s">
        <v>44</v>
      </c>
      <c r="D1729" t="s">
        <v>35</v>
      </c>
      <c r="E1729" t="s">
        <v>1578</v>
      </c>
      <c r="F1729">
        <v>1</v>
      </c>
      <c r="G1729">
        <v>0</v>
      </c>
      <c r="H1729" s="4">
        <v>41769</v>
      </c>
      <c r="I1729">
        <v>77</v>
      </c>
      <c r="J1729" s="3">
        <v>12</v>
      </c>
      <c r="K1729" s="3">
        <v>11</v>
      </c>
      <c r="L1729" s="3">
        <v>10</v>
      </c>
      <c r="M1729" s="3">
        <v>3</v>
      </c>
      <c r="N1729" s="3">
        <v>12</v>
      </c>
      <c r="O1729" s="3">
        <v>9</v>
      </c>
      <c r="P1729" s="3">
        <v>3</v>
      </c>
      <c r="Q1729" s="3">
        <v>2</v>
      </c>
      <c r="R1729" s="3">
        <v>1</v>
      </c>
      <c r="S1729" s="3">
        <v>3</v>
      </c>
      <c r="T1729" s="3">
        <v>6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t="s">
        <v>49</v>
      </c>
      <c r="AC1729">
        <f t="shared" si="130"/>
        <v>5</v>
      </c>
      <c r="AD1729">
        <f t="shared" si="131"/>
        <v>2014</v>
      </c>
      <c r="AE1729" t="str">
        <f t="shared" si="132"/>
        <v>2014_5</v>
      </c>
      <c r="AF1729">
        <f t="shared" si="133"/>
        <v>2</v>
      </c>
      <c r="AG1729" t="str">
        <f t="shared" si="134"/>
        <v>2014_Q2</v>
      </c>
    </row>
    <row r="1730" spans="1:33" x14ac:dyDescent="0.3">
      <c r="A1730">
        <v>5577</v>
      </c>
      <c r="B1730">
        <v>1983</v>
      </c>
      <c r="C1730" t="s">
        <v>28</v>
      </c>
      <c r="D1730" t="s">
        <v>38</v>
      </c>
      <c r="E1730" t="s">
        <v>251</v>
      </c>
      <c r="F1730">
        <v>1</v>
      </c>
      <c r="G1730">
        <v>0</v>
      </c>
      <c r="H1730" s="4">
        <v>41762</v>
      </c>
      <c r="I1730">
        <v>77</v>
      </c>
      <c r="J1730" s="3">
        <v>8</v>
      </c>
      <c r="K1730" s="3">
        <v>0</v>
      </c>
      <c r="L1730" s="3">
        <v>9</v>
      </c>
      <c r="M1730" s="3">
        <v>2</v>
      </c>
      <c r="N1730" s="3">
        <v>1</v>
      </c>
      <c r="O1730" s="3">
        <v>3</v>
      </c>
      <c r="P1730" s="3">
        <v>1</v>
      </c>
      <c r="Q1730" s="3">
        <v>1</v>
      </c>
      <c r="R1730" s="3">
        <v>0</v>
      </c>
      <c r="S1730" s="3">
        <v>2</v>
      </c>
      <c r="T1730" s="3">
        <v>6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t="s">
        <v>31</v>
      </c>
      <c r="AC1730">
        <f t="shared" si="130"/>
        <v>5</v>
      </c>
      <c r="AD1730">
        <f t="shared" si="131"/>
        <v>2014</v>
      </c>
      <c r="AE1730" t="str">
        <f t="shared" si="132"/>
        <v>2014_5</v>
      </c>
      <c r="AF1730">
        <f t="shared" si="133"/>
        <v>2</v>
      </c>
      <c r="AG1730" t="str">
        <f t="shared" si="134"/>
        <v>2014_Q2</v>
      </c>
    </row>
    <row r="1731" spans="1:33" x14ac:dyDescent="0.3">
      <c r="A1731">
        <v>641</v>
      </c>
      <c r="B1731">
        <v>1967</v>
      </c>
      <c r="C1731" t="s">
        <v>28</v>
      </c>
      <c r="D1731" t="s">
        <v>32</v>
      </c>
      <c r="E1731" t="s">
        <v>1579</v>
      </c>
      <c r="F1731">
        <v>0</v>
      </c>
      <c r="G1731">
        <v>1</v>
      </c>
      <c r="H1731" s="4">
        <v>41733</v>
      </c>
      <c r="I1731">
        <v>77</v>
      </c>
      <c r="J1731" s="3">
        <v>59</v>
      </c>
      <c r="K1731" s="3">
        <v>0</v>
      </c>
      <c r="L1731" s="3">
        <v>12</v>
      </c>
      <c r="M1731" s="3">
        <v>0</v>
      </c>
      <c r="N1731" s="3">
        <v>0</v>
      </c>
      <c r="O1731" s="3">
        <v>48</v>
      </c>
      <c r="P1731" s="3">
        <v>1</v>
      </c>
      <c r="Q1731" s="3">
        <v>2</v>
      </c>
      <c r="R1731" s="3">
        <v>2</v>
      </c>
      <c r="S1731" s="3">
        <v>2</v>
      </c>
      <c r="T1731" s="3">
        <v>4</v>
      </c>
      <c r="U1731" s="3">
        <v>1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t="s">
        <v>49</v>
      </c>
      <c r="AC1731">
        <f t="shared" ref="AC1731:AC1794" si="135">MONTH(H1731)</f>
        <v>4</v>
      </c>
      <c r="AD1731">
        <f t="shared" ref="AD1731:AD1794" si="136">YEAR(H1731)</f>
        <v>2014</v>
      </c>
      <c r="AE1731" t="str">
        <f t="shared" ref="AE1731:AE1794" si="137">AD1731&amp;"_"&amp;AC1731</f>
        <v>2014_4</v>
      </c>
      <c r="AF1731">
        <f t="shared" ref="AF1731:AF1794" si="138">CHOOSE(MONTH(H1731),1,1,1,2,2,2,3,3,3,4,4,4)</f>
        <v>2</v>
      </c>
      <c r="AG1731" t="str">
        <f t="shared" ref="AG1731:AG1794" si="139">AD1731&amp;"_Q"&amp;AF1731</f>
        <v>2014_Q2</v>
      </c>
    </row>
    <row r="1732" spans="1:33" x14ac:dyDescent="0.3">
      <c r="A1732">
        <v>954</v>
      </c>
      <c r="B1732">
        <v>1960</v>
      </c>
      <c r="C1732" t="s">
        <v>95</v>
      </c>
      <c r="D1732" t="s">
        <v>53</v>
      </c>
      <c r="E1732" t="s">
        <v>1580</v>
      </c>
      <c r="F1732">
        <v>0</v>
      </c>
      <c r="G1732">
        <v>0</v>
      </c>
      <c r="H1732" s="4">
        <v>41725</v>
      </c>
      <c r="I1732">
        <v>77</v>
      </c>
      <c r="J1732" s="3">
        <v>3</v>
      </c>
      <c r="K1732" s="3">
        <v>3</v>
      </c>
      <c r="L1732" s="3">
        <v>24</v>
      </c>
      <c r="M1732" s="3">
        <v>34</v>
      </c>
      <c r="N1732" s="3">
        <v>7</v>
      </c>
      <c r="O1732" s="3">
        <v>31</v>
      </c>
      <c r="P1732" s="3">
        <v>1</v>
      </c>
      <c r="Q1732" s="3">
        <v>2</v>
      </c>
      <c r="R1732" s="3">
        <v>1</v>
      </c>
      <c r="S1732" s="3">
        <v>3</v>
      </c>
      <c r="T1732" s="3">
        <v>5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t="s">
        <v>40</v>
      </c>
      <c r="AC1732">
        <f t="shared" si="135"/>
        <v>3</v>
      </c>
      <c r="AD1732">
        <f t="shared" si="136"/>
        <v>2014</v>
      </c>
      <c r="AE1732" t="str">
        <f t="shared" si="137"/>
        <v>2014_3</v>
      </c>
      <c r="AF1732">
        <f t="shared" si="138"/>
        <v>1</v>
      </c>
      <c r="AG1732" t="str">
        <f t="shared" si="139"/>
        <v>2014_Q1</v>
      </c>
    </row>
    <row r="1733" spans="1:33" x14ac:dyDescent="0.3">
      <c r="A1733">
        <v>1834</v>
      </c>
      <c r="B1733">
        <v>1978</v>
      </c>
      <c r="C1733" t="s">
        <v>51</v>
      </c>
      <c r="D1733" t="s">
        <v>32</v>
      </c>
      <c r="E1733" t="s">
        <v>1581</v>
      </c>
      <c r="F1733">
        <v>1</v>
      </c>
      <c r="G1733">
        <v>0</v>
      </c>
      <c r="H1733" s="4">
        <v>41706</v>
      </c>
      <c r="I1733">
        <v>77</v>
      </c>
      <c r="J1733" s="3">
        <v>30</v>
      </c>
      <c r="K1733" s="3">
        <v>5</v>
      </c>
      <c r="L1733" s="3">
        <v>23</v>
      </c>
      <c r="M1733" s="3">
        <v>4</v>
      </c>
      <c r="N1733" s="3">
        <v>1</v>
      </c>
      <c r="O1733" s="3">
        <v>4</v>
      </c>
      <c r="P1733" s="3">
        <v>1</v>
      </c>
      <c r="Q1733" s="3">
        <v>2</v>
      </c>
      <c r="R1733" s="3">
        <v>0</v>
      </c>
      <c r="S1733" s="3">
        <v>3</v>
      </c>
      <c r="T1733" s="3">
        <v>7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t="s">
        <v>62</v>
      </c>
      <c r="AC1733">
        <f t="shared" si="135"/>
        <v>3</v>
      </c>
      <c r="AD1733">
        <f t="shared" si="136"/>
        <v>2014</v>
      </c>
      <c r="AE1733" t="str">
        <f t="shared" si="137"/>
        <v>2014_3</v>
      </c>
      <c r="AF1733">
        <f t="shared" si="138"/>
        <v>1</v>
      </c>
      <c r="AG1733" t="str">
        <f t="shared" si="139"/>
        <v>2014_Q1</v>
      </c>
    </row>
    <row r="1734" spans="1:33" x14ac:dyDescent="0.3">
      <c r="A1734">
        <v>8789</v>
      </c>
      <c r="B1734">
        <v>1989</v>
      </c>
      <c r="C1734" t="s">
        <v>44</v>
      </c>
      <c r="D1734" t="s">
        <v>35</v>
      </c>
      <c r="E1734" t="s">
        <v>1582</v>
      </c>
      <c r="F1734">
        <v>1</v>
      </c>
      <c r="G1734">
        <v>0</v>
      </c>
      <c r="H1734" s="4">
        <v>41650</v>
      </c>
      <c r="I1734">
        <v>77</v>
      </c>
      <c r="J1734" s="3">
        <v>35</v>
      </c>
      <c r="K1734" s="3">
        <v>40</v>
      </c>
      <c r="L1734" s="3">
        <v>111</v>
      </c>
      <c r="M1734" s="3">
        <v>36</v>
      </c>
      <c r="N1734" s="3">
        <v>40</v>
      </c>
      <c r="O1734" s="3">
        <v>12</v>
      </c>
      <c r="P1734" s="3">
        <v>3</v>
      </c>
      <c r="Q1734" s="3">
        <v>3</v>
      </c>
      <c r="R1734" s="3">
        <v>1</v>
      </c>
      <c r="S1734" s="3">
        <v>7</v>
      </c>
      <c r="T1734" s="3">
        <v>4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t="s">
        <v>31</v>
      </c>
      <c r="AC1734">
        <f t="shared" si="135"/>
        <v>1</v>
      </c>
      <c r="AD1734">
        <f t="shared" si="136"/>
        <v>2014</v>
      </c>
      <c r="AE1734" t="str">
        <f t="shared" si="137"/>
        <v>2014_1</v>
      </c>
      <c r="AF1734">
        <f t="shared" si="138"/>
        <v>1</v>
      </c>
      <c r="AG1734" t="str">
        <f t="shared" si="139"/>
        <v>2014_Q1</v>
      </c>
    </row>
    <row r="1735" spans="1:33" x14ac:dyDescent="0.3">
      <c r="A1735">
        <v>10584</v>
      </c>
      <c r="B1735">
        <v>1976</v>
      </c>
      <c r="C1735" t="s">
        <v>28</v>
      </c>
      <c r="D1735" t="s">
        <v>35</v>
      </c>
      <c r="E1735" t="s">
        <v>1583</v>
      </c>
      <c r="F1735">
        <v>0</v>
      </c>
      <c r="G1735">
        <v>1</v>
      </c>
      <c r="H1735" s="4">
        <v>41610</v>
      </c>
      <c r="I1735">
        <v>77</v>
      </c>
      <c r="J1735" s="3">
        <v>225</v>
      </c>
      <c r="K1735" s="3">
        <v>162</v>
      </c>
      <c r="L1735" s="3">
        <v>387</v>
      </c>
      <c r="M1735" s="3">
        <v>106</v>
      </c>
      <c r="N1735" s="3">
        <v>36</v>
      </c>
      <c r="O1735" s="3">
        <v>29</v>
      </c>
      <c r="P1735" s="3">
        <v>1</v>
      </c>
      <c r="Q1735" s="3">
        <v>5</v>
      </c>
      <c r="R1735" s="3">
        <v>10</v>
      </c>
      <c r="S1735" s="3">
        <v>8</v>
      </c>
      <c r="T1735" s="3">
        <v>3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t="s">
        <v>31</v>
      </c>
      <c r="AC1735">
        <f t="shared" si="135"/>
        <v>12</v>
      </c>
      <c r="AD1735">
        <f t="shared" si="136"/>
        <v>2013</v>
      </c>
      <c r="AE1735" t="str">
        <f t="shared" si="137"/>
        <v>2013_12</v>
      </c>
      <c r="AF1735">
        <f t="shared" si="138"/>
        <v>4</v>
      </c>
      <c r="AG1735" t="str">
        <f t="shared" si="139"/>
        <v>2013_Q4</v>
      </c>
    </row>
    <row r="1736" spans="1:33" x14ac:dyDescent="0.3">
      <c r="A1736">
        <v>2337</v>
      </c>
      <c r="B1736">
        <v>1971</v>
      </c>
      <c r="C1736" t="s">
        <v>28</v>
      </c>
      <c r="D1736" t="s">
        <v>29</v>
      </c>
      <c r="E1736" t="s">
        <v>1584</v>
      </c>
      <c r="F1736">
        <v>1</v>
      </c>
      <c r="G1736">
        <v>0</v>
      </c>
      <c r="H1736" s="4">
        <v>41571</v>
      </c>
      <c r="I1736">
        <v>77</v>
      </c>
      <c r="J1736" s="3">
        <v>9</v>
      </c>
      <c r="K1736" s="3">
        <v>1</v>
      </c>
      <c r="L1736" s="3">
        <v>24</v>
      </c>
      <c r="M1736" s="3">
        <v>2</v>
      </c>
      <c r="N1736" s="3">
        <v>1</v>
      </c>
      <c r="O1736" s="3">
        <v>2</v>
      </c>
      <c r="P1736" s="3">
        <v>3</v>
      </c>
      <c r="Q1736" s="3">
        <v>3</v>
      </c>
      <c r="R1736" s="3">
        <v>0</v>
      </c>
      <c r="S1736" s="3">
        <v>3</v>
      </c>
      <c r="T1736" s="3">
        <v>6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t="s">
        <v>31</v>
      </c>
      <c r="AC1736">
        <f t="shared" si="135"/>
        <v>10</v>
      </c>
      <c r="AD1736">
        <f t="shared" si="136"/>
        <v>2013</v>
      </c>
      <c r="AE1736" t="str">
        <f t="shared" si="137"/>
        <v>2013_10</v>
      </c>
      <c r="AF1736">
        <f t="shared" si="138"/>
        <v>4</v>
      </c>
      <c r="AG1736" t="str">
        <f t="shared" si="139"/>
        <v>2013_Q4</v>
      </c>
    </row>
    <row r="1737" spans="1:33" x14ac:dyDescent="0.3">
      <c r="A1737">
        <v>6071</v>
      </c>
      <c r="B1737">
        <v>1989</v>
      </c>
      <c r="C1737" t="s">
        <v>28</v>
      </c>
      <c r="D1737" t="s">
        <v>32</v>
      </c>
      <c r="E1737" t="s">
        <v>1585</v>
      </c>
      <c r="F1737">
        <v>0</v>
      </c>
      <c r="G1737">
        <v>0</v>
      </c>
      <c r="H1737" s="4">
        <v>41474</v>
      </c>
      <c r="I1737">
        <v>77</v>
      </c>
      <c r="J1737" s="3">
        <v>493</v>
      </c>
      <c r="K1737" s="3">
        <v>70</v>
      </c>
      <c r="L1737" s="3">
        <v>324</v>
      </c>
      <c r="M1737" s="3">
        <v>146</v>
      </c>
      <c r="N1737" s="3">
        <v>40</v>
      </c>
      <c r="O1737" s="3">
        <v>84</v>
      </c>
      <c r="P1737" s="3">
        <v>1</v>
      </c>
      <c r="Q1737" s="3">
        <v>3</v>
      </c>
      <c r="R1737" s="3">
        <v>7</v>
      </c>
      <c r="S1737" s="3">
        <v>11</v>
      </c>
      <c r="T1737" s="3">
        <v>1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t="s">
        <v>31</v>
      </c>
      <c r="AC1737">
        <f t="shared" si="135"/>
        <v>7</v>
      </c>
      <c r="AD1737">
        <f t="shared" si="136"/>
        <v>2013</v>
      </c>
      <c r="AE1737" t="str">
        <f t="shared" si="137"/>
        <v>2013_7</v>
      </c>
      <c r="AF1737">
        <f t="shared" si="138"/>
        <v>3</v>
      </c>
      <c r="AG1737" t="str">
        <f t="shared" si="139"/>
        <v>2013_Q3</v>
      </c>
    </row>
    <row r="1738" spans="1:33" x14ac:dyDescent="0.3">
      <c r="A1738">
        <v>295</v>
      </c>
      <c r="B1738">
        <v>1989</v>
      </c>
      <c r="C1738" t="s">
        <v>28</v>
      </c>
      <c r="D1738" t="s">
        <v>32</v>
      </c>
      <c r="E1738" t="s">
        <v>1585</v>
      </c>
      <c r="F1738">
        <v>0</v>
      </c>
      <c r="G1738">
        <v>0</v>
      </c>
      <c r="H1738" s="4">
        <v>41474</v>
      </c>
      <c r="I1738">
        <v>77</v>
      </c>
      <c r="J1738" s="3">
        <v>493</v>
      </c>
      <c r="K1738" s="3">
        <v>70</v>
      </c>
      <c r="L1738" s="3">
        <v>324</v>
      </c>
      <c r="M1738" s="3">
        <v>146</v>
      </c>
      <c r="N1738" s="3">
        <v>40</v>
      </c>
      <c r="O1738" s="3">
        <v>84</v>
      </c>
      <c r="P1738" s="3">
        <v>1</v>
      </c>
      <c r="Q1738" s="3">
        <v>3</v>
      </c>
      <c r="R1738" s="3">
        <v>7</v>
      </c>
      <c r="S1738" s="3">
        <v>11</v>
      </c>
      <c r="T1738" s="3">
        <v>1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t="s">
        <v>31</v>
      </c>
      <c r="AC1738">
        <f t="shared" si="135"/>
        <v>7</v>
      </c>
      <c r="AD1738">
        <f t="shared" si="136"/>
        <v>2013</v>
      </c>
      <c r="AE1738" t="str">
        <f t="shared" si="137"/>
        <v>2013_7</v>
      </c>
      <c r="AF1738">
        <f t="shared" si="138"/>
        <v>3</v>
      </c>
      <c r="AG1738" t="str">
        <f t="shared" si="139"/>
        <v>2013_Q3</v>
      </c>
    </row>
    <row r="1739" spans="1:33" x14ac:dyDescent="0.3">
      <c r="A1739">
        <v>10203</v>
      </c>
      <c r="B1739">
        <v>1990</v>
      </c>
      <c r="C1739" t="s">
        <v>28</v>
      </c>
      <c r="D1739" t="s">
        <v>32</v>
      </c>
      <c r="E1739" t="s">
        <v>1586</v>
      </c>
      <c r="F1739">
        <v>1</v>
      </c>
      <c r="G1739">
        <v>0</v>
      </c>
      <c r="H1739" s="4">
        <v>41455</v>
      </c>
      <c r="I1739">
        <v>77</v>
      </c>
      <c r="J1739" s="3">
        <v>11</v>
      </c>
      <c r="K1739" s="3">
        <v>7</v>
      </c>
      <c r="L1739" s="3">
        <v>9</v>
      </c>
      <c r="M1739" s="3">
        <v>3</v>
      </c>
      <c r="N1739" s="3">
        <v>1</v>
      </c>
      <c r="O1739" s="3">
        <v>11</v>
      </c>
      <c r="P1739" s="3">
        <v>1</v>
      </c>
      <c r="Q1739" s="3">
        <v>1</v>
      </c>
      <c r="R1739" s="3">
        <v>0</v>
      </c>
      <c r="S1739" s="3">
        <v>3</v>
      </c>
      <c r="T1739" s="3">
        <v>7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t="s">
        <v>31</v>
      </c>
      <c r="AC1739">
        <f t="shared" si="135"/>
        <v>6</v>
      </c>
      <c r="AD1739">
        <f t="shared" si="136"/>
        <v>2013</v>
      </c>
      <c r="AE1739" t="str">
        <f t="shared" si="137"/>
        <v>2013_6</v>
      </c>
      <c r="AF1739">
        <f t="shared" si="138"/>
        <v>2</v>
      </c>
      <c r="AG1739" t="str">
        <f t="shared" si="139"/>
        <v>2013_Q2</v>
      </c>
    </row>
    <row r="1740" spans="1:33" x14ac:dyDescent="0.3">
      <c r="A1740">
        <v>3968</v>
      </c>
      <c r="B1740">
        <v>1970</v>
      </c>
      <c r="C1740" t="s">
        <v>44</v>
      </c>
      <c r="D1740" t="s">
        <v>29</v>
      </c>
      <c r="E1740" t="s">
        <v>1587</v>
      </c>
      <c r="F1740">
        <v>0</v>
      </c>
      <c r="G1740">
        <v>0</v>
      </c>
      <c r="H1740" s="4">
        <v>41453</v>
      </c>
      <c r="I1740">
        <v>77</v>
      </c>
      <c r="J1740" s="3">
        <v>918</v>
      </c>
      <c r="K1740" s="3">
        <v>10</v>
      </c>
      <c r="L1740" s="3">
        <v>129</v>
      </c>
      <c r="M1740" s="3">
        <v>13</v>
      </c>
      <c r="N1740" s="3">
        <v>0</v>
      </c>
      <c r="O1740" s="3">
        <v>129</v>
      </c>
      <c r="P1740" s="3">
        <v>1</v>
      </c>
      <c r="Q1740" s="3">
        <v>11</v>
      </c>
      <c r="R1740" s="3">
        <v>3</v>
      </c>
      <c r="S1740" s="3">
        <v>12</v>
      </c>
      <c r="T1740" s="3">
        <v>7</v>
      </c>
      <c r="U1740" s="3">
        <v>0</v>
      </c>
      <c r="V1740" s="3">
        <v>1</v>
      </c>
      <c r="W1740" s="3">
        <v>1</v>
      </c>
      <c r="X1740" s="3">
        <v>0</v>
      </c>
      <c r="Y1740" s="3">
        <v>1</v>
      </c>
      <c r="Z1740" s="3">
        <v>1</v>
      </c>
      <c r="AA1740" s="3">
        <v>0</v>
      </c>
      <c r="AB1740" t="s">
        <v>34</v>
      </c>
      <c r="AC1740">
        <f t="shared" si="135"/>
        <v>6</v>
      </c>
      <c r="AD1740">
        <f t="shared" si="136"/>
        <v>2013</v>
      </c>
      <c r="AE1740" t="str">
        <f t="shared" si="137"/>
        <v>2013_6</v>
      </c>
      <c r="AF1740">
        <f t="shared" si="138"/>
        <v>2</v>
      </c>
      <c r="AG1740" t="str">
        <f t="shared" si="139"/>
        <v>2013_Q2</v>
      </c>
    </row>
    <row r="1741" spans="1:33" x14ac:dyDescent="0.3">
      <c r="A1741">
        <v>4037</v>
      </c>
      <c r="B1741">
        <v>1976</v>
      </c>
      <c r="C1741" t="s">
        <v>28</v>
      </c>
      <c r="D1741" t="s">
        <v>29</v>
      </c>
      <c r="E1741" t="s">
        <v>125</v>
      </c>
      <c r="F1741">
        <v>1</v>
      </c>
      <c r="G1741">
        <v>0</v>
      </c>
      <c r="H1741" s="4">
        <v>41439</v>
      </c>
      <c r="I1741">
        <v>77</v>
      </c>
      <c r="J1741" s="3">
        <v>3</v>
      </c>
      <c r="K1741" s="3">
        <v>1</v>
      </c>
      <c r="L1741" s="3">
        <v>3</v>
      </c>
      <c r="M1741" s="3">
        <v>8</v>
      </c>
      <c r="N1741" s="3">
        <v>0</v>
      </c>
      <c r="O1741" s="3">
        <v>5</v>
      </c>
      <c r="P1741" s="3">
        <v>1</v>
      </c>
      <c r="Q1741" s="3">
        <v>1</v>
      </c>
      <c r="R1741" s="3">
        <v>0</v>
      </c>
      <c r="S1741" s="3">
        <v>2</v>
      </c>
      <c r="T1741" s="3">
        <v>7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t="s">
        <v>62</v>
      </c>
      <c r="AC1741">
        <f t="shared" si="135"/>
        <v>6</v>
      </c>
      <c r="AD1741">
        <f t="shared" si="136"/>
        <v>2013</v>
      </c>
      <c r="AE1741" t="str">
        <f t="shared" si="137"/>
        <v>2013_6</v>
      </c>
      <c r="AF1741">
        <f t="shared" si="138"/>
        <v>2</v>
      </c>
      <c r="AG1741" t="str">
        <f t="shared" si="139"/>
        <v>2013_Q2</v>
      </c>
    </row>
    <row r="1742" spans="1:33" x14ac:dyDescent="0.3">
      <c r="A1742">
        <v>6932</v>
      </c>
      <c r="B1742">
        <v>1941</v>
      </c>
      <c r="C1742" t="s">
        <v>42</v>
      </c>
      <c r="D1742" t="s">
        <v>35</v>
      </c>
      <c r="E1742" t="s">
        <v>1588</v>
      </c>
      <c r="F1742">
        <v>0</v>
      </c>
      <c r="G1742">
        <v>0</v>
      </c>
      <c r="H1742" s="4">
        <v>41377</v>
      </c>
      <c r="I1742">
        <v>77</v>
      </c>
      <c r="J1742" s="3">
        <v>1285</v>
      </c>
      <c r="K1742" s="3">
        <v>42</v>
      </c>
      <c r="L1742" s="3">
        <v>716</v>
      </c>
      <c r="M1742" s="3">
        <v>55</v>
      </c>
      <c r="N1742" s="3">
        <v>0</v>
      </c>
      <c r="O1742" s="3">
        <v>21</v>
      </c>
      <c r="P1742" s="3">
        <v>0</v>
      </c>
      <c r="Q1742" s="3">
        <v>7</v>
      </c>
      <c r="R1742" s="3">
        <v>10</v>
      </c>
      <c r="S1742" s="3">
        <v>5</v>
      </c>
      <c r="T1742" s="3">
        <v>2</v>
      </c>
      <c r="U1742" s="3">
        <v>0</v>
      </c>
      <c r="V1742" s="3">
        <v>0</v>
      </c>
      <c r="W1742" s="3">
        <v>1</v>
      </c>
      <c r="X1742" s="3">
        <v>0</v>
      </c>
      <c r="Y1742" s="3">
        <v>0</v>
      </c>
      <c r="Z1742" s="3">
        <v>0</v>
      </c>
      <c r="AA1742" s="3">
        <v>0</v>
      </c>
      <c r="AB1742" t="s">
        <v>31</v>
      </c>
      <c r="AC1742">
        <f t="shared" si="135"/>
        <v>4</v>
      </c>
      <c r="AD1742">
        <f t="shared" si="136"/>
        <v>2013</v>
      </c>
      <c r="AE1742" t="str">
        <f t="shared" si="137"/>
        <v>2013_4</v>
      </c>
      <c r="AF1742">
        <f t="shared" si="138"/>
        <v>2</v>
      </c>
      <c r="AG1742" t="str">
        <f t="shared" si="139"/>
        <v>2013_Q2</v>
      </c>
    </row>
    <row r="1743" spans="1:33" x14ac:dyDescent="0.3">
      <c r="A1743">
        <v>10159</v>
      </c>
      <c r="B1743">
        <v>1970</v>
      </c>
      <c r="C1743" t="s">
        <v>28</v>
      </c>
      <c r="D1743" t="s">
        <v>29</v>
      </c>
      <c r="E1743" t="s">
        <v>1589</v>
      </c>
      <c r="F1743">
        <v>0</v>
      </c>
      <c r="G1743">
        <v>1</v>
      </c>
      <c r="H1743" s="4">
        <v>41364</v>
      </c>
      <c r="I1743">
        <v>77</v>
      </c>
      <c r="J1743" s="3">
        <v>440</v>
      </c>
      <c r="K1743" s="3">
        <v>81</v>
      </c>
      <c r="L1743" s="3">
        <v>368</v>
      </c>
      <c r="M1743" s="3">
        <v>0</v>
      </c>
      <c r="N1743" s="3">
        <v>122</v>
      </c>
      <c r="O1743" s="3">
        <v>174</v>
      </c>
      <c r="P1743" s="3">
        <v>6</v>
      </c>
      <c r="Q1743" s="3">
        <v>11</v>
      </c>
      <c r="R1743" s="3">
        <v>5</v>
      </c>
      <c r="S1743" s="3">
        <v>9</v>
      </c>
      <c r="T1743" s="3">
        <v>6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t="s">
        <v>40</v>
      </c>
      <c r="AC1743">
        <f t="shared" si="135"/>
        <v>3</v>
      </c>
      <c r="AD1743">
        <f t="shared" si="136"/>
        <v>2013</v>
      </c>
      <c r="AE1743" t="str">
        <f t="shared" si="137"/>
        <v>2013_3</v>
      </c>
      <c r="AF1743">
        <f t="shared" si="138"/>
        <v>1</v>
      </c>
      <c r="AG1743" t="str">
        <f t="shared" si="139"/>
        <v>2013_Q1</v>
      </c>
    </row>
    <row r="1744" spans="1:33" x14ac:dyDescent="0.3">
      <c r="A1744">
        <v>1177</v>
      </c>
      <c r="B1744">
        <v>1966</v>
      </c>
      <c r="C1744" t="s">
        <v>51</v>
      </c>
      <c r="D1744" t="s">
        <v>38</v>
      </c>
      <c r="E1744" t="s">
        <v>1590</v>
      </c>
      <c r="F1744">
        <v>1</v>
      </c>
      <c r="G1744">
        <v>1</v>
      </c>
      <c r="H1744" s="4">
        <v>41300</v>
      </c>
      <c r="I1744">
        <v>77</v>
      </c>
      <c r="J1744" s="3">
        <v>80</v>
      </c>
      <c r="K1744" s="3">
        <v>3</v>
      </c>
      <c r="L1744" s="3">
        <v>26</v>
      </c>
      <c r="M1744" s="3">
        <v>4</v>
      </c>
      <c r="N1744" s="3">
        <v>2</v>
      </c>
      <c r="O1744" s="3">
        <v>14</v>
      </c>
      <c r="P1744" s="3">
        <v>4</v>
      </c>
      <c r="Q1744" s="3">
        <v>3</v>
      </c>
      <c r="R1744" s="3">
        <v>1</v>
      </c>
      <c r="S1744" s="3">
        <v>3</v>
      </c>
      <c r="T1744" s="3">
        <v>7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t="s">
        <v>31</v>
      </c>
      <c r="AC1744">
        <f t="shared" si="135"/>
        <v>1</v>
      </c>
      <c r="AD1744">
        <f t="shared" si="136"/>
        <v>2013</v>
      </c>
      <c r="AE1744" t="str">
        <f t="shared" si="137"/>
        <v>2013_1</v>
      </c>
      <c r="AF1744">
        <f t="shared" si="138"/>
        <v>1</v>
      </c>
      <c r="AG1744" t="str">
        <f t="shared" si="139"/>
        <v>2013_Q1</v>
      </c>
    </row>
    <row r="1745" spans="1:33" x14ac:dyDescent="0.3">
      <c r="A1745">
        <v>9426</v>
      </c>
      <c r="B1745">
        <v>1964</v>
      </c>
      <c r="C1745" t="s">
        <v>51</v>
      </c>
      <c r="D1745" t="s">
        <v>32</v>
      </c>
      <c r="E1745" t="s">
        <v>1591</v>
      </c>
      <c r="F1745">
        <v>0</v>
      </c>
      <c r="G1745">
        <v>1</v>
      </c>
      <c r="H1745" s="4">
        <v>41286</v>
      </c>
      <c r="I1745">
        <v>77</v>
      </c>
      <c r="J1745" s="3">
        <v>691</v>
      </c>
      <c r="K1745" s="3">
        <v>0</v>
      </c>
      <c r="L1745" s="3">
        <v>69</v>
      </c>
      <c r="M1745" s="3">
        <v>10</v>
      </c>
      <c r="N1745" s="3">
        <v>0</v>
      </c>
      <c r="O1745" s="3">
        <v>130</v>
      </c>
      <c r="P1745" s="3">
        <v>4</v>
      </c>
      <c r="Q1745" s="3">
        <v>2</v>
      </c>
      <c r="R1745" s="3">
        <v>6</v>
      </c>
      <c r="S1745" s="3">
        <v>3</v>
      </c>
      <c r="T1745" s="3">
        <v>8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t="s">
        <v>31</v>
      </c>
      <c r="AC1745">
        <f t="shared" si="135"/>
        <v>1</v>
      </c>
      <c r="AD1745">
        <f t="shared" si="136"/>
        <v>2013</v>
      </c>
      <c r="AE1745" t="str">
        <f t="shared" si="137"/>
        <v>2013_1</v>
      </c>
      <c r="AF1745">
        <f t="shared" si="138"/>
        <v>1</v>
      </c>
      <c r="AG1745" t="str">
        <f t="shared" si="139"/>
        <v>2013_Q1</v>
      </c>
    </row>
    <row r="1746" spans="1:33" x14ac:dyDescent="0.3">
      <c r="A1746">
        <v>10637</v>
      </c>
      <c r="B1746">
        <v>1964</v>
      </c>
      <c r="C1746" t="s">
        <v>28</v>
      </c>
      <c r="D1746" t="s">
        <v>35</v>
      </c>
      <c r="E1746" t="s">
        <v>1592</v>
      </c>
      <c r="F1746">
        <v>1</v>
      </c>
      <c r="G1746">
        <v>2</v>
      </c>
      <c r="H1746" s="4">
        <v>41275</v>
      </c>
      <c r="I1746">
        <v>77</v>
      </c>
      <c r="J1746" s="3">
        <v>24</v>
      </c>
      <c r="K1746" s="3">
        <v>0</v>
      </c>
      <c r="L1746" s="3">
        <v>27</v>
      </c>
      <c r="M1746" s="3">
        <v>8</v>
      </c>
      <c r="N1746" s="3">
        <v>30</v>
      </c>
      <c r="O1746" s="3">
        <v>10</v>
      </c>
      <c r="P1746" s="3">
        <v>2</v>
      </c>
      <c r="Q1746" s="3">
        <v>3</v>
      </c>
      <c r="R1746" s="3">
        <v>0</v>
      </c>
      <c r="S1746" s="3">
        <v>3</v>
      </c>
      <c r="T1746" s="3">
        <v>7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1</v>
      </c>
      <c r="AB1746" t="s">
        <v>31</v>
      </c>
      <c r="AC1746">
        <f t="shared" si="135"/>
        <v>1</v>
      </c>
      <c r="AD1746">
        <f t="shared" si="136"/>
        <v>2013</v>
      </c>
      <c r="AE1746" t="str">
        <f t="shared" si="137"/>
        <v>2013_1</v>
      </c>
      <c r="AF1746">
        <f t="shared" si="138"/>
        <v>1</v>
      </c>
      <c r="AG1746" t="str">
        <f t="shared" si="139"/>
        <v>2013_Q1</v>
      </c>
    </row>
    <row r="1747" spans="1:33" x14ac:dyDescent="0.3">
      <c r="A1747">
        <v>10826</v>
      </c>
      <c r="B1747">
        <v>1959</v>
      </c>
      <c r="C1747" t="s">
        <v>28</v>
      </c>
      <c r="D1747" t="s">
        <v>35</v>
      </c>
      <c r="E1747" t="s">
        <v>1593</v>
      </c>
      <c r="F1747">
        <v>0</v>
      </c>
      <c r="G1747">
        <v>0</v>
      </c>
      <c r="H1747" s="4">
        <v>41271</v>
      </c>
      <c r="I1747">
        <v>77</v>
      </c>
      <c r="J1747" s="3">
        <v>6</v>
      </c>
      <c r="K1747" s="3">
        <v>1</v>
      </c>
      <c r="L1747" s="3">
        <v>7</v>
      </c>
      <c r="M1747" s="3">
        <v>23</v>
      </c>
      <c r="N1747" s="3">
        <v>4</v>
      </c>
      <c r="O1747" s="3">
        <v>19</v>
      </c>
      <c r="P1747" s="3">
        <v>1</v>
      </c>
      <c r="Q1747" s="3">
        <v>1</v>
      </c>
      <c r="R1747" s="3">
        <v>1</v>
      </c>
      <c r="S1747" s="3">
        <v>2</v>
      </c>
      <c r="T1747" s="3">
        <v>8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t="s">
        <v>31</v>
      </c>
      <c r="AC1747">
        <f t="shared" si="135"/>
        <v>12</v>
      </c>
      <c r="AD1747">
        <f t="shared" si="136"/>
        <v>2012</v>
      </c>
      <c r="AE1747" t="str">
        <f t="shared" si="137"/>
        <v>2012_12</v>
      </c>
      <c r="AF1747">
        <f t="shared" si="138"/>
        <v>4</v>
      </c>
      <c r="AG1747" t="str">
        <f t="shared" si="139"/>
        <v>2012_Q4</v>
      </c>
    </row>
    <row r="1748" spans="1:33" x14ac:dyDescent="0.3">
      <c r="A1748">
        <v>4086</v>
      </c>
      <c r="B1748">
        <v>1959</v>
      </c>
      <c r="C1748" t="s">
        <v>28</v>
      </c>
      <c r="D1748" t="s">
        <v>35</v>
      </c>
      <c r="E1748" t="s">
        <v>1593</v>
      </c>
      <c r="F1748">
        <v>0</v>
      </c>
      <c r="G1748">
        <v>0</v>
      </c>
      <c r="H1748" s="4">
        <v>41271</v>
      </c>
      <c r="I1748">
        <v>77</v>
      </c>
      <c r="J1748" s="3">
        <v>6</v>
      </c>
      <c r="K1748" s="3">
        <v>1</v>
      </c>
      <c r="L1748" s="3">
        <v>7</v>
      </c>
      <c r="M1748" s="3">
        <v>23</v>
      </c>
      <c r="N1748" s="3">
        <v>4</v>
      </c>
      <c r="O1748" s="3">
        <v>19</v>
      </c>
      <c r="P1748" s="3">
        <v>1</v>
      </c>
      <c r="Q1748" s="3">
        <v>1</v>
      </c>
      <c r="R1748" s="3">
        <v>1</v>
      </c>
      <c r="S1748" s="3">
        <v>2</v>
      </c>
      <c r="T1748" s="3">
        <v>8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t="s">
        <v>46</v>
      </c>
      <c r="AC1748">
        <f t="shared" si="135"/>
        <v>12</v>
      </c>
      <c r="AD1748">
        <f t="shared" si="136"/>
        <v>2012</v>
      </c>
      <c r="AE1748" t="str">
        <f t="shared" si="137"/>
        <v>2012_12</v>
      </c>
      <c r="AF1748">
        <f t="shared" si="138"/>
        <v>4</v>
      </c>
      <c r="AG1748" t="str">
        <f t="shared" si="139"/>
        <v>2012_Q4</v>
      </c>
    </row>
    <row r="1749" spans="1:33" x14ac:dyDescent="0.3">
      <c r="A1749">
        <v>10304</v>
      </c>
      <c r="B1749">
        <v>1959</v>
      </c>
      <c r="C1749" t="s">
        <v>28</v>
      </c>
      <c r="D1749" t="s">
        <v>35</v>
      </c>
      <c r="E1749" t="s">
        <v>1593</v>
      </c>
      <c r="F1749">
        <v>0</v>
      </c>
      <c r="G1749">
        <v>0</v>
      </c>
      <c r="H1749" s="4">
        <v>41271</v>
      </c>
      <c r="I1749">
        <v>77</v>
      </c>
      <c r="J1749" s="3">
        <v>6</v>
      </c>
      <c r="K1749" s="3">
        <v>1</v>
      </c>
      <c r="L1749" s="3">
        <v>7</v>
      </c>
      <c r="M1749" s="3">
        <v>23</v>
      </c>
      <c r="N1749" s="3">
        <v>4</v>
      </c>
      <c r="O1749" s="3">
        <v>19</v>
      </c>
      <c r="P1749" s="3">
        <v>1</v>
      </c>
      <c r="Q1749" s="3">
        <v>1</v>
      </c>
      <c r="R1749" s="3">
        <v>1</v>
      </c>
      <c r="S1749" s="3">
        <v>2</v>
      </c>
      <c r="T1749" s="3">
        <v>8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t="s">
        <v>31</v>
      </c>
      <c r="AC1749">
        <f t="shared" si="135"/>
        <v>12</v>
      </c>
      <c r="AD1749">
        <f t="shared" si="136"/>
        <v>2012</v>
      </c>
      <c r="AE1749" t="str">
        <f t="shared" si="137"/>
        <v>2012_12</v>
      </c>
      <c r="AF1749">
        <f t="shared" si="138"/>
        <v>4</v>
      </c>
      <c r="AG1749" t="str">
        <f t="shared" si="139"/>
        <v>2012_Q4</v>
      </c>
    </row>
    <row r="1750" spans="1:33" x14ac:dyDescent="0.3">
      <c r="A1750">
        <v>7998</v>
      </c>
      <c r="B1750">
        <v>1958</v>
      </c>
      <c r="C1750" t="s">
        <v>28</v>
      </c>
      <c r="D1750" t="s">
        <v>38</v>
      </c>
      <c r="E1750" t="s">
        <v>1594</v>
      </c>
      <c r="F1750">
        <v>1</v>
      </c>
      <c r="G1750">
        <v>1</v>
      </c>
      <c r="H1750" s="4">
        <v>41254</v>
      </c>
      <c r="I1750">
        <v>77</v>
      </c>
      <c r="J1750" s="3">
        <v>53</v>
      </c>
      <c r="K1750" s="3">
        <v>8</v>
      </c>
      <c r="L1750" s="3">
        <v>17</v>
      </c>
      <c r="M1750" s="3">
        <v>13</v>
      </c>
      <c r="N1750" s="3">
        <v>0</v>
      </c>
      <c r="O1750" s="3">
        <v>21</v>
      </c>
      <c r="P1750" s="3">
        <v>3</v>
      </c>
      <c r="Q1750" s="3">
        <v>2</v>
      </c>
      <c r="R1750" s="3">
        <v>2</v>
      </c>
      <c r="S1750" s="3">
        <v>2</v>
      </c>
      <c r="T1750" s="3">
        <v>7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t="s">
        <v>49</v>
      </c>
      <c r="AC1750">
        <f t="shared" si="135"/>
        <v>12</v>
      </c>
      <c r="AD1750">
        <f t="shared" si="136"/>
        <v>2012</v>
      </c>
      <c r="AE1750" t="str">
        <f t="shared" si="137"/>
        <v>2012_12</v>
      </c>
      <c r="AF1750">
        <f t="shared" si="138"/>
        <v>4</v>
      </c>
      <c r="AG1750" t="str">
        <f t="shared" si="139"/>
        <v>2012_Q4</v>
      </c>
    </row>
    <row r="1751" spans="1:33" x14ac:dyDescent="0.3">
      <c r="A1751">
        <v>10992</v>
      </c>
      <c r="B1751">
        <v>1967</v>
      </c>
      <c r="C1751" t="s">
        <v>28</v>
      </c>
      <c r="D1751" t="s">
        <v>38</v>
      </c>
      <c r="E1751" t="s">
        <v>1595</v>
      </c>
      <c r="F1751">
        <v>1</v>
      </c>
      <c r="G1751">
        <v>1</v>
      </c>
      <c r="H1751" s="4">
        <v>41150</v>
      </c>
      <c r="I1751">
        <v>77</v>
      </c>
      <c r="J1751" s="3">
        <v>650</v>
      </c>
      <c r="K1751" s="3">
        <v>28</v>
      </c>
      <c r="L1751" s="3">
        <v>353</v>
      </c>
      <c r="M1751" s="3">
        <v>45</v>
      </c>
      <c r="N1751" s="3">
        <v>42</v>
      </c>
      <c r="O1751" s="3">
        <v>30</v>
      </c>
      <c r="P1751" s="3">
        <v>5</v>
      </c>
      <c r="Q1751" s="3">
        <v>4</v>
      </c>
      <c r="R1751" s="3">
        <v>6</v>
      </c>
      <c r="S1751" s="3">
        <v>11</v>
      </c>
      <c r="T1751" s="3">
        <v>8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t="s">
        <v>62</v>
      </c>
      <c r="AC1751">
        <f t="shared" si="135"/>
        <v>8</v>
      </c>
      <c r="AD1751">
        <f t="shared" si="136"/>
        <v>2012</v>
      </c>
      <c r="AE1751" t="str">
        <f t="shared" si="137"/>
        <v>2012_8</v>
      </c>
      <c r="AF1751">
        <f t="shared" si="138"/>
        <v>3</v>
      </c>
      <c r="AG1751" t="str">
        <f t="shared" si="139"/>
        <v>2012_Q3</v>
      </c>
    </row>
    <row r="1752" spans="1:33" x14ac:dyDescent="0.3">
      <c r="A1752">
        <v>6383</v>
      </c>
      <c r="B1752">
        <v>1971</v>
      </c>
      <c r="C1752" t="s">
        <v>42</v>
      </c>
      <c r="D1752" t="s">
        <v>38</v>
      </c>
      <c r="E1752" t="s">
        <v>1596</v>
      </c>
      <c r="F1752">
        <v>1</v>
      </c>
      <c r="G1752">
        <v>0</v>
      </c>
      <c r="H1752" s="4">
        <v>41784</v>
      </c>
      <c r="I1752">
        <v>78</v>
      </c>
      <c r="J1752" s="3">
        <v>26</v>
      </c>
      <c r="K1752" s="3">
        <v>0</v>
      </c>
      <c r="L1752" s="3">
        <v>15</v>
      </c>
      <c r="M1752" s="3">
        <v>2</v>
      </c>
      <c r="N1752" s="3">
        <v>1</v>
      </c>
      <c r="O1752" s="3">
        <v>2</v>
      </c>
      <c r="P1752" s="3">
        <v>2</v>
      </c>
      <c r="Q1752" s="3">
        <v>3</v>
      </c>
      <c r="R1752" s="3">
        <v>0</v>
      </c>
      <c r="S1752" s="3">
        <v>3</v>
      </c>
      <c r="T1752" s="3">
        <v>8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t="s">
        <v>62</v>
      </c>
      <c r="AC1752">
        <f t="shared" si="135"/>
        <v>5</v>
      </c>
      <c r="AD1752">
        <f t="shared" si="136"/>
        <v>2014</v>
      </c>
      <c r="AE1752" t="str">
        <f t="shared" si="137"/>
        <v>2014_5</v>
      </c>
      <c r="AF1752">
        <f t="shared" si="138"/>
        <v>2</v>
      </c>
      <c r="AG1752" t="str">
        <f t="shared" si="139"/>
        <v>2014_Q2</v>
      </c>
    </row>
    <row r="1753" spans="1:33" x14ac:dyDescent="0.3">
      <c r="A1753">
        <v>10536</v>
      </c>
      <c r="B1753">
        <v>1971</v>
      </c>
      <c r="C1753" t="s">
        <v>42</v>
      </c>
      <c r="D1753" t="s">
        <v>38</v>
      </c>
      <c r="E1753" t="s">
        <v>1596</v>
      </c>
      <c r="F1753">
        <v>1</v>
      </c>
      <c r="G1753">
        <v>0</v>
      </c>
      <c r="H1753" s="4">
        <v>41784</v>
      </c>
      <c r="I1753">
        <v>78</v>
      </c>
      <c r="J1753" s="3">
        <v>26</v>
      </c>
      <c r="K1753" s="3">
        <v>0</v>
      </c>
      <c r="L1753" s="3">
        <v>15</v>
      </c>
      <c r="M1753" s="3">
        <v>2</v>
      </c>
      <c r="N1753" s="3">
        <v>1</v>
      </c>
      <c r="O1753" s="3">
        <v>2</v>
      </c>
      <c r="P1753" s="3">
        <v>2</v>
      </c>
      <c r="Q1753" s="3">
        <v>3</v>
      </c>
      <c r="R1753" s="3">
        <v>0</v>
      </c>
      <c r="S1753" s="3">
        <v>3</v>
      </c>
      <c r="T1753" s="3">
        <v>8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t="s">
        <v>31</v>
      </c>
      <c r="AC1753">
        <f t="shared" si="135"/>
        <v>5</v>
      </c>
      <c r="AD1753">
        <f t="shared" si="136"/>
        <v>2014</v>
      </c>
      <c r="AE1753" t="str">
        <f t="shared" si="137"/>
        <v>2014_5</v>
      </c>
      <c r="AF1753">
        <f t="shared" si="138"/>
        <v>2</v>
      </c>
      <c r="AG1753" t="str">
        <f t="shared" si="139"/>
        <v>2014_Q2</v>
      </c>
    </row>
    <row r="1754" spans="1:33" x14ac:dyDescent="0.3">
      <c r="A1754">
        <v>6036</v>
      </c>
      <c r="B1754">
        <v>1959</v>
      </c>
      <c r="C1754" t="s">
        <v>51</v>
      </c>
      <c r="D1754" t="s">
        <v>38</v>
      </c>
      <c r="E1754" t="s">
        <v>1597</v>
      </c>
      <c r="F1754">
        <v>0</v>
      </c>
      <c r="G1754">
        <v>0</v>
      </c>
      <c r="H1754" s="4">
        <v>41715</v>
      </c>
      <c r="I1754">
        <v>78</v>
      </c>
      <c r="J1754" s="3">
        <v>1168</v>
      </c>
      <c r="K1754" s="3">
        <v>92</v>
      </c>
      <c r="L1754" s="3">
        <v>408</v>
      </c>
      <c r="M1754" s="3">
        <v>72</v>
      </c>
      <c r="N1754" s="3">
        <v>129</v>
      </c>
      <c r="O1754" s="3">
        <v>55</v>
      </c>
      <c r="P1754" s="3">
        <v>1</v>
      </c>
      <c r="Q1754" s="3">
        <v>5</v>
      </c>
      <c r="R1754" s="3">
        <v>6</v>
      </c>
      <c r="S1754" s="3">
        <v>7</v>
      </c>
      <c r="T1754" s="3">
        <v>1</v>
      </c>
      <c r="U1754" s="3">
        <v>0</v>
      </c>
      <c r="V1754" s="3">
        <v>0</v>
      </c>
      <c r="W1754" s="3">
        <v>1</v>
      </c>
      <c r="X1754" s="3">
        <v>0</v>
      </c>
      <c r="Y1754" s="3">
        <v>0</v>
      </c>
      <c r="Z1754" s="3">
        <v>0</v>
      </c>
      <c r="AA1754" s="3">
        <v>0</v>
      </c>
      <c r="AB1754" t="s">
        <v>31</v>
      </c>
      <c r="AC1754">
        <f t="shared" si="135"/>
        <v>3</v>
      </c>
      <c r="AD1754">
        <f t="shared" si="136"/>
        <v>2014</v>
      </c>
      <c r="AE1754" t="str">
        <f t="shared" si="137"/>
        <v>2014_3</v>
      </c>
      <c r="AF1754">
        <f t="shared" si="138"/>
        <v>1</v>
      </c>
      <c r="AG1754" t="str">
        <f t="shared" si="139"/>
        <v>2014_Q1</v>
      </c>
    </row>
    <row r="1755" spans="1:33" x14ac:dyDescent="0.3">
      <c r="A1755">
        <v>11092</v>
      </c>
      <c r="B1755">
        <v>1961</v>
      </c>
      <c r="C1755" t="s">
        <v>28</v>
      </c>
      <c r="D1755" t="s">
        <v>35</v>
      </c>
      <c r="E1755" t="s">
        <v>1598</v>
      </c>
      <c r="F1755">
        <v>1</v>
      </c>
      <c r="G1755">
        <v>1</v>
      </c>
      <c r="H1755" s="4">
        <v>41700</v>
      </c>
      <c r="I1755">
        <v>78</v>
      </c>
      <c r="J1755" s="3">
        <v>12</v>
      </c>
      <c r="K1755" s="3">
        <v>1</v>
      </c>
      <c r="L1755" s="3">
        <v>21</v>
      </c>
      <c r="M1755" s="3">
        <v>2</v>
      </c>
      <c r="N1755" s="3">
        <v>2</v>
      </c>
      <c r="O1755" s="3">
        <v>3</v>
      </c>
      <c r="P1755" s="3">
        <v>2</v>
      </c>
      <c r="Q1755" s="3">
        <v>2</v>
      </c>
      <c r="R1755" s="3">
        <v>0</v>
      </c>
      <c r="S1755" s="3">
        <v>3</v>
      </c>
      <c r="T1755" s="3">
        <v>7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t="s">
        <v>62</v>
      </c>
      <c r="AC1755">
        <f t="shared" si="135"/>
        <v>3</v>
      </c>
      <c r="AD1755">
        <f t="shared" si="136"/>
        <v>2014</v>
      </c>
      <c r="AE1755" t="str">
        <f t="shared" si="137"/>
        <v>2014_3</v>
      </c>
      <c r="AF1755">
        <f t="shared" si="138"/>
        <v>1</v>
      </c>
      <c r="AG1755" t="str">
        <f t="shared" si="139"/>
        <v>2014_Q1</v>
      </c>
    </row>
    <row r="1756" spans="1:33" x14ac:dyDescent="0.3">
      <c r="A1756">
        <v>538</v>
      </c>
      <c r="B1756">
        <v>1989</v>
      </c>
      <c r="C1756" t="s">
        <v>28</v>
      </c>
      <c r="D1756" t="s">
        <v>32</v>
      </c>
      <c r="E1756" t="s">
        <v>1599</v>
      </c>
      <c r="F1756">
        <v>1</v>
      </c>
      <c r="G1756">
        <v>0</v>
      </c>
      <c r="H1756" s="4">
        <v>41680</v>
      </c>
      <c r="I1756">
        <v>78</v>
      </c>
      <c r="J1756" s="3">
        <v>31</v>
      </c>
      <c r="K1756" s="3">
        <v>9</v>
      </c>
      <c r="L1756" s="3">
        <v>27</v>
      </c>
      <c r="M1756" s="3">
        <v>16</v>
      </c>
      <c r="N1756" s="3">
        <v>9</v>
      </c>
      <c r="O1756" s="3">
        <v>33</v>
      </c>
      <c r="P1756" s="3">
        <v>1</v>
      </c>
      <c r="Q1756" s="3">
        <v>1</v>
      </c>
      <c r="R1756" s="3">
        <v>1</v>
      </c>
      <c r="S1756" s="3">
        <v>4</v>
      </c>
      <c r="T1756" s="3">
        <v>3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t="s">
        <v>62</v>
      </c>
      <c r="AC1756">
        <f t="shared" si="135"/>
        <v>2</v>
      </c>
      <c r="AD1756">
        <f t="shared" si="136"/>
        <v>2014</v>
      </c>
      <c r="AE1756" t="str">
        <f t="shared" si="137"/>
        <v>2014_2</v>
      </c>
      <c r="AF1756">
        <f t="shared" si="138"/>
        <v>1</v>
      </c>
      <c r="AG1756" t="str">
        <f t="shared" si="139"/>
        <v>2014_Q1</v>
      </c>
    </row>
    <row r="1757" spans="1:33" x14ac:dyDescent="0.3">
      <c r="A1757">
        <v>10022</v>
      </c>
      <c r="B1757">
        <v>1973</v>
      </c>
      <c r="C1757" t="s">
        <v>42</v>
      </c>
      <c r="D1757" t="s">
        <v>32</v>
      </c>
      <c r="E1757" t="s">
        <v>1600</v>
      </c>
      <c r="F1757">
        <v>1</v>
      </c>
      <c r="G1757">
        <v>1</v>
      </c>
      <c r="H1757" s="4">
        <v>41679</v>
      </c>
      <c r="I1757">
        <v>78</v>
      </c>
      <c r="J1757" s="3">
        <v>12</v>
      </c>
      <c r="K1757" s="3">
        <v>0</v>
      </c>
      <c r="L1757" s="3">
        <v>4</v>
      </c>
      <c r="M1757" s="3">
        <v>0</v>
      </c>
      <c r="N1757" s="3">
        <v>0</v>
      </c>
      <c r="O1757" s="3">
        <v>0</v>
      </c>
      <c r="P1757" s="3">
        <v>1</v>
      </c>
      <c r="Q1757" s="3">
        <v>1</v>
      </c>
      <c r="R1757" s="3">
        <v>0</v>
      </c>
      <c r="S1757" s="3">
        <v>2</v>
      </c>
      <c r="T1757" s="3">
        <v>5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t="s">
        <v>31</v>
      </c>
      <c r="AC1757">
        <f t="shared" si="135"/>
        <v>2</v>
      </c>
      <c r="AD1757">
        <f t="shared" si="136"/>
        <v>2014</v>
      </c>
      <c r="AE1757" t="str">
        <f t="shared" si="137"/>
        <v>2014_2</v>
      </c>
      <c r="AF1757">
        <f t="shared" si="138"/>
        <v>1</v>
      </c>
      <c r="AG1757" t="str">
        <f t="shared" si="139"/>
        <v>2014_Q1</v>
      </c>
    </row>
    <row r="1758" spans="1:33" x14ac:dyDescent="0.3">
      <c r="A1758">
        <v>10157</v>
      </c>
      <c r="B1758">
        <v>1965</v>
      </c>
      <c r="C1758" t="s">
        <v>28</v>
      </c>
      <c r="D1758" t="s">
        <v>32</v>
      </c>
      <c r="E1758" t="s">
        <v>1601</v>
      </c>
      <c r="F1758">
        <v>0</v>
      </c>
      <c r="G1758">
        <v>1</v>
      </c>
      <c r="H1758" s="4">
        <v>41664</v>
      </c>
      <c r="I1758">
        <v>78</v>
      </c>
      <c r="J1758" s="3">
        <v>89</v>
      </c>
      <c r="K1758" s="3">
        <v>15</v>
      </c>
      <c r="L1758" s="3">
        <v>89</v>
      </c>
      <c r="M1758" s="3">
        <v>34</v>
      </c>
      <c r="N1758" s="3">
        <v>42</v>
      </c>
      <c r="O1758" s="3">
        <v>5</v>
      </c>
      <c r="P1758" s="3">
        <v>1</v>
      </c>
      <c r="Q1758" s="3">
        <v>4</v>
      </c>
      <c r="R1758" s="3">
        <v>1</v>
      </c>
      <c r="S1758" s="3">
        <v>6</v>
      </c>
      <c r="T1758" s="3">
        <v>4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t="s">
        <v>34</v>
      </c>
      <c r="AC1758">
        <f t="shared" si="135"/>
        <v>1</v>
      </c>
      <c r="AD1758">
        <f t="shared" si="136"/>
        <v>2014</v>
      </c>
      <c r="AE1758" t="str">
        <f t="shared" si="137"/>
        <v>2014_1</v>
      </c>
      <c r="AF1758">
        <f t="shared" si="138"/>
        <v>1</v>
      </c>
      <c r="AG1758" t="str">
        <f t="shared" si="139"/>
        <v>2014_Q1</v>
      </c>
    </row>
    <row r="1759" spans="1:33" x14ac:dyDescent="0.3">
      <c r="A1759">
        <v>3503</v>
      </c>
      <c r="B1759">
        <v>1950</v>
      </c>
      <c r="C1759" t="s">
        <v>28</v>
      </c>
      <c r="D1759" t="s">
        <v>29</v>
      </c>
      <c r="E1759" t="s">
        <v>1602</v>
      </c>
      <c r="F1759">
        <v>0</v>
      </c>
      <c r="G1759">
        <v>0</v>
      </c>
      <c r="H1759" s="4">
        <v>41610</v>
      </c>
      <c r="I1759">
        <v>78</v>
      </c>
      <c r="J1759" s="3">
        <v>255</v>
      </c>
      <c r="K1759" s="3">
        <v>47</v>
      </c>
      <c r="L1759" s="3">
        <v>573</v>
      </c>
      <c r="M1759" s="3">
        <v>52</v>
      </c>
      <c r="N1759" s="3">
        <v>32</v>
      </c>
      <c r="O1759" s="3">
        <v>15</v>
      </c>
      <c r="P1759" s="3">
        <v>1</v>
      </c>
      <c r="Q1759" s="3">
        <v>5</v>
      </c>
      <c r="R1759" s="3">
        <v>3</v>
      </c>
      <c r="S1759" s="3">
        <v>6</v>
      </c>
      <c r="T1759" s="3">
        <v>1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t="s">
        <v>62</v>
      </c>
      <c r="AC1759">
        <f t="shared" si="135"/>
        <v>12</v>
      </c>
      <c r="AD1759">
        <f t="shared" si="136"/>
        <v>2013</v>
      </c>
      <c r="AE1759" t="str">
        <f t="shared" si="137"/>
        <v>2013_12</v>
      </c>
      <c r="AF1759">
        <f t="shared" si="138"/>
        <v>4</v>
      </c>
      <c r="AG1759" t="str">
        <f t="shared" si="139"/>
        <v>2013_Q4</v>
      </c>
    </row>
    <row r="1760" spans="1:33" x14ac:dyDescent="0.3">
      <c r="A1760">
        <v>146</v>
      </c>
      <c r="B1760">
        <v>1960</v>
      </c>
      <c r="C1760" t="s">
        <v>42</v>
      </c>
      <c r="D1760" t="s">
        <v>32</v>
      </c>
      <c r="E1760" t="s">
        <v>1603</v>
      </c>
      <c r="F1760">
        <v>0</v>
      </c>
      <c r="G1760">
        <v>0</v>
      </c>
      <c r="H1760" s="4">
        <v>41593</v>
      </c>
      <c r="I1760">
        <v>78</v>
      </c>
      <c r="J1760" s="3">
        <v>760</v>
      </c>
      <c r="K1760" s="3">
        <v>53</v>
      </c>
      <c r="L1760" s="3">
        <v>400</v>
      </c>
      <c r="M1760" s="3">
        <v>17</v>
      </c>
      <c r="N1760" s="3">
        <v>93</v>
      </c>
      <c r="O1760" s="3">
        <v>0</v>
      </c>
      <c r="P1760" s="3">
        <v>1</v>
      </c>
      <c r="Q1760" s="3">
        <v>4</v>
      </c>
      <c r="R1760" s="3">
        <v>5</v>
      </c>
      <c r="S1760" s="3">
        <v>11</v>
      </c>
      <c r="T1760" s="3">
        <v>2</v>
      </c>
      <c r="U1760" s="3">
        <v>0</v>
      </c>
      <c r="V1760" s="3">
        <v>0</v>
      </c>
      <c r="W1760" s="3">
        <v>0</v>
      </c>
      <c r="X1760" s="3">
        <v>1</v>
      </c>
      <c r="Y1760" s="3">
        <v>0</v>
      </c>
      <c r="Z1760" s="3">
        <v>0</v>
      </c>
      <c r="AA1760" s="3">
        <v>0</v>
      </c>
      <c r="AB1760" t="s">
        <v>31</v>
      </c>
      <c r="AC1760">
        <f t="shared" si="135"/>
        <v>11</v>
      </c>
      <c r="AD1760">
        <f t="shared" si="136"/>
        <v>2013</v>
      </c>
      <c r="AE1760" t="str">
        <f t="shared" si="137"/>
        <v>2013_11</v>
      </c>
      <c r="AF1760">
        <f t="shared" si="138"/>
        <v>4</v>
      </c>
      <c r="AG1760" t="str">
        <f t="shared" si="139"/>
        <v>2013_Q4</v>
      </c>
    </row>
    <row r="1761" spans="1:33" x14ac:dyDescent="0.3">
      <c r="A1761">
        <v>5538</v>
      </c>
      <c r="B1761">
        <v>1975</v>
      </c>
      <c r="C1761" t="s">
        <v>28</v>
      </c>
      <c r="D1761" t="s">
        <v>29</v>
      </c>
      <c r="E1761" t="s">
        <v>1604</v>
      </c>
      <c r="F1761">
        <v>0</v>
      </c>
      <c r="G1761">
        <v>0</v>
      </c>
      <c r="H1761" s="4">
        <v>41555</v>
      </c>
      <c r="I1761">
        <v>78</v>
      </c>
      <c r="J1761" s="3">
        <v>897</v>
      </c>
      <c r="K1761" s="3">
        <v>161</v>
      </c>
      <c r="L1761" s="3">
        <v>430</v>
      </c>
      <c r="M1761" s="3">
        <v>186</v>
      </c>
      <c r="N1761" s="3">
        <v>161</v>
      </c>
      <c r="O1761" s="3">
        <v>27</v>
      </c>
      <c r="P1761" s="3">
        <v>0</v>
      </c>
      <c r="Q1761" s="3">
        <v>4</v>
      </c>
      <c r="R1761" s="3">
        <v>7</v>
      </c>
      <c r="S1761" s="3">
        <v>6</v>
      </c>
      <c r="T1761" s="3">
        <v>1</v>
      </c>
      <c r="U1761" s="3">
        <v>1</v>
      </c>
      <c r="V1761" s="3">
        <v>0</v>
      </c>
      <c r="W1761" s="3">
        <v>1</v>
      </c>
      <c r="X1761" s="3">
        <v>1</v>
      </c>
      <c r="Y1761" s="3">
        <v>0</v>
      </c>
      <c r="Z1761" s="3">
        <v>1</v>
      </c>
      <c r="AA1761" s="3">
        <v>0</v>
      </c>
      <c r="AB1761" t="s">
        <v>31</v>
      </c>
      <c r="AC1761">
        <f t="shared" si="135"/>
        <v>10</v>
      </c>
      <c r="AD1761">
        <f t="shared" si="136"/>
        <v>2013</v>
      </c>
      <c r="AE1761" t="str">
        <f t="shared" si="137"/>
        <v>2013_10</v>
      </c>
      <c r="AF1761">
        <f t="shared" si="138"/>
        <v>4</v>
      </c>
      <c r="AG1761" t="str">
        <f t="shared" si="139"/>
        <v>2013_Q4</v>
      </c>
    </row>
    <row r="1762" spans="1:33" x14ac:dyDescent="0.3">
      <c r="A1762">
        <v>3910</v>
      </c>
      <c r="B1762">
        <v>1975</v>
      </c>
      <c r="C1762" t="s">
        <v>28</v>
      </c>
      <c r="D1762" t="s">
        <v>29</v>
      </c>
      <c r="E1762" t="s">
        <v>1604</v>
      </c>
      <c r="F1762">
        <v>0</v>
      </c>
      <c r="G1762">
        <v>0</v>
      </c>
      <c r="H1762" s="4">
        <v>41555</v>
      </c>
      <c r="I1762">
        <v>78</v>
      </c>
      <c r="J1762" s="3">
        <v>897</v>
      </c>
      <c r="K1762" s="3">
        <v>161</v>
      </c>
      <c r="L1762" s="3">
        <v>430</v>
      </c>
      <c r="M1762" s="3">
        <v>186</v>
      </c>
      <c r="N1762" s="3">
        <v>161</v>
      </c>
      <c r="O1762" s="3">
        <v>27</v>
      </c>
      <c r="P1762" s="3">
        <v>0</v>
      </c>
      <c r="Q1762" s="3">
        <v>4</v>
      </c>
      <c r="R1762" s="3">
        <v>7</v>
      </c>
      <c r="S1762" s="3">
        <v>6</v>
      </c>
      <c r="T1762" s="3">
        <v>1</v>
      </c>
      <c r="U1762" s="3">
        <v>1</v>
      </c>
      <c r="V1762" s="3">
        <v>0</v>
      </c>
      <c r="W1762" s="3">
        <v>1</v>
      </c>
      <c r="X1762" s="3">
        <v>1</v>
      </c>
      <c r="Y1762" s="3">
        <v>0</v>
      </c>
      <c r="Z1762" s="3">
        <v>1</v>
      </c>
      <c r="AA1762" s="3">
        <v>0</v>
      </c>
      <c r="AB1762" t="s">
        <v>31</v>
      </c>
      <c r="AC1762">
        <f t="shared" si="135"/>
        <v>10</v>
      </c>
      <c r="AD1762">
        <f t="shared" si="136"/>
        <v>2013</v>
      </c>
      <c r="AE1762" t="str">
        <f t="shared" si="137"/>
        <v>2013_10</v>
      </c>
      <c r="AF1762">
        <f t="shared" si="138"/>
        <v>4</v>
      </c>
      <c r="AG1762" t="str">
        <f t="shared" si="139"/>
        <v>2013_Q4</v>
      </c>
    </row>
    <row r="1763" spans="1:33" x14ac:dyDescent="0.3">
      <c r="A1763">
        <v>4227</v>
      </c>
      <c r="B1763">
        <v>1968</v>
      </c>
      <c r="C1763" t="s">
        <v>51</v>
      </c>
      <c r="D1763" t="s">
        <v>38</v>
      </c>
      <c r="E1763" t="s">
        <v>1605</v>
      </c>
      <c r="F1763">
        <v>1</v>
      </c>
      <c r="G1763">
        <v>1</v>
      </c>
      <c r="H1763" s="4">
        <v>41523</v>
      </c>
      <c r="I1763">
        <v>78</v>
      </c>
      <c r="J1763" s="3">
        <v>28</v>
      </c>
      <c r="K1763" s="3">
        <v>0</v>
      </c>
      <c r="L1763" s="3">
        <v>13</v>
      </c>
      <c r="M1763" s="3">
        <v>4</v>
      </c>
      <c r="N1763" s="3">
        <v>2</v>
      </c>
      <c r="O1763" s="3">
        <v>8</v>
      </c>
      <c r="P1763" s="3">
        <v>3</v>
      </c>
      <c r="Q1763" s="3">
        <v>2</v>
      </c>
      <c r="R1763" s="3">
        <v>1</v>
      </c>
      <c r="S1763" s="3">
        <v>3</v>
      </c>
      <c r="T1763" s="3">
        <v>5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t="s">
        <v>31</v>
      </c>
      <c r="AC1763">
        <f t="shared" si="135"/>
        <v>9</v>
      </c>
      <c r="AD1763">
        <f t="shared" si="136"/>
        <v>2013</v>
      </c>
      <c r="AE1763" t="str">
        <f t="shared" si="137"/>
        <v>2013_9</v>
      </c>
      <c r="AF1763">
        <f t="shared" si="138"/>
        <v>3</v>
      </c>
      <c r="AG1763" t="str">
        <f t="shared" si="139"/>
        <v>2013_Q3</v>
      </c>
    </row>
    <row r="1764" spans="1:33" x14ac:dyDescent="0.3">
      <c r="A1764">
        <v>6634</v>
      </c>
      <c r="B1764">
        <v>1979</v>
      </c>
      <c r="C1764" t="s">
        <v>51</v>
      </c>
      <c r="D1764" t="s">
        <v>29</v>
      </c>
      <c r="E1764" t="s">
        <v>1606</v>
      </c>
      <c r="F1764">
        <v>1</v>
      </c>
      <c r="G1764">
        <v>0</v>
      </c>
      <c r="H1764" s="4">
        <v>41493</v>
      </c>
      <c r="I1764">
        <v>78</v>
      </c>
      <c r="J1764" s="3">
        <v>22</v>
      </c>
      <c r="K1764" s="3">
        <v>3</v>
      </c>
      <c r="L1764" s="3">
        <v>18</v>
      </c>
      <c r="M1764" s="3">
        <v>0</v>
      </c>
      <c r="N1764" s="3">
        <v>0</v>
      </c>
      <c r="O1764" s="3">
        <v>11</v>
      </c>
      <c r="P1764" s="3">
        <v>1</v>
      </c>
      <c r="Q1764" s="3">
        <v>2</v>
      </c>
      <c r="R1764" s="3">
        <v>0</v>
      </c>
      <c r="S1764" s="3">
        <v>3</v>
      </c>
      <c r="T1764" s="3">
        <v>7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t="s">
        <v>62</v>
      </c>
      <c r="AC1764">
        <f t="shared" si="135"/>
        <v>8</v>
      </c>
      <c r="AD1764">
        <f t="shared" si="136"/>
        <v>2013</v>
      </c>
      <c r="AE1764" t="str">
        <f t="shared" si="137"/>
        <v>2013_8</v>
      </c>
      <c r="AF1764">
        <f t="shared" si="138"/>
        <v>3</v>
      </c>
      <c r="AG1764" t="str">
        <f t="shared" si="139"/>
        <v>2013_Q3</v>
      </c>
    </row>
    <row r="1765" spans="1:33" x14ac:dyDescent="0.3">
      <c r="A1765">
        <v>8916</v>
      </c>
      <c r="B1765">
        <v>1975</v>
      </c>
      <c r="C1765" t="s">
        <v>28</v>
      </c>
      <c r="D1765" t="s">
        <v>29</v>
      </c>
      <c r="E1765" t="s">
        <v>1607</v>
      </c>
      <c r="F1765">
        <v>2</v>
      </c>
      <c r="G1765">
        <v>0</v>
      </c>
      <c r="H1765" s="4">
        <v>41478</v>
      </c>
      <c r="I1765">
        <v>78</v>
      </c>
      <c r="J1765" s="3">
        <v>9</v>
      </c>
      <c r="K1765" s="3">
        <v>1</v>
      </c>
      <c r="L1765" s="3">
        <v>5</v>
      </c>
      <c r="M1765" s="3">
        <v>0</v>
      </c>
      <c r="N1765" s="3">
        <v>0</v>
      </c>
      <c r="O1765" s="3">
        <v>1</v>
      </c>
      <c r="P1765" s="3">
        <v>1</v>
      </c>
      <c r="Q1765" s="3">
        <v>0</v>
      </c>
      <c r="R1765" s="3">
        <v>0</v>
      </c>
      <c r="S1765" s="3">
        <v>3</v>
      </c>
      <c r="T1765" s="3">
        <v>5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t="s">
        <v>62</v>
      </c>
      <c r="AC1765">
        <f t="shared" si="135"/>
        <v>7</v>
      </c>
      <c r="AD1765">
        <f t="shared" si="136"/>
        <v>2013</v>
      </c>
      <c r="AE1765" t="str">
        <f t="shared" si="137"/>
        <v>2013_7</v>
      </c>
      <c r="AF1765">
        <f t="shared" si="138"/>
        <v>3</v>
      </c>
      <c r="AG1765" t="str">
        <f t="shared" si="139"/>
        <v>2013_Q3</v>
      </c>
    </row>
    <row r="1766" spans="1:33" x14ac:dyDescent="0.3">
      <c r="A1766">
        <v>6460</v>
      </c>
      <c r="B1766">
        <v>1982</v>
      </c>
      <c r="C1766" t="s">
        <v>28</v>
      </c>
      <c r="D1766" t="s">
        <v>35</v>
      </c>
      <c r="E1766" t="s">
        <v>1608</v>
      </c>
      <c r="F1766">
        <v>1</v>
      </c>
      <c r="G1766">
        <v>0</v>
      </c>
      <c r="H1766" s="4">
        <v>41468</v>
      </c>
      <c r="I1766">
        <v>78</v>
      </c>
      <c r="J1766" s="3">
        <v>12</v>
      </c>
      <c r="K1766" s="3">
        <v>4</v>
      </c>
      <c r="L1766" s="3">
        <v>6</v>
      </c>
      <c r="M1766" s="3">
        <v>11</v>
      </c>
      <c r="N1766" s="3">
        <v>8</v>
      </c>
      <c r="O1766" s="3">
        <v>16</v>
      </c>
      <c r="P1766" s="3">
        <v>2</v>
      </c>
      <c r="Q1766" s="3">
        <v>2</v>
      </c>
      <c r="R1766" s="3">
        <v>0</v>
      </c>
      <c r="S1766" s="3">
        <v>3</v>
      </c>
      <c r="T1766" s="3">
        <v>8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t="s">
        <v>49</v>
      </c>
      <c r="AC1766">
        <f t="shared" si="135"/>
        <v>7</v>
      </c>
      <c r="AD1766">
        <f t="shared" si="136"/>
        <v>2013</v>
      </c>
      <c r="AE1766" t="str">
        <f t="shared" si="137"/>
        <v>2013_7</v>
      </c>
      <c r="AF1766">
        <f t="shared" si="138"/>
        <v>3</v>
      </c>
      <c r="AG1766" t="str">
        <f t="shared" si="139"/>
        <v>2013_Q3</v>
      </c>
    </row>
    <row r="1767" spans="1:33" x14ac:dyDescent="0.3">
      <c r="A1767">
        <v>5883</v>
      </c>
      <c r="B1767">
        <v>1972</v>
      </c>
      <c r="C1767" t="s">
        <v>28</v>
      </c>
      <c r="D1767" t="s">
        <v>35</v>
      </c>
      <c r="E1767" t="s">
        <v>1609</v>
      </c>
      <c r="F1767">
        <v>1</v>
      </c>
      <c r="G1767">
        <v>0</v>
      </c>
      <c r="H1767" s="4">
        <v>41420</v>
      </c>
      <c r="I1767">
        <v>78</v>
      </c>
      <c r="J1767" s="3">
        <v>138</v>
      </c>
      <c r="K1767" s="3">
        <v>120</v>
      </c>
      <c r="L1767" s="3">
        <v>204</v>
      </c>
      <c r="M1767" s="3">
        <v>16</v>
      </c>
      <c r="N1767" s="3">
        <v>126</v>
      </c>
      <c r="O1767" s="3">
        <v>60</v>
      </c>
      <c r="P1767" s="3">
        <v>3</v>
      </c>
      <c r="Q1767" s="3">
        <v>7</v>
      </c>
      <c r="R1767" s="3">
        <v>4</v>
      </c>
      <c r="S1767" s="3">
        <v>7</v>
      </c>
      <c r="T1767" s="3">
        <v>5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t="s">
        <v>31</v>
      </c>
      <c r="AC1767">
        <f t="shared" si="135"/>
        <v>5</v>
      </c>
      <c r="AD1767">
        <f t="shared" si="136"/>
        <v>2013</v>
      </c>
      <c r="AE1767" t="str">
        <f t="shared" si="137"/>
        <v>2013_5</v>
      </c>
      <c r="AF1767">
        <f t="shared" si="138"/>
        <v>2</v>
      </c>
      <c r="AG1767" t="str">
        <f t="shared" si="139"/>
        <v>2013_Q2</v>
      </c>
    </row>
    <row r="1768" spans="1:33" x14ac:dyDescent="0.3">
      <c r="A1768">
        <v>10091</v>
      </c>
      <c r="B1768">
        <v>1956</v>
      </c>
      <c r="C1768" t="s">
        <v>28</v>
      </c>
      <c r="D1768" t="s">
        <v>32</v>
      </c>
      <c r="E1768" t="s">
        <v>1610</v>
      </c>
      <c r="F1768">
        <v>0</v>
      </c>
      <c r="G1768">
        <v>1</v>
      </c>
      <c r="H1768" s="4">
        <v>41414</v>
      </c>
      <c r="I1768">
        <v>78</v>
      </c>
      <c r="J1768" s="3">
        <v>520</v>
      </c>
      <c r="K1768" s="3">
        <v>20</v>
      </c>
      <c r="L1768" s="3">
        <v>367</v>
      </c>
      <c r="M1768" s="3">
        <v>39</v>
      </c>
      <c r="N1768" s="3">
        <v>81</v>
      </c>
      <c r="O1768" s="3">
        <v>40</v>
      </c>
      <c r="P1768" s="3">
        <v>2</v>
      </c>
      <c r="Q1768" s="3">
        <v>6</v>
      </c>
      <c r="R1768" s="3">
        <v>3</v>
      </c>
      <c r="S1768" s="3">
        <v>6</v>
      </c>
      <c r="T1768" s="3">
        <v>5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t="s">
        <v>31</v>
      </c>
      <c r="AC1768">
        <f t="shared" si="135"/>
        <v>5</v>
      </c>
      <c r="AD1768">
        <f t="shared" si="136"/>
        <v>2013</v>
      </c>
      <c r="AE1768" t="str">
        <f t="shared" si="137"/>
        <v>2013_5</v>
      </c>
      <c r="AF1768">
        <f t="shared" si="138"/>
        <v>2</v>
      </c>
      <c r="AG1768" t="str">
        <f t="shared" si="139"/>
        <v>2013_Q2</v>
      </c>
    </row>
    <row r="1769" spans="1:33" x14ac:dyDescent="0.3">
      <c r="A1769">
        <v>697</v>
      </c>
      <c r="B1769">
        <v>1969</v>
      </c>
      <c r="C1769" t="s">
        <v>28</v>
      </c>
      <c r="D1769" t="s">
        <v>38</v>
      </c>
      <c r="E1769" t="s">
        <v>1611</v>
      </c>
      <c r="F1769">
        <v>0</v>
      </c>
      <c r="G1769">
        <v>0</v>
      </c>
      <c r="H1769" s="4">
        <v>41345</v>
      </c>
      <c r="I1769">
        <v>78</v>
      </c>
      <c r="J1769" s="3">
        <v>972</v>
      </c>
      <c r="K1769" s="3">
        <v>59</v>
      </c>
      <c r="L1769" s="3">
        <v>913</v>
      </c>
      <c r="M1769" s="3">
        <v>25</v>
      </c>
      <c r="N1769" s="3">
        <v>19</v>
      </c>
      <c r="O1769" s="3">
        <v>59</v>
      </c>
      <c r="P1769" s="3">
        <v>1</v>
      </c>
      <c r="Q1769" s="3">
        <v>5</v>
      </c>
      <c r="R1769" s="3">
        <v>9</v>
      </c>
      <c r="S1769" s="3">
        <v>6</v>
      </c>
      <c r="T1769" s="3">
        <v>3</v>
      </c>
      <c r="U1769" s="3">
        <v>0</v>
      </c>
      <c r="V1769" s="3">
        <v>0</v>
      </c>
      <c r="W1769" s="3">
        <v>1</v>
      </c>
      <c r="X1769" s="3">
        <v>0</v>
      </c>
      <c r="Y1769" s="3">
        <v>0</v>
      </c>
      <c r="Z1769" s="3">
        <v>0</v>
      </c>
      <c r="AA1769" s="3">
        <v>0</v>
      </c>
      <c r="AB1769" t="s">
        <v>31</v>
      </c>
      <c r="AC1769">
        <f t="shared" si="135"/>
        <v>3</v>
      </c>
      <c r="AD1769">
        <f t="shared" si="136"/>
        <v>2013</v>
      </c>
      <c r="AE1769" t="str">
        <f t="shared" si="137"/>
        <v>2013_3</v>
      </c>
      <c r="AF1769">
        <f t="shared" si="138"/>
        <v>1</v>
      </c>
      <c r="AG1769" t="str">
        <f t="shared" si="139"/>
        <v>2013_Q1</v>
      </c>
    </row>
    <row r="1770" spans="1:33" x14ac:dyDescent="0.3">
      <c r="A1770">
        <v>2607</v>
      </c>
      <c r="B1770">
        <v>1953</v>
      </c>
      <c r="C1770" t="s">
        <v>28</v>
      </c>
      <c r="D1770" t="s">
        <v>32</v>
      </c>
      <c r="E1770" t="s">
        <v>1612</v>
      </c>
      <c r="F1770">
        <v>0</v>
      </c>
      <c r="G1770">
        <v>1</v>
      </c>
      <c r="H1770" s="4">
        <v>41285</v>
      </c>
      <c r="I1770">
        <v>78</v>
      </c>
      <c r="J1770" s="3">
        <v>424</v>
      </c>
      <c r="K1770" s="3">
        <v>17</v>
      </c>
      <c r="L1770" s="3">
        <v>118</v>
      </c>
      <c r="M1770" s="3">
        <v>7</v>
      </c>
      <c r="N1770" s="3">
        <v>23</v>
      </c>
      <c r="O1770" s="3">
        <v>41</v>
      </c>
      <c r="P1770" s="3">
        <v>6</v>
      </c>
      <c r="Q1770" s="3">
        <v>8</v>
      </c>
      <c r="R1770" s="3">
        <v>2</v>
      </c>
      <c r="S1770" s="3">
        <v>8</v>
      </c>
      <c r="T1770" s="3">
        <v>8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t="s">
        <v>31</v>
      </c>
      <c r="AC1770">
        <f t="shared" si="135"/>
        <v>1</v>
      </c>
      <c r="AD1770">
        <f t="shared" si="136"/>
        <v>2013</v>
      </c>
      <c r="AE1770" t="str">
        <f t="shared" si="137"/>
        <v>2013_1</v>
      </c>
      <c r="AF1770">
        <f t="shared" si="138"/>
        <v>1</v>
      </c>
      <c r="AG1770" t="str">
        <f t="shared" si="139"/>
        <v>2013_Q1</v>
      </c>
    </row>
    <row r="1771" spans="1:33" x14ac:dyDescent="0.3">
      <c r="A1771">
        <v>8427</v>
      </c>
      <c r="B1771">
        <v>1956</v>
      </c>
      <c r="C1771" t="s">
        <v>51</v>
      </c>
      <c r="D1771" t="s">
        <v>32</v>
      </c>
      <c r="E1771" t="s">
        <v>1613</v>
      </c>
      <c r="F1771">
        <v>0</v>
      </c>
      <c r="G1771">
        <v>0</v>
      </c>
      <c r="H1771" s="4">
        <v>41236</v>
      </c>
      <c r="I1771">
        <v>78</v>
      </c>
      <c r="J1771" s="3">
        <v>556</v>
      </c>
      <c r="K1771" s="3">
        <v>14</v>
      </c>
      <c r="L1771" s="3">
        <v>717</v>
      </c>
      <c r="M1771" s="3">
        <v>210</v>
      </c>
      <c r="N1771" s="3">
        <v>0</v>
      </c>
      <c r="O1771" s="3">
        <v>43</v>
      </c>
      <c r="P1771" s="3">
        <v>1</v>
      </c>
      <c r="Q1771" s="3">
        <v>7</v>
      </c>
      <c r="R1771" s="3">
        <v>5</v>
      </c>
      <c r="S1771" s="3">
        <v>10</v>
      </c>
      <c r="T1771" s="3">
        <v>4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t="s">
        <v>31</v>
      </c>
      <c r="AC1771">
        <f t="shared" si="135"/>
        <v>11</v>
      </c>
      <c r="AD1771">
        <f t="shared" si="136"/>
        <v>2012</v>
      </c>
      <c r="AE1771" t="str">
        <f t="shared" si="137"/>
        <v>2012_11</v>
      </c>
      <c r="AF1771">
        <f t="shared" si="138"/>
        <v>4</v>
      </c>
      <c r="AG1771" t="str">
        <f t="shared" si="139"/>
        <v>2012_Q4</v>
      </c>
    </row>
    <row r="1772" spans="1:33" x14ac:dyDescent="0.3">
      <c r="A1772">
        <v>217</v>
      </c>
      <c r="B1772">
        <v>1956</v>
      </c>
      <c r="C1772" t="s">
        <v>51</v>
      </c>
      <c r="D1772" t="s">
        <v>32</v>
      </c>
      <c r="E1772" t="s">
        <v>1613</v>
      </c>
      <c r="F1772">
        <v>0</v>
      </c>
      <c r="G1772">
        <v>0</v>
      </c>
      <c r="H1772" s="4">
        <v>41236</v>
      </c>
      <c r="I1772">
        <v>78</v>
      </c>
      <c r="J1772" s="3">
        <v>556</v>
      </c>
      <c r="K1772" s="3">
        <v>14</v>
      </c>
      <c r="L1772" s="3">
        <v>717</v>
      </c>
      <c r="M1772" s="3">
        <v>210</v>
      </c>
      <c r="N1772" s="3">
        <v>0</v>
      </c>
      <c r="O1772" s="3">
        <v>43</v>
      </c>
      <c r="P1772" s="3">
        <v>1</v>
      </c>
      <c r="Q1772" s="3">
        <v>7</v>
      </c>
      <c r="R1772" s="3">
        <v>5</v>
      </c>
      <c r="S1772" s="3">
        <v>10</v>
      </c>
      <c r="T1772" s="3">
        <v>4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t="s">
        <v>34</v>
      </c>
      <c r="AC1772">
        <f t="shared" si="135"/>
        <v>11</v>
      </c>
      <c r="AD1772">
        <f t="shared" si="136"/>
        <v>2012</v>
      </c>
      <c r="AE1772" t="str">
        <f t="shared" si="137"/>
        <v>2012_11</v>
      </c>
      <c r="AF1772">
        <f t="shared" si="138"/>
        <v>4</v>
      </c>
      <c r="AG1772" t="str">
        <f t="shared" si="139"/>
        <v>2012_Q4</v>
      </c>
    </row>
    <row r="1773" spans="1:33" x14ac:dyDescent="0.3">
      <c r="A1773">
        <v>6202</v>
      </c>
      <c r="B1773">
        <v>1960</v>
      </c>
      <c r="C1773" t="s">
        <v>28</v>
      </c>
      <c r="D1773" t="s">
        <v>38</v>
      </c>
      <c r="E1773" t="s">
        <v>1614</v>
      </c>
      <c r="F1773">
        <v>0</v>
      </c>
      <c r="G1773">
        <v>1</v>
      </c>
      <c r="H1773" s="4">
        <v>41187</v>
      </c>
      <c r="I1773">
        <v>78</v>
      </c>
      <c r="J1773" s="3">
        <v>571</v>
      </c>
      <c r="K1773" s="3">
        <v>50</v>
      </c>
      <c r="L1773" s="3">
        <v>142</v>
      </c>
      <c r="M1773" s="3">
        <v>33</v>
      </c>
      <c r="N1773" s="3">
        <v>50</v>
      </c>
      <c r="O1773" s="3">
        <v>159</v>
      </c>
      <c r="P1773" s="3">
        <v>4</v>
      </c>
      <c r="Q1773" s="3">
        <v>4</v>
      </c>
      <c r="R1773" s="3">
        <v>5</v>
      </c>
      <c r="S1773" s="3">
        <v>13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t="s">
        <v>31</v>
      </c>
      <c r="AC1773">
        <f t="shared" si="135"/>
        <v>10</v>
      </c>
      <c r="AD1773">
        <f t="shared" si="136"/>
        <v>2012</v>
      </c>
      <c r="AE1773" t="str">
        <f t="shared" si="137"/>
        <v>2012_10</v>
      </c>
      <c r="AF1773">
        <f t="shared" si="138"/>
        <v>4</v>
      </c>
      <c r="AG1773" t="str">
        <f t="shared" si="139"/>
        <v>2012_Q4</v>
      </c>
    </row>
    <row r="1774" spans="1:33" x14ac:dyDescent="0.3">
      <c r="A1774">
        <v>3856</v>
      </c>
      <c r="B1774">
        <v>1960</v>
      </c>
      <c r="C1774" t="s">
        <v>28</v>
      </c>
      <c r="D1774" t="s">
        <v>38</v>
      </c>
      <c r="E1774" t="s">
        <v>1614</v>
      </c>
      <c r="F1774">
        <v>0</v>
      </c>
      <c r="G1774">
        <v>1</v>
      </c>
      <c r="H1774" s="4">
        <v>41187</v>
      </c>
      <c r="I1774">
        <v>78</v>
      </c>
      <c r="J1774" s="3">
        <v>571</v>
      </c>
      <c r="K1774" s="3">
        <v>50</v>
      </c>
      <c r="L1774" s="3">
        <v>142</v>
      </c>
      <c r="M1774" s="3">
        <v>33</v>
      </c>
      <c r="N1774" s="3">
        <v>50</v>
      </c>
      <c r="O1774" s="3">
        <v>159</v>
      </c>
      <c r="P1774" s="3">
        <v>4</v>
      </c>
      <c r="Q1774" s="3">
        <v>4</v>
      </c>
      <c r="R1774" s="3">
        <v>5</v>
      </c>
      <c r="S1774" s="3">
        <v>13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t="s">
        <v>31</v>
      </c>
      <c r="AC1774">
        <f t="shared" si="135"/>
        <v>10</v>
      </c>
      <c r="AD1774">
        <f t="shared" si="136"/>
        <v>2012</v>
      </c>
      <c r="AE1774" t="str">
        <f t="shared" si="137"/>
        <v>2012_10</v>
      </c>
      <c r="AF1774">
        <f t="shared" si="138"/>
        <v>4</v>
      </c>
      <c r="AG1774" t="str">
        <f t="shared" si="139"/>
        <v>2012_Q4</v>
      </c>
    </row>
    <row r="1775" spans="1:33" x14ac:dyDescent="0.3">
      <c r="A1775">
        <v>10648</v>
      </c>
      <c r="B1775">
        <v>1982</v>
      </c>
      <c r="C1775" t="s">
        <v>44</v>
      </c>
      <c r="D1775" t="s">
        <v>38</v>
      </c>
      <c r="E1775" t="s">
        <v>1615</v>
      </c>
      <c r="F1775">
        <v>0</v>
      </c>
      <c r="G1775">
        <v>0</v>
      </c>
      <c r="H1775" s="4">
        <v>41177</v>
      </c>
      <c r="I1775">
        <v>78</v>
      </c>
      <c r="J1775" s="3">
        <v>398</v>
      </c>
      <c r="K1775" s="3">
        <v>96</v>
      </c>
      <c r="L1775" s="3">
        <v>447</v>
      </c>
      <c r="M1775" s="3">
        <v>220</v>
      </c>
      <c r="N1775" s="3">
        <v>96</v>
      </c>
      <c r="O1775" s="3">
        <v>32</v>
      </c>
      <c r="P1775" s="3">
        <v>1</v>
      </c>
      <c r="Q1775" s="3">
        <v>5</v>
      </c>
      <c r="R1775" s="3">
        <v>7</v>
      </c>
      <c r="S1775" s="3">
        <v>6</v>
      </c>
      <c r="T1775" s="3">
        <v>3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t="s">
        <v>31</v>
      </c>
      <c r="AC1775">
        <f t="shared" si="135"/>
        <v>9</v>
      </c>
      <c r="AD1775">
        <f t="shared" si="136"/>
        <v>2012</v>
      </c>
      <c r="AE1775" t="str">
        <f t="shared" si="137"/>
        <v>2012_9</v>
      </c>
      <c r="AF1775">
        <f t="shared" si="138"/>
        <v>3</v>
      </c>
      <c r="AG1775" t="str">
        <f t="shared" si="139"/>
        <v>2012_Q3</v>
      </c>
    </row>
    <row r="1776" spans="1:33" x14ac:dyDescent="0.3">
      <c r="A1776">
        <v>5120</v>
      </c>
      <c r="B1776">
        <v>1982</v>
      </c>
      <c r="C1776" t="s">
        <v>44</v>
      </c>
      <c r="D1776" t="s">
        <v>38</v>
      </c>
      <c r="E1776" t="s">
        <v>1615</v>
      </c>
      <c r="F1776">
        <v>0</v>
      </c>
      <c r="G1776">
        <v>0</v>
      </c>
      <c r="H1776" s="4">
        <v>41177</v>
      </c>
      <c r="I1776">
        <v>78</v>
      </c>
      <c r="J1776" s="3">
        <v>398</v>
      </c>
      <c r="K1776" s="3">
        <v>96</v>
      </c>
      <c r="L1776" s="3">
        <v>447</v>
      </c>
      <c r="M1776" s="3">
        <v>220</v>
      </c>
      <c r="N1776" s="3">
        <v>96</v>
      </c>
      <c r="O1776" s="3">
        <v>32</v>
      </c>
      <c r="P1776" s="3">
        <v>1</v>
      </c>
      <c r="Q1776" s="3">
        <v>5</v>
      </c>
      <c r="R1776" s="3">
        <v>7</v>
      </c>
      <c r="S1776" s="3">
        <v>6</v>
      </c>
      <c r="T1776" s="3">
        <v>3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t="s">
        <v>62</v>
      </c>
      <c r="AC1776">
        <f t="shared" si="135"/>
        <v>9</v>
      </c>
      <c r="AD1776">
        <f t="shared" si="136"/>
        <v>2012</v>
      </c>
      <c r="AE1776" t="str">
        <f t="shared" si="137"/>
        <v>2012_9</v>
      </c>
      <c r="AF1776">
        <f t="shared" si="138"/>
        <v>3</v>
      </c>
      <c r="AG1776" t="str">
        <f t="shared" si="139"/>
        <v>2012_Q3</v>
      </c>
    </row>
    <row r="1777" spans="1:33" x14ac:dyDescent="0.3">
      <c r="A1777">
        <v>6749</v>
      </c>
      <c r="B1777">
        <v>1966</v>
      </c>
      <c r="C1777" t="s">
        <v>28</v>
      </c>
      <c r="D1777" t="s">
        <v>32</v>
      </c>
      <c r="E1777" t="s">
        <v>1616</v>
      </c>
      <c r="F1777">
        <v>1</v>
      </c>
      <c r="G1777">
        <v>1</v>
      </c>
      <c r="H1777" s="4">
        <v>41129</v>
      </c>
      <c r="I1777">
        <v>78</v>
      </c>
      <c r="J1777" s="3">
        <v>957</v>
      </c>
      <c r="K1777" s="3">
        <v>47</v>
      </c>
      <c r="L1777" s="3">
        <v>494</v>
      </c>
      <c r="M1777" s="3">
        <v>82</v>
      </c>
      <c r="N1777" s="3">
        <v>47</v>
      </c>
      <c r="O1777" s="3">
        <v>95</v>
      </c>
      <c r="P1777" s="3">
        <v>4</v>
      </c>
      <c r="Q1777" s="3">
        <v>5</v>
      </c>
      <c r="R1777" s="3">
        <v>3</v>
      </c>
      <c r="S1777" s="3">
        <v>6</v>
      </c>
      <c r="T1777" s="3">
        <v>8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t="s">
        <v>31</v>
      </c>
      <c r="AC1777">
        <f t="shared" si="135"/>
        <v>8</v>
      </c>
      <c r="AD1777">
        <f t="shared" si="136"/>
        <v>2012</v>
      </c>
      <c r="AE1777" t="str">
        <f t="shared" si="137"/>
        <v>2012_8</v>
      </c>
      <c r="AF1777">
        <f t="shared" si="138"/>
        <v>3</v>
      </c>
      <c r="AG1777" t="str">
        <f t="shared" si="139"/>
        <v>2012_Q3</v>
      </c>
    </row>
    <row r="1778" spans="1:33" x14ac:dyDescent="0.3">
      <c r="A1778">
        <v>1584</v>
      </c>
      <c r="B1778">
        <v>1977</v>
      </c>
      <c r="C1778" t="s">
        <v>28</v>
      </c>
      <c r="D1778" t="s">
        <v>35</v>
      </c>
      <c r="E1778" t="s">
        <v>1617</v>
      </c>
      <c r="F1778">
        <v>1</v>
      </c>
      <c r="G1778">
        <v>0</v>
      </c>
      <c r="H1778" s="4">
        <v>41730</v>
      </c>
      <c r="I1778">
        <v>79</v>
      </c>
      <c r="J1778" s="3">
        <v>171</v>
      </c>
      <c r="K1778" s="3">
        <v>7</v>
      </c>
      <c r="L1778" s="3">
        <v>171</v>
      </c>
      <c r="M1778" s="3">
        <v>25</v>
      </c>
      <c r="N1778" s="3">
        <v>19</v>
      </c>
      <c r="O1778" s="3">
        <v>89</v>
      </c>
      <c r="P1778" s="3">
        <v>6</v>
      </c>
      <c r="Q1778" s="3">
        <v>8</v>
      </c>
      <c r="R1778" s="3">
        <v>1</v>
      </c>
      <c r="S1778" s="3">
        <v>5</v>
      </c>
      <c r="T1778" s="3">
        <v>8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t="s">
        <v>62</v>
      </c>
      <c r="AC1778">
        <f t="shared" si="135"/>
        <v>4</v>
      </c>
      <c r="AD1778">
        <f t="shared" si="136"/>
        <v>2014</v>
      </c>
      <c r="AE1778" t="str">
        <f t="shared" si="137"/>
        <v>2014_4</v>
      </c>
      <c r="AF1778">
        <f t="shared" si="138"/>
        <v>2</v>
      </c>
      <c r="AG1778" t="str">
        <f t="shared" si="139"/>
        <v>2014_Q2</v>
      </c>
    </row>
    <row r="1779" spans="1:33" x14ac:dyDescent="0.3">
      <c r="A1779">
        <v>9559</v>
      </c>
      <c r="B1779">
        <v>1961</v>
      </c>
      <c r="C1779" t="s">
        <v>42</v>
      </c>
      <c r="D1779" t="s">
        <v>35</v>
      </c>
      <c r="E1779" t="s">
        <v>1618</v>
      </c>
      <c r="F1779">
        <v>0</v>
      </c>
      <c r="G1779">
        <v>1</v>
      </c>
      <c r="H1779" s="4">
        <v>41663</v>
      </c>
      <c r="I1779">
        <v>79</v>
      </c>
      <c r="J1779" s="3">
        <v>944</v>
      </c>
      <c r="K1779" s="3">
        <v>0</v>
      </c>
      <c r="L1779" s="3">
        <v>60</v>
      </c>
      <c r="M1779" s="3">
        <v>0</v>
      </c>
      <c r="N1779" s="3">
        <v>0</v>
      </c>
      <c r="O1779" s="3">
        <v>30</v>
      </c>
      <c r="P1779" s="3">
        <v>2</v>
      </c>
      <c r="Q1779" s="3">
        <v>7</v>
      </c>
      <c r="R1779" s="3">
        <v>5</v>
      </c>
      <c r="S1779" s="3">
        <v>13</v>
      </c>
      <c r="T1779" s="3">
        <v>5</v>
      </c>
      <c r="U1779" s="3">
        <v>1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t="s">
        <v>34</v>
      </c>
      <c r="AC1779">
        <f t="shared" si="135"/>
        <v>1</v>
      </c>
      <c r="AD1779">
        <f t="shared" si="136"/>
        <v>2014</v>
      </c>
      <c r="AE1779" t="str">
        <f t="shared" si="137"/>
        <v>2014_1</v>
      </c>
      <c r="AF1779">
        <f t="shared" si="138"/>
        <v>1</v>
      </c>
      <c r="AG1779" t="str">
        <f t="shared" si="139"/>
        <v>2014_Q1</v>
      </c>
    </row>
    <row r="1780" spans="1:33" x14ac:dyDescent="0.3">
      <c r="A1780">
        <v>771</v>
      </c>
      <c r="B1780">
        <v>1967</v>
      </c>
      <c r="C1780" t="s">
        <v>28</v>
      </c>
      <c r="D1780" t="s">
        <v>38</v>
      </c>
      <c r="E1780" t="s">
        <v>1619</v>
      </c>
      <c r="F1780">
        <v>0</v>
      </c>
      <c r="G1780">
        <v>1</v>
      </c>
      <c r="H1780" s="4">
        <v>41660</v>
      </c>
      <c r="I1780">
        <v>79</v>
      </c>
      <c r="J1780" s="3">
        <v>135</v>
      </c>
      <c r="K1780" s="3">
        <v>9</v>
      </c>
      <c r="L1780" s="3">
        <v>39</v>
      </c>
      <c r="M1780" s="3">
        <v>4</v>
      </c>
      <c r="N1780" s="3">
        <v>0</v>
      </c>
      <c r="O1780" s="3">
        <v>7</v>
      </c>
      <c r="P1780" s="3">
        <v>1</v>
      </c>
      <c r="Q1780" s="3">
        <v>2</v>
      </c>
      <c r="R1780" s="3">
        <v>2</v>
      </c>
      <c r="S1780" s="3">
        <v>5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t="s">
        <v>46</v>
      </c>
      <c r="AC1780">
        <f t="shared" si="135"/>
        <v>1</v>
      </c>
      <c r="AD1780">
        <f t="shared" si="136"/>
        <v>2014</v>
      </c>
      <c r="AE1780" t="str">
        <f t="shared" si="137"/>
        <v>2014_1</v>
      </c>
      <c r="AF1780">
        <f t="shared" si="138"/>
        <v>1</v>
      </c>
      <c r="AG1780" t="str">
        <f t="shared" si="139"/>
        <v>2014_Q1</v>
      </c>
    </row>
    <row r="1781" spans="1:33" x14ac:dyDescent="0.3">
      <c r="A1781">
        <v>5237</v>
      </c>
      <c r="B1781">
        <v>1950</v>
      </c>
      <c r="C1781" t="s">
        <v>42</v>
      </c>
      <c r="D1781" t="s">
        <v>32</v>
      </c>
      <c r="E1781" t="s">
        <v>1620</v>
      </c>
      <c r="F1781">
        <v>1</v>
      </c>
      <c r="G1781">
        <v>2</v>
      </c>
      <c r="H1781" s="4">
        <v>41640</v>
      </c>
      <c r="I1781">
        <v>79</v>
      </c>
      <c r="J1781" s="3">
        <v>28</v>
      </c>
      <c r="K1781" s="3">
        <v>1</v>
      </c>
      <c r="L1781" s="3">
        <v>21</v>
      </c>
      <c r="M1781" s="3">
        <v>3</v>
      </c>
      <c r="N1781" s="3">
        <v>0</v>
      </c>
      <c r="O1781" s="3">
        <v>10</v>
      </c>
      <c r="P1781" s="3">
        <v>3</v>
      </c>
      <c r="Q1781" s="3">
        <v>2</v>
      </c>
      <c r="R1781" s="3">
        <v>1</v>
      </c>
      <c r="S1781" s="3">
        <v>3</v>
      </c>
      <c r="T1781" s="3">
        <v>5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t="s">
        <v>40</v>
      </c>
      <c r="AC1781">
        <f t="shared" si="135"/>
        <v>1</v>
      </c>
      <c r="AD1781">
        <f t="shared" si="136"/>
        <v>2014</v>
      </c>
      <c r="AE1781" t="str">
        <f t="shared" si="137"/>
        <v>2014_1</v>
      </c>
      <c r="AF1781">
        <f t="shared" si="138"/>
        <v>1</v>
      </c>
      <c r="AG1781" t="str">
        <f t="shared" si="139"/>
        <v>2014_Q1</v>
      </c>
    </row>
    <row r="1782" spans="1:33" x14ac:dyDescent="0.3">
      <c r="A1782">
        <v>2461</v>
      </c>
      <c r="B1782">
        <v>1955</v>
      </c>
      <c r="C1782" t="s">
        <v>51</v>
      </c>
      <c r="D1782" t="s">
        <v>32</v>
      </c>
      <c r="E1782" t="s">
        <v>1621</v>
      </c>
      <c r="F1782">
        <v>1</v>
      </c>
      <c r="G1782">
        <v>1</v>
      </c>
      <c r="H1782" s="4">
        <v>41626</v>
      </c>
      <c r="I1782">
        <v>79</v>
      </c>
      <c r="J1782" s="3">
        <v>26</v>
      </c>
      <c r="K1782" s="3">
        <v>1</v>
      </c>
      <c r="L1782" s="3">
        <v>11</v>
      </c>
      <c r="M1782" s="3">
        <v>0</v>
      </c>
      <c r="N1782" s="3">
        <v>1</v>
      </c>
      <c r="O1782" s="3">
        <v>4</v>
      </c>
      <c r="P1782" s="3">
        <v>2</v>
      </c>
      <c r="Q1782" s="3">
        <v>1</v>
      </c>
      <c r="R1782" s="3">
        <v>0</v>
      </c>
      <c r="S1782" s="3">
        <v>3</v>
      </c>
      <c r="T1782" s="3">
        <v>3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t="s">
        <v>34</v>
      </c>
      <c r="AC1782">
        <f t="shared" si="135"/>
        <v>12</v>
      </c>
      <c r="AD1782">
        <f t="shared" si="136"/>
        <v>2013</v>
      </c>
      <c r="AE1782" t="str">
        <f t="shared" si="137"/>
        <v>2013_12</v>
      </c>
      <c r="AF1782">
        <f t="shared" si="138"/>
        <v>4</v>
      </c>
      <c r="AG1782" t="str">
        <f t="shared" si="139"/>
        <v>2013_Q4</v>
      </c>
    </row>
    <row r="1783" spans="1:33" x14ac:dyDescent="0.3">
      <c r="A1783">
        <v>5474</v>
      </c>
      <c r="B1783">
        <v>1970</v>
      </c>
      <c r="C1783" t="s">
        <v>28</v>
      </c>
      <c r="D1783" t="s">
        <v>32</v>
      </c>
      <c r="E1783" t="s">
        <v>1622</v>
      </c>
      <c r="F1783">
        <v>1</v>
      </c>
      <c r="G1783">
        <v>0</v>
      </c>
      <c r="H1783" s="4">
        <v>41608</v>
      </c>
      <c r="I1783">
        <v>79</v>
      </c>
      <c r="J1783" s="3">
        <v>45</v>
      </c>
      <c r="K1783" s="3">
        <v>7</v>
      </c>
      <c r="L1783" s="3">
        <v>99</v>
      </c>
      <c r="M1783" s="3">
        <v>4</v>
      </c>
      <c r="N1783" s="3">
        <v>25</v>
      </c>
      <c r="O1783" s="3">
        <v>43</v>
      </c>
      <c r="P1783" s="3">
        <v>3</v>
      </c>
      <c r="Q1783" s="3">
        <v>4</v>
      </c>
      <c r="R1783" s="3">
        <v>1</v>
      </c>
      <c r="S1783" s="3">
        <v>4</v>
      </c>
      <c r="T1783" s="3">
        <v>6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t="s">
        <v>37</v>
      </c>
      <c r="AC1783">
        <f t="shared" si="135"/>
        <v>11</v>
      </c>
      <c r="AD1783">
        <f t="shared" si="136"/>
        <v>2013</v>
      </c>
      <c r="AE1783" t="str">
        <f t="shared" si="137"/>
        <v>2013_11</v>
      </c>
      <c r="AF1783">
        <f t="shared" si="138"/>
        <v>4</v>
      </c>
      <c r="AG1783" t="str">
        <f t="shared" si="139"/>
        <v>2013_Q4</v>
      </c>
    </row>
    <row r="1784" spans="1:33" x14ac:dyDescent="0.3">
      <c r="A1784">
        <v>2895</v>
      </c>
      <c r="B1784">
        <v>1963</v>
      </c>
      <c r="C1784" t="s">
        <v>28</v>
      </c>
      <c r="D1784" t="s">
        <v>32</v>
      </c>
      <c r="E1784" t="s">
        <v>1623</v>
      </c>
      <c r="F1784">
        <v>0</v>
      </c>
      <c r="G1784">
        <v>1</v>
      </c>
      <c r="H1784" s="4">
        <v>41570</v>
      </c>
      <c r="I1784">
        <v>79</v>
      </c>
      <c r="J1784" s="3">
        <v>104</v>
      </c>
      <c r="K1784" s="3">
        <v>1</v>
      </c>
      <c r="L1784" s="3">
        <v>54</v>
      </c>
      <c r="M1784" s="3">
        <v>13</v>
      </c>
      <c r="N1784" s="3">
        <v>9</v>
      </c>
      <c r="O1784" s="3">
        <v>14</v>
      </c>
      <c r="P1784" s="3">
        <v>2</v>
      </c>
      <c r="Q1784" s="3">
        <v>3</v>
      </c>
      <c r="R1784" s="3">
        <v>1</v>
      </c>
      <c r="S1784" s="3">
        <v>5</v>
      </c>
      <c r="T1784" s="3">
        <v>5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t="s">
        <v>49</v>
      </c>
      <c r="AC1784">
        <f t="shared" si="135"/>
        <v>10</v>
      </c>
      <c r="AD1784">
        <f t="shared" si="136"/>
        <v>2013</v>
      </c>
      <c r="AE1784" t="str">
        <f t="shared" si="137"/>
        <v>2013_10</v>
      </c>
      <c r="AF1784">
        <f t="shared" si="138"/>
        <v>4</v>
      </c>
      <c r="AG1784" t="str">
        <f t="shared" si="139"/>
        <v>2013_Q4</v>
      </c>
    </row>
    <row r="1785" spans="1:33" x14ac:dyDescent="0.3">
      <c r="A1785">
        <v>7972</v>
      </c>
      <c r="B1785">
        <v>1955</v>
      </c>
      <c r="C1785" t="s">
        <v>28</v>
      </c>
      <c r="D1785" t="s">
        <v>32</v>
      </c>
      <c r="E1785" t="s">
        <v>1624</v>
      </c>
      <c r="F1785">
        <v>0</v>
      </c>
      <c r="G1785">
        <v>0</v>
      </c>
      <c r="H1785" s="4">
        <v>41534</v>
      </c>
      <c r="I1785">
        <v>79</v>
      </c>
      <c r="J1785" s="3">
        <v>400</v>
      </c>
      <c r="K1785" s="3">
        <v>32</v>
      </c>
      <c r="L1785" s="3">
        <v>519</v>
      </c>
      <c r="M1785" s="3">
        <v>71</v>
      </c>
      <c r="N1785" s="3">
        <v>75</v>
      </c>
      <c r="O1785" s="3">
        <v>54</v>
      </c>
      <c r="P1785" s="3">
        <v>1</v>
      </c>
      <c r="Q1785" s="3">
        <v>3</v>
      </c>
      <c r="R1785" s="3">
        <v>4</v>
      </c>
      <c r="S1785" s="3">
        <v>9</v>
      </c>
      <c r="T1785" s="3">
        <v>1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t="s">
        <v>31</v>
      </c>
      <c r="AC1785">
        <f t="shared" si="135"/>
        <v>9</v>
      </c>
      <c r="AD1785">
        <f t="shared" si="136"/>
        <v>2013</v>
      </c>
      <c r="AE1785" t="str">
        <f t="shared" si="137"/>
        <v>2013_9</v>
      </c>
      <c r="AF1785">
        <f t="shared" si="138"/>
        <v>3</v>
      </c>
      <c r="AG1785" t="str">
        <f t="shared" si="139"/>
        <v>2013_Q3</v>
      </c>
    </row>
    <row r="1786" spans="1:33" x14ac:dyDescent="0.3">
      <c r="A1786">
        <v>10067</v>
      </c>
      <c r="B1786">
        <v>1976</v>
      </c>
      <c r="C1786" t="s">
        <v>44</v>
      </c>
      <c r="D1786" t="s">
        <v>38</v>
      </c>
      <c r="E1786" t="s">
        <v>1625</v>
      </c>
      <c r="F1786">
        <v>1</v>
      </c>
      <c r="G1786">
        <v>1</v>
      </c>
      <c r="H1786" s="4">
        <v>41496</v>
      </c>
      <c r="I1786">
        <v>79</v>
      </c>
      <c r="J1786" s="3">
        <v>4</v>
      </c>
      <c r="K1786" s="3">
        <v>0</v>
      </c>
      <c r="L1786" s="3">
        <v>4</v>
      </c>
      <c r="M1786" s="3">
        <v>0</v>
      </c>
      <c r="N1786" s="3">
        <v>0</v>
      </c>
      <c r="O1786" s="3">
        <v>5</v>
      </c>
      <c r="P1786" s="3">
        <v>1</v>
      </c>
      <c r="Q1786" s="3">
        <v>1</v>
      </c>
      <c r="R1786" s="3">
        <v>0</v>
      </c>
      <c r="S1786" s="3">
        <v>2</v>
      </c>
      <c r="T1786" s="3">
        <v>7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t="s">
        <v>46</v>
      </c>
      <c r="AC1786">
        <f t="shared" si="135"/>
        <v>8</v>
      </c>
      <c r="AD1786">
        <f t="shared" si="136"/>
        <v>2013</v>
      </c>
      <c r="AE1786" t="str">
        <f t="shared" si="137"/>
        <v>2013_8</v>
      </c>
      <c r="AF1786">
        <f t="shared" si="138"/>
        <v>3</v>
      </c>
      <c r="AG1786" t="str">
        <f t="shared" si="139"/>
        <v>2013_Q3</v>
      </c>
    </row>
    <row r="1787" spans="1:33" x14ac:dyDescent="0.3">
      <c r="A1787">
        <v>500</v>
      </c>
      <c r="B1787">
        <v>1977</v>
      </c>
      <c r="C1787" t="s">
        <v>28</v>
      </c>
      <c r="D1787" t="s">
        <v>38</v>
      </c>
      <c r="E1787" t="s">
        <v>1626</v>
      </c>
      <c r="F1787">
        <v>0</v>
      </c>
      <c r="G1787">
        <v>0</v>
      </c>
      <c r="H1787" s="4">
        <v>41492</v>
      </c>
      <c r="I1787">
        <v>79</v>
      </c>
      <c r="J1787" s="3">
        <v>908</v>
      </c>
      <c r="K1787" s="3">
        <v>43</v>
      </c>
      <c r="L1787" s="3">
        <v>735</v>
      </c>
      <c r="M1787" s="3">
        <v>40</v>
      </c>
      <c r="N1787" s="3">
        <v>194</v>
      </c>
      <c r="O1787" s="3">
        <v>21</v>
      </c>
      <c r="P1787" s="3">
        <v>1</v>
      </c>
      <c r="Q1787" s="3">
        <v>7</v>
      </c>
      <c r="R1787" s="3">
        <v>7</v>
      </c>
      <c r="S1787" s="3">
        <v>9</v>
      </c>
      <c r="T1787" s="3">
        <v>2</v>
      </c>
      <c r="U1787" s="3">
        <v>0</v>
      </c>
      <c r="V1787" s="3">
        <v>1</v>
      </c>
      <c r="W1787" s="3">
        <v>1</v>
      </c>
      <c r="X1787" s="3">
        <v>1</v>
      </c>
      <c r="Y1787" s="3">
        <v>0</v>
      </c>
      <c r="Z1787" s="3">
        <v>1</v>
      </c>
      <c r="AA1787" s="3">
        <v>0</v>
      </c>
      <c r="AB1787" t="s">
        <v>31</v>
      </c>
      <c r="AC1787">
        <f t="shared" si="135"/>
        <v>8</v>
      </c>
      <c r="AD1787">
        <f t="shared" si="136"/>
        <v>2013</v>
      </c>
      <c r="AE1787" t="str">
        <f t="shared" si="137"/>
        <v>2013_8</v>
      </c>
      <c r="AF1787">
        <f t="shared" si="138"/>
        <v>3</v>
      </c>
      <c r="AG1787" t="str">
        <f t="shared" si="139"/>
        <v>2013_Q3</v>
      </c>
    </row>
    <row r="1788" spans="1:33" x14ac:dyDescent="0.3">
      <c r="A1788">
        <v>922</v>
      </c>
      <c r="B1788">
        <v>1979</v>
      </c>
      <c r="C1788" t="s">
        <v>44</v>
      </c>
      <c r="D1788" t="s">
        <v>35</v>
      </c>
      <c r="E1788" t="s">
        <v>1627</v>
      </c>
      <c r="F1788">
        <v>1</v>
      </c>
      <c r="G1788">
        <v>1</v>
      </c>
      <c r="H1788" s="4">
        <v>41398</v>
      </c>
      <c r="I1788">
        <v>79</v>
      </c>
      <c r="J1788" s="3">
        <v>16</v>
      </c>
      <c r="K1788" s="3">
        <v>2</v>
      </c>
      <c r="L1788" s="3">
        <v>11</v>
      </c>
      <c r="M1788" s="3">
        <v>3</v>
      </c>
      <c r="N1788" s="3">
        <v>0</v>
      </c>
      <c r="O1788" s="3">
        <v>16</v>
      </c>
      <c r="P1788" s="3">
        <v>2</v>
      </c>
      <c r="Q1788" s="3">
        <v>1</v>
      </c>
      <c r="R1788" s="3">
        <v>1</v>
      </c>
      <c r="S1788" s="3">
        <v>2</v>
      </c>
      <c r="T1788" s="3">
        <v>8</v>
      </c>
      <c r="U1788" s="3">
        <v>1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t="s">
        <v>46</v>
      </c>
      <c r="AC1788">
        <f t="shared" si="135"/>
        <v>5</v>
      </c>
      <c r="AD1788">
        <f t="shared" si="136"/>
        <v>2013</v>
      </c>
      <c r="AE1788" t="str">
        <f t="shared" si="137"/>
        <v>2013_5</v>
      </c>
      <c r="AF1788">
        <f t="shared" si="138"/>
        <v>2</v>
      </c>
      <c r="AG1788" t="str">
        <f t="shared" si="139"/>
        <v>2013_Q2</v>
      </c>
    </row>
    <row r="1789" spans="1:33" x14ac:dyDescent="0.3">
      <c r="A1789">
        <v>2861</v>
      </c>
      <c r="B1789">
        <v>1983</v>
      </c>
      <c r="C1789" t="s">
        <v>28</v>
      </c>
      <c r="D1789" t="s">
        <v>32</v>
      </c>
      <c r="E1789" t="s">
        <v>1628</v>
      </c>
      <c r="F1789">
        <v>1</v>
      </c>
      <c r="G1789">
        <v>0</v>
      </c>
      <c r="H1789" s="4">
        <v>41380</v>
      </c>
      <c r="I1789">
        <v>79</v>
      </c>
      <c r="J1789" s="3">
        <v>9</v>
      </c>
      <c r="K1789" s="3">
        <v>1</v>
      </c>
      <c r="L1789" s="3">
        <v>6</v>
      </c>
      <c r="M1789" s="3">
        <v>3</v>
      </c>
      <c r="N1789" s="3">
        <v>0</v>
      </c>
      <c r="O1789" s="3">
        <v>4</v>
      </c>
      <c r="P1789" s="3">
        <v>1</v>
      </c>
      <c r="Q1789" s="3">
        <v>1</v>
      </c>
      <c r="R1789" s="3">
        <v>0</v>
      </c>
      <c r="S1789" s="3">
        <v>2</v>
      </c>
      <c r="T1789" s="3">
        <v>8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t="s">
        <v>31</v>
      </c>
      <c r="AC1789">
        <f t="shared" si="135"/>
        <v>4</v>
      </c>
      <c r="AD1789">
        <f t="shared" si="136"/>
        <v>2013</v>
      </c>
      <c r="AE1789" t="str">
        <f t="shared" si="137"/>
        <v>2013_4</v>
      </c>
      <c r="AF1789">
        <f t="shared" si="138"/>
        <v>2</v>
      </c>
      <c r="AG1789" t="str">
        <f t="shared" si="139"/>
        <v>2013_Q2</v>
      </c>
    </row>
    <row r="1790" spans="1:33" x14ac:dyDescent="0.3">
      <c r="A1790">
        <v>375</v>
      </c>
      <c r="B1790">
        <v>1954</v>
      </c>
      <c r="C1790" t="s">
        <v>28</v>
      </c>
      <c r="D1790" t="s">
        <v>29</v>
      </c>
      <c r="E1790" t="s">
        <v>1629</v>
      </c>
      <c r="F1790">
        <v>0</v>
      </c>
      <c r="G1790">
        <v>0</v>
      </c>
      <c r="H1790" s="4">
        <v>41330</v>
      </c>
      <c r="I1790">
        <v>79</v>
      </c>
      <c r="J1790" s="3">
        <v>516</v>
      </c>
      <c r="K1790" s="3">
        <v>56</v>
      </c>
      <c r="L1790" s="3">
        <v>449</v>
      </c>
      <c r="M1790" s="3">
        <v>86</v>
      </c>
      <c r="N1790" s="3">
        <v>33</v>
      </c>
      <c r="O1790" s="3">
        <v>16</v>
      </c>
      <c r="P1790" s="3">
        <v>1</v>
      </c>
      <c r="Q1790" s="3">
        <v>2</v>
      </c>
      <c r="R1790" s="3">
        <v>2</v>
      </c>
      <c r="S1790" s="3">
        <v>11</v>
      </c>
      <c r="T1790" s="3">
        <v>1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t="s">
        <v>31</v>
      </c>
      <c r="AC1790">
        <f t="shared" si="135"/>
        <v>2</v>
      </c>
      <c r="AD1790">
        <f t="shared" si="136"/>
        <v>2013</v>
      </c>
      <c r="AE1790" t="str">
        <f t="shared" si="137"/>
        <v>2013_2</v>
      </c>
      <c r="AF1790">
        <f t="shared" si="138"/>
        <v>1</v>
      </c>
      <c r="AG1790" t="str">
        <f t="shared" si="139"/>
        <v>2013_Q1</v>
      </c>
    </row>
    <row r="1791" spans="1:33" x14ac:dyDescent="0.3">
      <c r="A1791">
        <v>10936</v>
      </c>
      <c r="B1791">
        <v>1965</v>
      </c>
      <c r="C1791" t="s">
        <v>28</v>
      </c>
      <c r="D1791" t="s">
        <v>35</v>
      </c>
      <c r="E1791" t="s">
        <v>1630</v>
      </c>
      <c r="F1791">
        <v>0</v>
      </c>
      <c r="G1791">
        <v>0</v>
      </c>
      <c r="H1791" s="4">
        <v>41318</v>
      </c>
      <c r="I1791">
        <v>79</v>
      </c>
      <c r="J1791" s="3">
        <v>597</v>
      </c>
      <c r="K1791" s="3">
        <v>166</v>
      </c>
      <c r="L1791" s="3">
        <v>597</v>
      </c>
      <c r="M1791" s="3">
        <v>172</v>
      </c>
      <c r="N1791" s="3">
        <v>166</v>
      </c>
      <c r="O1791" s="3">
        <v>249</v>
      </c>
      <c r="P1791" s="3">
        <v>1</v>
      </c>
      <c r="Q1791" s="3">
        <v>5</v>
      </c>
      <c r="R1791" s="3">
        <v>6</v>
      </c>
      <c r="S1791" s="3">
        <v>4</v>
      </c>
      <c r="T1791" s="3">
        <v>3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t="s">
        <v>40</v>
      </c>
      <c r="AC1791">
        <f t="shared" si="135"/>
        <v>2</v>
      </c>
      <c r="AD1791">
        <f t="shared" si="136"/>
        <v>2013</v>
      </c>
      <c r="AE1791" t="str">
        <f t="shared" si="137"/>
        <v>2013_2</v>
      </c>
      <c r="AF1791">
        <f t="shared" si="138"/>
        <v>1</v>
      </c>
      <c r="AG1791" t="str">
        <f t="shared" si="139"/>
        <v>2013_Q1</v>
      </c>
    </row>
    <row r="1792" spans="1:33" x14ac:dyDescent="0.3">
      <c r="A1792">
        <v>10314</v>
      </c>
      <c r="B1792">
        <v>1948</v>
      </c>
      <c r="C1792" t="s">
        <v>42</v>
      </c>
      <c r="D1792" t="s">
        <v>35</v>
      </c>
      <c r="E1792" t="s">
        <v>1631</v>
      </c>
      <c r="F1792">
        <v>0</v>
      </c>
      <c r="G1792">
        <v>0</v>
      </c>
      <c r="H1792" s="4">
        <v>41259</v>
      </c>
      <c r="I1792">
        <v>79</v>
      </c>
      <c r="J1792" s="3">
        <v>847</v>
      </c>
      <c r="K1792" s="3">
        <v>66</v>
      </c>
      <c r="L1792" s="3">
        <v>119</v>
      </c>
      <c r="M1792" s="3">
        <v>86</v>
      </c>
      <c r="N1792" s="3">
        <v>89</v>
      </c>
      <c r="O1792" s="3">
        <v>111</v>
      </c>
      <c r="P1792" s="3">
        <v>1</v>
      </c>
      <c r="Q1792" s="3">
        <v>9</v>
      </c>
      <c r="R1792" s="3">
        <v>10</v>
      </c>
      <c r="S1792" s="3">
        <v>5</v>
      </c>
      <c r="T1792" s="3">
        <v>4</v>
      </c>
      <c r="U1792" s="3">
        <v>0</v>
      </c>
      <c r="V1792" s="3">
        <v>1</v>
      </c>
      <c r="W1792" s="3">
        <v>0</v>
      </c>
      <c r="X1792" s="3">
        <v>1</v>
      </c>
      <c r="Y1792" s="3">
        <v>0</v>
      </c>
      <c r="Z1792" s="3">
        <v>1</v>
      </c>
      <c r="AA1792" s="3">
        <v>0</v>
      </c>
      <c r="AB1792" t="s">
        <v>49</v>
      </c>
      <c r="AC1792">
        <f t="shared" si="135"/>
        <v>12</v>
      </c>
      <c r="AD1792">
        <f t="shared" si="136"/>
        <v>2012</v>
      </c>
      <c r="AE1792" t="str">
        <f t="shared" si="137"/>
        <v>2012_12</v>
      </c>
      <c r="AF1792">
        <f t="shared" si="138"/>
        <v>4</v>
      </c>
      <c r="AG1792" t="str">
        <f t="shared" si="139"/>
        <v>2012_Q4</v>
      </c>
    </row>
    <row r="1793" spans="1:33" x14ac:dyDescent="0.3">
      <c r="A1793">
        <v>4240</v>
      </c>
      <c r="B1793">
        <v>1978</v>
      </c>
      <c r="C1793" t="s">
        <v>28</v>
      </c>
      <c r="D1793" t="s">
        <v>35</v>
      </c>
      <c r="E1793" t="s">
        <v>1632</v>
      </c>
      <c r="F1793">
        <v>1</v>
      </c>
      <c r="G1793">
        <v>0</v>
      </c>
      <c r="H1793" s="4">
        <v>41216</v>
      </c>
      <c r="I1793">
        <v>79</v>
      </c>
      <c r="J1793" s="3">
        <v>4</v>
      </c>
      <c r="K1793" s="3">
        <v>9</v>
      </c>
      <c r="L1793" s="3">
        <v>16</v>
      </c>
      <c r="M1793" s="3">
        <v>17</v>
      </c>
      <c r="N1793" s="3">
        <v>0</v>
      </c>
      <c r="O1793" s="3">
        <v>12</v>
      </c>
      <c r="P1793" s="3">
        <v>2</v>
      </c>
      <c r="Q1793" s="3">
        <v>2</v>
      </c>
      <c r="R1793" s="3">
        <v>1</v>
      </c>
      <c r="S1793" s="3">
        <v>2</v>
      </c>
      <c r="T1793" s="3">
        <v>8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t="s">
        <v>31</v>
      </c>
      <c r="AC1793">
        <f t="shared" si="135"/>
        <v>11</v>
      </c>
      <c r="AD1793">
        <f t="shared" si="136"/>
        <v>2012</v>
      </c>
      <c r="AE1793" t="str">
        <f t="shared" si="137"/>
        <v>2012_11</v>
      </c>
      <c r="AF1793">
        <f t="shared" si="138"/>
        <v>4</v>
      </c>
      <c r="AG1793" t="str">
        <f t="shared" si="139"/>
        <v>2012_Q4</v>
      </c>
    </row>
    <row r="1794" spans="1:33" x14ac:dyDescent="0.3">
      <c r="A1794">
        <v>2674</v>
      </c>
      <c r="B1794">
        <v>1958</v>
      </c>
      <c r="C1794" t="s">
        <v>51</v>
      </c>
      <c r="D1794" t="s">
        <v>32</v>
      </c>
      <c r="E1794" t="s">
        <v>1633</v>
      </c>
      <c r="F1794">
        <v>0</v>
      </c>
      <c r="G1794">
        <v>1</v>
      </c>
      <c r="H1794" s="4">
        <v>41156</v>
      </c>
      <c r="I1794">
        <v>79</v>
      </c>
      <c r="J1794" s="3">
        <v>543</v>
      </c>
      <c r="K1794" s="3">
        <v>10</v>
      </c>
      <c r="L1794" s="3">
        <v>205</v>
      </c>
      <c r="M1794" s="3">
        <v>160</v>
      </c>
      <c r="N1794" s="3">
        <v>143</v>
      </c>
      <c r="O1794" s="3">
        <v>82</v>
      </c>
      <c r="P1794" s="3">
        <v>1</v>
      </c>
      <c r="Q1794" s="3">
        <v>6</v>
      </c>
      <c r="R1794" s="3">
        <v>3</v>
      </c>
      <c r="S1794" s="3">
        <v>6</v>
      </c>
      <c r="T1794" s="3">
        <v>3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1</v>
      </c>
      <c r="AA1794" s="3">
        <v>0</v>
      </c>
      <c r="AB1794" t="s">
        <v>37</v>
      </c>
      <c r="AC1794">
        <f t="shared" si="135"/>
        <v>9</v>
      </c>
      <c r="AD1794">
        <f t="shared" si="136"/>
        <v>2012</v>
      </c>
      <c r="AE1794" t="str">
        <f t="shared" si="137"/>
        <v>2012_9</v>
      </c>
      <c r="AF1794">
        <f t="shared" si="138"/>
        <v>3</v>
      </c>
      <c r="AG1794" t="str">
        <f t="shared" si="139"/>
        <v>2012_Q3</v>
      </c>
    </row>
    <row r="1795" spans="1:33" x14ac:dyDescent="0.3">
      <c r="A1795">
        <v>2563</v>
      </c>
      <c r="B1795">
        <v>1961</v>
      </c>
      <c r="C1795" t="s">
        <v>95</v>
      </c>
      <c r="D1795" t="s">
        <v>35</v>
      </c>
      <c r="E1795" t="s">
        <v>1634</v>
      </c>
      <c r="F1795">
        <v>0</v>
      </c>
      <c r="G1795">
        <v>0</v>
      </c>
      <c r="H1795" s="4">
        <v>41805</v>
      </c>
      <c r="I1795">
        <v>80</v>
      </c>
      <c r="J1795" s="3">
        <v>1</v>
      </c>
      <c r="K1795" s="3">
        <v>9</v>
      </c>
      <c r="L1795" s="3">
        <v>7</v>
      </c>
      <c r="M1795" s="3">
        <v>2</v>
      </c>
      <c r="N1795" s="3">
        <v>14</v>
      </c>
      <c r="O1795" s="3">
        <v>10</v>
      </c>
      <c r="P1795" s="3">
        <v>1</v>
      </c>
      <c r="Q1795" s="3">
        <v>2</v>
      </c>
      <c r="R1795" s="3">
        <v>0</v>
      </c>
      <c r="S1795" s="3">
        <v>3</v>
      </c>
      <c r="T1795" s="3">
        <v>6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t="s">
        <v>49</v>
      </c>
      <c r="AC1795">
        <f t="shared" ref="AC1795:AC1858" si="140">MONTH(H1795)</f>
        <v>6</v>
      </c>
      <c r="AD1795">
        <f t="shared" ref="AD1795:AD1858" si="141">YEAR(H1795)</f>
        <v>2014</v>
      </c>
      <c r="AE1795" t="str">
        <f t="shared" ref="AE1795:AE1858" si="142">AD1795&amp;"_"&amp;AC1795</f>
        <v>2014_6</v>
      </c>
      <c r="AF1795">
        <f t="shared" ref="AF1795:AF1858" si="143">CHOOSE(MONTH(H1795),1,1,1,2,2,2,3,3,3,4,4,4)</f>
        <v>2</v>
      </c>
      <c r="AG1795" t="str">
        <f t="shared" ref="AG1795:AG1858" si="144">AD1795&amp;"_Q"&amp;AF1795</f>
        <v>2014_Q2</v>
      </c>
    </row>
    <row r="1796" spans="1:33" x14ac:dyDescent="0.3">
      <c r="A1796">
        <v>8312</v>
      </c>
      <c r="B1796">
        <v>1961</v>
      </c>
      <c r="C1796" t="s">
        <v>95</v>
      </c>
      <c r="D1796" t="s">
        <v>35</v>
      </c>
      <c r="E1796" t="s">
        <v>1634</v>
      </c>
      <c r="F1796">
        <v>0</v>
      </c>
      <c r="G1796">
        <v>0</v>
      </c>
      <c r="H1796" s="4">
        <v>41805</v>
      </c>
      <c r="I1796">
        <v>80</v>
      </c>
      <c r="J1796" s="3">
        <v>1</v>
      </c>
      <c r="K1796" s="3">
        <v>9</v>
      </c>
      <c r="L1796" s="3">
        <v>7</v>
      </c>
      <c r="M1796" s="3">
        <v>2</v>
      </c>
      <c r="N1796" s="3">
        <v>14</v>
      </c>
      <c r="O1796" s="3">
        <v>10</v>
      </c>
      <c r="P1796" s="3">
        <v>1</v>
      </c>
      <c r="Q1796" s="3">
        <v>2</v>
      </c>
      <c r="R1796" s="3">
        <v>0</v>
      </c>
      <c r="S1796" s="3">
        <v>3</v>
      </c>
      <c r="T1796" s="3">
        <v>6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t="s">
        <v>31</v>
      </c>
      <c r="AC1796">
        <f t="shared" si="140"/>
        <v>6</v>
      </c>
      <c r="AD1796">
        <f t="shared" si="141"/>
        <v>2014</v>
      </c>
      <c r="AE1796" t="str">
        <f t="shared" si="142"/>
        <v>2014_6</v>
      </c>
      <c r="AF1796">
        <f t="shared" si="143"/>
        <v>2</v>
      </c>
      <c r="AG1796" t="str">
        <f t="shared" si="144"/>
        <v>2014_Q2</v>
      </c>
    </row>
    <row r="1797" spans="1:33" x14ac:dyDescent="0.3">
      <c r="A1797">
        <v>6999</v>
      </c>
      <c r="B1797">
        <v>1980</v>
      </c>
      <c r="C1797" t="s">
        <v>51</v>
      </c>
      <c r="D1797" t="s">
        <v>35</v>
      </c>
      <c r="E1797" t="s">
        <v>1635</v>
      </c>
      <c r="F1797">
        <v>0</v>
      </c>
      <c r="G1797">
        <v>0</v>
      </c>
      <c r="H1797" s="4">
        <v>41772</v>
      </c>
      <c r="I1797">
        <v>80</v>
      </c>
      <c r="J1797" s="3">
        <v>656</v>
      </c>
      <c r="K1797" s="3">
        <v>16</v>
      </c>
      <c r="L1797" s="3">
        <v>106</v>
      </c>
      <c r="M1797" s="3">
        <v>32</v>
      </c>
      <c r="N1797" s="3">
        <v>16</v>
      </c>
      <c r="O1797" s="3">
        <v>8</v>
      </c>
      <c r="P1797" s="3">
        <v>1</v>
      </c>
      <c r="Q1797" s="3">
        <v>7</v>
      </c>
      <c r="R1797" s="3">
        <v>3</v>
      </c>
      <c r="S1797" s="3">
        <v>12</v>
      </c>
      <c r="T1797" s="3">
        <v>3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t="s">
        <v>49</v>
      </c>
      <c r="AC1797">
        <f t="shared" si="140"/>
        <v>5</v>
      </c>
      <c r="AD1797">
        <f t="shared" si="141"/>
        <v>2014</v>
      </c>
      <c r="AE1797" t="str">
        <f t="shared" si="142"/>
        <v>2014_5</v>
      </c>
      <c r="AF1797">
        <f t="shared" si="143"/>
        <v>2</v>
      </c>
      <c r="AG1797" t="str">
        <f t="shared" si="144"/>
        <v>2014_Q2</v>
      </c>
    </row>
    <row r="1798" spans="1:33" x14ac:dyDescent="0.3">
      <c r="A1798">
        <v>7574</v>
      </c>
      <c r="B1798">
        <v>1979</v>
      </c>
      <c r="C1798" t="s">
        <v>42</v>
      </c>
      <c r="D1798" t="s">
        <v>38</v>
      </c>
      <c r="E1798" t="s">
        <v>1636</v>
      </c>
      <c r="F1798">
        <v>1</v>
      </c>
      <c r="G1798">
        <v>0</v>
      </c>
      <c r="H1798" s="4">
        <v>41769</v>
      </c>
      <c r="I1798">
        <v>80</v>
      </c>
      <c r="J1798" s="3">
        <v>11</v>
      </c>
      <c r="K1798" s="3">
        <v>0</v>
      </c>
      <c r="L1798" s="3">
        <v>13</v>
      </c>
      <c r="M1798" s="3">
        <v>2</v>
      </c>
      <c r="N1798" s="3">
        <v>4</v>
      </c>
      <c r="O1798" s="3">
        <v>11</v>
      </c>
      <c r="P1798" s="3">
        <v>1</v>
      </c>
      <c r="Q1798" s="3">
        <v>2</v>
      </c>
      <c r="R1798" s="3">
        <v>0</v>
      </c>
      <c r="S1798" s="3">
        <v>3</v>
      </c>
      <c r="T1798" s="3">
        <v>4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t="s">
        <v>62</v>
      </c>
      <c r="AC1798">
        <f t="shared" si="140"/>
        <v>5</v>
      </c>
      <c r="AD1798">
        <f t="shared" si="141"/>
        <v>2014</v>
      </c>
      <c r="AE1798" t="str">
        <f t="shared" si="142"/>
        <v>2014_5</v>
      </c>
      <c r="AF1798">
        <f t="shared" si="143"/>
        <v>2</v>
      </c>
      <c r="AG1798" t="str">
        <f t="shared" si="144"/>
        <v>2014_Q2</v>
      </c>
    </row>
    <row r="1799" spans="1:33" x14ac:dyDescent="0.3">
      <c r="A1799">
        <v>5223</v>
      </c>
      <c r="B1799">
        <v>1966</v>
      </c>
      <c r="C1799" t="s">
        <v>51</v>
      </c>
      <c r="D1799" t="s">
        <v>38</v>
      </c>
      <c r="E1799" t="s">
        <v>1637</v>
      </c>
      <c r="F1799">
        <v>0</v>
      </c>
      <c r="G1799">
        <v>1</v>
      </c>
      <c r="H1799" s="4">
        <v>41752</v>
      </c>
      <c r="I1799">
        <v>80</v>
      </c>
      <c r="J1799" s="3">
        <v>33</v>
      </c>
      <c r="K1799" s="3">
        <v>8</v>
      </c>
      <c r="L1799" s="3">
        <v>10</v>
      </c>
      <c r="M1799" s="3">
        <v>2</v>
      </c>
      <c r="N1799" s="3">
        <v>10</v>
      </c>
      <c r="O1799" s="3">
        <v>3</v>
      </c>
      <c r="P1799" s="3">
        <v>2</v>
      </c>
      <c r="Q1799" s="3">
        <v>2</v>
      </c>
      <c r="R1799" s="3">
        <v>1</v>
      </c>
      <c r="S1799" s="3">
        <v>3</v>
      </c>
      <c r="T1799" s="3">
        <v>4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t="s">
        <v>62</v>
      </c>
      <c r="AC1799">
        <f t="shared" si="140"/>
        <v>4</v>
      </c>
      <c r="AD1799">
        <f t="shared" si="141"/>
        <v>2014</v>
      </c>
      <c r="AE1799" t="str">
        <f t="shared" si="142"/>
        <v>2014_4</v>
      </c>
      <c r="AF1799">
        <f t="shared" si="143"/>
        <v>2</v>
      </c>
      <c r="AG1799" t="str">
        <f t="shared" si="144"/>
        <v>2014_Q2</v>
      </c>
    </row>
    <row r="1800" spans="1:33" x14ac:dyDescent="0.3">
      <c r="A1800">
        <v>2952</v>
      </c>
      <c r="B1800">
        <v>1977</v>
      </c>
      <c r="C1800" t="s">
        <v>51</v>
      </c>
      <c r="D1800" t="s">
        <v>32</v>
      </c>
      <c r="E1800" t="s">
        <v>1638</v>
      </c>
      <c r="F1800">
        <v>1</v>
      </c>
      <c r="G1800">
        <v>0</v>
      </c>
      <c r="H1800" s="4">
        <v>41745</v>
      </c>
      <c r="I1800">
        <v>80</v>
      </c>
      <c r="J1800" s="3">
        <v>29</v>
      </c>
      <c r="K1800" s="3">
        <v>3</v>
      </c>
      <c r="L1800" s="3">
        <v>30</v>
      </c>
      <c r="M1800" s="3">
        <v>3</v>
      </c>
      <c r="N1800" s="3">
        <v>2</v>
      </c>
      <c r="O1800" s="3">
        <v>9</v>
      </c>
      <c r="P1800" s="3">
        <v>2</v>
      </c>
      <c r="Q1800" s="3">
        <v>3</v>
      </c>
      <c r="R1800" s="3">
        <v>0</v>
      </c>
      <c r="S1800" s="3">
        <v>3</v>
      </c>
      <c r="T1800" s="3">
        <v>6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t="s">
        <v>31</v>
      </c>
      <c r="AC1800">
        <f t="shared" si="140"/>
        <v>4</v>
      </c>
      <c r="AD1800">
        <f t="shared" si="141"/>
        <v>2014</v>
      </c>
      <c r="AE1800" t="str">
        <f t="shared" si="142"/>
        <v>2014_4</v>
      </c>
      <c r="AF1800">
        <f t="shared" si="143"/>
        <v>2</v>
      </c>
      <c r="AG1800" t="str">
        <f t="shared" si="144"/>
        <v>2014_Q2</v>
      </c>
    </row>
    <row r="1801" spans="1:33" x14ac:dyDescent="0.3">
      <c r="A1801">
        <v>7683</v>
      </c>
      <c r="B1801">
        <v>1968</v>
      </c>
      <c r="C1801" t="s">
        <v>51</v>
      </c>
      <c r="D1801" t="s">
        <v>35</v>
      </c>
      <c r="E1801" t="s">
        <v>1639</v>
      </c>
      <c r="F1801">
        <v>0</v>
      </c>
      <c r="G1801">
        <v>1</v>
      </c>
      <c r="H1801" s="4">
        <v>41695</v>
      </c>
      <c r="I1801">
        <v>80</v>
      </c>
      <c r="J1801" s="3">
        <v>554</v>
      </c>
      <c r="K1801" s="3">
        <v>35</v>
      </c>
      <c r="L1801" s="3">
        <v>113</v>
      </c>
      <c r="M1801" s="3">
        <v>0</v>
      </c>
      <c r="N1801" s="3">
        <v>7</v>
      </c>
      <c r="O1801" s="3">
        <v>78</v>
      </c>
      <c r="P1801" s="3">
        <v>3</v>
      </c>
      <c r="Q1801" s="3">
        <v>5</v>
      </c>
      <c r="R1801" s="3">
        <v>3</v>
      </c>
      <c r="S1801" s="3">
        <v>12</v>
      </c>
      <c r="T1801" s="3">
        <v>3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t="s">
        <v>31</v>
      </c>
      <c r="AC1801">
        <f t="shared" si="140"/>
        <v>2</v>
      </c>
      <c r="AD1801">
        <f t="shared" si="141"/>
        <v>2014</v>
      </c>
      <c r="AE1801" t="str">
        <f t="shared" si="142"/>
        <v>2014_2</v>
      </c>
      <c r="AF1801">
        <f t="shared" si="143"/>
        <v>1</v>
      </c>
      <c r="AG1801" t="str">
        <f t="shared" si="144"/>
        <v>2014_Q1</v>
      </c>
    </row>
    <row r="1802" spans="1:33" x14ac:dyDescent="0.3">
      <c r="A1802">
        <v>9481</v>
      </c>
      <c r="B1802">
        <v>1976</v>
      </c>
      <c r="C1802" t="s">
        <v>28</v>
      </c>
      <c r="D1802" t="s">
        <v>35</v>
      </c>
      <c r="E1802" t="s">
        <v>1640</v>
      </c>
      <c r="F1802">
        <v>1</v>
      </c>
      <c r="G1802">
        <v>0</v>
      </c>
      <c r="H1802" s="4">
        <v>41667</v>
      </c>
      <c r="I1802">
        <v>80</v>
      </c>
      <c r="J1802" s="3">
        <v>9</v>
      </c>
      <c r="K1802" s="3">
        <v>9</v>
      </c>
      <c r="L1802" s="3">
        <v>11</v>
      </c>
      <c r="M1802" s="3">
        <v>13</v>
      </c>
      <c r="N1802" s="3">
        <v>10</v>
      </c>
      <c r="O1802" s="3">
        <v>16</v>
      </c>
      <c r="P1802" s="3">
        <v>4</v>
      </c>
      <c r="Q1802" s="3">
        <v>3</v>
      </c>
      <c r="R1802" s="3">
        <v>1</v>
      </c>
      <c r="S1802" s="3">
        <v>3</v>
      </c>
      <c r="T1802" s="3">
        <v>8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t="s">
        <v>34</v>
      </c>
      <c r="AC1802">
        <f t="shared" si="140"/>
        <v>1</v>
      </c>
      <c r="AD1802">
        <f t="shared" si="141"/>
        <v>2014</v>
      </c>
      <c r="AE1802" t="str">
        <f t="shared" si="142"/>
        <v>2014_1</v>
      </c>
      <c r="AF1802">
        <f t="shared" si="143"/>
        <v>1</v>
      </c>
      <c r="AG1802" t="str">
        <f t="shared" si="144"/>
        <v>2014_Q1</v>
      </c>
    </row>
    <row r="1803" spans="1:33" x14ac:dyDescent="0.3">
      <c r="A1803">
        <v>9907</v>
      </c>
      <c r="B1803">
        <v>1969</v>
      </c>
      <c r="C1803" t="s">
        <v>51</v>
      </c>
      <c r="D1803" t="s">
        <v>38</v>
      </c>
      <c r="E1803" t="s">
        <v>1641</v>
      </c>
      <c r="F1803">
        <v>0</v>
      </c>
      <c r="G1803">
        <v>1</v>
      </c>
      <c r="H1803" s="4">
        <v>41612</v>
      </c>
      <c r="I1803">
        <v>80</v>
      </c>
      <c r="J1803" s="3">
        <v>742</v>
      </c>
      <c r="K1803" s="3">
        <v>28</v>
      </c>
      <c r="L1803" s="3">
        <v>152</v>
      </c>
      <c r="M1803" s="3">
        <v>25</v>
      </c>
      <c r="N1803" s="3">
        <v>9</v>
      </c>
      <c r="O1803" s="3">
        <v>57</v>
      </c>
      <c r="P1803" s="3">
        <v>2</v>
      </c>
      <c r="Q1803" s="3">
        <v>6</v>
      </c>
      <c r="R1803" s="3">
        <v>8</v>
      </c>
      <c r="S1803" s="3">
        <v>10</v>
      </c>
      <c r="T1803" s="3">
        <v>4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t="s">
        <v>46</v>
      </c>
      <c r="AC1803">
        <f t="shared" si="140"/>
        <v>12</v>
      </c>
      <c r="AD1803">
        <f t="shared" si="141"/>
        <v>2013</v>
      </c>
      <c r="AE1803" t="str">
        <f t="shared" si="142"/>
        <v>2013_12</v>
      </c>
      <c r="AF1803">
        <f t="shared" si="143"/>
        <v>4</v>
      </c>
      <c r="AG1803" t="str">
        <f t="shared" si="144"/>
        <v>2013_Q4</v>
      </c>
    </row>
    <row r="1804" spans="1:33" x14ac:dyDescent="0.3">
      <c r="A1804">
        <v>5454</v>
      </c>
      <c r="B1804">
        <v>1979</v>
      </c>
      <c r="C1804" t="s">
        <v>51</v>
      </c>
      <c r="D1804" t="s">
        <v>35</v>
      </c>
      <c r="E1804" t="s">
        <v>1642</v>
      </c>
      <c r="F1804">
        <v>1</v>
      </c>
      <c r="G1804">
        <v>0</v>
      </c>
      <c r="H1804" s="4">
        <v>41609</v>
      </c>
      <c r="I1804">
        <v>80</v>
      </c>
      <c r="J1804" s="3">
        <v>37</v>
      </c>
      <c r="K1804" s="3">
        <v>0</v>
      </c>
      <c r="L1804" s="3">
        <v>7</v>
      </c>
      <c r="M1804" s="3">
        <v>3</v>
      </c>
      <c r="N1804" s="3">
        <v>0</v>
      </c>
      <c r="O1804" s="3">
        <v>3</v>
      </c>
      <c r="P1804" s="3">
        <v>1</v>
      </c>
      <c r="Q1804" s="3">
        <v>2</v>
      </c>
      <c r="R1804" s="3">
        <v>0</v>
      </c>
      <c r="S1804" s="3">
        <v>3</v>
      </c>
      <c r="T1804" s="3">
        <v>5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t="s">
        <v>37</v>
      </c>
      <c r="AC1804">
        <f t="shared" si="140"/>
        <v>12</v>
      </c>
      <c r="AD1804">
        <f t="shared" si="141"/>
        <v>2013</v>
      </c>
      <c r="AE1804" t="str">
        <f t="shared" si="142"/>
        <v>2013_12</v>
      </c>
      <c r="AF1804">
        <f t="shared" si="143"/>
        <v>4</v>
      </c>
      <c r="AG1804" t="str">
        <f t="shared" si="144"/>
        <v>2013_Q4</v>
      </c>
    </row>
    <row r="1805" spans="1:33" x14ac:dyDescent="0.3">
      <c r="A1805">
        <v>3798</v>
      </c>
      <c r="B1805">
        <v>1968</v>
      </c>
      <c r="C1805" t="s">
        <v>28</v>
      </c>
      <c r="D1805" t="s">
        <v>35</v>
      </c>
      <c r="E1805" t="s">
        <v>1643</v>
      </c>
      <c r="F1805">
        <v>1</v>
      </c>
      <c r="G1805">
        <v>1</v>
      </c>
      <c r="H1805" s="4">
        <v>41584</v>
      </c>
      <c r="I1805">
        <v>80</v>
      </c>
      <c r="J1805" s="3">
        <v>24</v>
      </c>
      <c r="K1805" s="3">
        <v>2</v>
      </c>
      <c r="L1805" s="3">
        <v>23</v>
      </c>
      <c r="M1805" s="3">
        <v>0</v>
      </c>
      <c r="N1805" s="3">
        <v>8</v>
      </c>
      <c r="O1805" s="3">
        <v>24</v>
      </c>
      <c r="P1805" s="3">
        <v>3</v>
      </c>
      <c r="Q1805" s="3">
        <v>2</v>
      </c>
      <c r="R1805" s="3">
        <v>1</v>
      </c>
      <c r="S1805" s="3">
        <v>3</v>
      </c>
      <c r="T1805" s="3">
        <v>6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t="s">
        <v>31</v>
      </c>
      <c r="AC1805">
        <f t="shared" si="140"/>
        <v>11</v>
      </c>
      <c r="AD1805">
        <f t="shared" si="141"/>
        <v>2013</v>
      </c>
      <c r="AE1805" t="str">
        <f t="shared" si="142"/>
        <v>2013_11</v>
      </c>
      <c r="AF1805">
        <f t="shared" si="143"/>
        <v>4</v>
      </c>
      <c r="AG1805" t="str">
        <f t="shared" si="144"/>
        <v>2013_Q4</v>
      </c>
    </row>
    <row r="1806" spans="1:33" x14ac:dyDescent="0.3">
      <c r="A1806">
        <v>7281</v>
      </c>
      <c r="B1806">
        <v>1959</v>
      </c>
      <c r="C1806" t="s">
        <v>42</v>
      </c>
      <c r="D1806" t="s">
        <v>32</v>
      </c>
      <c r="F1806">
        <v>0</v>
      </c>
      <c r="G1806">
        <v>0</v>
      </c>
      <c r="H1806" s="4">
        <v>41583</v>
      </c>
      <c r="I1806">
        <v>80</v>
      </c>
      <c r="J1806" s="3">
        <v>81</v>
      </c>
      <c r="K1806" s="3">
        <v>11</v>
      </c>
      <c r="L1806" s="3">
        <v>50</v>
      </c>
      <c r="M1806" s="3">
        <v>3</v>
      </c>
      <c r="N1806" s="3">
        <v>2</v>
      </c>
      <c r="O1806" s="3">
        <v>39</v>
      </c>
      <c r="P1806" s="3">
        <v>1</v>
      </c>
      <c r="Q1806" s="3">
        <v>1</v>
      </c>
      <c r="R1806" s="3">
        <v>3</v>
      </c>
      <c r="S1806" s="3">
        <v>4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t="s">
        <v>40</v>
      </c>
      <c r="AC1806">
        <f t="shared" si="140"/>
        <v>11</v>
      </c>
      <c r="AD1806">
        <f t="shared" si="141"/>
        <v>2013</v>
      </c>
      <c r="AE1806" t="str">
        <f t="shared" si="142"/>
        <v>2013_11</v>
      </c>
      <c r="AF1806">
        <f t="shared" si="143"/>
        <v>4</v>
      </c>
      <c r="AG1806" t="str">
        <f t="shared" si="144"/>
        <v>2013_Q4</v>
      </c>
    </row>
    <row r="1807" spans="1:33" x14ac:dyDescent="0.3">
      <c r="A1807">
        <v>4259</v>
      </c>
      <c r="B1807">
        <v>1986</v>
      </c>
      <c r="C1807" t="s">
        <v>51</v>
      </c>
      <c r="D1807" t="s">
        <v>32</v>
      </c>
      <c r="E1807" t="s">
        <v>1644</v>
      </c>
      <c r="F1807">
        <v>2</v>
      </c>
      <c r="G1807">
        <v>0</v>
      </c>
      <c r="H1807" s="4">
        <v>41541</v>
      </c>
      <c r="I1807">
        <v>80</v>
      </c>
      <c r="J1807" s="3">
        <v>6</v>
      </c>
      <c r="K1807" s="3">
        <v>0</v>
      </c>
      <c r="L1807" s="3">
        <v>4</v>
      </c>
      <c r="M1807" s="3">
        <v>0</v>
      </c>
      <c r="N1807" s="3">
        <v>0</v>
      </c>
      <c r="O1807" s="3">
        <v>0</v>
      </c>
      <c r="P1807" s="3">
        <v>1</v>
      </c>
      <c r="Q1807" s="3">
        <v>1</v>
      </c>
      <c r="R1807" s="3">
        <v>0</v>
      </c>
      <c r="S1807" s="3">
        <v>2</v>
      </c>
      <c r="T1807" s="3">
        <v>7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t="s">
        <v>49</v>
      </c>
      <c r="AC1807">
        <f t="shared" si="140"/>
        <v>9</v>
      </c>
      <c r="AD1807">
        <f t="shared" si="141"/>
        <v>2013</v>
      </c>
      <c r="AE1807" t="str">
        <f t="shared" si="142"/>
        <v>2013_9</v>
      </c>
      <c r="AF1807">
        <f t="shared" si="143"/>
        <v>3</v>
      </c>
      <c r="AG1807" t="str">
        <f t="shared" si="144"/>
        <v>2013_Q3</v>
      </c>
    </row>
    <row r="1808" spans="1:33" x14ac:dyDescent="0.3">
      <c r="A1808">
        <v>2549</v>
      </c>
      <c r="B1808">
        <v>1983</v>
      </c>
      <c r="C1808" t="s">
        <v>42</v>
      </c>
      <c r="D1808" t="s">
        <v>38</v>
      </c>
      <c r="E1808" t="s">
        <v>1645</v>
      </c>
      <c r="F1808">
        <v>1</v>
      </c>
      <c r="G1808">
        <v>0</v>
      </c>
      <c r="H1808" s="4">
        <v>41476</v>
      </c>
      <c r="I1808">
        <v>80</v>
      </c>
      <c r="J1808" s="3">
        <v>17</v>
      </c>
      <c r="K1808" s="3">
        <v>0</v>
      </c>
      <c r="L1808" s="3">
        <v>9</v>
      </c>
      <c r="M1808" s="3">
        <v>0</v>
      </c>
      <c r="N1808" s="3">
        <v>0</v>
      </c>
      <c r="O1808" s="3">
        <v>1</v>
      </c>
      <c r="P1808" s="3">
        <v>1</v>
      </c>
      <c r="Q1808" s="3">
        <v>1</v>
      </c>
      <c r="R1808" s="3">
        <v>0</v>
      </c>
      <c r="S1808" s="3">
        <v>3</v>
      </c>
      <c r="T1808" s="3">
        <v>9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t="s">
        <v>31</v>
      </c>
      <c r="AC1808">
        <f t="shared" si="140"/>
        <v>7</v>
      </c>
      <c r="AD1808">
        <f t="shared" si="141"/>
        <v>2013</v>
      </c>
      <c r="AE1808" t="str">
        <f t="shared" si="142"/>
        <v>2013_7</v>
      </c>
      <c r="AF1808">
        <f t="shared" si="143"/>
        <v>3</v>
      </c>
      <c r="AG1808" t="str">
        <f t="shared" si="144"/>
        <v>2013_Q3</v>
      </c>
    </row>
    <row r="1809" spans="1:33" x14ac:dyDescent="0.3">
      <c r="A1809">
        <v>6437</v>
      </c>
      <c r="B1809">
        <v>1985</v>
      </c>
      <c r="C1809" t="s">
        <v>44</v>
      </c>
      <c r="D1809" t="s">
        <v>32</v>
      </c>
      <c r="E1809" t="s">
        <v>1646</v>
      </c>
      <c r="F1809">
        <v>1</v>
      </c>
      <c r="G1809">
        <v>0</v>
      </c>
      <c r="H1809" s="4">
        <v>41444</v>
      </c>
      <c r="I1809">
        <v>80</v>
      </c>
      <c r="J1809" s="3">
        <v>21</v>
      </c>
      <c r="K1809" s="3">
        <v>8</v>
      </c>
      <c r="L1809" s="3">
        <v>20</v>
      </c>
      <c r="M1809" s="3">
        <v>15</v>
      </c>
      <c r="N1809" s="3">
        <v>3</v>
      </c>
      <c r="O1809" s="3">
        <v>9</v>
      </c>
      <c r="P1809" s="3">
        <v>1</v>
      </c>
      <c r="Q1809" s="3">
        <v>2</v>
      </c>
      <c r="R1809" s="3">
        <v>0</v>
      </c>
      <c r="S1809" s="3">
        <v>3</v>
      </c>
      <c r="T1809" s="3">
        <v>7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t="s">
        <v>31</v>
      </c>
      <c r="AC1809">
        <f t="shared" si="140"/>
        <v>6</v>
      </c>
      <c r="AD1809">
        <f t="shared" si="141"/>
        <v>2013</v>
      </c>
      <c r="AE1809" t="str">
        <f t="shared" si="142"/>
        <v>2013_6</v>
      </c>
      <c r="AF1809">
        <f t="shared" si="143"/>
        <v>2</v>
      </c>
      <c r="AG1809" t="str">
        <f t="shared" si="144"/>
        <v>2013_Q2</v>
      </c>
    </row>
    <row r="1810" spans="1:33" x14ac:dyDescent="0.3">
      <c r="A1810">
        <v>2488</v>
      </c>
      <c r="B1810">
        <v>1956</v>
      </c>
      <c r="C1810" t="s">
        <v>44</v>
      </c>
      <c r="D1810" t="s">
        <v>29</v>
      </c>
      <c r="E1810" t="s">
        <v>1647</v>
      </c>
      <c r="F1810">
        <v>1</v>
      </c>
      <c r="G1810">
        <v>1</v>
      </c>
      <c r="H1810" s="4">
        <v>41356</v>
      </c>
      <c r="I1810">
        <v>80</v>
      </c>
      <c r="J1810" s="3">
        <v>23</v>
      </c>
      <c r="K1810" s="3">
        <v>1</v>
      </c>
      <c r="L1810" s="3">
        <v>25</v>
      </c>
      <c r="M1810" s="3">
        <v>0</v>
      </c>
      <c r="N1810" s="3">
        <v>8</v>
      </c>
      <c r="O1810" s="3">
        <v>7</v>
      </c>
      <c r="P1810" s="3">
        <v>4</v>
      </c>
      <c r="Q1810" s="3">
        <v>2</v>
      </c>
      <c r="R1810" s="3">
        <v>1</v>
      </c>
      <c r="S1810" s="3">
        <v>3</v>
      </c>
      <c r="T1810" s="3">
        <v>6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t="s">
        <v>31</v>
      </c>
      <c r="AC1810">
        <f t="shared" si="140"/>
        <v>3</v>
      </c>
      <c r="AD1810">
        <f t="shared" si="141"/>
        <v>2013</v>
      </c>
      <c r="AE1810" t="str">
        <f t="shared" si="142"/>
        <v>2013_3</v>
      </c>
      <c r="AF1810">
        <f t="shared" si="143"/>
        <v>1</v>
      </c>
      <c r="AG1810" t="str">
        <f t="shared" si="144"/>
        <v>2013_Q1</v>
      </c>
    </row>
    <row r="1811" spans="1:33" x14ac:dyDescent="0.3">
      <c r="A1811">
        <v>3945</v>
      </c>
      <c r="B1811">
        <v>1947</v>
      </c>
      <c r="C1811" t="s">
        <v>42</v>
      </c>
      <c r="D1811" t="s">
        <v>53</v>
      </c>
      <c r="E1811" t="s">
        <v>1648</v>
      </c>
      <c r="F1811">
        <v>0</v>
      </c>
      <c r="G1811">
        <v>1</v>
      </c>
      <c r="H1811" s="4">
        <v>41343</v>
      </c>
      <c r="I1811">
        <v>80</v>
      </c>
      <c r="J1811" s="3">
        <v>618</v>
      </c>
      <c r="K1811" s="3">
        <v>44</v>
      </c>
      <c r="L1811" s="3">
        <v>215</v>
      </c>
      <c r="M1811" s="3">
        <v>0</v>
      </c>
      <c r="N1811" s="3">
        <v>17</v>
      </c>
      <c r="O1811" s="3">
        <v>36</v>
      </c>
      <c r="P1811" s="3">
        <v>2</v>
      </c>
      <c r="Q1811" s="3">
        <v>11</v>
      </c>
      <c r="R1811" s="3">
        <v>8</v>
      </c>
      <c r="S1811" s="3">
        <v>4</v>
      </c>
      <c r="T1811" s="3">
        <v>6</v>
      </c>
      <c r="U1811" s="3">
        <v>1</v>
      </c>
      <c r="V1811" s="3">
        <v>0</v>
      </c>
      <c r="W1811" s="3">
        <v>0</v>
      </c>
      <c r="X1811" s="3">
        <v>0</v>
      </c>
      <c r="Y1811" s="3">
        <v>0</v>
      </c>
      <c r="Z1811" s="3">
        <v>1</v>
      </c>
      <c r="AA1811" s="3">
        <v>0</v>
      </c>
      <c r="AB1811" t="s">
        <v>31</v>
      </c>
      <c r="AC1811">
        <f t="shared" si="140"/>
        <v>3</v>
      </c>
      <c r="AD1811">
        <f t="shared" si="141"/>
        <v>2013</v>
      </c>
      <c r="AE1811" t="str">
        <f t="shared" si="142"/>
        <v>2013_3</v>
      </c>
      <c r="AF1811">
        <f t="shared" si="143"/>
        <v>1</v>
      </c>
      <c r="AG1811" t="str">
        <f t="shared" si="144"/>
        <v>2013_Q1</v>
      </c>
    </row>
    <row r="1812" spans="1:33" x14ac:dyDescent="0.3">
      <c r="A1812">
        <v>702</v>
      </c>
      <c r="B1812">
        <v>1975</v>
      </c>
      <c r="C1812" t="s">
        <v>44</v>
      </c>
      <c r="D1812" t="s">
        <v>53</v>
      </c>
      <c r="E1812" t="s">
        <v>1649</v>
      </c>
      <c r="F1812">
        <v>0</v>
      </c>
      <c r="G1812">
        <v>1</v>
      </c>
      <c r="H1812" s="4">
        <v>41320</v>
      </c>
      <c r="I1812">
        <v>80</v>
      </c>
      <c r="J1812" s="3">
        <v>162</v>
      </c>
      <c r="K1812" s="3">
        <v>61</v>
      </c>
      <c r="L1812" s="3">
        <v>83</v>
      </c>
      <c r="M1812" s="3">
        <v>97</v>
      </c>
      <c r="N1812" s="3">
        <v>57</v>
      </c>
      <c r="O1812" s="3">
        <v>61</v>
      </c>
      <c r="P1812" s="3">
        <v>4</v>
      </c>
      <c r="Q1812" s="3">
        <v>4</v>
      </c>
      <c r="R1812" s="3">
        <v>3</v>
      </c>
      <c r="S1812" s="3">
        <v>8</v>
      </c>
      <c r="T1812" s="3">
        <v>5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t="s">
        <v>31</v>
      </c>
      <c r="AC1812">
        <f t="shared" si="140"/>
        <v>2</v>
      </c>
      <c r="AD1812">
        <f t="shared" si="141"/>
        <v>2013</v>
      </c>
      <c r="AE1812" t="str">
        <f t="shared" si="142"/>
        <v>2013_2</v>
      </c>
      <c r="AF1812">
        <f t="shared" si="143"/>
        <v>1</v>
      </c>
      <c r="AG1812" t="str">
        <f t="shared" si="144"/>
        <v>2013_Q1</v>
      </c>
    </row>
    <row r="1813" spans="1:33" x14ac:dyDescent="0.3">
      <c r="A1813">
        <v>9010</v>
      </c>
      <c r="B1813">
        <v>1972</v>
      </c>
      <c r="C1813" t="s">
        <v>51</v>
      </c>
      <c r="D1813" t="s">
        <v>35</v>
      </c>
      <c r="E1813" t="s">
        <v>1650</v>
      </c>
      <c r="F1813">
        <v>0</v>
      </c>
      <c r="G1813">
        <v>0</v>
      </c>
      <c r="H1813" s="4">
        <v>41315</v>
      </c>
      <c r="I1813">
        <v>80</v>
      </c>
      <c r="J1813" s="3">
        <v>968</v>
      </c>
      <c r="K1813" s="3">
        <v>147</v>
      </c>
      <c r="L1813" s="3">
        <v>842</v>
      </c>
      <c r="M1813" s="3">
        <v>137</v>
      </c>
      <c r="N1813" s="3">
        <v>42</v>
      </c>
      <c r="O1813" s="3">
        <v>210</v>
      </c>
      <c r="P1813" s="3">
        <v>1</v>
      </c>
      <c r="Q1813" s="3">
        <v>5</v>
      </c>
      <c r="R1813" s="3">
        <v>7</v>
      </c>
      <c r="S1813" s="3">
        <v>10</v>
      </c>
      <c r="T1813" s="3">
        <v>2</v>
      </c>
      <c r="U1813" s="3">
        <v>1</v>
      </c>
      <c r="V1813" s="3">
        <v>0</v>
      </c>
      <c r="W1813" s="3">
        <v>1</v>
      </c>
      <c r="X1813" s="3">
        <v>1</v>
      </c>
      <c r="Y1813" s="3">
        <v>0</v>
      </c>
      <c r="Z1813" s="3">
        <v>1</v>
      </c>
      <c r="AA1813" s="3">
        <v>0</v>
      </c>
      <c r="AB1813" t="s">
        <v>31</v>
      </c>
      <c r="AC1813">
        <f t="shared" si="140"/>
        <v>2</v>
      </c>
      <c r="AD1813">
        <f t="shared" si="141"/>
        <v>2013</v>
      </c>
      <c r="AE1813" t="str">
        <f t="shared" si="142"/>
        <v>2013_2</v>
      </c>
      <c r="AF1813">
        <f t="shared" si="143"/>
        <v>1</v>
      </c>
      <c r="AG1813" t="str">
        <f t="shared" si="144"/>
        <v>2013_Q1</v>
      </c>
    </row>
    <row r="1814" spans="1:33" x14ac:dyDescent="0.3">
      <c r="A1814">
        <v>9710</v>
      </c>
      <c r="B1814">
        <v>1969</v>
      </c>
      <c r="C1814" t="s">
        <v>42</v>
      </c>
      <c r="D1814" t="s">
        <v>29</v>
      </c>
      <c r="E1814" t="s">
        <v>1651</v>
      </c>
      <c r="F1814">
        <v>0</v>
      </c>
      <c r="G1814">
        <v>1</v>
      </c>
      <c r="H1814" s="4">
        <v>41294</v>
      </c>
      <c r="I1814">
        <v>80</v>
      </c>
      <c r="J1814" s="3">
        <v>708</v>
      </c>
      <c r="K1814" s="3">
        <v>7</v>
      </c>
      <c r="L1814" s="3">
        <v>62</v>
      </c>
      <c r="M1814" s="3">
        <v>0</v>
      </c>
      <c r="N1814" s="3">
        <v>0</v>
      </c>
      <c r="O1814" s="3">
        <v>15</v>
      </c>
      <c r="P1814" s="3">
        <v>2</v>
      </c>
      <c r="Q1814" s="3">
        <v>11</v>
      </c>
      <c r="R1814" s="3">
        <v>3</v>
      </c>
      <c r="S1814" s="3">
        <v>7</v>
      </c>
      <c r="T1814" s="3">
        <v>8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t="s">
        <v>31</v>
      </c>
      <c r="AC1814">
        <f t="shared" si="140"/>
        <v>1</v>
      </c>
      <c r="AD1814">
        <f t="shared" si="141"/>
        <v>2013</v>
      </c>
      <c r="AE1814" t="str">
        <f t="shared" si="142"/>
        <v>2013_1</v>
      </c>
      <c r="AF1814">
        <f t="shared" si="143"/>
        <v>1</v>
      </c>
      <c r="AG1814" t="str">
        <f t="shared" si="144"/>
        <v>2013_Q1</v>
      </c>
    </row>
    <row r="1815" spans="1:33" x14ac:dyDescent="0.3">
      <c r="A1815">
        <v>1509</v>
      </c>
      <c r="B1815">
        <v>1958</v>
      </c>
      <c r="C1815" t="s">
        <v>42</v>
      </c>
      <c r="D1815" t="s">
        <v>38</v>
      </c>
      <c r="E1815" t="s">
        <v>1652</v>
      </c>
      <c r="F1815">
        <v>0</v>
      </c>
      <c r="G1815">
        <v>0</v>
      </c>
      <c r="H1815" s="4">
        <v>41278</v>
      </c>
      <c r="I1815">
        <v>80</v>
      </c>
      <c r="J1815" s="3">
        <v>152</v>
      </c>
      <c r="K1815" s="3">
        <v>27</v>
      </c>
      <c r="L1815" s="3">
        <v>103</v>
      </c>
      <c r="M1815" s="3">
        <v>106</v>
      </c>
      <c r="N1815" s="3">
        <v>54</v>
      </c>
      <c r="O1815" s="3">
        <v>81</v>
      </c>
      <c r="P1815" s="3">
        <v>0</v>
      </c>
      <c r="Q1815" s="3">
        <v>9</v>
      </c>
      <c r="R1815" s="3">
        <v>9</v>
      </c>
      <c r="S1815" s="3">
        <v>4</v>
      </c>
      <c r="T1815" s="3">
        <v>5</v>
      </c>
      <c r="U1815" s="3">
        <v>0</v>
      </c>
      <c r="V1815" s="3">
        <v>1</v>
      </c>
      <c r="W1815" s="3">
        <v>1</v>
      </c>
      <c r="X1815" s="3">
        <v>1</v>
      </c>
      <c r="Y1815" s="3">
        <v>1</v>
      </c>
      <c r="Z1815" s="3">
        <v>1</v>
      </c>
      <c r="AA1815" s="3">
        <v>0</v>
      </c>
      <c r="AB1815" t="s">
        <v>31</v>
      </c>
      <c r="AC1815">
        <f t="shared" si="140"/>
        <v>1</v>
      </c>
      <c r="AD1815">
        <f t="shared" si="141"/>
        <v>2013</v>
      </c>
      <c r="AE1815" t="str">
        <f t="shared" si="142"/>
        <v>2013_1</v>
      </c>
      <c r="AF1815">
        <f t="shared" si="143"/>
        <v>1</v>
      </c>
      <c r="AG1815" t="str">
        <f t="shared" si="144"/>
        <v>2013_Q1</v>
      </c>
    </row>
    <row r="1816" spans="1:33" x14ac:dyDescent="0.3">
      <c r="A1816">
        <v>9120</v>
      </c>
      <c r="B1816">
        <v>1962</v>
      </c>
      <c r="C1816" t="s">
        <v>28</v>
      </c>
      <c r="D1816" t="s">
        <v>32</v>
      </c>
      <c r="E1816" t="s">
        <v>1653</v>
      </c>
      <c r="F1816">
        <v>0</v>
      </c>
      <c r="G1816">
        <v>1</v>
      </c>
      <c r="H1816" s="4">
        <v>41248</v>
      </c>
      <c r="I1816">
        <v>80</v>
      </c>
      <c r="J1816" s="3">
        <v>747</v>
      </c>
      <c r="K1816" s="3">
        <v>10</v>
      </c>
      <c r="L1816" s="3">
        <v>161</v>
      </c>
      <c r="M1816" s="3">
        <v>65</v>
      </c>
      <c r="N1816" s="3">
        <v>40</v>
      </c>
      <c r="O1816" s="3">
        <v>42</v>
      </c>
      <c r="P1816" s="3">
        <v>4</v>
      </c>
      <c r="Q1816" s="3">
        <v>4</v>
      </c>
      <c r="R1816" s="3">
        <v>2</v>
      </c>
      <c r="S1816" s="3">
        <v>9</v>
      </c>
      <c r="T1816" s="3">
        <v>8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t="s">
        <v>31</v>
      </c>
      <c r="AC1816">
        <f t="shared" si="140"/>
        <v>12</v>
      </c>
      <c r="AD1816">
        <f t="shared" si="141"/>
        <v>2012</v>
      </c>
      <c r="AE1816" t="str">
        <f t="shared" si="142"/>
        <v>2012_12</v>
      </c>
      <c r="AF1816">
        <f t="shared" si="143"/>
        <v>4</v>
      </c>
      <c r="AG1816" t="str">
        <f t="shared" si="144"/>
        <v>2012_Q4</v>
      </c>
    </row>
    <row r="1817" spans="1:33" x14ac:dyDescent="0.3">
      <c r="A1817">
        <v>5252</v>
      </c>
      <c r="B1817">
        <v>1969</v>
      </c>
      <c r="C1817" t="s">
        <v>28</v>
      </c>
      <c r="D1817" t="s">
        <v>29</v>
      </c>
      <c r="E1817" t="s">
        <v>1654</v>
      </c>
      <c r="F1817">
        <v>1</v>
      </c>
      <c r="G1817">
        <v>0</v>
      </c>
      <c r="H1817" s="4">
        <v>41208</v>
      </c>
      <c r="I1817">
        <v>80</v>
      </c>
      <c r="J1817" s="3">
        <v>16</v>
      </c>
      <c r="K1817" s="3">
        <v>12</v>
      </c>
      <c r="L1817" s="3">
        <v>18</v>
      </c>
      <c r="M1817" s="3">
        <v>7</v>
      </c>
      <c r="N1817" s="3">
        <v>1</v>
      </c>
      <c r="O1817" s="3">
        <v>13</v>
      </c>
      <c r="P1817" s="3">
        <v>1</v>
      </c>
      <c r="Q1817" s="3">
        <v>2</v>
      </c>
      <c r="R1817" s="3">
        <v>0</v>
      </c>
      <c r="S1817" s="3">
        <v>3</v>
      </c>
      <c r="T1817" s="3">
        <v>7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t="s">
        <v>31</v>
      </c>
      <c r="AC1817">
        <f t="shared" si="140"/>
        <v>10</v>
      </c>
      <c r="AD1817">
        <f t="shared" si="141"/>
        <v>2012</v>
      </c>
      <c r="AE1817" t="str">
        <f t="shared" si="142"/>
        <v>2012_10</v>
      </c>
      <c r="AF1817">
        <f t="shared" si="143"/>
        <v>4</v>
      </c>
      <c r="AG1817" t="str">
        <f t="shared" si="144"/>
        <v>2012_Q4</v>
      </c>
    </row>
    <row r="1818" spans="1:33" x14ac:dyDescent="0.3">
      <c r="A1818">
        <v>5959</v>
      </c>
      <c r="B1818">
        <v>1968</v>
      </c>
      <c r="C1818" t="s">
        <v>28</v>
      </c>
      <c r="D1818" t="s">
        <v>32</v>
      </c>
      <c r="E1818" t="s">
        <v>1655</v>
      </c>
      <c r="F1818">
        <v>1</v>
      </c>
      <c r="G1818">
        <v>1</v>
      </c>
      <c r="H1818" s="4">
        <v>41197</v>
      </c>
      <c r="I1818">
        <v>80</v>
      </c>
      <c r="J1818" s="3">
        <v>158</v>
      </c>
      <c r="K1818" s="3">
        <v>0</v>
      </c>
      <c r="L1818" s="3">
        <v>23</v>
      </c>
      <c r="M1818" s="3">
        <v>0</v>
      </c>
      <c r="N1818" s="3">
        <v>0</v>
      </c>
      <c r="O1818" s="3">
        <v>18</v>
      </c>
      <c r="P1818" s="3">
        <v>6</v>
      </c>
      <c r="Q1818" s="3">
        <v>3</v>
      </c>
      <c r="R1818" s="3">
        <v>1</v>
      </c>
      <c r="S1818" s="3">
        <v>5</v>
      </c>
      <c r="T1818" s="3">
        <v>8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t="s">
        <v>49</v>
      </c>
      <c r="AC1818">
        <f t="shared" si="140"/>
        <v>10</v>
      </c>
      <c r="AD1818">
        <f t="shared" si="141"/>
        <v>2012</v>
      </c>
      <c r="AE1818" t="str">
        <f t="shared" si="142"/>
        <v>2012_10</v>
      </c>
      <c r="AF1818">
        <f t="shared" si="143"/>
        <v>4</v>
      </c>
      <c r="AG1818" t="str">
        <f t="shared" si="144"/>
        <v>2012_Q4</v>
      </c>
    </row>
    <row r="1819" spans="1:33" x14ac:dyDescent="0.3">
      <c r="A1819">
        <v>7441</v>
      </c>
      <c r="B1819">
        <v>1973</v>
      </c>
      <c r="C1819" t="s">
        <v>28</v>
      </c>
      <c r="D1819" t="s">
        <v>29</v>
      </c>
      <c r="E1819" t="s">
        <v>1656</v>
      </c>
      <c r="F1819">
        <v>1</v>
      </c>
      <c r="G1819">
        <v>0</v>
      </c>
      <c r="H1819" s="4">
        <v>41188</v>
      </c>
      <c r="I1819">
        <v>80</v>
      </c>
      <c r="J1819" s="3">
        <v>958</v>
      </c>
      <c r="K1819" s="3">
        <v>159</v>
      </c>
      <c r="L1819" s="3">
        <v>447</v>
      </c>
      <c r="M1819" s="3">
        <v>20</v>
      </c>
      <c r="N1819" s="3">
        <v>0</v>
      </c>
      <c r="O1819" s="3">
        <v>31</v>
      </c>
      <c r="P1819" s="3">
        <v>3</v>
      </c>
      <c r="Q1819" s="3">
        <v>2</v>
      </c>
      <c r="R1819" s="3">
        <v>10</v>
      </c>
      <c r="S1819" s="3">
        <v>12</v>
      </c>
      <c r="T1819" s="3">
        <v>7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t="s">
        <v>37</v>
      </c>
      <c r="AC1819">
        <f t="shared" si="140"/>
        <v>10</v>
      </c>
      <c r="AD1819">
        <f t="shared" si="141"/>
        <v>2012</v>
      </c>
      <c r="AE1819" t="str">
        <f t="shared" si="142"/>
        <v>2012_10</v>
      </c>
      <c r="AF1819">
        <f t="shared" si="143"/>
        <v>4</v>
      </c>
      <c r="AG1819" t="str">
        <f t="shared" si="144"/>
        <v>2012_Q4</v>
      </c>
    </row>
    <row r="1820" spans="1:33" x14ac:dyDescent="0.3">
      <c r="A1820">
        <v>4271</v>
      </c>
      <c r="B1820">
        <v>1989</v>
      </c>
      <c r="C1820" t="s">
        <v>44</v>
      </c>
      <c r="D1820" t="s">
        <v>38</v>
      </c>
      <c r="E1820" t="s">
        <v>1657</v>
      </c>
      <c r="F1820">
        <v>1</v>
      </c>
      <c r="G1820">
        <v>0</v>
      </c>
      <c r="H1820" s="4">
        <v>41186</v>
      </c>
      <c r="I1820">
        <v>80</v>
      </c>
      <c r="J1820" s="3">
        <v>46</v>
      </c>
      <c r="K1820" s="3">
        <v>35</v>
      </c>
      <c r="L1820" s="3">
        <v>69</v>
      </c>
      <c r="M1820" s="3">
        <v>84</v>
      </c>
      <c r="N1820" s="3">
        <v>41</v>
      </c>
      <c r="O1820" s="3">
        <v>66</v>
      </c>
      <c r="P1820" s="3">
        <v>6</v>
      </c>
      <c r="Q1820" s="3">
        <v>4</v>
      </c>
      <c r="R1820" s="3">
        <v>1</v>
      </c>
      <c r="S1820" s="3">
        <v>6</v>
      </c>
      <c r="T1820" s="3">
        <v>7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t="s">
        <v>49</v>
      </c>
      <c r="AC1820">
        <f t="shared" si="140"/>
        <v>10</v>
      </c>
      <c r="AD1820">
        <f t="shared" si="141"/>
        <v>2012</v>
      </c>
      <c r="AE1820" t="str">
        <f t="shared" si="142"/>
        <v>2012_10</v>
      </c>
      <c r="AF1820">
        <f t="shared" si="143"/>
        <v>4</v>
      </c>
      <c r="AG1820" t="str">
        <f t="shared" si="144"/>
        <v>2012_Q4</v>
      </c>
    </row>
    <row r="1821" spans="1:33" x14ac:dyDescent="0.3">
      <c r="A1821">
        <v>4095</v>
      </c>
      <c r="B1821">
        <v>1971</v>
      </c>
      <c r="C1821" t="s">
        <v>28</v>
      </c>
      <c r="D1821" t="s">
        <v>35</v>
      </c>
      <c r="E1821" t="s">
        <v>1658</v>
      </c>
      <c r="F1821">
        <v>1</v>
      </c>
      <c r="G1821">
        <v>0</v>
      </c>
      <c r="H1821" s="4">
        <v>41163</v>
      </c>
      <c r="I1821">
        <v>80</v>
      </c>
      <c r="J1821" s="3">
        <v>167</v>
      </c>
      <c r="K1821" s="3">
        <v>37</v>
      </c>
      <c r="L1821" s="3">
        <v>64</v>
      </c>
      <c r="M1821" s="3">
        <v>49</v>
      </c>
      <c r="N1821" s="3">
        <v>34</v>
      </c>
      <c r="O1821" s="3">
        <v>116</v>
      </c>
      <c r="P1821" s="3">
        <v>8</v>
      </c>
      <c r="Q1821" s="3">
        <v>4</v>
      </c>
      <c r="R1821" s="3">
        <v>3</v>
      </c>
      <c r="S1821" s="3">
        <v>6</v>
      </c>
      <c r="T1821" s="3">
        <v>7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t="s">
        <v>37</v>
      </c>
      <c r="AC1821">
        <f t="shared" si="140"/>
        <v>9</v>
      </c>
      <c r="AD1821">
        <f t="shared" si="141"/>
        <v>2012</v>
      </c>
      <c r="AE1821" t="str">
        <f t="shared" si="142"/>
        <v>2012_9</v>
      </c>
      <c r="AF1821">
        <f t="shared" si="143"/>
        <v>3</v>
      </c>
      <c r="AG1821" t="str">
        <f t="shared" si="144"/>
        <v>2012_Q3</v>
      </c>
    </row>
    <row r="1822" spans="1:33" x14ac:dyDescent="0.3">
      <c r="A1822">
        <v>8852</v>
      </c>
      <c r="B1822">
        <v>1976</v>
      </c>
      <c r="C1822" t="s">
        <v>28</v>
      </c>
      <c r="D1822" t="s">
        <v>35</v>
      </c>
      <c r="E1822" t="s">
        <v>1659</v>
      </c>
      <c r="F1822">
        <v>0</v>
      </c>
      <c r="G1822">
        <v>1</v>
      </c>
      <c r="H1822" s="4">
        <v>41152</v>
      </c>
      <c r="I1822">
        <v>80</v>
      </c>
      <c r="J1822" s="3">
        <v>387</v>
      </c>
      <c r="K1822" s="3">
        <v>126</v>
      </c>
      <c r="L1822" s="3">
        <v>342</v>
      </c>
      <c r="M1822" s="3">
        <v>0</v>
      </c>
      <c r="N1822" s="3">
        <v>45</v>
      </c>
      <c r="O1822" s="3">
        <v>180</v>
      </c>
      <c r="P1822" s="3">
        <v>5</v>
      </c>
      <c r="Q1822" s="3">
        <v>8</v>
      </c>
      <c r="R1822" s="3">
        <v>4</v>
      </c>
      <c r="S1822" s="3">
        <v>11</v>
      </c>
      <c r="T1822" s="3">
        <v>6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t="s">
        <v>31</v>
      </c>
      <c r="AC1822">
        <f t="shared" si="140"/>
        <v>8</v>
      </c>
      <c r="AD1822">
        <f t="shared" si="141"/>
        <v>2012</v>
      </c>
      <c r="AE1822" t="str">
        <f t="shared" si="142"/>
        <v>2012_8</v>
      </c>
      <c r="AF1822">
        <f t="shared" si="143"/>
        <v>3</v>
      </c>
      <c r="AG1822" t="str">
        <f t="shared" si="144"/>
        <v>2012_Q3</v>
      </c>
    </row>
    <row r="1823" spans="1:33" x14ac:dyDescent="0.3">
      <c r="A1823">
        <v>7698</v>
      </c>
      <c r="B1823">
        <v>1976</v>
      </c>
      <c r="C1823" t="s">
        <v>42</v>
      </c>
      <c r="D1823" t="s">
        <v>35</v>
      </c>
      <c r="E1823" t="s">
        <v>1660</v>
      </c>
      <c r="F1823">
        <v>0</v>
      </c>
      <c r="G1823">
        <v>1</v>
      </c>
      <c r="H1823" s="4">
        <v>41770</v>
      </c>
      <c r="I1823">
        <v>81</v>
      </c>
      <c r="J1823" s="3">
        <v>152</v>
      </c>
      <c r="K1823" s="3">
        <v>3</v>
      </c>
      <c r="L1823" s="3">
        <v>22</v>
      </c>
      <c r="M1823" s="3">
        <v>2</v>
      </c>
      <c r="N1823" s="3">
        <v>5</v>
      </c>
      <c r="O1823" s="3">
        <v>7</v>
      </c>
      <c r="P1823" s="3">
        <v>1</v>
      </c>
      <c r="Q1823" s="3">
        <v>4</v>
      </c>
      <c r="R1823" s="3">
        <v>1</v>
      </c>
      <c r="S1823" s="3">
        <v>4</v>
      </c>
      <c r="T1823" s="3">
        <v>5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t="s">
        <v>49</v>
      </c>
      <c r="AC1823">
        <f t="shared" si="140"/>
        <v>5</v>
      </c>
      <c r="AD1823">
        <f t="shared" si="141"/>
        <v>2014</v>
      </c>
      <c r="AE1823" t="str">
        <f t="shared" si="142"/>
        <v>2014_5</v>
      </c>
      <c r="AF1823">
        <f t="shared" si="143"/>
        <v>2</v>
      </c>
      <c r="AG1823" t="str">
        <f t="shared" si="144"/>
        <v>2014_Q2</v>
      </c>
    </row>
    <row r="1824" spans="1:33" x14ac:dyDescent="0.3">
      <c r="A1824">
        <v>4174</v>
      </c>
      <c r="B1824">
        <v>1956</v>
      </c>
      <c r="C1824" t="s">
        <v>51</v>
      </c>
      <c r="D1824" t="s">
        <v>38</v>
      </c>
      <c r="E1824" t="s">
        <v>1661</v>
      </c>
      <c r="F1824">
        <v>0</v>
      </c>
      <c r="G1824">
        <v>1</v>
      </c>
      <c r="H1824" s="4">
        <v>41746</v>
      </c>
      <c r="I1824">
        <v>81</v>
      </c>
      <c r="J1824" s="3">
        <v>97</v>
      </c>
      <c r="K1824" s="3">
        <v>1</v>
      </c>
      <c r="L1824" s="3">
        <v>19</v>
      </c>
      <c r="M1824" s="3">
        <v>2</v>
      </c>
      <c r="N1824" s="3">
        <v>0</v>
      </c>
      <c r="O1824" s="3">
        <v>11</v>
      </c>
      <c r="P1824" s="3">
        <v>1</v>
      </c>
      <c r="Q1824" s="3">
        <v>2</v>
      </c>
      <c r="R1824" s="3">
        <v>1</v>
      </c>
      <c r="S1824" s="3">
        <v>4</v>
      </c>
      <c r="T1824" s="3">
        <v>3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t="s">
        <v>31</v>
      </c>
      <c r="AC1824">
        <f t="shared" si="140"/>
        <v>4</v>
      </c>
      <c r="AD1824">
        <f t="shared" si="141"/>
        <v>2014</v>
      </c>
      <c r="AE1824" t="str">
        <f t="shared" si="142"/>
        <v>2014_4</v>
      </c>
      <c r="AF1824">
        <f t="shared" si="143"/>
        <v>2</v>
      </c>
      <c r="AG1824" t="str">
        <f t="shared" si="144"/>
        <v>2014_Q2</v>
      </c>
    </row>
    <row r="1825" spans="1:33" x14ac:dyDescent="0.3">
      <c r="A1825">
        <v>3182</v>
      </c>
      <c r="B1825">
        <v>1973</v>
      </c>
      <c r="C1825" t="s">
        <v>42</v>
      </c>
      <c r="D1825" t="s">
        <v>32</v>
      </c>
      <c r="E1825" t="s">
        <v>1662</v>
      </c>
      <c r="F1825">
        <v>1</v>
      </c>
      <c r="G1825">
        <v>1</v>
      </c>
      <c r="H1825" s="4">
        <v>41729</v>
      </c>
      <c r="I1825">
        <v>81</v>
      </c>
      <c r="J1825" s="3">
        <v>96</v>
      </c>
      <c r="K1825" s="3">
        <v>1</v>
      </c>
      <c r="L1825" s="3">
        <v>79</v>
      </c>
      <c r="M1825" s="3">
        <v>7</v>
      </c>
      <c r="N1825" s="3">
        <v>1</v>
      </c>
      <c r="O1825" s="3">
        <v>79</v>
      </c>
      <c r="P1825" s="3">
        <v>6</v>
      </c>
      <c r="Q1825" s="3">
        <v>5</v>
      </c>
      <c r="R1825" s="3">
        <v>1</v>
      </c>
      <c r="S1825" s="3">
        <v>3</v>
      </c>
      <c r="T1825" s="3">
        <v>8</v>
      </c>
      <c r="U1825" s="3">
        <v>1</v>
      </c>
      <c r="V1825" s="3">
        <v>0</v>
      </c>
      <c r="W1825" s="3">
        <v>0</v>
      </c>
      <c r="X1825" s="3">
        <v>0</v>
      </c>
      <c r="Y1825" s="3">
        <v>0</v>
      </c>
      <c r="Z1825" s="3">
        <v>1</v>
      </c>
      <c r="AA1825" s="3">
        <v>0</v>
      </c>
      <c r="AB1825" t="s">
        <v>49</v>
      </c>
      <c r="AC1825">
        <f t="shared" si="140"/>
        <v>3</v>
      </c>
      <c r="AD1825">
        <f t="shared" si="141"/>
        <v>2014</v>
      </c>
      <c r="AE1825" t="str">
        <f t="shared" si="142"/>
        <v>2014_3</v>
      </c>
      <c r="AF1825">
        <f t="shared" si="143"/>
        <v>1</v>
      </c>
      <c r="AG1825" t="str">
        <f t="shared" si="144"/>
        <v>2014_Q1</v>
      </c>
    </row>
    <row r="1826" spans="1:33" x14ac:dyDescent="0.3">
      <c r="A1826">
        <v>193</v>
      </c>
      <c r="B1826">
        <v>1996</v>
      </c>
      <c r="C1826" t="s">
        <v>95</v>
      </c>
      <c r="D1826" t="s">
        <v>35</v>
      </c>
      <c r="E1826" t="s">
        <v>1663</v>
      </c>
      <c r="F1826">
        <v>0</v>
      </c>
      <c r="G1826">
        <v>0</v>
      </c>
      <c r="H1826" s="4">
        <v>41687</v>
      </c>
      <c r="I1826">
        <v>81</v>
      </c>
      <c r="J1826" s="3">
        <v>0</v>
      </c>
      <c r="K1826" s="3">
        <v>0</v>
      </c>
      <c r="L1826" s="3">
        <v>2</v>
      </c>
      <c r="M1826" s="3">
        <v>3</v>
      </c>
      <c r="N1826" s="3">
        <v>3</v>
      </c>
      <c r="O1826" s="3">
        <v>8</v>
      </c>
      <c r="P1826" s="3">
        <v>1</v>
      </c>
      <c r="Q1826" s="3">
        <v>1</v>
      </c>
      <c r="R1826" s="3">
        <v>0</v>
      </c>
      <c r="S1826" s="3">
        <v>2</v>
      </c>
      <c r="T1826" s="3">
        <v>5</v>
      </c>
      <c r="U1826" s="3">
        <v>1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t="s">
        <v>31</v>
      </c>
      <c r="AC1826">
        <f t="shared" si="140"/>
        <v>2</v>
      </c>
      <c r="AD1826">
        <f t="shared" si="141"/>
        <v>2014</v>
      </c>
      <c r="AE1826" t="str">
        <f t="shared" si="142"/>
        <v>2014_2</v>
      </c>
      <c r="AF1826">
        <f t="shared" si="143"/>
        <v>1</v>
      </c>
      <c r="AG1826" t="str">
        <f t="shared" si="144"/>
        <v>2014_Q1</v>
      </c>
    </row>
    <row r="1827" spans="1:33" x14ac:dyDescent="0.3">
      <c r="A1827">
        <v>5229</v>
      </c>
      <c r="B1827">
        <v>1969</v>
      </c>
      <c r="C1827" t="s">
        <v>42</v>
      </c>
      <c r="D1827" t="s">
        <v>38</v>
      </c>
      <c r="E1827" t="s">
        <v>1664</v>
      </c>
      <c r="F1827">
        <v>0</v>
      </c>
      <c r="G1827">
        <v>1</v>
      </c>
      <c r="H1827" s="4">
        <v>41686</v>
      </c>
      <c r="I1827">
        <v>81</v>
      </c>
      <c r="J1827" s="3">
        <v>30</v>
      </c>
      <c r="K1827" s="3">
        <v>1</v>
      </c>
      <c r="L1827" s="3">
        <v>8</v>
      </c>
      <c r="M1827" s="3">
        <v>0</v>
      </c>
      <c r="N1827" s="3">
        <v>0</v>
      </c>
      <c r="O1827" s="3">
        <v>3</v>
      </c>
      <c r="P1827" s="3">
        <v>1</v>
      </c>
      <c r="Q1827" s="3">
        <v>1</v>
      </c>
      <c r="R1827" s="3">
        <v>0</v>
      </c>
      <c r="S1827" s="3">
        <v>3</v>
      </c>
      <c r="T1827" s="3">
        <v>7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t="s">
        <v>46</v>
      </c>
      <c r="AC1827">
        <f t="shared" si="140"/>
        <v>2</v>
      </c>
      <c r="AD1827">
        <f t="shared" si="141"/>
        <v>2014</v>
      </c>
      <c r="AE1827" t="str">
        <f t="shared" si="142"/>
        <v>2014_2</v>
      </c>
      <c r="AF1827">
        <f t="shared" si="143"/>
        <v>1</v>
      </c>
      <c r="AG1827" t="str">
        <f t="shared" si="144"/>
        <v>2014_Q1</v>
      </c>
    </row>
    <row r="1828" spans="1:33" x14ac:dyDescent="0.3">
      <c r="A1828">
        <v>5555</v>
      </c>
      <c r="B1828">
        <v>1975</v>
      </c>
      <c r="C1828" t="s">
        <v>28</v>
      </c>
      <c r="D1828" t="s">
        <v>29</v>
      </c>
      <c r="E1828" t="s">
        <v>1665</v>
      </c>
      <c r="F1828">
        <v>0</v>
      </c>
      <c r="G1828">
        <v>0</v>
      </c>
      <c r="H1828" s="4">
        <v>41677</v>
      </c>
      <c r="I1828">
        <v>81</v>
      </c>
      <c r="J1828" s="3">
        <v>1</v>
      </c>
      <c r="K1828" s="3">
        <v>1</v>
      </c>
      <c r="L1828" s="3">
        <v>1</v>
      </c>
      <c r="M1828" s="3">
        <v>1</v>
      </c>
      <c r="N1828" s="3">
        <v>1</v>
      </c>
      <c r="O1828" s="3">
        <v>1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t="s">
        <v>31</v>
      </c>
      <c r="AC1828">
        <f t="shared" si="140"/>
        <v>2</v>
      </c>
      <c r="AD1828">
        <f t="shared" si="141"/>
        <v>2014</v>
      </c>
      <c r="AE1828" t="str">
        <f t="shared" si="142"/>
        <v>2014_2</v>
      </c>
      <c r="AF1828">
        <f t="shared" si="143"/>
        <v>1</v>
      </c>
      <c r="AG1828" t="str">
        <f t="shared" si="144"/>
        <v>2014_Q1</v>
      </c>
    </row>
    <row r="1829" spans="1:33" x14ac:dyDescent="0.3">
      <c r="A1829">
        <v>7732</v>
      </c>
      <c r="B1829">
        <v>1978</v>
      </c>
      <c r="C1829" t="s">
        <v>28</v>
      </c>
      <c r="D1829" t="s">
        <v>35</v>
      </c>
      <c r="E1829" t="s">
        <v>1666</v>
      </c>
      <c r="F1829">
        <v>1</v>
      </c>
      <c r="G1829">
        <v>0</v>
      </c>
      <c r="H1829" s="4">
        <v>41641</v>
      </c>
      <c r="I1829">
        <v>81</v>
      </c>
      <c r="J1829" s="3">
        <v>293</v>
      </c>
      <c r="K1829" s="3">
        <v>0</v>
      </c>
      <c r="L1829" s="3">
        <v>124</v>
      </c>
      <c r="M1829" s="3">
        <v>179</v>
      </c>
      <c r="N1829" s="3">
        <v>97</v>
      </c>
      <c r="O1829" s="3">
        <v>52</v>
      </c>
      <c r="P1829" s="3">
        <v>1</v>
      </c>
      <c r="Q1829" s="3">
        <v>7</v>
      </c>
      <c r="R1829" s="3">
        <v>2</v>
      </c>
      <c r="S1829" s="3">
        <v>10</v>
      </c>
      <c r="T1829" s="3">
        <v>5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t="s">
        <v>31</v>
      </c>
      <c r="AC1829">
        <f t="shared" si="140"/>
        <v>1</v>
      </c>
      <c r="AD1829">
        <f t="shared" si="141"/>
        <v>2014</v>
      </c>
      <c r="AE1829" t="str">
        <f t="shared" si="142"/>
        <v>2014_1</v>
      </c>
      <c r="AF1829">
        <f t="shared" si="143"/>
        <v>1</v>
      </c>
      <c r="AG1829" t="str">
        <f t="shared" si="144"/>
        <v>2014_Q1</v>
      </c>
    </row>
    <row r="1830" spans="1:33" x14ac:dyDescent="0.3">
      <c r="A1830">
        <v>310</v>
      </c>
      <c r="B1830">
        <v>1970</v>
      </c>
      <c r="C1830" t="s">
        <v>51</v>
      </c>
      <c r="D1830" t="s">
        <v>35</v>
      </c>
      <c r="E1830" t="s">
        <v>1667</v>
      </c>
      <c r="F1830">
        <v>0</v>
      </c>
      <c r="G1830">
        <v>1</v>
      </c>
      <c r="H1830" s="4">
        <v>41621</v>
      </c>
      <c r="I1830">
        <v>81</v>
      </c>
      <c r="J1830" s="3">
        <v>330</v>
      </c>
      <c r="K1830" s="3">
        <v>5</v>
      </c>
      <c r="L1830" s="3">
        <v>159</v>
      </c>
      <c r="M1830" s="3">
        <v>36</v>
      </c>
      <c r="N1830" s="3">
        <v>27</v>
      </c>
      <c r="O1830" s="3">
        <v>16</v>
      </c>
      <c r="P1830" s="3">
        <v>4</v>
      </c>
      <c r="Q1830" s="3">
        <v>4</v>
      </c>
      <c r="R1830" s="3">
        <v>4</v>
      </c>
      <c r="S1830" s="3">
        <v>9</v>
      </c>
      <c r="T1830" s="3">
        <v>4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t="s">
        <v>34</v>
      </c>
      <c r="AC1830">
        <f t="shared" si="140"/>
        <v>12</v>
      </c>
      <c r="AD1830">
        <f t="shared" si="141"/>
        <v>2013</v>
      </c>
      <c r="AE1830" t="str">
        <f t="shared" si="142"/>
        <v>2013_12</v>
      </c>
      <c r="AF1830">
        <f t="shared" si="143"/>
        <v>4</v>
      </c>
      <c r="AG1830" t="str">
        <f t="shared" si="144"/>
        <v>2013_Q4</v>
      </c>
    </row>
    <row r="1831" spans="1:33" x14ac:dyDescent="0.3">
      <c r="A1831">
        <v>6261</v>
      </c>
      <c r="B1831">
        <v>1979</v>
      </c>
      <c r="C1831" t="s">
        <v>28</v>
      </c>
      <c r="D1831" t="s">
        <v>35</v>
      </c>
      <c r="E1831" t="s">
        <v>1668</v>
      </c>
      <c r="F1831">
        <v>0</v>
      </c>
      <c r="G1831">
        <v>1</v>
      </c>
      <c r="H1831" s="4">
        <v>41604</v>
      </c>
      <c r="I1831">
        <v>81</v>
      </c>
      <c r="J1831" s="3">
        <v>270</v>
      </c>
      <c r="K1831" s="3">
        <v>31</v>
      </c>
      <c r="L1831" s="3">
        <v>88</v>
      </c>
      <c r="M1831" s="3">
        <v>11</v>
      </c>
      <c r="N1831" s="3">
        <v>48</v>
      </c>
      <c r="O1831" s="3">
        <v>22</v>
      </c>
      <c r="P1831" s="3">
        <v>3</v>
      </c>
      <c r="Q1831" s="3">
        <v>3</v>
      </c>
      <c r="R1831" s="3">
        <v>2</v>
      </c>
      <c r="S1831" s="3">
        <v>10</v>
      </c>
      <c r="T1831" s="3">
        <v>4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t="s">
        <v>49</v>
      </c>
      <c r="AC1831">
        <f t="shared" si="140"/>
        <v>11</v>
      </c>
      <c r="AD1831">
        <f t="shared" si="141"/>
        <v>2013</v>
      </c>
      <c r="AE1831" t="str">
        <f t="shared" si="142"/>
        <v>2013_11</v>
      </c>
      <c r="AF1831">
        <f t="shared" si="143"/>
        <v>4</v>
      </c>
      <c r="AG1831" t="str">
        <f t="shared" si="144"/>
        <v>2013_Q4</v>
      </c>
    </row>
    <row r="1832" spans="1:33" x14ac:dyDescent="0.3">
      <c r="A1832">
        <v>6274</v>
      </c>
      <c r="B1832">
        <v>1948</v>
      </c>
      <c r="C1832" t="s">
        <v>51</v>
      </c>
      <c r="D1832" t="s">
        <v>35</v>
      </c>
      <c r="E1832" t="s">
        <v>1669</v>
      </c>
      <c r="F1832">
        <v>0</v>
      </c>
      <c r="G1832">
        <v>0</v>
      </c>
      <c r="H1832" s="4">
        <v>41593</v>
      </c>
      <c r="I1832">
        <v>81</v>
      </c>
      <c r="J1832" s="3">
        <v>1076</v>
      </c>
      <c r="K1832" s="3">
        <v>16</v>
      </c>
      <c r="L1832" s="3">
        <v>417</v>
      </c>
      <c r="M1832" s="3">
        <v>42</v>
      </c>
      <c r="N1832" s="3">
        <v>48</v>
      </c>
      <c r="O1832" s="3">
        <v>16</v>
      </c>
      <c r="P1832" s="3">
        <v>1</v>
      </c>
      <c r="Q1832" s="3">
        <v>8</v>
      </c>
      <c r="R1832" s="3">
        <v>10</v>
      </c>
      <c r="S1832" s="3">
        <v>6</v>
      </c>
      <c r="T1832" s="3">
        <v>3</v>
      </c>
      <c r="U1832" s="3">
        <v>0</v>
      </c>
      <c r="V1832" s="3">
        <v>1</v>
      </c>
      <c r="W1832" s="3">
        <v>1</v>
      </c>
      <c r="X1832" s="3">
        <v>0</v>
      </c>
      <c r="Y1832" s="3">
        <v>0</v>
      </c>
      <c r="Z1832" s="3">
        <v>0</v>
      </c>
      <c r="AA1832" s="3">
        <v>0</v>
      </c>
      <c r="AB1832" t="s">
        <v>62</v>
      </c>
      <c r="AC1832">
        <f t="shared" si="140"/>
        <v>11</v>
      </c>
      <c r="AD1832">
        <f t="shared" si="141"/>
        <v>2013</v>
      </c>
      <c r="AE1832" t="str">
        <f t="shared" si="142"/>
        <v>2013_11</v>
      </c>
      <c r="AF1832">
        <f t="shared" si="143"/>
        <v>4</v>
      </c>
      <c r="AG1832" t="str">
        <f t="shared" si="144"/>
        <v>2013_Q4</v>
      </c>
    </row>
    <row r="1833" spans="1:33" x14ac:dyDescent="0.3">
      <c r="A1833">
        <v>1655</v>
      </c>
      <c r="B1833">
        <v>1979</v>
      </c>
      <c r="C1833" t="s">
        <v>28</v>
      </c>
      <c r="D1833" t="s">
        <v>38</v>
      </c>
      <c r="E1833" t="s">
        <v>1670</v>
      </c>
      <c r="F1833">
        <v>1</v>
      </c>
      <c r="G1833">
        <v>0</v>
      </c>
      <c r="H1833" s="4">
        <v>41566</v>
      </c>
      <c r="I1833">
        <v>81</v>
      </c>
      <c r="J1833" s="3">
        <v>16</v>
      </c>
      <c r="K1833" s="3">
        <v>3</v>
      </c>
      <c r="L1833" s="3">
        <v>15</v>
      </c>
      <c r="M1833" s="3">
        <v>2</v>
      </c>
      <c r="N1833" s="3">
        <v>1</v>
      </c>
      <c r="O1833" s="3">
        <v>11</v>
      </c>
      <c r="P1833" s="3">
        <v>1</v>
      </c>
      <c r="Q1833" s="3">
        <v>1</v>
      </c>
      <c r="R1833" s="3">
        <v>0</v>
      </c>
      <c r="S1833" s="3">
        <v>3</v>
      </c>
      <c r="T1833" s="3">
        <v>7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t="s">
        <v>40</v>
      </c>
      <c r="AC1833">
        <f t="shared" si="140"/>
        <v>10</v>
      </c>
      <c r="AD1833">
        <f t="shared" si="141"/>
        <v>2013</v>
      </c>
      <c r="AE1833" t="str">
        <f t="shared" si="142"/>
        <v>2013_10</v>
      </c>
      <c r="AF1833">
        <f t="shared" si="143"/>
        <v>4</v>
      </c>
      <c r="AG1833" t="str">
        <f t="shared" si="144"/>
        <v>2013_Q4</v>
      </c>
    </row>
    <row r="1834" spans="1:33" x14ac:dyDescent="0.3">
      <c r="A1834">
        <v>2740</v>
      </c>
      <c r="B1834">
        <v>1958</v>
      </c>
      <c r="C1834" t="s">
        <v>42</v>
      </c>
      <c r="D1834" t="s">
        <v>53</v>
      </c>
      <c r="E1834" t="s">
        <v>1671</v>
      </c>
      <c r="F1834">
        <v>1</v>
      </c>
      <c r="G1834">
        <v>1</v>
      </c>
      <c r="H1834" s="4">
        <v>41539</v>
      </c>
      <c r="I1834">
        <v>81</v>
      </c>
      <c r="J1834" s="3">
        <v>62</v>
      </c>
      <c r="K1834" s="3">
        <v>1</v>
      </c>
      <c r="L1834" s="3">
        <v>16</v>
      </c>
      <c r="M1834" s="3">
        <v>3</v>
      </c>
      <c r="N1834" s="3">
        <v>2</v>
      </c>
      <c r="O1834" s="3">
        <v>6</v>
      </c>
      <c r="P1834" s="3">
        <v>4</v>
      </c>
      <c r="Q1834" s="3">
        <v>2</v>
      </c>
      <c r="R1834" s="3">
        <v>1</v>
      </c>
      <c r="S1834" s="3">
        <v>4</v>
      </c>
      <c r="T1834" s="3">
        <v>5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t="s">
        <v>31</v>
      </c>
      <c r="AC1834">
        <f t="shared" si="140"/>
        <v>9</v>
      </c>
      <c r="AD1834">
        <f t="shared" si="141"/>
        <v>2013</v>
      </c>
      <c r="AE1834" t="str">
        <f t="shared" si="142"/>
        <v>2013_9</v>
      </c>
      <c r="AF1834">
        <f t="shared" si="143"/>
        <v>3</v>
      </c>
      <c r="AG1834" t="str">
        <f t="shared" si="144"/>
        <v>2013_Q3</v>
      </c>
    </row>
    <row r="1835" spans="1:33" x14ac:dyDescent="0.3">
      <c r="A1835">
        <v>4328</v>
      </c>
      <c r="B1835">
        <v>1986</v>
      </c>
      <c r="C1835" t="s">
        <v>44</v>
      </c>
      <c r="D1835" t="s">
        <v>35</v>
      </c>
      <c r="E1835" t="s">
        <v>1672</v>
      </c>
      <c r="F1835">
        <v>1</v>
      </c>
      <c r="G1835">
        <v>0</v>
      </c>
      <c r="H1835" s="4">
        <v>41524</v>
      </c>
      <c r="I1835">
        <v>81</v>
      </c>
      <c r="J1835" s="3">
        <v>5</v>
      </c>
      <c r="K1835" s="3">
        <v>1</v>
      </c>
      <c r="L1835" s="3">
        <v>7</v>
      </c>
      <c r="M1835" s="3">
        <v>17</v>
      </c>
      <c r="N1835" s="3">
        <v>14</v>
      </c>
      <c r="O1835" s="3">
        <v>11</v>
      </c>
      <c r="P1835" s="3">
        <v>2</v>
      </c>
      <c r="Q1835" s="3">
        <v>2</v>
      </c>
      <c r="R1835" s="3">
        <v>1</v>
      </c>
      <c r="S1835" s="3">
        <v>3</v>
      </c>
      <c r="T1835" s="3">
        <v>6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t="s">
        <v>31</v>
      </c>
      <c r="AC1835">
        <f t="shared" si="140"/>
        <v>9</v>
      </c>
      <c r="AD1835">
        <f t="shared" si="141"/>
        <v>2013</v>
      </c>
      <c r="AE1835" t="str">
        <f t="shared" si="142"/>
        <v>2013_9</v>
      </c>
      <c r="AF1835">
        <f t="shared" si="143"/>
        <v>3</v>
      </c>
      <c r="AG1835" t="str">
        <f t="shared" si="144"/>
        <v>2013_Q3</v>
      </c>
    </row>
    <row r="1836" spans="1:33" x14ac:dyDescent="0.3">
      <c r="A1836">
        <v>17</v>
      </c>
      <c r="B1836">
        <v>1971</v>
      </c>
      <c r="C1836" t="s">
        <v>42</v>
      </c>
      <c r="D1836" t="s">
        <v>35</v>
      </c>
      <c r="E1836" t="s">
        <v>1673</v>
      </c>
      <c r="F1836">
        <v>0</v>
      </c>
      <c r="G1836">
        <v>1</v>
      </c>
      <c r="H1836" s="4">
        <v>41523</v>
      </c>
      <c r="I1836">
        <v>81</v>
      </c>
      <c r="J1836" s="3">
        <v>637</v>
      </c>
      <c r="K1836" s="3">
        <v>47</v>
      </c>
      <c r="L1836" s="3">
        <v>237</v>
      </c>
      <c r="M1836" s="3">
        <v>12</v>
      </c>
      <c r="N1836" s="3">
        <v>19</v>
      </c>
      <c r="O1836" s="3">
        <v>76</v>
      </c>
      <c r="P1836" s="3">
        <v>4</v>
      </c>
      <c r="Q1836" s="3">
        <v>6</v>
      </c>
      <c r="R1836" s="3">
        <v>11</v>
      </c>
      <c r="S1836" s="3">
        <v>7</v>
      </c>
      <c r="T1836" s="3">
        <v>5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t="s">
        <v>31</v>
      </c>
      <c r="AC1836">
        <f t="shared" si="140"/>
        <v>9</v>
      </c>
      <c r="AD1836">
        <f t="shared" si="141"/>
        <v>2013</v>
      </c>
      <c r="AE1836" t="str">
        <f t="shared" si="142"/>
        <v>2013_9</v>
      </c>
      <c r="AF1836">
        <f t="shared" si="143"/>
        <v>3</v>
      </c>
      <c r="AG1836" t="str">
        <f t="shared" si="144"/>
        <v>2013_Q3</v>
      </c>
    </row>
    <row r="1837" spans="1:33" x14ac:dyDescent="0.3">
      <c r="A1837">
        <v>9153</v>
      </c>
      <c r="B1837">
        <v>1964</v>
      </c>
      <c r="C1837" t="s">
        <v>42</v>
      </c>
      <c r="D1837" t="s">
        <v>35</v>
      </c>
      <c r="E1837" t="s">
        <v>1674</v>
      </c>
      <c r="F1837">
        <v>0</v>
      </c>
      <c r="G1837">
        <v>1</v>
      </c>
      <c r="H1837" s="4">
        <v>41484</v>
      </c>
      <c r="I1837">
        <v>81</v>
      </c>
      <c r="J1837" s="3">
        <v>418</v>
      </c>
      <c r="K1837" s="3">
        <v>61</v>
      </c>
      <c r="L1837" s="3">
        <v>428</v>
      </c>
      <c r="M1837" s="3">
        <v>80</v>
      </c>
      <c r="N1837" s="3">
        <v>51</v>
      </c>
      <c r="O1837" s="3">
        <v>10</v>
      </c>
      <c r="P1837" s="3">
        <v>3</v>
      </c>
      <c r="Q1837" s="3">
        <v>7</v>
      </c>
      <c r="R1837" s="3">
        <v>8</v>
      </c>
      <c r="S1837" s="3">
        <v>10</v>
      </c>
      <c r="T1837" s="3">
        <v>5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t="s">
        <v>31</v>
      </c>
      <c r="AC1837">
        <f t="shared" si="140"/>
        <v>7</v>
      </c>
      <c r="AD1837">
        <f t="shared" si="141"/>
        <v>2013</v>
      </c>
      <c r="AE1837" t="str">
        <f t="shared" si="142"/>
        <v>2013_7</v>
      </c>
      <c r="AF1837">
        <f t="shared" si="143"/>
        <v>3</v>
      </c>
      <c r="AG1837" t="str">
        <f t="shared" si="144"/>
        <v>2013_Q3</v>
      </c>
    </row>
    <row r="1838" spans="1:33" x14ac:dyDescent="0.3">
      <c r="A1838">
        <v>520</v>
      </c>
      <c r="B1838">
        <v>1974</v>
      </c>
      <c r="C1838" t="s">
        <v>28</v>
      </c>
      <c r="D1838" t="s">
        <v>35</v>
      </c>
      <c r="E1838" t="s">
        <v>1675</v>
      </c>
      <c r="F1838">
        <v>1</v>
      </c>
      <c r="G1838">
        <v>0</v>
      </c>
      <c r="H1838" s="4">
        <v>41456</v>
      </c>
      <c r="I1838">
        <v>81</v>
      </c>
      <c r="J1838" s="3">
        <v>3</v>
      </c>
      <c r="K1838" s="3">
        <v>3</v>
      </c>
      <c r="L1838" s="3">
        <v>7</v>
      </c>
      <c r="M1838" s="3">
        <v>6</v>
      </c>
      <c r="N1838" s="3">
        <v>2</v>
      </c>
      <c r="O1838" s="3">
        <v>9</v>
      </c>
      <c r="P1838" s="3">
        <v>1</v>
      </c>
      <c r="Q1838" s="3">
        <v>1</v>
      </c>
      <c r="R1838" s="3">
        <v>0</v>
      </c>
      <c r="S1838" s="3">
        <v>2</v>
      </c>
      <c r="T1838" s="3">
        <v>7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t="s">
        <v>31</v>
      </c>
      <c r="AC1838">
        <f t="shared" si="140"/>
        <v>7</v>
      </c>
      <c r="AD1838">
        <f t="shared" si="141"/>
        <v>2013</v>
      </c>
      <c r="AE1838" t="str">
        <f t="shared" si="142"/>
        <v>2013_7</v>
      </c>
      <c r="AF1838">
        <f t="shared" si="143"/>
        <v>3</v>
      </c>
      <c r="AG1838" t="str">
        <f t="shared" si="144"/>
        <v>2013_Q3</v>
      </c>
    </row>
    <row r="1839" spans="1:33" x14ac:dyDescent="0.3">
      <c r="A1839">
        <v>8372</v>
      </c>
      <c r="B1839">
        <v>1974</v>
      </c>
      <c r="C1839" t="s">
        <v>28</v>
      </c>
      <c r="D1839" t="s">
        <v>35</v>
      </c>
      <c r="E1839" t="s">
        <v>1675</v>
      </c>
      <c r="F1839">
        <v>1</v>
      </c>
      <c r="G1839">
        <v>0</v>
      </c>
      <c r="H1839" s="4">
        <v>41456</v>
      </c>
      <c r="I1839">
        <v>81</v>
      </c>
      <c r="J1839" s="3">
        <v>3</v>
      </c>
      <c r="K1839" s="3">
        <v>3</v>
      </c>
      <c r="L1839" s="3">
        <v>7</v>
      </c>
      <c r="M1839" s="3">
        <v>6</v>
      </c>
      <c r="N1839" s="3">
        <v>2</v>
      </c>
      <c r="O1839" s="3">
        <v>9</v>
      </c>
      <c r="P1839" s="3">
        <v>1</v>
      </c>
      <c r="Q1839" s="3">
        <v>1</v>
      </c>
      <c r="R1839" s="3">
        <v>0</v>
      </c>
      <c r="S1839" s="3">
        <v>2</v>
      </c>
      <c r="T1839" s="3">
        <v>7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t="s">
        <v>62</v>
      </c>
      <c r="AC1839">
        <f t="shared" si="140"/>
        <v>7</v>
      </c>
      <c r="AD1839">
        <f t="shared" si="141"/>
        <v>2013</v>
      </c>
      <c r="AE1839" t="str">
        <f t="shared" si="142"/>
        <v>2013_7</v>
      </c>
      <c r="AF1839">
        <f t="shared" si="143"/>
        <v>3</v>
      </c>
      <c r="AG1839" t="str">
        <f t="shared" si="144"/>
        <v>2013_Q3</v>
      </c>
    </row>
    <row r="1840" spans="1:33" x14ac:dyDescent="0.3">
      <c r="A1840">
        <v>73</v>
      </c>
      <c r="B1840">
        <v>1953</v>
      </c>
      <c r="C1840" t="s">
        <v>42</v>
      </c>
      <c r="D1840" t="s">
        <v>32</v>
      </c>
      <c r="E1840" t="s">
        <v>1676</v>
      </c>
      <c r="F1840">
        <v>1</v>
      </c>
      <c r="G1840">
        <v>2</v>
      </c>
      <c r="H1840" s="4">
        <v>41420</v>
      </c>
      <c r="I1840">
        <v>81</v>
      </c>
      <c r="J1840" s="3">
        <v>14</v>
      </c>
      <c r="K1840" s="3">
        <v>0</v>
      </c>
      <c r="L1840" s="3">
        <v>3</v>
      </c>
      <c r="M1840" s="3">
        <v>0</v>
      </c>
      <c r="N1840" s="3">
        <v>0</v>
      </c>
      <c r="O1840" s="3">
        <v>1</v>
      </c>
      <c r="P1840" s="3">
        <v>1</v>
      </c>
      <c r="Q1840" s="3">
        <v>0</v>
      </c>
      <c r="R1840" s="3">
        <v>0</v>
      </c>
      <c r="S1840" s="3">
        <v>3</v>
      </c>
      <c r="T1840" s="3">
        <v>5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t="s">
        <v>49</v>
      </c>
      <c r="AC1840">
        <f t="shared" si="140"/>
        <v>5</v>
      </c>
      <c r="AD1840">
        <f t="shared" si="141"/>
        <v>2013</v>
      </c>
      <c r="AE1840" t="str">
        <f t="shared" si="142"/>
        <v>2013_5</v>
      </c>
      <c r="AF1840">
        <f t="shared" si="143"/>
        <v>2</v>
      </c>
      <c r="AG1840" t="str">
        <f t="shared" si="144"/>
        <v>2013_Q2</v>
      </c>
    </row>
    <row r="1841" spans="1:33" x14ac:dyDescent="0.3">
      <c r="A1841">
        <v>2002</v>
      </c>
      <c r="B1841">
        <v>1958</v>
      </c>
      <c r="C1841" t="s">
        <v>28</v>
      </c>
      <c r="D1841" t="s">
        <v>29</v>
      </c>
      <c r="E1841" t="s">
        <v>1677</v>
      </c>
      <c r="F1841">
        <v>0</v>
      </c>
      <c r="G1841">
        <v>0</v>
      </c>
      <c r="H1841" s="4">
        <v>41414</v>
      </c>
      <c r="I1841">
        <v>81</v>
      </c>
      <c r="J1841" s="3">
        <v>587</v>
      </c>
      <c r="K1841" s="3">
        <v>51</v>
      </c>
      <c r="L1841" s="3">
        <v>932</v>
      </c>
      <c r="M1841" s="3">
        <v>180</v>
      </c>
      <c r="N1841" s="3">
        <v>34</v>
      </c>
      <c r="O1841" s="3">
        <v>86</v>
      </c>
      <c r="P1841" s="3">
        <v>1</v>
      </c>
      <c r="Q1841" s="3">
        <v>5</v>
      </c>
      <c r="R1841" s="3">
        <v>6</v>
      </c>
      <c r="S1841" s="3">
        <v>5</v>
      </c>
      <c r="T1841" s="3">
        <v>3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t="s">
        <v>31</v>
      </c>
      <c r="AC1841">
        <f t="shared" si="140"/>
        <v>5</v>
      </c>
      <c r="AD1841">
        <f t="shared" si="141"/>
        <v>2013</v>
      </c>
      <c r="AE1841" t="str">
        <f t="shared" si="142"/>
        <v>2013_5</v>
      </c>
      <c r="AF1841">
        <f t="shared" si="143"/>
        <v>2</v>
      </c>
      <c r="AG1841" t="str">
        <f t="shared" si="144"/>
        <v>2013_Q2</v>
      </c>
    </row>
    <row r="1842" spans="1:33" x14ac:dyDescent="0.3">
      <c r="A1842">
        <v>6059</v>
      </c>
      <c r="B1842">
        <v>1953</v>
      </c>
      <c r="C1842" t="s">
        <v>42</v>
      </c>
      <c r="D1842" t="s">
        <v>38</v>
      </c>
      <c r="E1842" t="s">
        <v>1678</v>
      </c>
      <c r="F1842">
        <v>1</v>
      </c>
      <c r="G1842">
        <v>2</v>
      </c>
      <c r="H1842" s="4">
        <v>41337</v>
      </c>
      <c r="I1842">
        <v>81</v>
      </c>
      <c r="J1842" s="3">
        <v>986</v>
      </c>
      <c r="K1842" s="3">
        <v>36</v>
      </c>
      <c r="L1842" s="3">
        <v>168</v>
      </c>
      <c r="M1842" s="3">
        <v>16</v>
      </c>
      <c r="N1842" s="3">
        <v>0</v>
      </c>
      <c r="O1842" s="3">
        <v>108</v>
      </c>
      <c r="P1842" s="3">
        <v>7</v>
      </c>
      <c r="Q1842" s="3">
        <v>11</v>
      </c>
      <c r="R1842" s="3">
        <v>3</v>
      </c>
      <c r="S1842" s="3">
        <v>4</v>
      </c>
      <c r="T1842" s="3">
        <v>7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1</v>
      </c>
      <c r="AA1842" s="3">
        <v>0</v>
      </c>
      <c r="AB1842" t="s">
        <v>31</v>
      </c>
      <c r="AC1842">
        <f t="shared" si="140"/>
        <v>3</v>
      </c>
      <c r="AD1842">
        <f t="shared" si="141"/>
        <v>2013</v>
      </c>
      <c r="AE1842" t="str">
        <f t="shared" si="142"/>
        <v>2013_3</v>
      </c>
      <c r="AF1842">
        <f t="shared" si="143"/>
        <v>1</v>
      </c>
      <c r="AG1842" t="str">
        <f t="shared" si="144"/>
        <v>2013_Q1</v>
      </c>
    </row>
    <row r="1843" spans="1:33" x14ac:dyDescent="0.3">
      <c r="A1843">
        <v>11166</v>
      </c>
      <c r="B1843">
        <v>1961</v>
      </c>
      <c r="C1843" t="s">
        <v>28</v>
      </c>
      <c r="D1843" t="s">
        <v>35</v>
      </c>
      <c r="E1843" t="s">
        <v>1679</v>
      </c>
      <c r="F1843">
        <v>0</v>
      </c>
      <c r="G1843">
        <v>1</v>
      </c>
      <c r="H1843" s="4">
        <v>41307</v>
      </c>
      <c r="I1843">
        <v>81</v>
      </c>
      <c r="J1843" s="3">
        <v>229</v>
      </c>
      <c r="K1843" s="3">
        <v>5</v>
      </c>
      <c r="L1843" s="3">
        <v>56</v>
      </c>
      <c r="M1843" s="3">
        <v>3</v>
      </c>
      <c r="N1843" s="3">
        <v>2</v>
      </c>
      <c r="O1843" s="3">
        <v>20</v>
      </c>
      <c r="P1843" s="3">
        <v>2</v>
      </c>
      <c r="Q1843" s="3">
        <v>6</v>
      </c>
      <c r="R1843" s="3">
        <v>2</v>
      </c>
      <c r="S1843" s="3">
        <v>4</v>
      </c>
      <c r="T1843" s="3">
        <v>7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t="s">
        <v>31</v>
      </c>
      <c r="AC1843">
        <f t="shared" si="140"/>
        <v>2</v>
      </c>
      <c r="AD1843">
        <f t="shared" si="141"/>
        <v>2013</v>
      </c>
      <c r="AE1843" t="str">
        <f t="shared" si="142"/>
        <v>2013_2</v>
      </c>
      <c r="AF1843">
        <f t="shared" si="143"/>
        <v>1</v>
      </c>
      <c r="AG1843" t="str">
        <f t="shared" si="144"/>
        <v>2013_Q1</v>
      </c>
    </row>
    <row r="1844" spans="1:33" x14ac:dyDescent="0.3">
      <c r="A1844">
        <v>6257</v>
      </c>
      <c r="B1844">
        <v>1976</v>
      </c>
      <c r="C1844" t="s">
        <v>51</v>
      </c>
      <c r="D1844" t="s">
        <v>32</v>
      </c>
      <c r="E1844" t="s">
        <v>1680</v>
      </c>
      <c r="F1844">
        <v>0</v>
      </c>
      <c r="G1844">
        <v>1</v>
      </c>
      <c r="H1844" s="4">
        <v>41297</v>
      </c>
      <c r="I1844">
        <v>81</v>
      </c>
      <c r="J1844" s="3">
        <v>255</v>
      </c>
      <c r="K1844" s="3">
        <v>43</v>
      </c>
      <c r="L1844" s="3">
        <v>134</v>
      </c>
      <c r="M1844" s="3">
        <v>37</v>
      </c>
      <c r="N1844" s="3">
        <v>14</v>
      </c>
      <c r="O1844" s="3">
        <v>24</v>
      </c>
      <c r="P1844" s="3">
        <v>1</v>
      </c>
      <c r="Q1844" s="3">
        <v>7</v>
      </c>
      <c r="R1844" s="3">
        <v>2</v>
      </c>
      <c r="S1844" s="3">
        <v>7</v>
      </c>
      <c r="T1844" s="3">
        <v>7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t="s">
        <v>62</v>
      </c>
      <c r="AC1844">
        <f t="shared" si="140"/>
        <v>1</v>
      </c>
      <c r="AD1844">
        <f t="shared" si="141"/>
        <v>2013</v>
      </c>
      <c r="AE1844" t="str">
        <f t="shared" si="142"/>
        <v>2013_1</v>
      </c>
      <c r="AF1844">
        <f t="shared" si="143"/>
        <v>1</v>
      </c>
      <c r="AG1844" t="str">
        <f t="shared" si="144"/>
        <v>2013_Q1</v>
      </c>
    </row>
    <row r="1845" spans="1:33" x14ac:dyDescent="0.3">
      <c r="A1845">
        <v>9224</v>
      </c>
      <c r="B1845">
        <v>1972</v>
      </c>
      <c r="C1845" t="s">
        <v>42</v>
      </c>
      <c r="D1845" t="s">
        <v>32</v>
      </c>
      <c r="E1845" t="s">
        <v>1681</v>
      </c>
      <c r="F1845">
        <v>0</v>
      </c>
      <c r="G1845">
        <v>1</v>
      </c>
      <c r="H1845" s="4">
        <v>41255</v>
      </c>
      <c r="I1845">
        <v>81</v>
      </c>
      <c r="J1845" s="3">
        <v>825</v>
      </c>
      <c r="K1845" s="3">
        <v>8</v>
      </c>
      <c r="L1845" s="3">
        <v>53</v>
      </c>
      <c r="M1845" s="3">
        <v>11</v>
      </c>
      <c r="N1845" s="3">
        <v>0</v>
      </c>
      <c r="O1845" s="3">
        <v>242</v>
      </c>
      <c r="P1845" s="3">
        <v>2</v>
      </c>
      <c r="Q1845" s="3">
        <v>8</v>
      </c>
      <c r="R1845" s="3">
        <v>10</v>
      </c>
      <c r="S1845" s="3">
        <v>5</v>
      </c>
      <c r="T1845" s="3">
        <v>6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t="s">
        <v>62</v>
      </c>
      <c r="AC1845">
        <f t="shared" si="140"/>
        <v>12</v>
      </c>
      <c r="AD1845">
        <f t="shared" si="141"/>
        <v>2012</v>
      </c>
      <c r="AE1845" t="str">
        <f t="shared" si="142"/>
        <v>2012_12</v>
      </c>
      <c r="AF1845">
        <f t="shared" si="143"/>
        <v>4</v>
      </c>
      <c r="AG1845" t="str">
        <f t="shared" si="144"/>
        <v>2012_Q4</v>
      </c>
    </row>
    <row r="1846" spans="1:33" x14ac:dyDescent="0.3">
      <c r="A1846">
        <v>8732</v>
      </c>
      <c r="B1846">
        <v>1969</v>
      </c>
      <c r="C1846" t="s">
        <v>51</v>
      </c>
      <c r="D1846" t="s">
        <v>53</v>
      </c>
      <c r="E1846" t="s">
        <v>1682</v>
      </c>
      <c r="F1846">
        <v>0</v>
      </c>
      <c r="G1846">
        <v>1</v>
      </c>
      <c r="H1846" s="4">
        <v>41230</v>
      </c>
      <c r="I1846">
        <v>81</v>
      </c>
      <c r="J1846" s="3">
        <v>1298</v>
      </c>
      <c r="K1846" s="3">
        <v>0</v>
      </c>
      <c r="L1846" s="3">
        <v>70</v>
      </c>
      <c r="M1846" s="3">
        <v>37</v>
      </c>
      <c r="N1846" s="3">
        <v>14</v>
      </c>
      <c r="O1846" s="3">
        <v>42</v>
      </c>
      <c r="P1846" s="3">
        <v>4</v>
      </c>
      <c r="Q1846" s="3">
        <v>7</v>
      </c>
      <c r="R1846" s="3">
        <v>4</v>
      </c>
      <c r="S1846" s="3">
        <v>10</v>
      </c>
      <c r="T1846" s="3">
        <v>4</v>
      </c>
      <c r="U1846" s="3">
        <v>0</v>
      </c>
      <c r="V1846" s="3">
        <v>1</v>
      </c>
      <c r="W1846" s="3">
        <v>1</v>
      </c>
      <c r="X1846" s="3">
        <v>0</v>
      </c>
      <c r="Y1846" s="3">
        <v>0</v>
      </c>
      <c r="Z1846" s="3">
        <v>1</v>
      </c>
      <c r="AA1846" s="3">
        <v>0</v>
      </c>
      <c r="AB1846" t="s">
        <v>31</v>
      </c>
      <c r="AC1846">
        <f t="shared" si="140"/>
        <v>11</v>
      </c>
      <c r="AD1846">
        <f t="shared" si="141"/>
        <v>2012</v>
      </c>
      <c r="AE1846" t="str">
        <f t="shared" si="142"/>
        <v>2012_11</v>
      </c>
      <c r="AF1846">
        <f t="shared" si="143"/>
        <v>4</v>
      </c>
      <c r="AG1846" t="str">
        <f t="shared" si="144"/>
        <v>2012_Q4</v>
      </c>
    </row>
    <row r="1847" spans="1:33" x14ac:dyDescent="0.3">
      <c r="A1847">
        <v>955</v>
      </c>
      <c r="B1847">
        <v>1962</v>
      </c>
      <c r="C1847" t="s">
        <v>51</v>
      </c>
      <c r="D1847" t="s">
        <v>38</v>
      </c>
      <c r="E1847" t="s">
        <v>1683</v>
      </c>
      <c r="F1847">
        <v>1</v>
      </c>
      <c r="G1847">
        <v>1</v>
      </c>
      <c r="H1847" s="4">
        <v>41210</v>
      </c>
      <c r="I1847">
        <v>81</v>
      </c>
      <c r="J1847" s="3">
        <v>167</v>
      </c>
      <c r="K1847" s="3">
        <v>2</v>
      </c>
      <c r="L1847" s="3">
        <v>44</v>
      </c>
      <c r="M1847" s="3">
        <v>6</v>
      </c>
      <c r="N1847" s="3">
        <v>2</v>
      </c>
      <c r="O1847" s="3">
        <v>19</v>
      </c>
      <c r="P1847" s="3">
        <v>7</v>
      </c>
      <c r="Q1847" s="3">
        <v>4</v>
      </c>
      <c r="R1847" s="3">
        <v>2</v>
      </c>
      <c r="S1847" s="3">
        <v>4</v>
      </c>
      <c r="T1847" s="3">
        <v>8</v>
      </c>
      <c r="U1847" s="3">
        <v>1</v>
      </c>
      <c r="V1847" s="3">
        <v>0</v>
      </c>
      <c r="W1847" s="3">
        <v>0</v>
      </c>
      <c r="X1847" s="3">
        <v>0</v>
      </c>
      <c r="Y1847" s="3">
        <v>0</v>
      </c>
      <c r="Z1847" s="3">
        <v>1</v>
      </c>
      <c r="AA1847" s="3">
        <v>0</v>
      </c>
      <c r="AB1847" t="s">
        <v>62</v>
      </c>
      <c r="AC1847">
        <f t="shared" si="140"/>
        <v>10</v>
      </c>
      <c r="AD1847">
        <f t="shared" si="141"/>
        <v>2012</v>
      </c>
      <c r="AE1847" t="str">
        <f t="shared" si="142"/>
        <v>2012_10</v>
      </c>
      <c r="AF1847">
        <f t="shared" si="143"/>
        <v>4</v>
      </c>
      <c r="AG1847" t="str">
        <f t="shared" si="144"/>
        <v>2012_Q4</v>
      </c>
    </row>
    <row r="1848" spans="1:33" x14ac:dyDescent="0.3">
      <c r="A1848">
        <v>4910</v>
      </c>
      <c r="B1848">
        <v>1967</v>
      </c>
      <c r="C1848" t="s">
        <v>28</v>
      </c>
      <c r="D1848" t="s">
        <v>29</v>
      </c>
      <c r="E1848" t="s">
        <v>1684</v>
      </c>
      <c r="F1848">
        <v>0</v>
      </c>
      <c r="G1848">
        <v>0</v>
      </c>
      <c r="H1848" s="4">
        <v>41151</v>
      </c>
      <c r="I1848">
        <v>81</v>
      </c>
      <c r="J1848" s="3">
        <v>1132</v>
      </c>
      <c r="K1848" s="3">
        <v>134</v>
      </c>
      <c r="L1848" s="3">
        <v>384</v>
      </c>
      <c r="M1848" s="3">
        <v>175</v>
      </c>
      <c r="N1848" s="3">
        <v>134</v>
      </c>
      <c r="O1848" s="3">
        <v>115</v>
      </c>
      <c r="P1848" s="3">
        <v>1</v>
      </c>
      <c r="Q1848" s="3">
        <v>11</v>
      </c>
      <c r="R1848" s="3">
        <v>5</v>
      </c>
      <c r="S1848" s="3">
        <v>13</v>
      </c>
      <c r="T1848" s="3">
        <v>7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t="s">
        <v>37</v>
      </c>
      <c r="AC1848">
        <f t="shared" si="140"/>
        <v>8</v>
      </c>
      <c r="AD1848">
        <f t="shared" si="141"/>
        <v>2012</v>
      </c>
      <c r="AE1848" t="str">
        <f t="shared" si="142"/>
        <v>2012_8</v>
      </c>
      <c r="AF1848">
        <f t="shared" si="143"/>
        <v>3</v>
      </c>
      <c r="AG1848" t="str">
        <f t="shared" si="144"/>
        <v>2012_Q3</v>
      </c>
    </row>
    <row r="1849" spans="1:33" x14ac:dyDescent="0.3">
      <c r="A1849">
        <v>564</v>
      </c>
      <c r="B1849">
        <v>1981</v>
      </c>
      <c r="C1849" t="s">
        <v>42</v>
      </c>
      <c r="D1849" t="s">
        <v>38</v>
      </c>
      <c r="E1849" t="s">
        <v>1685</v>
      </c>
      <c r="F1849">
        <v>1</v>
      </c>
      <c r="G1849">
        <v>0</v>
      </c>
      <c r="H1849" s="4">
        <v>41125</v>
      </c>
      <c r="I1849">
        <v>81</v>
      </c>
      <c r="J1849" s="3">
        <v>746</v>
      </c>
      <c r="K1849" s="3">
        <v>8</v>
      </c>
      <c r="L1849" s="3">
        <v>125</v>
      </c>
      <c r="M1849" s="3">
        <v>11</v>
      </c>
      <c r="N1849" s="3">
        <v>8</v>
      </c>
      <c r="O1849" s="3">
        <v>8</v>
      </c>
      <c r="P1849" s="3">
        <v>7</v>
      </c>
      <c r="Q1849" s="3">
        <v>8</v>
      </c>
      <c r="R1849" s="3">
        <v>6</v>
      </c>
      <c r="S1849" s="3">
        <v>9</v>
      </c>
      <c r="T1849" s="3">
        <v>6</v>
      </c>
      <c r="U1849" s="3">
        <v>0</v>
      </c>
      <c r="V1849" s="3">
        <v>1</v>
      </c>
      <c r="W1849" s="3">
        <v>0</v>
      </c>
      <c r="X1849" s="3">
        <v>0</v>
      </c>
      <c r="Y1849" s="3">
        <v>0</v>
      </c>
      <c r="Z1849" s="3">
        <v>1</v>
      </c>
      <c r="AA1849" s="3">
        <v>0</v>
      </c>
      <c r="AB1849" t="s">
        <v>31</v>
      </c>
      <c r="AC1849">
        <f t="shared" si="140"/>
        <v>8</v>
      </c>
      <c r="AD1849">
        <f t="shared" si="141"/>
        <v>2012</v>
      </c>
      <c r="AE1849" t="str">
        <f t="shared" si="142"/>
        <v>2012_8</v>
      </c>
      <c r="AF1849">
        <f t="shared" si="143"/>
        <v>3</v>
      </c>
      <c r="AG1849" t="str">
        <f t="shared" si="144"/>
        <v>2012_Q3</v>
      </c>
    </row>
    <row r="1850" spans="1:33" x14ac:dyDescent="0.3">
      <c r="A1850">
        <v>8931</v>
      </c>
      <c r="B1850">
        <v>1986</v>
      </c>
      <c r="C1850" t="s">
        <v>28</v>
      </c>
      <c r="D1850" t="s">
        <v>38</v>
      </c>
      <c r="E1850" t="s">
        <v>1686</v>
      </c>
      <c r="F1850">
        <v>1</v>
      </c>
      <c r="G1850">
        <v>0</v>
      </c>
      <c r="H1850" s="4">
        <v>41777</v>
      </c>
      <c r="I1850">
        <v>82</v>
      </c>
      <c r="J1850" s="3">
        <v>812</v>
      </c>
      <c r="K1850" s="3">
        <v>99</v>
      </c>
      <c r="L1850" s="3">
        <v>431</v>
      </c>
      <c r="M1850" s="3">
        <v>237</v>
      </c>
      <c r="N1850" s="3">
        <v>149</v>
      </c>
      <c r="O1850" s="3">
        <v>33</v>
      </c>
      <c r="P1850" s="3">
        <v>1</v>
      </c>
      <c r="Q1850" s="3">
        <v>11</v>
      </c>
      <c r="R1850" s="3">
        <v>4</v>
      </c>
      <c r="S1850" s="3">
        <v>10</v>
      </c>
      <c r="T1850" s="3">
        <v>5</v>
      </c>
      <c r="U1850" s="3">
        <v>0</v>
      </c>
      <c r="V1850" s="3">
        <v>0</v>
      </c>
      <c r="W1850" s="3">
        <v>0</v>
      </c>
      <c r="X1850" s="3">
        <v>1</v>
      </c>
      <c r="Y1850" s="3">
        <v>0</v>
      </c>
      <c r="Z1850" s="3">
        <v>0</v>
      </c>
      <c r="AA1850" s="3">
        <v>0</v>
      </c>
      <c r="AB1850" t="s">
        <v>62</v>
      </c>
      <c r="AC1850">
        <f t="shared" si="140"/>
        <v>5</v>
      </c>
      <c r="AD1850">
        <f t="shared" si="141"/>
        <v>2014</v>
      </c>
      <c r="AE1850" t="str">
        <f t="shared" si="142"/>
        <v>2014_5</v>
      </c>
      <c r="AF1850">
        <f t="shared" si="143"/>
        <v>2</v>
      </c>
      <c r="AG1850" t="str">
        <f t="shared" si="144"/>
        <v>2014_Q2</v>
      </c>
    </row>
    <row r="1851" spans="1:33" x14ac:dyDescent="0.3">
      <c r="A1851">
        <v>1998</v>
      </c>
      <c r="B1851">
        <v>1976</v>
      </c>
      <c r="C1851" t="s">
        <v>28</v>
      </c>
      <c r="D1851" t="s">
        <v>32</v>
      </c>
      <c r="E1851" t="s">
        <v>1687</v>
      </c>
      <c r="F1851">
        <v>1</v>
      </c>
      <c r="G1851">
        <v>0</v>
      </c>
      <c r="H1851" s="4">
        <v>41677</v>
      </c>
      <c r="I1851">
        <v>82</v>
      </c>
      <c r="J1851" s="3">
        <v>34</v>
      </c>
      <c r="K1851" s="3">
        <v>6</v>
      </c>
      <c r="L1851" s="3">
        <v>21</v>
      </c>
      <c r="M1851" s="3">
        <v>11</v>
      </c>
      <c r="N1851" s="3">
        <v>4</v>
      </c>
      <c r="O1851" s="3">
        <v>8</v>
      </c>
      <c r="P1851" s="3">
        <v>1</v>
      </c>
      <c r="Q1851" s="3">
        <v>2</v>
      </c>
      <c r="R1851" s="3">
        <v>1</v>
      </c>
      <c r="S1851" s="3">
        <v>3</v>
      </c>
      <c r="T1851" s="3">
        <v>6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t="s">
        <v>49</v>
      </c>
      <c r="AC1851">
        <f t="shared" si="140"/>
        <v>2</v>
      </c>
      <c r="AD1851">
        <f t="shared" si="141"/>
        <v>2014</v>
      </c>
      <c r="AE1851" t="str">
        <f t="shared" si="142"/>
        <v>2014_2</v>
      </c>
      <c r="AF1851">
        <f t="shared" si="143"/>
        <v>1</v>
      </c>
      <c r="AG1851" t="str">
        <f t="shared" si="144"/>
        <v>2014_Q1</v>
      </c>
    </row>
    <row r="1852" spans="1:33" x14ac:dyDescent="0.3">
      <c r="A1852">
        <v>1250</v>
      </c>
      <c r="B1852">
        <v>1976</v>
      </c>
      <c r="C1852" t="s">
        <v>28</v>
      </c>
      <c r="D1852" t="s">
        <v>32</v>
      </c>
      <c r="E1852" t="s">
        <v>1687</v>
      </c>
      <c r="F1852">
        <v>1</v>
      </c>
      <c r="G1852">
        <v>0</v>
      </c>
      <c r="H1852" s="4">
        <v>41677</v>
      </c>
      <c r="I1852">
        <v>82</v>
      </c>
      <c r="J1852" s="3">
        <v>34</v>
      </c>
      <c r="K1852" s="3">
        <v>6</v>
      </c>
      <c r="L1852" s="3">
        <v>21</v>
      </c>
      <c r="M1852" s="3">
        <v>11</v>
      </c>
      <c r="N1852" s="3">
        <v>4</v>
      </c>
      <c r="O1852" s="3">
        <v>8</v>
      </c>
      <c r="P1852" s="3">
        <v>1</v>
      </c>
      <c r="Q1852" s="3">
        <v>2</v>
      </c>
      <c r="R1852" s="3">
        <v>1</v>
      </c>
      <c r="S1852" s="3">
        <v>3</v>
      </c>
      <c r="T1852" s="3">
        <v>6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t="s">
        <v>31</v>
      </c>
      <c r="AC1852">
        <f t="shared" si="140"/>
        <v>2</v>
      </c>
      <c r="AD1852">
        <f t="shared" si="141"/>
        <v>2014</v>
      </c>
      <c r="AE1852" t="str">
        <f t="shared" si="142"/>
        <v>2014_2</v>
      </c>
      <c r="AF1852">
        <f t="shared" si="143"/>
        <v>1</v>
      </c>
      <c r="AG1852" t="str">
        <f t="shared" si="144"/>
        <v>2014_Q1</v>
      </c>
    </row>
    <row r="1853" spans="1:33" x14ac:dyDescent="0.3">
      <c r="A1853">
        <v>8397</v>
      </c>
      <c r="B1853">
        <v>1951</v>
      </c>
      <c r="C1853" t="s">
        <v>28</v>
      </c>
      <c r="D1853" t="s">
        <v>35</v>
      </c>
      <c r="E1853" t="s">
        <v>1688</v>
      </c>
      <c r="F1853">
        <v>1</v>
      </c>
      <c r="G1853">
        <v>1</v>
      </c>
      <c r="H1853" s="4">
        <v>41649</v>
      </c>
      <c r="I1853">
        <v>82</v>
      </c>
      <c r="J1853" s="3">
        <v>18</v>
      </c>
      <c r="K1853" s="3">
        <v>0</v>
      </c>
      <c r="L1853" s="3">
        <v>5</v>
      </c>
      <c r="M1853" s="3">
        <v>0</v>
      </c>
      <c r="N1853" s="3">
        <v>0</v>
      </c>
      <c r="O1853" s="3">
        <v>11</v>
      </c>
      <c r="P1853" s="3">
        <v>2</v>
      </c>
      <c r="Q1853" s="3">
        <v>1</v>
      </c>
      <c r="R1853" s="3">
        <v>1</v>
      </c>
      <c r="S1853" s="3">
        <v>2</v>
      </c>
      <c r="T1853" s="3">
        <v>7</v>
      </c>
      <c r="U1853" s="3">
        <v>1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t="s">
        <v>31</v>
      </c>
      <c r="AC1853">
        <f t="shared" si="140"/>
        <v>1</v>
      </c>
      <c r="AD1853">
        <f t="shared" si="141"/>
        <v>2014</v>
      </c>
      <c r="AE1853" t="str">
        <f t="shared" si="142"/>
        <v>2014_1</v>
      </c>
      <c r="AF1853">
        <f t="shared" si="143"/>
        <v>1</v>
      </c>
      <c r="AG1853" t="str">
        <f t="shared" si="144"/>
        <v>2014_Q1</v>
      </c>
    </row>
    <row r="1854" spans="1:33" x14ac:dyDescent="0.3">
      <c r="A1854">
        <v>9672</v>
      </c>
      <c r="B1854">
        <v>1970</v>
      </c>
      <c r="C1854" t="s">
        <v>44</v>
      </c>
      <c r="D1854" t="s">
        <v>35</v>
      </c>
      <c r="E1854" t="s">
        <v>1689</v>
      </c>
      <c r="F1854">
        <v>1</v>
      </c>
      <c r="G1854">
        <v>1</v>
      </c>
      <c r="H1854" s="4">
        <v>41629</v>
      </c>
      <c r="I1854">
        <v>82</v>
      </c>
      <c r="J1854" s="3">
        <v>8</v>
      </c>
      <c r="K1854" s="3">
        <v>3</v>
      </c>
      <c r="L1854" s="3">
        <v>9</v>
      </c>
      <c r="M1854" s="3">
        <v>19</v>
      </c>
      <c r="N1854" s="3">
        <v>4</v>
      </c>
      <c r="O1854" s="3">
        <v>22</v>
      </c>
      <c r="P1854" s="3">
        <v>3</v>
      </c>
      <c r="Q1854" s="3">
        <v>1</v>
      </c>
      <c r="R1854" s="3">
        <v>1</v>
      </c>
      <c r="S1854" s="3">
        <v>3</v>
      </c>
      <c r="T1854" s="3">
        <v>6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t="s">
        <v>34</v>
      </c>
      <c r="AC1854">
        <f t="shared" si="140"/>
        <v>12</v>
      </c>
      <c r="AD1854">
        <f t="shared" si="141"/>
        <v>2013</v>
      </c>
      <c r="AE1854" t="str">
        <f t="shared" si="142"/>
        <v>2013_12</v>
      </c>
      <c r="AF1854">
        <f t="shared" si="143"/>
        <v>4</v>
      </c>
      <c r="AG1854" t="str">
        <f t="shared" si="144"/>
        <v>2013_Q4</v>
      </c>
    </row>
    <row r="1855" spans="1:33" x14ac:dyDescent="0.3">
      <c r="A1855">
        <v>2125</v>
      </c>
      <c r="B1855">
        <v>1959</v>
      </c>
      <c r="C1855" t="s">
        <v>28</v>
      </c>
      <c r="D1855" t="s">
        <v>29</v>
      </c>
      <c r="E1855" t="s">
        <v>1690</v>
      </c>
      <c r="F1855">
        <v>0</v>
      </c>
      <c r="G1855">
        <v>0</v>
      </c>
      <c r="H1855" s="4">
        <v>41593</v>
      </c>
      <c r="I1855">
        <v>82</v>
      </c>
      <c r="J1855" s="3">
        <v>194</v>
      </c>
      <c r="K1855" s="3">
        <v>61</v>
      </c>
      <c r="L1855" s="3">
        <v>480</v>
      </c>
      <c r="M1855" s="3">
        <v>225</v>
      </c>
      <c r="N1855" s="3">
        <v>112</v>
      </c>
      <c r="O1855" s="3">
        <v>30</v>
      </c>
      <c r="P1855" s="3">
        <v>1</v>
      </c>
      <c r="Q1855" s="3">
        <v>3</v>
      </c>
      <c r="R1855" s="3">
        <v>4</v>
      </c>
      <c r="S1855" s="3">
        <v>8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t="s">
        <v>37</v>
      </c>
      <c r="AC1855">
        <f t="shared" si="140"/>
        <v>11</v>
      </c>
      <c r="AD1855">
        <f t="shared" si="141"/>
        <v>2013</v>
      </c>
      <c r="AE1855" t="str">
        <f t="shared" si="142"/>
        <v>2013_11</v>
      </c>
      <c r="AF1855">
        <f t="shared" si="143"/>
        <v>4</v>
      </c>
      <c r="AG1855" t="str">
        <f t="shared" si="144"/>
        <v>2013_Q4</v>
      </c>
    </row>
    <row r="1856" spans="1:33" x14ac:dyDescent="0.3">
      <c r="A1856">
        <v>5975</v>
      </c>
      <c r="B1856">
        <v>1967</v>
      </c>
      <c r="C1856" t="s">
        <v>42</v>
      </c>
      <c r="D1856" t="s">
        <v>32</v>
      </c>
      <c r="E1856" t="s">
        <v>1691</v>
      </c>
      <c r="F1856">
        <v>1</v>
      </c>
      <c r="G1856">
        <v>0</v>
      </c>
      <c r="H1856" s="4">
        <v>41547</v>
      </c>
      <c r="I1856">
        <v>82</v>
      </c>
      <c r="J1856" s="3">
        <v>37</v>
      </c>
      <c r="K1856" s="3">
        <v>0</v>
      </c>
      <c r="L1856" s="3">
        <v>17</v>
      </c>
      <c r="M1856" s="3">
        <v>0</v>
      </c>
      <c r="N1856" s="3">
        <v>0</v>
      </c>
      <c r="O1856" s="3">
        <v>3</v>
      </c>
      <c r="P1856" s="3">
        <v>1</v>
      </c>
      <c r="Q1856" s="3">
        <v>2</v>
      </c>
      <c r="R1856" s="3">
        <v>0</v>
      </c>
      <c r="S1856" s="3">
        <v>3</v>
      </c>
      <c r="T1856" s="3">
        <v>7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t="s">
        <v>34</v>
      </c>
      <c r="AC1856">
        <f t="shared" si="140"/>
        <v>9</v>
      </c>
      <c r="AD1856">
        <f t="shared" si="141"/>
        <v>2013</v>
      </c>
      <c r="AE1856" t="str">
        <f t="shared" si="142"/>
        <v>2013_9</v>
      </c>
      <c r="AF1856">
        <f t="shared" si="143"/>
        <v>3</v>
      </c>
      <c r="AG1856" t="str">
        <f t="shared" si="144"/>
        <v>2013_Q3</v>
      </c>
    </row>
    <row r="1857" spans="1:33" x14ac:dyDescent="0.3">
      <c r="A1857">
        <v>983</v>
      </c>
      <c r="B1857">
        <v>1984</v>
      </c>
      <c r="C1857" t="s">
        <v>28</v>
      </c>
      <c r="D1857" t="s">
        <v>35</v>
      </c>
      <c r="E1857" t="s">
        <v>1692</v>
      </c>
      <c r="F1857">
        <v>1</v>
      </c>
      <c r="G1857">
        <v>0</v>
      </c>
      <c r="H1857" s="4">
        <v>41545</v>
      </c>
      <c r="I1857">
        <v>82</v>
      </c>
      <c r="J1857" s="3">
        <v>110</v>
      </c>
      <c r="K1857" s="3">
        <v>29</v>
      </c>
      <c r="L1857" s="3">
        <v>92</v>
      </c>
      <c r="M1857" s="3">
        <v>28</v>
      </c>
      <c r="N1857" s="3">
        <v>10</v>
      </c>
      <c r="O1857" s="3">
        <v>145</v>
      </c>
      <c r="P1857" s="3">
        <v>1</v>
      </c>
      <c r="Q1857" s="3">
        <v>6</v>
      </c>
      <c r="R1857" s="3">
        <v>2</v>
      </c>
      <c r="S1857" s="3">
        <v>3</v>
      </c>
      <c r="T1857" s="3">
        <v>8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t="s">
        <v>37</v>
      </c>
      <c r="AC1857">
        <f t="shared" si="140"/>
        <v>9</v>
      </c>
      <c r="AD1857">
        <f t="shared" si="141"/>
        <v>2013</v>
      </c>
      <c r="AE1857" t="str">
        <f t="shared" si="142"/>
        <v>2013_9</v>
      </c>
      <c r="AF1857">
        <f t="shared" si="143"/>
        <v>3</v>
      </c>
      <c r="AG1857" t="str">
        <f t="shared" si="144"/>
        <v>2013_Q3</v>
      </c>
    </row>
    <row r="1858" spans="1:33" x14ac:dyDescent="0.3">
      <c r="A1858">
        <v>9938</v>
      </c>
      <c r="B1858">
        <v>1954</v>
      </c>
      <c r="C1858" t="s">
        <v>28</v>
      </c>
      <c r="D1858" t="s">
        <v>35</v>
      </c>
      <c r="E1858" t="s">
        <v>1693</v>
      </c>
      <c r="F1858">
        <v>0</v>
      </c>
      <c r="G1858">
        <v>0</v>
      </c>
      <c r="H1858" s="4">
        <v>41536</v>
      </c>
      <c r="I1858">
        <v>82</v>
      </c>
      <c r="J1858" s="3">
        <v>519</v>
      </c>
      <c r="K1858" s="3">
        <v>17</v>
      </c>
      <c r="L1858" s="3">
        <v>813</v>
      </c>
      <c r="M1858" s="3">
        <v>27</v>
      </c>
      <c r="N1858" s="3">
        <v>173</v>
      </c>
      <c r="O1858" s="3">
        <v>51</v>
      </c>
      <c r="P1858" s="3">
        <v>1</v>
      </c>
      <c r="Q1858" s="3">
        <v>4</v>
      </c>
      <c r="R1858" s="3">
        <v>6</v>
      </c>
      <c r="S1858" s="3">
        <v>6</v>
      </c>
      <c r="T1858" s="3">
        <v>2</v>
      </c>
      <c r="U1858" s="3">
        <v>0</v>
      </c>
      <c r="V1858" s="3">
        <v>0</v>
      </c>
      <c r="W1858" s="3">
        <v>1</v>
      </c>
      <c r="X1858" s="3">
        <v>0</v>
      </c>
      <c r="Y1858" s="3">
        <v>0</v>
      </c>
      <c r="Z1858" s="3">
        <v>0</v>
      </c>
      <c r="AA1858" s="3">
        <v>0</v>
      </c>
      <c r="AB1858" t="s">
        <v>49</v>
      </c>
      <c r="AC1858">
        <f t="shared" si="140"/>
        <v>9</v>
      </c>
      <c r="AD1858">
        <f t="shared" si="141"/>
        <v>2013</v>
      </c>
      <c r="AE1858" t="str">
        <f t="shared" si="142"/>
        <v>2013_9</v>
      </c>
      <c r="AF1858">
        <f t="shared" si="143"/>
        <v>3</v>
      </c>
      <c r="AG1858" t="str">
        <f t="shared" si="144"/>
        <v>2013_Q3</v>
      </c>
    </row>
    <row r="1859" spans="1:33" x14ac:dyDescent="0.3">
      <c r="A1859">
        <v>4385</v>
      </c>
      <c r="B1859">
        <v>1981</v>
      </c>
      <c r="C1859" t="s">
        <v>42</v>
      </c>
      <c r="D1859" t="s">
        <v>32</v>
      </c>
      <c r="E1859" t="s">
        <v>1694</v>
      </c>
      <c r="F1859">
        <v>1</v>
      </c>
      <c r="G1859">
        <v>0</v>
      </c>
      <c r="H1859" s="4">
        <v>41425</v>
      </c>
      <c r="I1859">
        <v>82</v>
      </c>
      <c r="J1859" s="3">
        <v>23</v>
      </c>
      <c r="K1859" s="3">
        <v>0</v>
      </c>
      <c r="L1859" s="3">
        <v>15</v>
      </c>
      <c r="M1859" s="3">
        <v>0</v>
      </c>
      <c r="N1859" s="3">
        <v>2</v>
      </c>
      <c r="O1859" s="3">
        <v>7</v>
      </c>
      <c r="P1859" s="3">
        <v>2</v>
      </c>
      <c r="Q1859" s="3">
        <v>3</v>
      </c>
      <c r="R1859" s="3">
        <v>0</v>
      </c>
      <c r="S1859" s="3">
        <v>3</v>
      </c>
      <c r="T1859" s="3">
        <v>6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t="s">
        <v>31</v>
      </c>
      <c r="AC1859">
        <f t="shared" ref="AC1859:AC1922" si="145">MONTH(H1859)</f>
        <v>5</v>
      </c>
      <c r="AD1859">
        <f t="shared" ref="AD1859:AD1922" si="146">YEAR(H1859)</f>
        <v>2013</v>
      </c>
      <c r="AE1859" t="str">
        <f t="shared" ref="AE1859:AE1922" si="147">AD1859&amp;"_"&amp;AC1859</f>
        <v>2013_5</v>
      </c>
      <c r="AF1859">
        <f t="shared" ref="AF1859:AF1922" si="148">CHOOSE(MONTH(H1859),1,1,1,2,2,2,3,3,3,4,4,4)</f>
        <v>2</v>
      </c>
      <c r="AG1859" t="str">
        <f t="shared" ref="AG1859:AG1922" si="149">AD1859&amp;"_Q"&amp;AF1859</f>
        <v>2013_Q2</v>
      </c>
    </row>
    <row r="1860" spans="1:33" x14ac:dyDescent="0.3">
      <c r="A1860">
        <v>1612</v>
      </c>
      <c r="B1860">
        <v>1981</v>
      </c>
      <c r="C1860" t="s">
        <v>42</v>
      </c>
      <c r="D1860" t="s">
        <v>32</v>
      </c>
      <c r="F1860">
        <v>1</v>
      </c>
      <c r="G1860">
        <v>0</v>
      </c>
      <c r="H1860" s="4">
        <v>41425</v>
      </c>
      <c r="I1860">
        <v>82</v>
      </c>
      <c r="J1860" s="3">
        <v>23</v>
      </c>
      <c r="K1860" s="3">
        <v>0</v>
      </c>
      <c r="L1860" s="3">
        <v>15</v>
      </c>
      <c r="M1860" s="3">
        <v>0</v>
      </c>
      <c r="N1860" s="3">
        <v>2</v>
      </c>
      <c r="O1860" s="3">
        <v>7</v>
      </c>
      <c r="P1860" s="3">
        <v>2</v>
      </c>
      <c r="Q1860" s="3">
        <v>3</v>
      </c>
      <c r="R1860" s="3">
        <v>0</v>
      </c>
      <c r="S1860" s="3">
        <v>3</v>
      </c>
      <c r="T1860" s="3">
        <v>6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t="s">
        <v>40</v>
      </c>
      <c r="AC1860">
        <f t="shared" si="145"/>
        <v>5</v>
      </c>
      <c r="AD1860">
        <f t="shared" si="146"/>
        <v>2013</v>
      </c>
      <c r="AE1860" t="str">
        <f t="shared" si="147"/>
        <v>2013_5</v>
      </c>
      <c r="AF1860">
        <f t="shared" si="148"/>
        <v>2</v>
      </c>
      <c r="AG1860" t="str">
        <f t="shared" si="149"/>
        <v>2013_Q2</v>
      </c>
    </row>
    <row r="1861" spans="1:33" x14ac:dyDescent="0.3">
      <c r="A1861">
        <v>803</v>
      </c>
      <c r="B1861">
        <v>1968</v>
      </c>
      <c r="C1861" t="s">
        <v>28</v>
      </c>
      <c r="D1861" t="s">
        <v>38</v>
      </c>
      <c r="E1861" t="s">
        <v>1695</v>
      </c>
      <c r="F1861">
        <v>1</v>
      </c>
      <c r="G1861">
        <v>1</v>
      </c>
      <c r="H1861" s="4">
        <v>41369</v>
      </c>
      <c r="I1861">
        <v>82</v>
      </c>
      <c r="J1861" s="3">
        <v>12</v>
      </c>
      <c r="K1861" s="3">
        <v>0</v>
      </c>
      <c r="L1861" s="3">
        <v>5</v>
      </c>
      <c r="M1861" s="3">
        <v>0</v>
      </c>
      <c r="N1861" s="3">
        <v>0</v>
      </c>
      <c r="O1861" s="3">
        <v>4</v>
      </c>
      <c r="P1861" s="3">
        <v>1</v>
      </c>
      <c r="Q1861" s="3">
        <v>0</v>
      </c>
      <c r="R1861" s="3">
        <v>1</v>
      </c>
      <c r="S1861" s="3">
        <v>2</v>
      </c>
      <c r="T1861" s="3">
        <v>5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t="s">
        <v>31</v>
      </c>
      <c r="AC1861">
        <f t="shared" si="145"/>
        <v>4</v>
      </c>
      <c r="AD1861">
        <f t="shared" si="146"/>
        <v>2013</v>
      </c>
      <c r="AE1861" t="str">
        <f t="shared" si="147"/>
        <v>2013_4</v>
      </c>
      <c r="AF1861">
        <f t="shared" si="148"/>
        <v>2</v>
      </c>
      <c r="AG1861" t="str">
        <f t="shared" si="149"/>
        <v>2013_Q2</v>
      </c>
    </row>
    <row r="1862" spans="1:33" x14ac:dyDescent="0.3">
      <c r="A1862">
        <v>10675</v>
      </c>
      <c r="B1862">
        <v>1956</v>
      </c>
      <c r="C1862" t="s">
        <v>42</v>
      </c>
      <c r="D1862" t="s">
        <v>35</v>
      </c>
      <c r="E1862" t="s">
        <v>1696</v>
      </c>
      <c r="F1862">
        <v>0</v>
      </c>
      <c r="G1862">
        <v>1</v>
      </c>
      <c r="H1862" s="4">
        <v>41367</v>
      </c>
      <c r="I1862">
        <v>82</v>
      </c>
      <c r="J1862" s="3">
        <v>909</v>
      </c>
      <c r="K1862" s="3">
        <v>11</v>
      </c>
      <c r="L1862" s="3">
        <v>218</v>
      </c>
      <c r="M1862" s="3">
        <v>0</v>
      </c>
      <c r="N1862" s="3">
        <v>0</v>
      </c>
      <c r="O1862" s="3">
        <v>23</v>
      </c>
      <c r="P1862" s="3">
        <v>2</v>
      </c>
      <c r="Q1862" s="3">
        <v>9</v>
      </c>
      <c r="R1862" s="3">
        <v>3</v>
      </c>
      <c r="S1862" s="3">
        <v>5</v>
      </c>
      <c r="T1862" s="3">
        <v>5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1</v>
      </c>
      <c r="AA1862" s="3">
        <v>0</v>
      </c>
      <c r="AB1862" t="s">
        <v>31</v>
      </c>
      <c r="AC1862">
        <f t="shared" si="145"/>
        <v>4</v>
      </c>
      <c r="AD1862">
        <f t="shared" si="146"/>
        <v>2013</v>
      </c>
      <c r="AE1862" t="str">
        <f t="shared" si="147"/>
        <v>2013_4</v>
      </c>
      <c r="AF1862">
        <f t="shared" si="148"/>
        <v>2</v>
      </c>
      <c r="AG1862" t="str">
        <f t="shared" si="149"/>
        <v>2013_Q2</v>
      </c>
    </row>
    <row r="1863" spans="1:33" x14ac:dyDescent="0.3">
      <c r="A1863">
        <v>7004</v>
      </c>
      <c r="B1863">
        <v>1984</v>
      </c>
      <c r="C1863" t="s">
        <v>28</v>
      </c>
      <c r="D1863" t="s">
        <v>32</v>
      </c>
      <c r="E1863" t="s">
        <v>1697</v>
      </c>
      <c r="F1863">
        <v>1</v>
      </c>
      <c r="G1863">
        <v>0</v>
      </c>
      <c r="H1863" s="4">
        <v>41349</v>
      </c>
      <c r="I1863">
        <v>82</v>
      </c>
      <c r="J1863" s="3">
        <v>24</v>
      </c>
      <c r="K1863" s="3">
        <v>3</v>
      </c>
      <c r="L1863" s="3">
        <v>26</v>
      </c>
      <c r="M1863" s="3">
        <v>7</v>
      </c>
      <c r="N1863" s="3">
        <v>1</v>
      </c>
      <c r="O1863" s="3">
        <v>23</v>
      </c>
      <c r="P1863" s="3">
        <v>3</v>
      </c>
      <c r="Q1863" s="3">
        <v>3</v>
      </c>
      <c r="R1863" s="3">
        <v>1</v>
      </c>
      <c r="S1863" s="3">
        <v>2</v>
      </c>
      <c r="T1863" s="3">
        <v>9</v>
      </c>
      <c r="U1863" s="3">
        <v>1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t="s">
        <v>49</v>
      </c>
      <c r="AC1863">
        <f t="shared" si="145"/>
        <v>3</v>
      </c>
      <c r="AD1863">
        <f t="shared" si="146"/>
        <v>2013</v>
      </c>
      <c r="AE1863" t="str">
        <f t="shared" si="147"/>
        <v>2013_3</v>
      </c>
      <c r="AF1863">
        <f t="shared" si="148"/>
        <v>1</v>
      </c>
      <c r="AG1863" t="str">
        <f t="shared" si="149"/>
        <v>2013_Q1</v>
      </c>
    </row>
    <row r="1864" spans="1:33" x14ac:dyDescent="0.3">
      <c r="A1864">
        <v>4432</v>
      </c>
      <c r="B1864">
        <v>1976</v>
      </c>
      <c r="C1864" t="s">
        <v>28</v>
      </c>
      <c r="D1864" t="s">
        <v>29</v>
      </c>
      <c r="E1864" t="s">
        <v>1698</v>
      </c>
      <c r="F1864">
        <v>1</v>
      </c>
      <c r="G1864">
        <v>0</v>
      </c>
      <c r="H1864" s="4">
        <v>41349</v>
      </c>
      <c r="I1864">
        <v>82</v>
      </c>
      <c r="J1864" s="3">
        <v>2</v>
      </c>
      <c r="K1864" s="3">
        <v>3</v>
      </c>
      <c r="L1864" s="3">
        <v>20</v>
      </c>
      <c r="M1864" s="3">
        <v>6</v>
      </c>
      <c r="N1864" s="3">
        <v>11</v>
      </c>
      <c r="O1864" s="3">
        <v>9</v>
      </c>
      <c r="P1864" s="3">
        <v>2</v>
      </c>
      <c r="Q1864" s="3">
        <v>2</v>
      </c>
      <c r="R1864" s="3">
        <v>0</v>
      </c>
      <c r="S1864" s="3">
        <v>3</v>
      </c>
      <c r="T1864" s="3">
        <v>7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t="s">
        <v>31</v>
      </c>
      <c r="AC1864">
        <f t="shared" si="145"/>
        <v>3</v>
      </c>
      <c r="AD1864">
        <f t="shared" si="146"/>
        <v>2013</v>
      </c>
      <c r="AE1864" t="str">
        <f t="shared" si="147"/>
        <v>2013_3</v>
      </c>
      <c r="AF1864">
        <f t="shared" si="148"/>
        <v>1</v>
      </c>
      <c r="AG1864" t="str">
        <f t="shared" si="149"/>
        <v>2013_Q1</v>
      </c>
    </row>
    <row r="1865" spans="1:33" x14ac:dyDescent="0.3">
      <c r="A1865">
        <v>5079</v>
      </c>
      <c r="B1865">
        <v>1971</v>
      </c>
      <c r="C1865" t="s">
        <v>28</v>
      </c>
      <c r="D1865" t="s">
        <v>35</v>
      </c>
      <c r="F1865">
        <v>1</v>
      </c>
      <c r="G1865">
        <v>1</v>
      </c>
      <c r="H1865" s="4">
        <v>41336</v>
      </c>
      <c r="I1865">
        <v>82</v>
      </c>
      <c r="J1865" s="3">
        <v>71</v>
      </c>
      <c r="K1865" s="3">
        <v>1</v>
      </c>
      <c r="L1865" s="3">
        <v>16</v>
      </c>
      <c r="M1865" s="3">
        <v>0</v>
      </c>
      <c r="N1865" s="3">
        <v>0</v>
      </c>
      <c r="O1865" s="3">
        <v>9</v>
      </c>
      <c r="P1865" s="3">
        <v>4</v>
      </c>
      <c r="Q1865" s="3">
        <v>2</v>
      </c>
      <c r="R1865" s="3">
        <v>1</v>
      </c>
      <c r="S1865" s="3">
        <v>3</v>
      </c>
      <c r="T1865" s="3">
        <v>8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t="s">
        <v>40</v>
      </c>
      <c r="AC1865">
        <f t="shared" si="145"/>
        <v>3</v>
      </c>
      <c r="AD1865">
        <f t="shared" si="146"/>
        <v>2013</v>
      </c>
      <c r="AE1865" t="str">
        <f t="shared" si="147"/>
        <v>2013_3</v>
      </c>
      <c r="AF1865">
        <f t="shared" si="148"/>
        <v>1</v>
      </c>
      <c r="AG1865" t="str">
        <f t="shared" si="149"/>
        <v>2013_Q1</v>
      </c>
    </row>
    <row r="1866" spans="1:33" x14ac:dyDescent="0.3">
      <c r="A1866">
        <v>4475</v>
      </c>
      <c r="B1866">
        <v>1949</v>
      </c>
      <c r="C1866" t="s">
        <v>42</v>
      </c>
      <c r="D1866" t="s">
        <v>35</v>
      </c>
      <c r="E1866" t="s">
        <v>1699</v>
      </c>
      <c r="F1866">
        <v>0</v>
      </c>
      <c r="G1866">
        <v>0</v>
      </c>
      <c r="H1866" s="4">
        <v>41321</v>
      </c>
      <c r="I1866">
        <v>82</v>
      </c>
      <c r="J1866" s="3">
        <v>1315</v>
      </c>
      <c r="K1866" s="3">
        <v>22</v>
      </c>
      <c r="L1866" s="3">
        <v>780</v>
      </c>
      <c r="M1866" s="3">
        <v>145</v>
      </c>
      <c r="N1866" s="3">
        <v>0</v>
      </c>
      <c r="O1866" s="3">
        <v>178</v>
      </c>
      <c r="P1866" s="3">
        <v>1</v>
      </c>
      <c r="Q1866" s="3">
        <v>7</v>
      </c>
      <c r="R1866" s="3">
        <v>8</v>
      </c>
      <c r="S1866" s="3">
        <v>9</v>
      </c>
      <c r="T1866" s="3">
        <v>5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t="s">
        <v>31</v>
      </c>
      <c r="AC1866">
        <f t="shared" si="145"/>
        <v>2</v>
      </c>
      <c r="AD1866">
        <f t="shared" si="146"/>
        <v>2013</v>
      </c>
      <c r="AE1866" t="str">
        <f t="shared" si="147"/>
        <v>2013_2</v>
      </c>
      <c r="AF1866">
        <f t="shared" si="148"/>
        <v>1</v>
      </c>
      <c r="AG1866" t="str">
        <f t="shared" si="149"/>
        <v>2013_Q1</v>
      </c>
    </row>
    <row r="1867" spans="1:33" x14ac:dyDescent="0.3">
      <c r="A1867">
        <v>10868</v>
      </c>
      <c r="B1867">
        <v>1951</v>
      </c>
      <c r="C1867" t="s">
        <v>28</v>
      </c>
      <c r="D1867" t="s">
        <v>53</v>
      </c>
      <c r="E1867" t="s">
        <v>1700</v>
      </c>
      <c r="F1867">
        <v>0</v>
      </c>
      <c r="G1867">
        <v>0</v>
      </c>
      <c r="H1867" s="4">
        <v>41311</v>
      </c>
      <c r="I1867">
        <v>82</v>
      </c>
      <c r="J1867" s="3">
        <v>344</v>
      </c>
      <c r="K1867" s="3">
        <v>45</v>
      </c>
      <c r="L1867" s="3">
        <v>654</v>
      </c>
      <c r="M1867" s="3">
        <v>104</v>
      </c>
      <c r="N1867" s="3">
        <v>11</v>
      </c>
      <c r="O1867" s="3">
        <v>114</v>
      </c>
      <c r="P1867" s="3">
        <v>2</v>
      </c>
      <c r="Q1867" s="3">
        <v>3</v>
      </c>
      <c r="R1867" s="3">
        <v>4</v>
      </c>
      <c r="S1867" s="3">
        <v>10</v>
      </c>
      <c r="T1867" s="3">
        <v>3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t="s">
        <v>31</v>
      </c>
      <c r="AC1867">
        <f t="shared" si="145"/>
        <v>2</v>
      </c>
      <c r="AD1867">
        <f t="shared" si="146"/>
        <v>2013</v>
      </c>
      <c r="AE1867" t="str">
        <f t="shared" si="147"/>
        <v>2013_2</v>
      </c>
      <c r="AF1867">
        <f t="shared" si="148"/>
        <v>1</v>
      </c>
      <c r="AG1867" t="str">
        <f t="shared" si="149"/>
        <v>2013_Q1</v>
      </c>
    </row>
    <row r="1868" spans="1:33" x14ac:dyDescent="0.3">
      <c r="A1868">
        <v>6742</v>
      </c>
      <c r="B1868">
        <v>1979</v>
      </c>
      <c r="C1868" t="s">
        <v>28</v>
      </c>
      <c r="D1868" t="s">
        <v>35</v>
      </c>
      <c r="E1868" t="s">
        <v>1701</v>
      </c>
      <c r="F1868">
        <v>1</v>
      </c>
      <c r="G1868">
        <v>0</v>
      </c>
      <c r="H1868" s="4">
        <v>41287</v>
      </c>
      <c r="I1868">
        <v>82</v>
      </c>
      <c r="J1868" s="3">
        <v>2</v>
      </c>
      <c r="K1868" s="3">
        <v>2</v>
      </c>
      <c r="L1868" s="3">
        <v>1</v>
      </c>
      <c r="M1868" s="3">
        <v>3</v>
      </c>
      <c r="N1868" s="3">
        <v>1</v>
      </c>
      <c r="O1868" s="3">
        <v>2</v>
      </c>
      <c r="P1868" s="3">
        <v>1</v>
      </c>
      <c r="Q1868" s="3">
        <v>1</v>
      </c>
      <c r="R1868" s="3">
        <v>0</v>
      </c>
      <c r="S1868" s="3">
        <v>2</v>
      </c>
      <c r="T1868" s="3">
        <v>8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1</v>
      </c>
      <c r="AB1868" t="s">
        <v>31</v>
      </c>
      <c r="AC1868">
        <f t="shared" si="145"/>
        <v>1</v>
      </c>
      <c r="AD1868">
        <f t="shared" si="146"/>
        <v>2013</v>
      </c>
      <c r="AE1868" t="str">
        <f t="shared" si="147"/>
        <v>2013_1</v>
      </c>
      <c r="AF1868">
        <f t="shared" si="148"/>
        <v>1</v>
      </c>
      <c r="AG1868" t="str">
        <f t="shared" si="149"/>
        <v>2013_Q1</v>
      </c>
    </row>
    <row r="1869" spans="1:33" x14ac:dyDescent="0.3">
      <c r="A1869">
        <v>5692</v>
      </c>
      <c r="B1869">
        <v>1989</v>
      </c>
      <c r="C1869" t="s">
        <v>95</v>
      </c>
      <c r="D1869" t="s">
        <v>35</v>
      </c>
      <c r="E1869" t="s">
        <v>1702</v>
      </c>
      <c r="F1869">
        <v>1</v>
      </c>
      <c r="G1869">
        <v>0</v>
      </c>
      <c r="H1869" s="4">
        <v>41265</v>
      </c>
      <c r="I1869">
        <v>82</v>
      </c>
      <c r="J1869" s="3">
        <v>1</v>
      </c>
      <c r="K1869" s="3">
        <v>4</v>
      </c>
      <c r="L1869" s="3">
        <v>3</v>
      </c>
      <c r="M1869" s="3">
        <v>8</v>
      </c>
      <c r="N1869" s="3">
        <v>9</v>
      </c>
      <c r="O1869" s="3">
        <v>7</v>
      </c>
      <c r="P1869" s="3">
        <v>1</v>
      </c>
      <c r="Q1869" s="3">
        <v>1</v>
      </c>
      <c r="R1869" s="3">
        <v>0</v>
      </c>
      <c r="S1869" s="3">
        <v>3</v>
      </c>
      <c r="T1869" s="3">
        <v>8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t="s">
        <v>62</v>
      </c>
      <c r="AC1869">
        <f t="shared" si="145"/>
        <v>12</v>
      </c>
      <c r="AD1869">
        <f t="shared" si="146"/>
        <v>2012</v>
      </c>
      <c r="AE1869" t="str">
        <f t="shared" si="147"/>
        <v>2012_12</v>
      </c>
      <c r="AF1869">
        <f t="shared" si="148"/>
        <v>4</v>
      </c>
      <c r="AG1869" t="str">
        <f t="shared" si="149"/>
        <v>2012_Q4</v>
      </c>
    </row>
    <row r="1870" spans="1:33" x14ac:dyDescent="0.3">
      <c r="A1870">
        <v>339</v>
      </c>
      <c r="B1870">
        <v>1972</v>
      </c>
      <c r="C1870" t="s">
        <v>42</v>
      </c>
      <c r="D1870" t="s">
        <v>35</v>
      </c>
      <c r="E1870" t="s">
        <v>33</v>
      </c>
      <c r="F1870">
        <v>0</v>
      </c>
      <c r="G1870">
        <v>1</v>
      </c>
      <c r="H1870" s="4">
        <v>41236</v>
      </c>
      <c r="I1870">
        <v>82</v>
      </c>
      <c r="J1870" s="3">
        <v>462</v>
      </c>
      <c r="K1870" s="3">
        <v>0</v>
      </c>
      <c r="L1870" s="3">
        <v>24</v>
      </c>
      <c r="M1870" s="3">
        <v>6</v>
      </c>
      <c r="N1870" s="3">
        <v>0</v>
      </c>
      <c r="O1870" s="3">
        <v>4</v>
      </c>
      <c r="P1870" s="3">
        <v>2</v>
      </c>
      <c r="Q1870" s="3">
        <v>9</v>
      </c>
      <c r="R1870" s="3">
        <v>2</v>
      </c>
      <c r="S1870" s="3">
        <v>5</v>
      </c>
      <c r="T1870" s="3">
        <v>7</v>
      </c>
      <c r="U1870" s="3">
        <v>0</v>
      </c>
      <c r="V1870" s="3">
        <v>1</v>
      </c>
      <c r="W1870" s="3">
        <v>0</v>
      </c>
      <c r="X1870" s="3">
        <v>0</v>
      </c>
      <c r="Y1870" s="3">
        <v>0</v>
      </c>
      <c r="Z1870" s="3">
        <v>1</v>
      </c>
      <c r="AA1870" s="3">
        <v>0</v>
      </c>
      <c r="AB1870" t="s">
        <v>31</v>
      </c>
      <c r="AC1870">
        <f t="shared" si="145"/>
        <v>11</v>
      </c>
      <c r="AD1870">
        <f t="shared" si="146"/>
        <v>2012</v>
      </c>
      <c r="AE1870" t="str">
        <f t="shared" si="147"/>
        <v>2012_11</v>
      </c>
      <c r="AF1870">
        <f t="shared" si="148"/>
        <v>4</v>
      </c>
      <c r="AG1870" t="str">
        <f t="shared" si="149"/>
        <v>2012_Q4</v>
      </c>
    </row>
    <row r="1871" spans="1:33" x14ac:dyDescent="0.3">
      <c r="A1871">
        <v>10398</v>
      </c>
      <c r="B1871">
        <v>1981</v>
      </c>
      <c r="C1871" t="s">
        <v>44</v>
      </c>
      <c r="D1871" t="s">
        <v>32</v>
      </c>
      <c r="E1871" t="s">
        <v>1703</v>
      </c>
      <c r="F1871">
        <v>1</v>
      </c>
      <c r="G1871">
        <v>0</v>
      </c>
      <c r="H1871" s="4">
        <v>41148</v>
      </c>
      <c r="I1871">
        <v>82</v>
      </c>
      <c r="J1871" s="3">
        <v>1</v>
      </c>
      <c r="K1871" s="3">
        <v>6</v>
      </c>
      <c r="L1871" s="3">
        <v>2</v>
      </c>
      <c r="M1871" s="3">
        <v>8</v>
      </c>
      <c r="N1871" s="3">
        <v>2</v>
      </c>
      <c r="O1871" s="3">
        <v>12</v>
      </c>
      <c r="P1871" s="3">
        <v>1</v>
      </c>
      <c r="Q1871" s="3">
        <v>1</v>
      </c>
      <c r="R1871" s="3">
        <v>0</v>
      </c>
      <c r="S1871" s="3">
        <v>2</v>
      </c>
      <c r="T1871" s="3">
        <v>7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t="s">
        <v>31</v>
      </c>
      <c r="AC1871">
        <f t="shared" si="145"/>
        <v>8</v>
      </c>
      <c r="AD1871">
        <f t="shared" si="146"/>
        <v>2012</v>
      </c>
      <c r="AE1871" t="str">
        <f t="shared" si="147"/>
        <v>2012_8</v>
      </c>
      <c r="AF1871">
        <f t="shared" si="148"/>
        <v>3</v>
      </c>
      <c r="AG1871" t="str">
        <f t="shared" si="149"/>
        <v>2012_Q3</v>
      </c>
    </row>
    <row r="1872" spans="1:33" x14ac:dyDescent="0.3">
      <c r="A1872">
        <v>8017</v>
      </c>
      <c r="B1872">
        <v>1981</v>
      </c>
      <c r="C1872" t="s">
        <v>44</v>
      </c>
      <c r="D1872" t="s">
        <v>35</v>
      </c>
      <c r="E1872" t="s">
        <v>1704</v>
      </c>
      <c r="F1872">
        <v>1</v>
      </c>
      <c r="G1872">
        <v>1</v>
      </c>
      <c r="H1872" s="4">
        <v>41809</v>
      </c>
      <c r="I1872">
        <v>83</v>
      </c>
      <c r="J1872" s="3">
        <v>22</v>
      </c>
      <c r="K1872" s="3">
        <v>0</v>
      </c>
      <c r="L1872" s="3">
        <v>19</v>
      </c>
      <c r="M1872" s="3">
        <v>6</v>
      </c>
      <c r="N1872" s="3">
        <v>5</v>
      </c>
      <c r="O1872" s="3">
        <v>3</v>
      </c>
      <c r="P1872" s="3">
        <v>2</v>
      </c>
      <c r="Q1872" s="3">
        <v>2</v>
      </c>
      <c r="R1872" s="3">
        <v>0</v>
      </c>
      <c r="S1872" s="3">
        <v>3</v>
      </c>
      <c r="T1872" s="3">
        <v>6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t="s">
        <v>62</v>
      </c>
      <c r="AC1872">
        <f t="shared" si="145"/>
        <v>6</v>
      </c>
      <c r="AD1872">
        <f t="shared" si="146"/>
        <v>2014</v>
      </c>
      <c r="AE1872" t="str">
        <f t="shared" si="147"/>
        <v>2014_6</v>
      </c>
      <c r="AF1872">
        <f t="shared" si="148"/>
        <v>2</v>
      </c>
      <c r="AG1872" t="str">
        <f t="shared" si="149"/>
        <v>2014_Q2</v>
      </c>
    </row>
    <row r="1873" spans="1:33" x14ac:dyDescent="0.3">
      <c r="A1873">
        <v>3722</v>
      </c>
      <c r="B1873">
        <v>1972</v>
      </c>
      <c r="C1873" t="s">
        <v>28</v>
      </c>
      <c r="D1873" t="s">
        <v>32</v>
      </c>
      <c r="E1873" t="s">
        <v>1705</v>
      </c>
      <c r="F1873">
        <v>1</v>
      </c>
      <c r="G1873">
        <v>1</v>
      </c>
      <c r="H1873" s="4">
        <v>41745</v>
      </c>
      <c r="I1873">
        <v>83</v>
      </c>
      <c r="J1873" s="3">
        <v>31</v>
      </c>
      <c r="K1873" s="3">
        <v>1</v>
      </c>
      <c r="L1873" s="3">
        <v>8</v>
      </c>
      <c r="M1873" s="3">
        <v>0</v>
      </c>
      <c r="N1873" s="3">
        <v>0</v>
      </c>
      <c r="O1873" s="3">
        <v>8</v>
      </c>
      <c r="P1873" s="3">
        <v>2</v>
      </c>
      <c r="Q1873" s="3">
        <v>2</v>
      </c>
      <c r="R1873" s="3">
        <v>0</v>
      </c>
      <c r="S1873" s="3">
        <v>3</v>
      </c>
      <c r="T1873" s="3">
        <v>6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t="s">
        <v>31</v>
      </c>
      <c r="AC1873">
        <f t="shared" si="145"/>
        <v>4</v>
      </c>
      <c r="AD1873">
        <f t="shared" si="146"/>
        <v>2014</v>
      </c>
      <c r="AE1873" t="str">
        <f t="shared" si="147"/>
        <v>2014_4</v>
      </c>
      <c r="AF1873">
        <f t="shared" si="148"/>
        <v>2</v>
      </c>
      <c r="AG1873" t="str">
        <f t="shared" si="149"/>
        <v>2014_Q2</v>
      </c>
    </row>
    <row r="1874" spans="1:33" x14ac:dyDescent="0.3">
      <c r="A1874">
        <v>7326</v>
      </c>
      <c r="B1874">
        <v>1971</v>
      </c>
      <c r="C1874" t="s">
        <v>51</v>
      </c>
      <c r="D1874" t="s">
        <v>35</v>
      </c>
      <c r="E1874" t="s">
        <v>1706</v>
      </c>
      <c r="F1874">
        <v>0</v>
      </c>
      <c r="G1874">
        <v>1</v>
      </c>
      <c r="H1874" s="4">
        <v>41721</v>
      </c>
      <c r="I1874">
        <v>83</v>
      </c>
      <c r="J1874" s="3">
        <v>34</v>
      </c>
      <c r="K1874" s="3">
        <v>1</v>
      </c>
      <c r="L1874" s="3">
        <v>19</v>
      </c>
      <c r="M1874" s="3">
        <v>2</v>
      </c>
      <c r="N1874" s="3">
        <v>7</v>
      </c>
      <c r="O1874" s="3">
        <v>0</v>
      </c>
      <c r="P1874" s="3">
        <v>1</v>
      </c>
      <c r="Q1874" s="3">
        <v>1</v>
      </c>
      <c r="R1874" s="3">
        <v>1</v>
      </c>
      <c r="S1874" s="3">
        <v>3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t="s">
        <v>34</v>
      </c>
      <c r="AC1874">
        <f t="shared" si="145"/>
        <v>3</v>
      </c>
      <c r="AD1874">
        <f t="shared" si="146"/>
        <v>2014</v>
      </c>
      <c r="AE1874" t="str">
        <f t="shared" si="147"/>
        <v>2014_3</v>
      </c>
      <c r="AF1874">
        <f t="shared" si="148"/>
        <v>1</v>
      </c>
      <c r="AG1874" t="str">
        <f t="shared" si="149"/>
        <v>2014_Q1</v>
      </c>
    </row>
    <row r="1875" spans="1:33" x14ac:dyDescent="0.3">
      <c r="A1875">
        <v>2416</v>
      </c>
      <c r="B1875">
        <v>1969</v>
      </c>
      <c r="C1875" t="s">
        <v>42</v>
      </c>
      <c r="D1875" t="s">
        <v>32</v>
      </c>
      <c r="E1875" t="s">
        <v>1707</v>
      </c>
      <c r="F1875">
        <v>0</v>
      </c>
      <c r="G1875">
        <v>0</v>
      </c>
      <c r="H1875" s="4">
        <v>41701</v>
      </c>
      <c r="I1875">
        <v>83</v>
      </c>
      <c r="J1875" s="3">
        <v>789</v>
      </c>
      <c r="K1875" s="3">
        <v>25</v>
      </c>
      <c r="L1875" s="3">
        <v>420</v>
      </c>
      <c r="M1875" s="3">
        <v>16</v>
      </c>
      <c r="N1875" s="3">
        <v>38</v>
      </c>
      <c r="O1875" s="3">
        <v>0</v>
      </c>
      <c r="P1875" s="3">
        <v>1</v>
      </c>
      <c r="Q1875" s="3">
        <v>2</v>
      </c>
      <c r="R1875" s="3">
        <v>8</v>
      </c>
      <c r="S1875" s="3">
        <v>9</v>
      </c>
      <c r="T1875" s="3">
        <v>1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t="s">
        <v>31</v>
      </c>
      <c r="AC1875">
        <f t="shared" si="145"/>
        <v>3</v>
      </c>
      <c r="AD1875">
        <f t="shared" si="146"/>
        <v>2014</v>
      </c>
      <c r="AE1875" t="str">
        <f t="shared" si="147"/>
        <v>2014_3</v>
      </c>
      <c r="AF1875">
        <f t="shared" si="148"/>
        <v>1</v>
      </c>
      <c r="AG1875" t="str">
        <f t="shared" si="149"/>
        <v>2014_Q1</v>
      </c>
    </row>
    <row r="1876" spans="1:33" x14ac:dyDescent="0.3">
      <c r="A1876">
        <v>1878</v>
      </c>
      <c r="B1876">
        <v>1985</v>
      </c>
      <c r="C1876" t="s">
        <v>44</v>
      </c>
      <c r="D1876" t="s">
        <v>35</v>
      </c>
      <c r="E1876" t="s">
        <v>1708</v>
      </c>
      <c r="F1876">
        <v>0</v>
      </c>
      <c r="G1876">
        <v>0</v>
      </c>
      <c r="H1876" s="4">
        <v>41688</v>
      </c>
      <c r="I1876">
        <v>83</v>
      </c>
      <c r="J1876" s="3">
        <v>4</v>
      </c>
      <c r="K1876" s="3">
        <v>6</v>
      </c>
      <c r="L1876" s="3">
        <v>8</v>
      </c>
      <c r="M1876" s="3">
        <v>6</v>
      </c>
      <c r="N1876" s="3">
        <v>3</v>
      </c>
      <c r="O1876" s="3">
        <v>10</v>
      </c>
      <c r="P1876" s="3">
        <v>1</v>
      </c>
      <c r="Q1876" s="3">
        <v>2</v>
      </c>
      <c r="R1876" s="3">
        <v>0</v>
      </c>
      <c r="S1876" s="3">
        <v>3</v>
      </c>
      <c r="T1876" s="3">
        <v>7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t="s">
        <v>31</v>
      </c>
      <c r="AC1876">
        <f t="shared" si="145"/>
        <v>2</v>
      </c>
      <c r="AD1876">
        <f t="shared" si="146"/>
        <v>2014</v>
      </c>
      <c r="AE1876" t="str">
        <f t="shared" si="147"/>
        <v>2014_2</v>
      </c>
      <c r="AF1876">
        <f t="shared" si="148"/>
        <v>1</v>
      </c>
      <c r="AG1876" t="str">
        <f t="shared" si="149"/>
        <v>2014_Q1</v>
      </c>
    </row>
    <row r="1877" spans="1:33" x14ac:dyDescent="0.3">
      <c r="A1877">
        <v>5278</v>
      </c>
      <c r="B1877">
        <v>1964</v>
      </c>
      <c r="C1877" t="s">
        <v>28</v>
      </c>
      <c r="D1877" t="s">
        <v>35</v>
      </c>
      <c r="E1877" t="s">
        <v>1709</v>
      </c>
      <c r="F1877">
        <v>0</v>
      </c>
      <c r="G1877">
        <v>0</v>
      </c>
      <c r="H1877" s="4">
        <v>41664</v>
      </c>
      <c r="I1877">
        <v>83</v>
      </c>
      <c r="J1877" s="3">
        <v>307</v>
      </c>
      <c r="K1877" s="3">
        <v>26</v>
      </c>
      <c r="L1877" s="3">
        <v>360</v>
      </c>
      <c r="M1877" s="3">
        <v>138</v>
      </c>
      <c r="N1877" s="3">
        <v>31</v>
      </c>
      <c r="O1877" s="3">
        <v>40</v>
      </c>
      <c r="P1877" s="3">
        <v>1</v>
      </c>
      <c r="Q1877" s="3">
        <v>6</v>
      </c>
      <c r="R1877" s="3">
        <v>9</v>
      </c>
      <c r="S1877" s="3">
        <v>5</v>
      </c>
      <c r="T1877" s="3">
        <v>3</v>
      </c>
      <c r="U1877" s="3">
        <v>0</v>
      </c>
      <c r="V1877" s="3">
        <v>0</v>
      </c>
      <c r="W1877" s="3">
        <v>0</v>
      </c>
      <c r="X1877" s="3">
        <v>1</v>
      </c>
      <c r="Y1877" s="3">
        <v>0</v>
      </c>
      <c r="Z1877" s="3">
        <v>0</v>
      </c>
      <c r="AA1877" s="3">
        <v>0</v>
      </c>
      <c r="AB1877" t="s">
        <v>46</v>
      </c>
      <c r="AC1877">
        <f t="shared" si="145"/>
        <v>1</v>
      </c>
      <c r="AD1877">
        <f t="shared" si="146"/>
        <v>2014</v>
      </c>
      <c r="AE1877" t="str">
        <f t="shared" si="147"/>
        <v>2014_1</v>
      </c>
      <c r="AF1877">
        <f t="shared" si="148"/>
        <v>1</v>
      </c>
      <c r="AG1877" t="str">
        <f t="shared" si="149"/>
        <v>2014_Q1</v>
      </c>
    </row>
    <row r="1878" spans="1:33" x14ac:dyDescent="0.3">
      <c r="A1878">
        <v>5734</v>
      </c>
      <c r="B1878">
        <v>1974</v>
      </c>
      <c r="C1878" t="s">
        <v>42</v>
      </c>
      <c r="D1878" t="s">
        <v>35</v>
      </c>
      <c r="E1878" t="s">
        <v>1710</v>
      </c>
      <c r="F1878">
        <v>1</v>
      </c>
      <c r="G1878">
        <v>1</v>
      </c>
      <c r="H1878" s="4">
        <v>41598</v>
      </c>
      <c r="I1878">
        <v>83</v>
      </c>
      <c r="J1878" s="3">
        <v>46</v>
      </c>
      <c r="K1878" s="3">
        <v>4</v>
      </c>
      <c r="L1878" s="3">
        <v>36</v>
      </c>
      <c r="M1878" s="3">
        <v>2</v>
      </c>
      <c r="N1878" s="3">
        <v>2</v>
      </c>
      <c r="O1878" s="3">
        <v>1</v>
      </c>
      <c r="P1878" s="3">
        <v>1</v>
      </c>
      <c r="Q1878" s="3">
        <v>2</v>
      </c>
      <c r="R1878" s="3">
        <v>0</v>
      </c>
      <c r="S1878" s="3">
        <v>4</v>
      </c>
      <c r="T1878" s="3">
        <v>5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t="s">
        <v>31</v>
      </c>
      <c r="AC1878">
        <f t="shared" si="145"/>
        <v>11</v>
      </c>
      <c r="AD1878">
        <f t="shared" si="146"/>
        <v>2013</v>
      </c>
      <c r="AE1878" t="str">
        <f t="shared" si="147"/>
        <v>2013_11</v>
      </c>
      <c r="AF1878">
        <f t="shared" si="148"/>
        <v>4</v>
      </c>
      <c r="AG1878" t="str">
        <f t="shared" si="149"/>
        <v>2013_Q4</v>
      </c>
    </row>
    <row r="1879" spans="1:33" x14ac:dyDescent="0.3">
      <c r="A1879">
        <v>4370</v>
      </c>
      <c r="B1879">
        <v>1966</v>
      </c>
      <c r="C1879" t="s">
        <v>28</v>
      </c>
      <c r="D1879" t="s">
        <v>38</v>
      </c>
      <c r="E1879" t="s">
        <v>1711</v>
      </c>
      <c r="F1879">
        <v>2</v>
      </c>
      <c r="G1879">
        <v>1</v>
      </c>
      <c r="H1879" s="4">
        <v>41591</v>
      </c>
      <c r="I1879">
        <v>83</v>
      </c>
      <c r="J1879" s="3">
        <v>18</v>
      </c>
      <c r="K1879" s="3">
        <v>1</v>
      </c>
      <c r="L1879" s="3">
        <v>32</v>
      </c>
      <c r="M1879" s="3">
        <v>6</v>
      </c>
      <c r="N1879" s="3">
        <v>3</v>
      </c>
      <c r="O1879" s="3">
        <v>28</v>
      </c>
      <c r="P1879" s="3">
        <v>3</v>
      </c>
      <c r="Q1879" s="3">
        <v>2</v>
      </c>
      <c r="R1879" s="3">
        <v>0</v>
      </c>
      <c r="S1879" s="3">
        <v>4</v>
      </c>
      <c r="T1879" s="3">
        <v>6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t="s">
        <v>49</v>
      </c>
      <c r="AC1879">
        <f t="shared" si="145"/>
        <v>11</v>
      </c>
      <c r="AD1879">
        <f t="shared" si="146"/>
        <v>2013</v>
      </c>
      <c r="AE1879" t="str">
        <f t="shared" si="147"/>
        <v>2013_11</v>
      </c>
      <c r="AF1879">
        <f t="shared" si="148"/>
        <v>4</v>
      </c>
      <c r="AG1879" t="str">
        <f t="shared" si="149"/>
        <v>2013_Q4</v>
      </c>
    </row>
    <row r="1880" spans="1:33" x14ac:dyDescent="0.3">
      <c r="A1880">
        <v>8405</v>
      </c>
      <c r="B1880">
        <v>1979</v>
      </c>
      <c r="C1880" t="s">
        <v>28</v>
      </c>
      <c r="D1880" t="s">
        <v>29</v>
      </c>
      <c r="E1880" t="s">
        <v>1712</v>
      </c>
      <c r="F1880">
        <v>1</v>
      </c>
      <c r="G1880">
        <v>1</v>
      </c>
      <c r="H1880" s="4">
        <v>41547</v>
      </c>
      <c r="I1880">
        <v>83</v>
      </c>
      <c r="J1880" s="3">
        <v>135</v>
      </c>
      <c r="K1880" s="3">
        <v>25</v>
      </c>
      <c r="L1880" s="3">
        <v>51</v>
      </c>
      <c r="M1880" s="3">
        <v>23</v>
      </c>
      <c r="N1880" s="3">
        <v>25</v>
      </c>
      <c r="O1880" s="3">
        <v>46</v>
      </c>
      <c r="P1880" s="3">
        <v>2</v>
      </c>
      <c r="Q1880" s="3">
        <v>4</v>
      </c>
      <c r="R1880" s="3">
        <v>2</v>
      </c>
      <c r="S1880" s="3">
        <v>5</v>
      </c>
      <c r="T1880" s="3">
        <v>3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t="s">
        <v>62</v>
      </c>
      <c r="AC1880">
        <f t="shared" si="145"/>
        <v>9</v>
      </c>
      <c r="AD1880">
        <f t="shared" si="146"/>
        <v>2013</v>
      </c>
      <c r="AE1880" t="str">
        <f t="shared" si="147"/>
        <v>2013_9</v>
      </c>
      <c r="AF1880">
        <f t="shared" si="148"/>
        <v>3</v>
      </c>
      <c r="AG1880" t="str">
        <f t="shared" si="149"/>
        <v>2013_Q3</v>
      </c>
    </row>
    <row r="1881" spans="1:33" x14ac:dyDescent="0.3">
      <c r="A1881">
        <v>7617</v>
      </c>
      <c r="B1881">
        <v>1974</v>
      </c>
      <c r="C1881" t="s">
        <v>28</v>
      </c>
      <c r="D1881" t="s">
        <v>32</v>
      </c>
      <c r="E1881" t="s">
        <v>1713</v>
      </c>
      <c r="F1881">
        <v>1</v>
      </c>
      <c r="G1881">
        <v>1</v>
      </c>
      <c r="H1881" s="4">
        <v>41501</v>
      </c>
      <c r="I1881">
        <v>83</v>
      </c>
      <c r="J1881" s="3">
        <v>67</v>
      </c>
      <c r="K1881" s="3">
        <v>5</v>
      </c>
      <c r="L1881" s="3">
        <v>61</v>
      </c>
      <c r="M1881" s="3">
        <v>3</v>
      </c>
      <c r="N1881" s="3">
        <v>8</v>
      </c>
      <c r="O1881" s="3">
        <v>19</v>
      </c>
      <c r="P1881" s="3">
        <v>5</v>
      </c>
      <c r="Q1881" s="3">
        <v>2</v>
      </c>
      <c r="R1881" s="3">
        <v>1</v>
      </c>
      <c r="S1881" s="3">
        <v>5</v>
      </c>
      <c r="T1881" s="3">
        <v>5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t="s">
        <v>31</v>
      </c>
      <c r="AC1881">
        <f t="shared" si="145"/>
        <v>8</v>
      </c>
      <c r="AD1881">
        <f t="shared" si="146"/>
        <v>2013</v>
      </c>
      <c r="AE1881" t="str">
        <f t="shared" si="147"/>
        <v>2013_8</v>
      </c>
      <c r="AF1881">
        <f t="shared" si="148"/>
        <v>3</v>
      </c>
      <c r="AG1881" t="str">
        <f t="shared" si="149"/>
        <v>2013_Q3</v>
      </c>
    </row>
    <row r="1882" spans="1:33" x14ac:dyDescent="0.3">
      <c r="A1882">
        <v>10339</v>
      </c>
      <c r="B1882">
        <v>1954</v>
      </c>
      <c r="C1882" t="s">
        <v>51</v>
      </c>
      <c r="D1882" t="s">
        <v>38</v>
      </c>
      <c r="F1882">
        <v>0</v>
      </c>
      <c r="G1882">
        <v>1</v>
      </c>
      <c r="H1882" s="4">
        <v>41448</v>
      </c>
      <c r="I1882">
        <v>83</v>
      </c>
      <c r="J1882" s="3">
        <v>161</v>
      </c>
      <c r="K1882" s="3">
        <v>0</v>
      </c>
      <c r="L1882" s="3">
        <v>22</v>
      </c>
      <c r="M1882" s="3">
        <v>0</v>
      </c>
      <c r="N1882" s="3">
        <v>0</v>
      </c>
      <c r="O1882" s="3">
        <v>24</v>
      </c>
      <c r="P1882" s="3">
        <v>2</v>
      </c>
      <c r="Q1882" s="3">
        <v>4</v>
      </c>
      <c r="R1882" s="3">
        <v>1</v>
      </c>
      <c r="S1882" s="3">
        <v>4</v>
      </c>
      <c r="T1882" s="3">
        <v>6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t="s">
        <v>40</v>
      </c>
      <c r="AC1882">
        <f t="shared" si="145"/>
        <v>6</v>
      </c>
      <c r="AD1882">
        <f t="shared" si="146"/>
        <v>2013</v>
      </c>
      <c r="AE1882" t="str">
        <f t="shared" si="147"/>
        <v>2013_6</v>
      </c>
      <c r="AF1882">
        <f t="shared" si="148"/>
        <v>2</v>
      </c>
      <c r="AG1882" t="str">
        <f t="shared" si="149"/>
        <v>2013_Q2</v>
      </c>
    </row>
    <row r="1883" spans="1:33" x14ac:dyDescent="0.3">
      <c r="A1883">
        <v>6376</v>
      </c>
      <c r="B1883">
        <v>1979</v>
      </c>
      <c r="C1883" t="s">
        <v>28</v>
      </c>
      <c r="D1883" t="s">
        <v>32</v>
      </c>
      <c r="E1883" t="s">
        <v>1714</v>
      </c>
      <c r="F1883">
        <v>1</v>
      </c>
      <c r="G1883">
        <v>0</v>
      </c>
      <c r="H1883" s="4">
        <v>41435</v>
      </c>
      <c r="I1883">
        <v>83</v>
      </c>
      <c r="J1883" s="3">
        <v>191</v>
      </c>
      <c r="K1883" s="3">
        <v>56</v>
      </c>
      <c r="L1883" s="3">
        <v>139</v>
      </c>
      <c r="M1883" s="3">
        <v>51</v>
      </c>
      <c r="N1883" s="3">
        <v>8</v>
      </c>
      <c r="O1883" s="3">
        <v>100</v>
      </c>
      <c r="P1883" s="3">
        <v>4</v>
      </c>
      <c r="Q1883" s="3">
        <v>4</v>
      </c>
      <c r="R1883" s="3">
        <v>3</v>
      </c>
      <c r="S1883" s="3">
        <v>8</v>
      </c>
      <c r="T1883" s="3">
        <v>4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t="s">
        <v>40</v>
      </c>
      <c r="AC1883">
        <f t="shared" si="145"/>
        <v>6</v>
      </c>
      <c r="AD1883">
        <f t="shared" si="146"/>
        <v>2013</v>
      </c>
      <c r="AE1883" t="str">
        <f t="shared" si="147"/>
        <v>2013_6</v>
      </c>
      <c r="AF1883">
        <f t="shared" si="148"/>
        <v>2</v>
      </c>
      <c r="AG1883" t="str">
        <f t="shared" si="149"/>
        <v>2013_Q2</v>
      </c>
    </row>
    <row r="1884" spans="1:33" x14ac:dyDescent="0.3">
      <c r="A1884">
        <v>2150</v>
      </c>
      <c r="B1884">
        <v>1958</v>
      </c>
      <c r="C1884" t="s">
        <v>42</v>
      </c>
      <c r="D1884" t="s">
        <v>53</v>
      </c>
      <c r="E1884" t="s">
        <v>1715</v>
      </c>
      <c r="F1884">
        <v>0</v>
      </c>
      <c r="G1884">
        <v>1</v>
      </c>
      <c r="H1884" s="4">
        <v>41405</v>
      </c>
      <c r="I1884">
        <v>83</v>
      </c>
      <c r="J1884" s="3">
        <v>860</v>
      </c>
      <c r="K1884" s="3">
        <v>28</v>
      </c>
      <c r="L1884" s="3">
        <v>409</v>
      </c>
      <c r="M1884" s="3">
        <v>73</v>
      </c>
      <c r="N1884" s="3">
        <v>56</v>
      </c>
      <c r="O1884" s="3">
        <v>56</v>
      </c>
      <c r="P1884" s="3">
        <v>1</v>
      </c>
      <c r="Q1884" s="3">
        <v>8</v>
      </c>
      <c r="R1884" s="3">
        <v>9</v>
      </c>
      <c r="S1884" s="3">
        <v>4</v>
      </c>
      <c r="T1884" s="3">
        <v>4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t="s">
        <v>34</v>
      </c>
      <c r="AC1884">
        <f t="shared" si="145"/>
        <v>5</v>
      </c>
      <c r="AD1884">
        <f t="shared" si="146"/>
        <v>2013</v>
      </c>
      <c r="AE1884" t="str">
        <f t="shared" si="147"/>
        <v>2013_5</v>
      </c>
      <c r="AF1884">
        <f t="shared" si="148"/>
        <v>2</v>
      </c>
      <c r="AG1884" t="str">
        <f t="shared" si="149"/>
        <v>2013_Q2</v>
      </c>
    </row>
    <row r="1885" spans="1:33" x14ac:dyDescent="0.3">
      <c r="A1885">
        <v>7386</v>
      </c>
      <c r="B1885">
        <v>1976</v>
      </c>
      <c r="C1885" t="s">
        <v>28</v>
      </c>
      <c r="D1885" t="s">
        <v>29</v>
      </c>
      <c r="E1885" t="s">
        <v>1716</v>
      </c>
      <c r="F1885">
        <v>1</v>
      </c>
      <c r="G1885">
        <v>0</v>
      </c>
      <c r="H1885" s="4">
        <v>41386</v>
      </c>
      <c r="I1885">
        <v>83</v>
      </c>
      <c r="J1885" s="3">
        <v>17</v>
      </c>
      <c r="K1885" s="3">
        <v>0</v>
      </c>
      <c r="L1885" s="3">
        <v>14</v>
      </c>
      <c r="M1885" s="3">
        <v>7</v>
      </c>
      <c r="N1885" s="3">
        <v>3</v>
      </c>
      <c r="O1885" s="3">
        <v>2</v>
      </c>
      <c r="P1885" s="3">
        <v>1</v>
      </c>
      <c r="Q1885" s="3">
        <v>1</v>
      </c>
      <c r="R1885" s="3">
        <v>0</v>
      </c>
      <c r="S1885" s="3">
        <v>3</v>
      </c>
      <c r="T1885" s="3">
        <v>7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t="s">
        <v>34</v>
      </c>
      <c r="AC1885">
        <f t="shared" si="145"/>
        <v>4</v>
      </c>
      <c r="AD1885">
        <f t="shared" si="146"/>
        <v>2013</v>
      </c>
      <c r="AE1885" t="str">
        <f t="shared" si="147"/>
        <v>2013_4</v>
      </c>
      <c r="AF1885">
        <f t="shared" si="148"/>
        <v>2</v>
      </c>
      <c r="AG1885" t="str">
        <f t="shared" si="149"/>
        <v>2013_Q2</v>
      </c>
    </row>
    <row r="1886" spans="1:33" x14ac:dyDescent="0.3">
      <c r="A1886">
        <v>3006</v>
      </c>
      <c r="B1886">
        <v>1976</v>
      </c>
      <c r="C1886" t="s">
        <v>28</v>
      </c>
      <c r="D1886" t="s">
        <v>29</v>
      </c>
      <c r="E1886" t="s">
        <v>1716</v>
      </c>
      <c r="F1886">
        <v>1</v>
      </c>
      <c r="G1886">
        <v>0</v>
      </c>
      <c r="H1886" s="4">
        <v>41386</v>
      </c>
      <c r="I1886">
        <v>83</v>
      </c>
      <c r="J1886" s="3">
        <v>17</v>
      </c>
      <c r="K1886" s="3">
        <v>0</v>
      </c>
      <c r="L1886" s="3">
        <v>14</v>
      </c>
      <c r="M1886" s="3">
        <v>7</v>
      </c>
      <c r="N1886" s="3">
        <v>3</v>
      </c>
      <c r="O1886" s="3">
        <v>2</v>
      </c>
      <c r="P1886" s="3">
        <v>1</v>
      </c>
      <c r="Q1886" s="3">
        <v>1</v>
      </c>
      <c r="R1886" s="3">
        <v>0</v>
      </c>
      <c r="S1886" s="3">
        <v>3</v>
      </c>
      <c r="T1886" s="3">
        <v>7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t="s">
        <v>34</v>
      </c>
      <c r="AC1886">
        <f t="shared" si="145"/>
        <v>4</v>
      </c>
      <c r="AD1886">
        <f t="shared" si="146"/>
        <v>2013</v>
      </c>
      <c r="AE1886" t="str">
        <f t="shared" si="147"/>
        <v>2013_4</v>
      </c>
      <c r="AF1886">
        <f t="shared" si="148"/>
        <v>2</v>
      </c>
      <c r="AG1886" t="str">
        <f t="shared" si="149"/>
        <v>2013_Q2</v>
      </c>
    </row>
    <row r="1887" spans="1:33" x14ac:dyDescent="0.3">
      <c r="A1887">
        <v>11088</v>
      </c>
      <c r="B1887">
        <v>1971</v>
      </c>
      <c r="C1887" t="s">
        <v>42</v>
      </c>
      <c r="D1887" t="s">
        <v>38</v>
      </c>
      <c r="E1887" t="s">
        <v>1717</v>
      </c>
      <c r="F1887">
        <v>0</v>
      </c>
      <c r="G1887">
        <v>1</v>
      </c>
      <c r="H1887" s="4">
        <v>41385</v>
      </c>
      <c r="I1887">
        <v>83</v>
      </c>
      <c r="J1887" s="3">
        <v>1396</v>
      </c>
      <c r="K1887" s="3">
        <v>0</v>
      </c>
      <c r="L1887" s="3">
        <v>322</v>
      </c>
      <c r="M1887" s="3">
        <v>46</v>
      </c>
      <c r="N1887" s="3">
        <v>35</v>
      </c>
      <c r="O1887" s="3">
        <v>17</v>
      </c>
      <c r="P1887" s="3">
        <v>1</v>
      </c>
      <c r="Q1887" s="3">
        <v>4</v>
      </c>
      <c r="R1887" s="3">
        <v>9</v>
      </c>
      <c r="S1887" s="3">
        <v>4</v>
      </c>
      <c r="T1887" s="3">
        <v>6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t="s">
        <v>31</v>
      </c>
      <c r="AC1887">
        <f t="shared" si="145"/>
        <v>4</v>
      </c>
      <c r="AD1887">
        <f t="shared" si="146"/>
        <v>2013</v>
      </c>
      <c r="AE1887" t="str">
        <f t="shared" si="147"/>
        <v>2013_4</v>
      </c>
      <c r="AF1887">
        <f t="shared" si="148"/>
        <v>2</v>
      </c>
      <c r="AG1887" t="str">
        <f t="shared" si="149"/>
        <v>2013_Q2</v>
      </c>
    </row>
    <row r="1888" spans="1:33" x14ac:dyDescent="0.3">
      <c r="A1888">
        <v>5185</v>
      </c>
      <c r="B1888">
        <v>1955</v>
      </c>
      <c r="C1888" t="s">
        <v>28</v>
      </c>
      <c r="D1888" t="s">
        <v>35</v>
      </c>
      <c r="E1888" t="s">
        <v>1718</v>
      </c>
      <c r="F1888">
        <v>0</v>
      </c>
      <c r="G1888">
        <v>0</v>
      </c>
      <c r="H1888" s="4">
        <v>41319</v>
      </c>
      <c r="I1888">
        <v>83</v>
      </c>
      <c r="J1888" s="3">
        <v>199</v>
      </c>
      <c r="K1888" s="3">
        <v>66</v>
      </c>
      <c r="L1888" s="3">
        <v>315</v>
      </c>
      <c r="M1888" s="3">
        <v>97</v>
      </c>
      <c r="N1888" s="3">
        <v>174</v>
      </c>
      <c r="O1888" s="3">
        <v>41</v>
      </c>
      <c r="P1888" s="3">
        <v>1</v>
      </c>
      <c r="Q1888" s="3">
        <v>4</v>
      </c>
      <c r="R1888" s="3">
        <v>3</v>
      </c>
      <c r="S1888" s="3">
        <v>5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t="s">
        <v>62</v>
      </c>
      <c r="AC1888">
        <f t="shared" si="145"/>
        <v>2</v>
      </c>
      <c r="AD1888">
        <f t="shared" si="146"/>
        <v>2013</v>
      </c>
      <c r="AE1888" t="str">
        <f t="shared" si="147"/>
        <v>2013_2</v>
      </c>
      <c r="AF1888">
        <f t="shared" si="148"/>
        <v>1</v>
      </c>
      <c r="AG1888" t="str">
        <f t="shared" si="149"/>
        <v>2013_Q1</v>
      </c>
    </row>
    <row r="1889" spans="1:33" x14ac:dyDescent="0.3">
      <c r="A1889">
        <v>3523</v>
      </c>
      <c r="B1889">
        <v>1962</v>
      </c>
      <c r="C1889" t="s">
        <v>28</v>
      </c>
      <c r="D1889" t="s">
        <v>38</v>
      </c>
      <c r="E1889" t="s">
        <v>1719</v>
      </c>
      <c r="F1889">
        <v>0</v>
      </c>
      <c r="G1889">
        <v>1</v>
      </c>
      <c r="H1889" s="4">
        <v>41297</v>
      </c>
      <c r="I1889">
        <v>83</v>
      </c>
      <c r="J1889" s="3">
        <v>583</v>
      </c>
      <c r="K1889" s="3">
        <v>34</v>
      </c>
      <c r="L1889" s="3">
        <v>309</v>
      </c>
      <c r="M1889" s="3">
        <v>0</v>
      </c>
      <c r="N1889" s="3">
        <v>22</v>
      </c>
      <c r="O1889" s="3">
        <v>125</v>
      </c>
      <c r="P1889" s="3">
        <v>2</v>
      </c>
      <c r="Q1889" s="3">
        <v>5</v>
      </c>
      <c r="R1889" s="3">
        <v>4</v>
      </c>
      <c r="S1889" s="3">
        <v>8</v>
      </c>
      <c r="T1889" s="3">
        <v>3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t="s">
        <v>31</v>
      </c>
      <c r="AC1889">
        <f t="shared" si="145"/>
        <v>1</v>
      </c>
      <c r="AD1889">
        <f t="shared" si="146"/>
        <v>2013</v>
      </c>
      <c r="AE1889" t="str">
        <f t="shared" si="147"/>
        <v>2013_1</v>
      </c>
      <c r="AF1889">
        <f t="shared" si="148"/>
        <v>1</v>
      </c>
      <c r="AG1889" t="str">
        <f t="shared" si="149"/>
        <v>2013_Q1</v>
      </c>
    </row>
    <row r="1890" spans="1:33" x14ac:dyDescent="0.3">
      <c r="A1890">
        <v>55</v>
      </c>
      <c r="B1890">
        <v>1963</v>
      </c>
      <c r="C1890" t="s">
        <v>28</v>
      </c>
      <c r="D1890" t="s">
        <v>38</v>
      </c>
      <c r="E1890" t="s">
        <v>1720</v>
      </c>
      <c r="F1890">
        <v>0</v>
      </c>
      <c r="G1890">
        <v>1</v>
      </c>
      <c r="H1890" s="4">
        <v>41250</v>
      </c>
      <c r="I1890">
        <v>83</v>
      </c>
      <c r="J1890" s="3">
        <v>509</v>
      </c>
      <c r="K1890" s="3">
        <v>0</v>
      </c>
      <c r="L1890" s="3">
        <v>65</v>
      </c>
      <c r="M1890" s="3">
        <v>7</v>
      </c>
      <c r="N1890" s="3">
        <v>11</v>
      </c>
      <c r="O1890" s="3">
        <v>5</v>
      </c>
      <c r="P1890" s="3">
        <v>4</v>
      </c>
      <c r="Q1890" s="3">
        <v>7</v>
      </c>
      <c r="R1890" s="3">
        <v>2</v>
      </c>
      <c r="S1890" s="3">
        <v>9</v>
      </c>
      <c r="T1890" s="3">
        <v>6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t="s">
        <v>31</v>
      </c>
      <c r="AC1890">
        <f t="shared" si="145"/>
        <v>12</v>
      </c>
      <c r="AD1890">
        <f t="shared" si="146"/>
        <v>2012</v>
      </c>
      <c r="AE1890" t="str">
        <f t="shared" si="147"/>
        <v>2012_12</v>
      </c>
      <c r="AF1890">
        <f t="shared" si="148"/>
        <v>4</v>
      </c>
      <c r="AG1890" t="str">
        <f t="shared" si="149"/>
        <v>2012_Q4</v>
      </c>
    </row>
    <row r="1891" spans="1:33" x14ac:dyDescent="0.3">
      <c r="A1891">
        <v>3807</v>
      </c>
      <c r="B1891">
        <v>1955</v>
      </c>
      <c r="C1891" t="s">
        <v>28</v>
      </c>
      <c r="D1891" t="s">
        <v>38</v>
      </c>
      <c r="E1891" t="s">
        <v>1721</v>
      </c>
      <c r="F1891">
        <v>0</v>
      </c>
      <c r="G1891">
        <v>1</v>
      </c>
      <c r="H1891" s="4">
        <v>41243</v>
      </c>
      <c r="I1891">
        <v>83</v>
      </c>
      <c r="J1891" s="3">
        <v>473</v>
      </c>
      <c r="K1891" s="3">
        <v>21</v>
      </c>
      <c r="L1891" s="3">
        <v>176</v>
      </c>
      <c r="M1891" s="3">
        <v>19</v>
      </c>
      <c r="N1891" s="3">
        <v>21</v>
      </c>
      <c r="O1891" s="3">
        <v>56</v>
      </c>
      <c r="P1891" s="3">
        <v>3</v>
      </c>
      <c r="Q1891" s="3">
        <v>9</v>
      </c>
      <c r="R1891" s="3">
        <v>2</v>
      </c>
      <c r="S1891" s="3">
        <v>9</v>
      </c>
      <c r="T1891" s="3">
        <v>6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t="s">
        <v>31</v>
      </c>
      <c r="AC1891">
        <f t="shared" si="145"/>
        <v>11</v>
      </c>
      <c r="AD1891">
        <f t="shared" si="146"/>
        <v>2012</v>
      </c>
      <c r="AE1891" t="str">
        <f t="shared" si="147"/>
        <v>2012_11</v>
      </c>
      <c r="AF1891">
        <f t="shared" si="148"/>
        <v>4</v>
      </c>
      <c r="AG1891" t="str">
        <f t="shared" si="149"/>
        <v>2012_Q4</v>
      </c>
    </row>
    <row r="1892" spans="1:33" x14ac:dyDescent="0.3">
      <c r="A1892">
        <v>2453</v>
      </c>
      <c r="B1892">
        <v>1960</v>
      </c>
      <c r="C1892" t="s">
        <v>28</v>
      </c>
      <c r="D1892" t="s">
        <v>38</v>
      </c>
      <c r="E1892" t="s">
        <v>1722</v>
      </c>
      <c r="F1892">
        <v>0</v>
      </c>
      <c r="G1892">
        <v>1</v>
      </c>
      <c r="H1892" s="4">
        <v>41152</v>
      </c>
      <c r="I1892">
        <v>83</v>
      </c>
      <c r="J1892" s="3">
        <v>526</v>
      </c>
      <c r="K1892" s="3">
        <v>28</v>
      </c>
      <c r="L1892" s="3">
        <v>135</v>
      </c>
      <c r="M1892" s="3">
        <v>10</v>
      </c>
      <c r="N1892" s="3">
        <v>21</v>
      </c>
      <c r="O1892" s="3">
        <v>99</v>
      </c>
      <c r="P1892" s="3">
        <v>3</v>
      </c>
      <c r="Q1892" s="3">
        <v>5</v>
      </c>
      <c r="R1892" s="3">
        <v>3</v>
      </c>
      <c r="S1892" s="3">
        <v>12</v>
      </c>
      <c r="T1892" s="3">
        <v>5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t="s">
        <v>31</v>
      </c>
      <c r="AC1892">
        <f t="shared" si="145"/>
        <v>8</v>
      </c>
      <c r="AD1892">
        <f t="shared" si="146"/>
        <v>2012</v>
      </c>
      <c r="AE1892" t="str">
        <f t="shared" si="147"/>
        <v>2012_8</v>
      </c>
      <c r="AF1892">
        <f t="shared" si="148"/>
        <v>3</v>
      </c>
      <c r="AG1892" t="str">
        <f t="shared" si="149"/>
        <v>2012_Q3</v>
      </c>
    </row>
    <row r="1893" spans="1:33" x14ac:dyDescent="0.3">
      <c r="A1893">
        <v>7787</v>
      </c>
      <c r="B1893">
        <v>1960</v>
      </c>
      <c r="C1893" t="s">
        <v>28</v>
      </c>
      <c r="D1893" t="s">
        <v>38</v>
      </c>
      <c r="E1893" t="s">
        <v>1722</v>
      </c>
      <c r="F1893">
        <v>0</v>
      </c>
      <c r="G1893">
        <v>1</v>
      </c>
      <c r="H1893" s="4">
        <v>41152</v>
      </c>
      <c r="I1893">
        <v>83</v>
      </c>
      <c r="J1893" s="3">
        <v>526</v>
      </c>
      <c r="K1893" s="3">
        <v>28</v>
      </c>
      <c r="L1893" s="3">
        <v>135</v>
      </c>
      <c r="M1893" s="3">
        <v>10</v>
      </c>
      <c r="N1893" s="3">
        <v>21</v>
      </c>
      <c r="O1893" s="3">
        <v>99</v>
      </c>
      <c r="P1893" s="3">
        <v>3</v>
      </c>
      <c r="Q1893" s="3">
        <v>5</v>
      </c>
      <c r="R1893" s="3">
        <v>3</v>
      </c>
      <c r="S1893" s="3">
        <v>12</v>
      </c>
      <c r="T1893" s="3">
        <v>5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t="s">
        <v>34</v>
      </c>
      <c r="AC1893">
        <f t="shared" si="145"/>
        <v>8</v>
      </c>
      <c r="AD1893">
        <f t="shared" si="146"/>
        <v>2012</v>
      </c>
      <c r="AE1893" t="str">
        <f t="shared" si="147"/>
        <v>2012_8</v>
      </c>
      <c r="AF1893">
        <f t="shared" si="148"/>
        <v>3</v>
      </c>
      <c r="AG1893" t="str">
        <f t="shared" si="149"/>
        <v>2012_Q3</v>
      </c>
    </row>
    <row r="1894" spans="1:33" x14ac:dyDescent="0.3">
      <c r="A1894">
        <v>2230</v>
      </c>
      <c r="B1894">
        <v>1970</v>
      </c>
      <c r="C1894" t="s">
        <v>42</v>
      </c>
      <c r="D1894" t="s">
        <v>35</v>
      </c>
      <c r="E1894" t="s">
        <v>1723</v>
      </c>
      <c r="F1894">
        <v>1</v>
      </c>
      <c r="G1894">
        <v>0</v>
      </c>
      <c r="H1894" s="4">
        <v>41783</v>
      </c>
      <c r="I1894">
        <v>84</v>
      </c>
      <c r="J1894" s="3">
        <v>27</v>
      </c>
      <c r="K1894" s="3">
        <v>2</v>
      </c>
      <c r="L1894" s="3">
        <v>14</v>
      </c>
      <c r="M1894" s="3">
        <v>0</v>
      </c>
      <c r="N1894" s="3">
        <v>0</v>
      </c>
      <c r="O1894" s="3">
        <v>0</v>
      </c>
      <c r="P1894" s="3">
        <v>3</v>
      </c>
      <c r="Q1894" s="3">
        <v>3</v>
      </c>
      <c r="R1894" s="3">
        <v>1</v>
      </c>
      <c r="S1894" s="3">
        <v>3</v>
      </c>
      <c r="T1894" s="3">
        <v>5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t="s">
        <v>46</v>
      </c>
      <c r="AC1894">
        <f t="shared" si="145"/>
        <v>5</v>
      </c>
      <c r="AD1894">
        <f t="shared" si="146"/>
        <v>2014</v>
      </c>
      <c r="AE1894" t="str">
        <f t="shared" si="147"/>
        <v>2014_5</v>
      </c>
      <c r="AF1894">
        <f t="shared" si="148"/>
        <v>2</v>
      </c>
      <c r="AG1894" t="str">
        <f t="shared" si="149"/>
        <v>2014_Q2</v>
      </c>
    </row>
    <row r="1895" spans="1:33" x14ac:dyDescent="0.3">
      <c r="A1895">
        <v>8146</v>
      </c>
      <c r="B1895">
        <v>1976</v>
      </c>
      <c r="C1895" t="s">
        <v>51</v>
      </c>
      <c r="D1895" t="s">
        <v>38</v>
      </c>
      <c r="E1895" t="s">
        <v>1724</v>
      </c>
      <c r="F1895">
        <v>1</v>
      </c>
      <c r="G1895">
        <v>1</v>
      </c>
      <c r="H1895" s="4">
        <v>41770</v>
      </c>
      <c r="I1895">
        <v>84</v>
      </c>
      <c r="J1895" s="3">
        <v>30</v>
      </c>
      <c r="K1895" s="3">
        <v>0</v>
      </c>
      <c r="L1895" s="3">
        <v>8</v>
      </c>
      <c r="M1895" s="3">
        <v>2</v>
      </c>
      <c r="N1895" s="3">
        <v>0</v>
      </c>
      <c r="O1895" s="3">
        <v>14</v>
      </c>
      <c r="P1895" s="3">
        <v>1</v>
      </c>
      <c r="Q1895" s="3">
        <v>1</v>
      </c>
      <c r="R1895" s="3">
        <v>1</v>
      </c>
      <c r="S1895" s="3">
        <v>2</v>
      </c>
      <c r="T1895" s="3">
        <v>6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t="s">
        <v>62</v>
      </c>
      <c r="AC1895">
        <f t="shared" si="145"/>
        <v>5</v>
      </c>
      <c r="AD1895">
        <f t="shared" si="146"/>
        <v>2014</v>
      </c>
      <c r="AE1895" t="str">
        <f t="shared" si="147"/>
        <v>2014_5</v>
      </c>
      <c r="AF1895">
        <f t="shared" si="148"/>
        <v>2</v>
      </c>
      <c r="AG1895" t="str">
        <f t="shared" si="149"/>
        <v>2014_Q2</v>
      </c>
    </row>
    <row r="1896" spans="1:33" x14ac:dyDescent="0.3">
      <c r="A1896">
        <v>988</v>
      </c>
      <c r="B1896">
        <v>1965</v>
      </c>
      <c r="C1896" t="s">
        <v>28</v>
      </c>
      <c r="D1896" t="s">
        <v>35</v>
      </c>
      <c r="E1896" t="s">
        <v>1725</v>
      </c>
      <c r="F1896">
        <v>0</v>
      </c>
      <c r="G1896">
        <v>0</v>
      </c>
      <c r="H1896" s="4">
        <v>41766</v>
      </c>
      <c r="I1896">
        <v>84</v>
      </c>
      <c r="J1896" s="3">
        <v>410</v>
      </c>
      <c r="K1896" s="3">
        <v>0</v>
      </c>
      <c r="L1896" s="3">
        <v>592</v>
      </c>
      <c r="M1896" s="3">
        <v>147</v>
      </c>
      <c r="N1896" s="3">
        <v>22</v>
      </c>
      <c r="O1896" s="3">
        <v>22</v>
      </c>
      <c r="P1896" s="3">
        <v>1</v>
      </c>
      <c r="Q1896" s="3">
        <v>6</v>
      </c>
      <c r="R1896" s="3">
        <v>4</v>
      </c>
      <c r="S1896" s="3">
        <v>7</v>
      </c>
      <c r="T1896" s="3">
        <v>3</v>
      </c>
      <c r="U1896" s="3">
        <v>0</v>
      </c>
      <c r="V1896" s="3">
        <v>0</v>
      </c>
      <c r="W1896" s="3">
        <v>0</v>
      </c>
      <c r="X1896" s="3">
        <v>1</v>
      </c>
      <c r="Y1896" s="3">
        <v>0</v>
      </c>
      <c r="Z1896" s="3">
        <v>0</v>
      </c>
      <c r="AA1896" s="3">
        <v>0</v>
      </c>
      <c r="AB1896" t="s">
        <v>31</v>
      </c>
      <c r="AC1896">
        <f t="shared" si="145"/>
        <v>5</v>
      </c>
      <c r="AD1896">
        <f t="shared" si="146"/>
        <v>2014</v>
      </c>
      <c r="AE1896" t="str">
        <f t="shared" si="147"/>
        <v>2014_5</v>
      </c>
      <c r="AF1896">
        <f t="shared" si="148"/>
        <v>2</v>
      </c>
      <c r="AG1896" t="str">
        <f t="shared" si="149"/>
        <v>2014_Q2</v>
      </c>
    </row>
    <row r="1897" spans="1:33" x14ac:dyDescent="0.3">
      <c r="A1897">
        <v>4832</v>
      </c>
      <c r="B1897">
        <v>1979</v>
      </c>
      <c r="C1897" t="s">
        <v>28</v>
      </c>
      <c r="D1897" t="s">
        <v>35</v>
      </c>
      <c r="E1897" t="s">
        <v>1726</v>
      </c>
      <c r="F1897">
        <v>1</v>
      </c>
      <c r="G1897">
        <v>0</v>
      </c>
      <c r="H1897" s="4">
        <v>41705</v>
      </c>
      <c r="I1897">
        <v>84</v>
      </c>
      <c r="J1897" s="3">
        <v>6</v>
      </c>
      <c r="K1897" s="3">
        <v>5</v>
      </c>
      <c r="L1897" s="3">
        <v>17</v>
      </c>
      <c r="M1897" s="3">
        <v>3</v>
      </c>
      <c r="N1897" s="3">
        <v>24</v>
      </c>
      <c r="O1897" s="3">
        <v>46</v>
      </c>
      <c r="P1897" s="3">
        <v>2</v>
      </c>
      <c r="Q1897" s="3">
        <v>2</v>
      </c>
      <c r="R1897" s="3">
        <v>2</v>
      </c>
      <c r="S1897" s="3">
        <v>2</v>
      </c>
      <c r="T1897" s="3">
        <v>7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t="s">
        <v>31</v>
      </c>
      <c r="AC1897">
        <f t="shared" si="145"/>
        <v>3</v>
      </c>
      <c r="AD1897">
        <f t="shared" si="146"/>
        <v>2014</v>
      </c>
      <c r="AE1897" t="str">
        <f t="shared" si="147"/>
        <v>2014_3</v>
      </c>
      <c r="AF1897">
        <f t="shared" si="148"/>
        <v>1</v>
      </c>
      <c r="AG1897" t="str">
        <f t="shared" si="149"/>
        <v>2014_Q1</v>
      </c>
    </row>
    <row r="1898" spans="1:33" x14ac:dyDescent="0.3">
      <c r="A1898">
        <v>3152</v>
      </c>
      <c r="B1898">
        <v>1957</v>
      </c>
      <c r="C1898" t="s">
        <v>28</v>
      </c>
      <c r="D1898" t="s">
        <v>38</v>
      </c>
      <c r="E1898" t="s">
        <v>1727</v>
      </c>
      <c r="F1898">
        <v>1</v>
      </c>
      <c r="G1898">
        <v>1</v>
      </c>
      <c r="H1898" s="4">
        <v>41695</v>
      </c>
      <c r="I1898">
        <v>84</v>
      </c>
      <c r="J1898" s="3">
        <v>15</v>
      </c>
      <c r="K1898" s="3">
        <v>10</v>
      </c>
      <c r="L1898" s="3">
        <v>19</v>
      </c>
      <c r="M1898" s="3">
        <v>8</v>
      </c>
      <c r="N1898" s="3">
        <v>17</v>
      </c>
      <c r="O1898" s="3">
        <v>20</v>
      </c>
      <c r="P1898" s="3">
        <v>3</v>
      </c>
      <c r="Q1898" s="3">
        <v>2</v>
      </c>
      <c r="R1898" s="3">
        <v>1</v>
      </c>
      <c r="S1898" s="3">
        <v>3</v>
      </c>
      <c r="T1898" s="3">
        <v>5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t="s">
        <v>49</v>
      </c>
      <c r="AC1898">
        <f t="shared" si="145"/>
        <v>2</v>
      </c>
      <c r="AD1898">
        <f t="shared" si="146"/>
        <v>2014</v>
      </c>
      <c r="AE1898" t="str">
        <f t="shared" si="147"/>
        <v>2014_2</v>
      </c>
      <c r="AF1898">
        <f t="shared" si="148"/>
        <v>1</v>
      </c>
      <c r="AG1898" t="str">
        <f t="shared" si="149"/>
        <v>2014_Q1</v>
      </c>
    </row>
    <row r="1899" spans="1:33" x14ac:dyDescent="0.3">
      <c r="A1899">
        <v>11188</v>
      </c>
      <c r="B1899">
        <v>1957</v>
      </c>
      <c r="C1899" t="s">
        <v>28</v>
      </c>
      <c r="D1899" t="s">
        <v>38</v>
      </c>
      <c r="E1899" t="s">
        <v>1727</v>
      </c>
      <c r="F1899">
        <v>1</v>
      </c>
      <c r="G1899">
        <v>1</v>
      </c>
      <c r="H1899" s="4">
        <v>41695</v>
      </c>
      <c r="I1899">
        <v>84</v>
      </c>
      <c r="J1899" s="3">
        <v>15</v>
      </c>
      <c r="K1899" s="3">
        <v>10</v>
      </c>
      <c r="L1899" s="3">
        <v>19</v>
      </c>
      <c r="M1899" s="3">
        <v>8</v>
      </c>
      <c r="N1899" s="3">
        <v>17</v>
      </c>
      <c r="O1899" s="3">
        <v>20</v>
      </c>
      <c r="P1899" s="3">
        <v>3</v>
      </c>
      <c r="Q1899" s="3">
        <v>2</v>
      </c>
      <c r="R1899" s="3">
        <v>1</v>
      </c>
      <c r="S1899" s="3">
        <v>3</v>
      </c>
      <c r="T1899" s="3">
        <v>5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t="s">
        <v>31</v>
      </c>
      <c r="AC1899">
        <f t="shared" si="145"/>
        <v>2</v>
      </c>
      <c r="AD1899">
        <f t="shared" si="146"/>
        <v>2014</v>
      </c>
      <c r="AE1899" t="str">
        <f t="shared" si="147"/>
        <v>2014_2</v>
      </c>
      <c r="AF1899">
        <f t="shared" si="148"/>
        <v>1</v>
      </c>
      <c r="AG1899" t="str">
        <f t="shared" si="149"/>
        <v>2014_Q1</v>
      </c>
    </row>
    <row r="1900" spans="1:33" x14ac:dyDescent="0.3">
      <c r="A1900">
        <v>361</v>
      </c>
      <c r="B1900">
        <v>1969</v>
      </c>
      <c r="C1900" t="s">
        <v>51</v>
      </c>
      <c r="D1900" t="s">
        <v>35</v>
      </c>
      <c r="E1900" t="s">
        <v>1728</v>
      </c>
      <c r="F1900">
        <v>1</v>
      </c>
      <c r="G1900">
        <v>1</v>
      </c>
      <c r="H1900" s="4">
        <v>41688</v>
      </c>
      <c r="I1900">
        <v>84</v>
      </c>
      <c r="J1900" s="3">
        <v>5</v>
      </c>
      <c r="K1900" s="3">
        <v>1</v>
      </c>
      <c r="L1900" s="3">
        <v>7</v>
      </c>
      <c r="M1900" s="3">
        <v>2</v>
      </c>
      <c r="N1900" s="3">
        <v>1</v>
      </c>
      <c r="O1900" s="3">
        <v>4</v>
      </c>
      <c r="P1900" s="3">
        <v>1</v>
      </c>
      <c r="Q1900" s="3">
        <v>1</v>
      </c>
      <c r="R1900" s="3">
        <v>0</v>
      </c>
      <c r="S1900" s="3">
        <v>2</v>
      </c>
      <c r="T1900" s="3">
        <v>7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t="s">
        <v>40</v>
      </c>
      <c r="AC1900">
        <f t="shared" si="145"/>
        <v>2</v>
      </c>
      <c r="AD1900">
        <f t="shared" si="146"/>
        <v>2014</v>
      </c>
      <c r="AE1900" t="str">
        <f t="shared" si="147"/>
        <v>2014_2</v>
      </c>
      <c r="AF1900">
        <f t="shared" si="148"/>
        <v>1</v>
      </c>
      <c r="AG1900" t="str">
        <f t="shared" si="149"/>
        <v>2014_Q1</v>
      </c>
    </row>
    <row r="1901" spans="1:33" x14ac:dyDescent="0.3">
      <c r="A1901">
        <v>5939</v>
      </c>
      <c r="B1901">
        <v>1971</v>
      </c>
      <c r="C1901" t="s">
        <v>28</v>
      </c>
      <c r="D1901" t="s">
        <v>38</v>
      </c>
      <c r="E1901" t="s">
        <v>1729</v>
      </c>
      <c r="F1901">
        <v>1</v>
      </c>
      <c r="G1901">
        <v>1</v>
      </c>
      <c r="H1901" s="4">
        <v>41656</v>
      </c>
      <c r="I1901">
        <v>84</v>
      </c>
      <c r="J1901" s="3">
        <v>43</v>
      </c>
      <c r="K1901" s="3">
        <v>5</v>
      </c>
      <c r="L1901" s="3">
        <v>28</v>
      </c>
      <c r="M1901" s="3">
        <v>7</v>
      </c>
      <c r="N1901" s="3">
        <v>6</v>
      </c>
      <c r="O1901" s="3">
        <v>33</v>
      </c>
      <c r="P1901" s="3">
        <v>4</v>
      </c>
      <c r="Q1901" s="3">
        <v>3</v>
      </c>
      <c r="R1901" s="3">
        <v>1</v>
      </c>
      <c r="S1901" s="3">
        <v>3</v>
      </c>
      <c r="T1901" s="3">
        <v>5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t="s">
        <v>31</v>
      </c>
      <c r="AC1901">
        <f t="shared" si="145"/>
        <v>1</v>
      </c>
      <c r="AD1901">
        <f t="shared" si="146"/>
        <v>2014</v>
      </c>
      <c r="AE1901" t="str">
        <f t="shared" si="147"/>
        <v>2014_1</v>
      </c>
      <c r="AF1901">
        <f t="shared" si="148"/>
        <v>1</v>
      </c>
      <c r="AG1901" t="str">
        <f t="shared" si="149"/>
        <v>2014_Q1</v>
      </c>
    </row>
    <row r="1902" spans="1:33" x14ac:dyDescent="0.3">
      <c r="A1902">
        <v>9349</v>
      </c>
      <c r="B1902">
        <v>1985</v>
      </c>
      <c r="C1902" t="s">
        <v>28</v>
      </c>
      <c r="D1902" t="s">
        <v>35</v>
      </c>
      <c r="E1902" t="s">
        <v>1730</v>
      </c>
      <c r="F1902">
        <v>0</v>
      </c>
      <c r="G1902">
        <v>0</v>
      </c>
      <c r="H1902" s="4">
        <v>41627</v>
      </c>
      <c r="I1902">
        <v>84</v>
      </c>
      <c r="J1902" s="3">
        <v>693</v>
      </c>
      <c r="K1902" s="3">
        <v>21</v>
      </c>
      <c r="L1902" s="3">
        <v>118</v>
      </c>
      <c r="M1902" s="3">
        <v>110</v>
      </c>
      <c r="N1902" s="3">
        <v>147</v>
      </c>
      <c r="O1902" s="3">
        <v>42</v>
      </c>
      <c r="P1902" s="3">
        <v>1</v>
      </c>
      <c r="Q1902" s="3">
        <v>6</v>
      </c>
      <c r="R1902" s="3">
        <v>5</v>
      </c>
      <c r="S1902" s="3">
        <v>11</v>
      </c>
      <c r="T1902" s="3">
        <v>2</v>
      </c>
      <c r="U1902" s="3">
        <v>0</v>
      </c>
      <c r="V1902" s="3">
        <v>0</v>
      </c>
      <c r="W1902" s="3">
        <v>1</v>
      </c>
      <c r="X1902" s="3">
        <v>1</v>
      </c>
      <c r="Y1902" s="3">
        <v>0</v>
      </c>
      <c r="Z1902" s="3">
        <v>0</v>
      </c>
      <c r="AA1902" s="3">
        <v>0</v>
      </c>
      <c r="AB1902" t="s">
        <v>46</v>
      </c>
      <c r="AC1902">
        <f t="shared" si="145"/>
        <v>12</v>
      </c>
      <c r="AD1902">
        <f t="shared" si="146"/>
        <v>2013</v>
      </c>
      <c r="AE1902" t="str">
        <f t="shared" si="147"/>
        <v>2013_12</v>
      </c>
      <c r="AF1902">
        <f t="shared" si="148"/>
        <v>4</v>
      </c>
      <c r="AG1902" t="str">
        <f t="shared" si="149"/>
        <v>2013_Q4</v>
      </c>
    </row>
    <row r="1903" spans="1:33" x14ac:dyDescent="0.3">
      <c r="A1903">
        <v>819</v>
      </c>
      <c r="B1903">
        <v>1945</v>
      </c>
      <c r="C1903" t="s">
        <v>28</v>
      </c>
      <c r="D1903" t="s">
        <v>53</v>
      </c>
      <c r="E1903" t="s">
        <v>1731</v>
      </c>
      <c r="F1903">
        <v>0</v>
      </c>
      <c r="G1903">
        <v>0</v>
      </c>
      <c r="H1903" s="4">
        <v>41583</v>
      </c>
      <c r="I1903">
        <v>84</v>
      </c>
      <c r="J1903" s="3">
        <v>508</v>
      </c>
      <c r="K1903" s="3">
        <v>124</v>
      </c>
      <c r="L1903" s="3">
        <v>249</v>
      </c>
      <c r="M1903" s="3">
        <v>50</v>
      </c>
      <c r="N1903" s="3">
        <v>38</v>
      </c>
      <c r="O1903" s="3">
        <v>134</v>
      </c>
      <c r="P1903" s="3">
        <v>1</v>
      </c>
      <c r="Q1903" s="3">
        <v>6</v>
      </c>
      <c r="R1903" s="3">
        <v>5</v>
      </c>
      <c r="S1903" s="3">
        <v>13</v>
      </c>
      <c r="T1903" s="3">
        <v>3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t="s">
        <v>31</v>
      </c>
      <c r="AC1903">
        <f t="shared" si="145"/>
        <v>11</v>
      </c>
      <c r="AD1903">
        <f t="shared" si="146"/>
        <v>2013</v>
      </c>
      <c r="AE1903" t="str">
        <f t="shared" si="147"/>
        <v>2013_11</v>
      </c>
      <c r="AF1903">
        <f t="shared" si="148"/>
        <v>4</v>
      </c>
      <c r="AG1903" t="str">
        <f t="shared" si="149"/>
        <v>2013_Q4</v>
      </c>
    </row>
    <row r="1904" spans="1:33" x14ac:dyDescent="0.3">
      <c r="A1904">
        <v>10120</v>
      </c>
      <c r="B1904">
        <v>1955</v>
      </c>
      <c r="C1904" t="s">
        <v>28</v>
      </c>
      <c r="D1904" t="s">
        <v>38</v>
      </c>
      <c r="E1904" t="s">
        <v>1732</v>
      </c>
      <c r="F1904">
        <v>0</v>
      </c>
      <c r="G1904">
        <v>1</v>
      </c>
      <c r="H1904" s="4">
        <v>41571</v>
      </c>
      <c r="I1904">
        <v>84</v>
      </c>
      <c r="J1904" s="3">
        <v>116</v>
      </c>
      <c r="K1904" s="3">
        <v>6</v>
      </c>
      <c r="L1904" s="3">
        <v>82</v>
      </c>
      <c r="M1904" s="3">
        <v>6</v>
      </c>
      <c r="N1904" s="3">
        <v>6</v>
      </c>
      <c r="O1904" s="3">
        <v>41</v>
      </c>
      <c r="P1904" s="3">
        <v>2</v>
      </c>
      <c r="Q1904" s="3">
        <v>3</v>
      </c>
      <c r="R1904" s="3">
        <v>1</v>
      </c>
      <c r="S1904" s="3">
        <v>6</v>
      </c>
      <c r="T1904" s="3">
        <v>5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t="s">
        <v>37</v>
      </c>
      <c r="AC1904">
        <f t="shared" si="145"/>
        <v>10</v>
      </c>
      <c r="AD1904">
        <f t="shared" si="146"/>
        <v>2013</v>
      </c>
      <c r="AE1904" t="str">
        <f t="shared" si="147"/>
        <v>2013_10</v>
      </c>
      <c r="AF1904">
        <f t="shared" si="148"/>
        <v>4</v>
      </c>
      <c r="AG1904" t="str">
        <f t="shared" si="149"/>
        <v>2013_Q4</v>
      </c>
    </row>
    <row r="1905" spans="1:33" x14ac:dyDescent="0.3">
      <c r="A1905">
        <v>4541</v>
      </c>
      <c r="B1905">
        <v>1955</v>
      </c>
      <c r="C1905" t="s">
        <v>28</v>
      </c>
      <c r="D1905" t="s">
        <v>38</v>
      </c>
      <c r="E1905" t="s">
        <v>1732</v>
      </c>
      <c r="F1905">
        <v>0</v>
      </c>
      <c r="G1905">
        <v>1</v>
      </c>
      <c r="H1905" s="4">
        <v>41571</v>
      </c>
      <c r="I1905">
        <v>84</v>
      </c>
      <c r="J1905" s="3">
        <v>116</v>
      </c>
      <c r="K1905" s="3">
        <v>6</v>
      </c>
      <c r="L1905" s="3">
        <v>82</v>
      </c>
      <c r="M1905" s="3">
        <v>6</v>
      </c>
      <c r="N1905" s="3">
        <v>6</v>
      </c>
      <c r="O1905" s="3">
        <v>41</v>
      </c>
      <c r="P1905" s="3">
        <v>2</v>
      </c>
      <c r="Q1905" s="3">
        <v>3</v>
      </c>
      <c r="R1905" s="3">
        <v>1</v>
      </c>
      <c r="S1905" s="3">
        <v>6</v>
      </c>
      <c r="T1905" s="3">
        <v>5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t="s">
        <v>34</v>
      </c>
      <c r="AC1905">
        <f t="shared" si="145"/>
        <v>10</v>
      </c>
      <c r="AD1905">
        <f t="shared" si="146"/>
        <v>2013</v>
      </c>
      <c r="AE1905" t="str">
        <f t="shared" si="147"/>
        <v>2013_10</v>
      </c>
      <c r="AF1905">
        <f t="shared" si="148"/>
        <v>4</v>
      </c>
      <c r="AG1905" t="str">
        <f t="shared" si="149"/>
        <v>2013_Q4</v>
      </c>
    </row>
    <row r="1906" spans="1:33" x14ac:dyDescent="0.3">
      <c r="A1906">
        <v>2456</v>
      </c>
      <c r="B1906">
        <v>1975</v>
      </c>
      <c r="C1906" t="s">
        <v>42</v>
      </c>
      <c r="D1906" t="s">
        <v>35</v>
      </c>
      <c r="E1906" t="s">
        <v>1733</v>
      </c>
      <c r="F1906">
        <v>0</v>
      </c>
      <c r="G1906">
        <v>1</v>
      </c>
      <c r="H1906" s="4">
        <v>41561</v>
      </c>
      <c r="I1906">
        <v>84</v>
      </c>
      <c r="J1906" s="3">
        <v>80</v>
      </c>
      <c r="K1906" s="3">
        <v>4</v>
      </c>
      <c r="L1906" s="3">
        <v>46</v>
      </c>
      <c r="M1906" s="3">
        <v>0</v>
      </c>
      <c r="N1906" s="3">
        <v>17</v>
      </c>
      <c r="O1906" s="3">
        <v>2</v>
      </c>
      <c r="P1906" s="3">
        <v>5</v>
      </c>
      <c r="Q1906" s="3">
        <v>2</v>
      </c>
      <c r="R1906" s="3">
        <v>1</v>
      </c>
      <c r="S1906" s="3">
        <v>5</v>
      </c>
      <c r="T1906" s="3">
        <v>6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t="s">
        <v>62</v>
      </c>
      <c r="AC1906">
        <f t="shared" si="145"/>
        <v>10</v>
      </c>
      <c r="AD1906">
        <f t="shared" si="146"/>
        <v>2013</v>
      </c>
      <c r="AE1906" t="str">
        <f t="shared" si="147"/>
        <v>2013_10</v>
      </c>
      <c r="AF1906">
        <f t="shared" si="148"/>
        <v>4</v>
      </c>
      <c r="AG1906" t="str">
        <f t="shared" si="149"/>
        <v>2013_Q4</v>
      </c>
    </row>
    <row r="1907" spans="1:33" x14ac:dyDescent="0.3">
      <c r="A1907">
        <v>2516</v>
      </c>
      <c r="B1907">
        <v>1969</v>
      </c>
      <c r="C1907" t="s">
        <v>44</v>
      </c>
      <c r="D1907" t="s">
        <v>35</v>
      </c>
      <c r="E1907" t="s">
        <v>1734</v>
      </c>
      <c r="F1907">
        <v>1</v>
      </c>
      <c r="G1907">
        <v>1</v>
      </c>
      <c r="H1907" s="4">
        <v>41433</v>
      </c>
      <c r="I1907">
        <v>84</v>
      </c>
      <c r="J1907" s="3">
        <v>22</v>
      </c>
      <c r="K1907" s="3">
        <v>2</v>
      </c>
      <c r="L1907" s="3">
        <v>10</v>
      </c>
      <c r="M1907" s="3">
        <v>6</v>
      </c>
      <c r="N1907" s="3">
        <v>4</v>
      </c>
      <c r="O1907" s="3">
        <v>34</v>
      </c>
      <c r="P1907" s="3">
        <v>2</v>
      </c>
      <c r="Q1907" s="3">
        <v>1</v>
      </c>
      <c r="R1907" s="3">
        <v>2</v>
      </c>
      <c r="S1907" s="3">
        <v>2</v>
      </c>
      <c r="T1907" s="3">
        <v>4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t="s">
        <v>31</v>
      </c>
      <c r="AC1907">
        <f t="shared" si="145"/>
        <v>6</v>
      </c>
      <c r="AD1907">
        <f t="shared" si="146"/>
        <v>2013</v>
      </c>
      <c r="AE1907" t="str">
        <f t="shared" si="147"/>
        <v>2013_6</v>
      </c>
      <c r="AF1907">
        <f t="shared" si="148"/>
        <v>2</v>
      </c>
      <c r="AG1907" t="str">
        <f t="shared" si="149"/>
        <v>2013_Q2</v>
      </c>
    </row>
    <row r="1908" spans="1:33" x14ac:dyDescent="0.3">
      <c r="A1908">
        <v>11013</v>
      </c>
      <c r="B1908">
        <v>1987</v>
      </c>
      <c r="C1908" t="s">
        <v>28</v>
      </c>
      <c r="D1908" t="s">
        <v>38</v>
      </c>
      <c r="E1908" t="s">
        <v>1735</v>
      </c>
      <c r="F1908">
        <v>0</v>
      </c>
      <c r="G1908">
        <v>0</v>
      </c>
      <c r="H1908" s="4">
        <v>41364</v>
      </c>
      <c r="I1908">
        <v>84</v>
      </c>
      <c r="J1908" s="3">
        <v>336</v>
      </c>
      <c r="K1908" s="3">
        <v>28</v>
      </c>
      <c r="L1908" s="3">
        <v>282</v>
      </c>
      <c r="M1908" s="3">
        <v>184</v>
      </c>
      <c r="N1908" s="3">
        <v>54</v>
      </c>
      <c r="O1908" s="3">
        <v>54</v>
      </c>
      <c r="P1908" s="3">
        <v>1</v>
      </c>
      <c r="Q1908" s="3">
        <v>2</v>
      </c>
      <c r="R1908" s="3">
        <v>8</v>
      </c>
      <c r="S1908" s="3">
        <v>6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t="s">
        <v>31</v>
      </c>
      <c r="AC1908">
        <f t="shared" si="145"/>
        <v>3</v>
      </c>
      <c r="AD1908">
        <f t="shared" si="146"/>
        <v>2013</v>
      </c>
      <c r="AE1908" t="str">
        <f t="shared" si="147"/>
        <v>2013_3</v>
      </c>
      <c r="AF1908">
        <f t="shared" si="148"/>
        <v>1</v>
      </c>
      <c r="AG1908" t="str">
        <f t="shared" si="149"/>
        <v>2013_Q1</v>
      </c>
    </row>
    <row r="1909" spans="1:33" x14ac:dyDescent="0.3">
      <c r="A1909">
        <v>9988</v>
      </c>
      <c r="B1909">
        <v>1976</v>
      </c>
      <c r="C1909" t="s">
        <v>51</v>
      </c>
      <c r="D1909" t="s">
        <v>32</v>
      </c>
      <c r="E1909" t="s">
        <v>1736</v>
      </c>
      <c r="F1909">
        <v>0</v>
      </c>
      <c r="G1909">
        <v>1</v>
      </c>
      <c r="H1909" s="4">
        <v>41336</v>
      </c>
      <c r="I1909">
        <v>84</v>
      </c>
      <c r="J1909" s="3">
        <v>553</v>
      </c>
      <c r="K1909" s="3">
        <v>25</v>
      </c>
      <c r="L1909" s="3">
        <v>142</v>
      </c>
      <c r="M1909" s="3">
        <v>65</v>
      </c>
      <c r="N1909" s="3">
        <v>67</v>
      </c>
      <c r="O1909" s="3">
        <v>8</v>
      </c>
      <c r="P1909" s="3">
        <v>3</v>
      </c>
      <c r="Q1909" s="3">
        <v>6</v>
      </c>
      <c r="R1909" s="3">
        <v>3</v>
      </c>
      <c r="S1909" s="3">
        <v>13</v>
      </c>
      <c r="T1909" s="3">
        <v>4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t="s">
        <v>34</v>
      </c>
      <c r="AC1909">
        <f t="shared" si="145"/>
        <v>3</v>
      </c>
      <c r="AD1909">
        <f t="shared" si="146"/>
        <v>2013</v>
      </c>
      <c r="AE1909" t="str">
        <f t="shared" si="147"/>
        <v>2013_3</v>
      </c>
      <c r="AF1909">
        <f t="shared" si="148"/>
        <v>1</v>
      </c>
      <c r="AG1909" t="str">
        <f t="shared" si="149"/>
        <v>2013_Q1</v>
      </c>
    </row>
    <row r="1910" spans="1:33" x14ac:dyDescent="0.3">
      <c r="A1910">
        <v>1627</v>
      </c>
      <c r="B1910">
        <v>1957</v>
      </c>
      <c r="C1910" t="s">
        <v>44</v>
      </c>
      <c r="D1910" t="s">
        <v>29</v>
      </c>
      <c r="E1910" t="s">
        <v>1737</v>
      </c>
      <c r="F1910">
        <v>0</v>
      </c>
      <c r="G1910">
        <v>0</v>
      </c>
      <c r="H1910" s="4">
        <v>41300</v>
      </c>
      <c r="I1910">
        <v>84</v>
      </c>
      <c r="J1910" s="3">
        <v>408</v>
      </c>
      <c r="K1910" s="3">
        <v>61</v>
      </c>
      <c r="L1910" s="3">
        <v>109</v>
      </c>
      <c r="M1910" s="3">
        <v>48</v>
      </c>
      <c r="N1910" s="3">
        <v>122</v>
      </c>
      <c r="O1910" s="3">
        <v>41</v>
      </c>
      <c r="P1910" s="3">
        <v>1</v>
      </c>
      <c r="Q1910" s="3">
        <v>5</v>
      </c>
      <c r="R1910" s="3">
        <v>7</v>
      </c>
      <c r="S1910" s="3">
        <v>9</v>
      </c>
      <c r="T1910" s="3">
        <v>4</v>
      </c>
      <c r="U1910" s="3">
        <v>0</v>
      </c>
      <c r="V1910" s="3">
        <v>0</v>
      </c>
      <c r="W1910" s="3">
        <v>0</v>
      </c>
      <c r="X1910" s="3">
        <v>1</v>
      </c>
      <c r="Y1910" s="3">
        <v>0</v>
      </c>
      <c r="Z1910" s="3">
        <v>0</v>
      </c>
      <c r="AA1910" s="3">
        <v>0</v>
      </c>
      <c r="AB1910" t="s">
        <v>31</v>
      </c>
      <c r="AC1910">
        <f t="shared" si="145"/>
        <v>1</v>
      </c>
      <c r="AD1910">
        <f t="shared" si="146"/>
        <v>2013</v>
      </c>
      <c r="AE1910" t="str">
        <f t="shared" si="147"/>
        <v>2013_1</v>
      </c>
      <c r="AF1910">
        <f t="shared" si="148"/>
        <v>1</v>
      </c>
      <c r="AG1910" t="str">
        <f t="shared" si="149"/>
        <v>2013_Q1</v>
      </c>
    </row>
    <row r="1911" spans="1:33" x14ac:dyDescent="0.3">
      <c r="A1911">
        <v>1490</v>
      </c>
      <c r="B1911">
        <v>1962</v>
      </c>
      <c r="C1911" t="s">
        <v>28</v>
      </c>
      <c r="D1911" t="s">
        <v>35</v>
      </c>
      <c r="E1911" t="s">
        <v>1738</v>
      </c>
      <c r="F1911">
        <v>0</v>
      </c>
      <c r="G1911">
        <v>1</v>
      </c>
      <c r="H1911" s="4">
        <v>41241</v>
      </c>
      <c r="I1911">
        <v>84</v>
      </c>
      <c r="J1911" s="3">
        <v>675</v>
      </c>
      <c r="K1911" s="3">
        <v>0</v>
      </c>
      <c r="L1911" s="3">
        <v>85</v>
      </c>
      <c r="M1911" s="3">
        <v>10</v>
      </c>
      <c r="N1911" s="3">
        <v>7</v>
      </c>
      <c r="O1911" s="3">
        <v>77</v>
      </c>
      <c r="P1911" s="3">
        <v>5</v>
      </c>
      <c r="Q1911" s="3">
        <v>10</v>
      </c>
      <c r="R1911" s="3">
        <v>3</v>
      </c>
      <c r="S1911" s="3">
        <v>8</v>
      </c>
      <c r="T1911" s="3">
        <v>8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t="s">
        <v>34</v>
      </c>
      <c r="AC1911">
        <f t="shared" si="145"/>
        <v>11</v>
      </c>
      <c r="AD1911">
        <f t="shared" si="146"/>
        <v>2012</v>
      </c>
      <c r="AE1911" t="str">
        <f t="shared" si="147"/>
        <v>2012_11</v>
      </c>
      <c r="AF1911">
        <f t="shared" si="148"/>
        <v>4</v>
      </c>
      <c r="AG1911" t="str">
        <f t="shared" si="149"/>
        <v>2012_Q4</v>
      </c>
    </row>
    <row r="1912" spans="1:33" x14ac:dyDescent="0.3">
      <c r="A1912">
        <v>6710</v>
      </c>
      <c r="B1912">
        <v>1951</v>
      </c>
      <c r="C1912" t="s">
        <v>51</v>
      </c>
      <c r="D1912" t="s">
        <v>32</v>
      </c>
      <c r="E1912" t="s">
        <v>1739</v>
      </c>
      <c r="F1912">
        <v>2</v>
      </c>
      <c r="G1912">
        <v>1</v>
      </c>
      <c r="H1912" s="4">
        <v>41230</v>
      </c>
      <c r="I1912">
        <v>84</v>
      </c>
      <c r="J1912" s="3">
        <v>68</v>
      </c>
      <c r="K1912" s="3">
        <v>1</v>
      </c>
      <c r="L1912" s="3">
        <v>13</v>
      </c>
      <c r="M1912" s="3">
        <v>3</v>
      </c>
      <c r="N1912" s="3">
        <v>5</v>
      </c>
      <c r="O1912" s="3">
        <v>13</v>
      </c>
      <c r="P1912" s="3">
        <v>1</v>
      </c>
      <c r="Q1912" s="3">
        <v>2</v>
      </c>
      <c r="R1912" s="3">
        <v>0</v>
      </c>
      <c r="S1912" s="3">
        <v>4</v>
      </c>
      <c r="T1912" s="3">
        <v>6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t="s">
        <v>31</v>
      </c>
      <c r="AC1912">
        <f t="shared" si="145"/>
        <v>11</v>
      </c>
      <c r="AD1912">
        <f t="shared" si="146"/>
        <v>2012</v>
      </c>
      <c r="AE1912" t="str">
        <f t="shared" si="147"/>
        <v>2012_11</v>
      </c>
      <c r="AF1912">
        <f t="shared" si="148"/>
        <v>4</v>
      </c>
      <c r="AG1912" t="str">
        <f t="shared" si="149"/>
        <v>2012_Q4</v>
      </c>
    </row>
    <row r="1913" spans="1:33" x14ac:dyDescent="0.3">
      <c r="A1913">
        <v>7375</v>
      </c>
      <c r="B1913">
        <v>1976</v>
      </c>
      <c r="C1913" t="s">
        <v>28</v>
      </c>
      <c r="D1913" t="s">
        <v>38</v>
      </c>
      <c r="E1913" t="s">
        <v>1740</v>
      </c>
      <c r="F1913">
        <v>0</v>
      </c>
      <c r="G1913">
        <v>1</v>
      </c>
      <c r="H1913" s="4">
        <v>41207</v>
      </c>
      <c r="I1913">
        <v>84</v>
      </c>
      <c r="J1913" s="3">
        <v>297</v>
      </c>
      <c r="K1913" s="3">
        <v>7</v>
      </c>
      <c r="L1913" s="3">
        <v>79</v>
      </c>
      <c r="M1913" s="3">
        <v>0</v>
      </c>
      <c r="N1913" s="3">
        <v>11</v>
      </c>
      <c r="O1913" s="3">
        <v>182</v>
      </c>
      <c r="P1913" s="3">
        <v>2</v>
      </c>
      <c r="Q1913" s="3">
        <v>8</v>
      </c>
      <c r="R1913" s="3">
        <v>2</v>
      </c>
      <c r="S1913" s="3">
        <v>4</v>
      </c>
      <c r="T1913" s="3">
        <v>8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t="s">
        <v>62</v>
      </c>
      <c r="AC1913">
        <f t="shared" si="145"/>
        <v>10</v>
      </c>
      <c r="AD1913">
        <f t="shared" si="146"/>
        <v>2012</v>
      </c>
      <c r="AE1913" t="str">
        <f t="shared" si="147"/>
        <v>2012_10</v>
      </c>
      <c r="AF1913">
        <f t="shared" si="148"/>
        <v>4</v>
      </c>
      <c r="AG1913" t="str">
        <f t="shared" si="149"/>
        <v>2012_Q4</v>
      </c>
    </row>
    <row r="1914" spans="1:33" x14ac:dyDescent="0.3">
      <c r="A1914">
        <v>10144</v>
      </c>
      <c r="B1914">
        <v>1976</v>
      </c>
      <c r="C1914" t="s">
        <v>28</v>
      </c>
      <c r="D1914" t="s">
        <v>38</v>
      </c>
      <c r="E1914" t="s">
        <v>1740</v>
      </c>
      <c r="F1914">
        <v>0</v>
      </c>
      <c r="G1914">
        <v>1</v>
      </c>
      <c r="H1914" s="4">
        <v>41207</v>
      </c>
      <c r="I1914">
        <v>84</v>
      </c>
      <c r="J1914" s="3">
        <v>297</v>
      </c>
      <c r="K1914" s="3">
        <v>7</v>
      </c>
      <c r="L1914" s="3">
        <v>79</v>
      </c>
      <c r="M1914" s="3">
        <v>0</v>
      </c>
      <c r="N1914" s="3">
        <v>11</v>
      </c>
      <c r="O1914" s="3">
        <v>182</v>
      </c>
      <c r="P1914" s="3">
        <v>2</v>
      </c>
      <c r="Q1914" s="3">
        <v>8</v>
      </c>
      <c r="R1914" s="3">
        <v>2</v>
      </c>
      <c r="S1914" s="3">
        <v>4</v>
      </c>
      <c r="T1914" s="3">
        <v>8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t="s">
        <v>62</v>
      </c>
      <c r="AC1914">
        <f t="shared" si="145"/>
        <v>10</v>
      </c>
      <c r="AD1914">
        <f t="shared" si="146"/>
        <v>2012</v>
      </c>
      <c r="AE1914" t="str">
        <f t="shared" si="147"/>
        <v>2012_10</v>
      </c>
      <c r="AF1914">
        <f t="shared" si="148"/>
        <v>4</v>
      </c>
      <c r="AG1914" t="str">
        <f t="shared" si="149"/>
        <v>2012_Q4</v>
      </c>
    </row>
    <row r="1915" spans="1:33" x14ac:dyDescent="0.3">
      <c r="A1915">
        <v>3138</v>
      </c>
      <c r="B1915">
        <v>1956</v>
      </c>
      <c r="C1915" t="s">
        <v>28</v>
      </c>
      <c r="D1915" t="s">
        <v>32</v>
      </c>
      <c r="E1915" t="s">
        <v>1741</v>
      </c>
      <c r="F1915">
        <v>0</v>
      </c>
      <c r="G1915">
        <v>0</v>
      </c>
      <c r="H1915" s="4">
        <v>41202</v>
      </c>
      <c r="I1915">
        <v>84</v>
      </c>
      <c r="J1915" s="3">
        <v>1324</v>
      </c>
      <c r="K1915" s="3">
        <v>27</v>
      </c>
      <c r="L1915" s="3">
        <v>119</v>
      </c>
      <c r="M1915" s="3">
        <v>71</v>
      </c>
      <c r="N1915" s="3">
        <v>108</v>
      </c>
      <c r="O1915" s="3">
        <v>27</v>
      </c>
      <c r="P1915" s="3">
        <v>0</v>
      </c>
      <c r="Q1915" s="3">
        <v>7</v>
      </c>
      <c r="R1915" s="3">
        <v>9</v>
      </c>
      <c r="S1915" s="3">
        <v>6</v>
      </c>
      <c r="T1915" s="3">
        <v>4</v>
      </c>
      <c r="U1915" s="3">
        <v>0</v>
      </c>
      <c r="V1915" s="3">
        <v>1</v>
      </c>
      <c r="W1915" s="3">
        <v>1</v>
      </c>
      <c r="X1915" s="3">
        <v>1</v>
      </c>
      <c r="Y1915" s="3">
        <v>1</v>
      </c>
      <c r="Z1915" s="3">
        <v>1</v>
      </c>
      <c r="AA1915" s="3">
        <v>0</v>
      </c>
      <c r="AB1915" t="s">
        <v>31</v>
      </c>
      <c r="AC1915">
        <f t="shared" si="145"/>
        <v>10</v>
      </c>
      <c r="AD1915">
        <f t="shared" si="146"/>
        <v>2012</v>
      </c>
      <c r="AE1915" t="str">
        <f t="shared" si="147"/>
        <v>2012_10</v>
      </c>
      <c r="AF1915">
        <f t="shared" si="148"/>
        <v>4</v>
      </c>
      <c r="AG1915" t="str">
        <f t="shared" si="149"/>
        <v>2012_Q4</v>
      </c>
    </row>
    <row r="1916" spans="1:33" x14ac:dyDescent="0.3">
      <c r="A1916">
        <v>1440</v>
      </c>
      <c r="B1916">
        <v>1978</v>
      </c>
      <c r="C1916" t="s">
        <v>44</v>
      </c>
      <c r="D1916" t="s">
        <v>38</v>
      </c>
      <c r="E1916" t="s">
        <v>1742</v>
      </c>
      <c r="F1916">
        <v>0</v>
      </c>
      <c r="G1916">
        <v>0</v>
      </c>
      <c r="H1916" s="4">
        <v>41156</v>
      </c>
      <c r="I1916">
        <v>84</v>
      </c>
      <c r="J1916" s="3">
        <v>367</v>
      </c>
      <c r="K1916" s="3">
        <v>17</v>
      </c>
      <c r="L1916" s="3">
        <v>241</v>
      </c>
      <c r="M1916" s="3">
        <v>104</v>
      </c>
      <c r="N1916" s="3">
        <v>188</v>
      </c>
      <c r="O1916" s="3">
        <v>232</v>
      </c>
      <c r="P1916" s="3">
        <v>2</v>
      </c>
      <c r="Q1916" s="3">
        <v>9</v>
      </c>
      <c r="R1916" s="3">
        <v>5</v>
      </c>
      <c r="S1916" s="3">
        <v>9</v>
      </c>
      <c r="T1916" s="3">
        <v>7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t="s">
        <v>31</v>
      </c>
      <c r="AC1916">
        <f t="shared" si="145"/>
        <v>9</v>
      </c>
      <c r="AD1916">
        <f t="shared" si="146"/>
        <v>2012</v>
      </c>
      <c r="AE1916" t="str">
        <f t="shared" si="147"/>
        <v>2012_9</v>
      </c>
      <c r="AF1916">
        <f t="shared" si="148"/>
        <v>3</v>
      </c>
      <c r="AG1916" t="str">
        <f t="shared" si="149"/>
        <v>2012_Q3</v>
      </c>
    </row>
    <row r="1917" spans="1:33" x14ac:dyDescent="0.3">
      <c r="A1917">
        <v>4200</v>
      </c>
      <c r="B1917">
        <v>1970</v>
      </c>
      <c r="C1917" t="s">
        <v>51</v>
      </c>
      <c r="D1917" t="s">
        <v>35</v>
      </c>
      <c r="E1917" t="s">
        <v>1743</v>
      </c>
      <c r="F1917">
        <v>1</v>
      </c>
      <c r="G1917">
        <v>0</v>
      </c>
      <c r="H1917" s="4">
        <v>41807</v>
      </c>
      <c r="I1917">
        <v>85</v>
      </c>
      <c r="J1917" s="3">
        <v>167</v>
      </c>
      <c r="K1917" s="3">
        <v>2</v>
      </c>
      <c r="L1917" s="3">
        <v>62</v>
      </c>
      <c r="M1917" s="3">
        <v>24</v>
      </c>
      <c r="N1917" s="3">
        <v>13</v>
      </c>
      <c r="O1917" s="3">
        <v>7</v>
      </c>
      <c r="P1917" s="3">
        <v>4</v>
      </c>
      <c r="Q1917" s="3">
        <v>4</v>
      </c>
      <c r="R1917" s="3">
        <v>1</v>
      </c>
      <c r="S1917" s="3">
        <v>6</v>
      </c>
      <c r="T1917" s="3">
        <v>5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t="s">
        <v>62</v>
      </c>
      <c r="AC1917">
        <f t="shared" si="145"/>
        <v>6</v>
      </c>
      <c r="AD1917">
        <f t="shared" si="146"/>
        <v>2014</v>
      </c>
      <c r="AE1917" t="str">
        <f t="shared" si="147"/>
        <v>2014_6</v>
      </c>
      <c r="AF1917">
        <f t="shared" si="148"/>
        <v>2</v>
      </c>
      <c r="AG1917" t="str">
        <f t="shared" si="149"/>
        <v>2014_Q2</v>
      </c>
    </row>
    <row r="1918" spans="1:33" x14ac:dyDescent="0.3">
      <c r="A1918">
        <v>4998</v>
      </c>
      <c r="B1918">
        <v>1962</v>
      </c>
      <c r="C1918" t="s">
        <v>28</v>
      </c>
      <c r="D1918" t="s">
        <v>38</v>
      </c>
      <c r="E1918" t="s">
        <v>1744</v>
      </c>
      <c r="F1918">
        <v>0</v>
      </c>
      <c r="G1918">
        <v>0</v>
      </c>
      <c r="H1918" s="4">
        <v>41782</v>
      </c>
      <c r="I1918">
        <v>85</v>
      </c>
      <c r="J1918" s="3">
        <v>292</v>
      </c>
      <c r="K1918" s="3">
        <v>30</v>
      </c>
      <c r="L1918" s="3">
        <v>415</v>
      </c>
      <c r="M1918" s="3">
        <v>63</v>
      </c>
      <c r="N1918" s="3">
        <v>33</v>
      </c>
      <c r="O1918" s="3">
        <v>200</v>
      </c>
      <c r="P1918" s="3">
        <v>1</v>
      </c>
      <c r="Q1918" s="3">
        <v>4</v>
      </c>
      <c r="R1918" s="3">
        <v>5</v>
      </c>
      <c r="S1918" s="3">
        <v>4</v>
      </c>
      <c r="T1918" s="3">
        <v>2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3">
        <v>0</v>
      </c>
      <c r="AA1918" s="3">
        <v>0</v>
      </c>
      <c r="AB1918" t="s">
        <v>31</v>
      </c>
      <c r="AC1918">
        <f t="shared" si="145"/>
        <v>5</v>
      </c>
      <c r="AD1918">
        <f t="shared" si="146"/>
        <v>2014</v>
      </c>
      <c r="AE1918" t="str">
        <f t="shared" si="147"/>
        <v>2014_5</v>
      </c>
      <c r="AF1918">
        <f t="shared" si="148"/>
        <v>2</v>
      </c>
      <c r="AG1918" t="str">
        <f t="shared" si="149"/>
        <v>2014_Q2</v>
      </c>
    </row>
    <row r="1919" spans="1:33" x14ac:dyDescent="0.3">
      <c r="A1919">
        <v>7321</v>
      </c>
      <c r="B1919">
        <v>1962</v>
      </c>
      <c r="C1919" t="s">
        <v>28</v>
      </c>
      <c r="D1919" t="s">
        <v>38</v>
      </c>
      <c r="E1919" t="s">
        <v>1744</v>
      </c>
      <c r="F1919">
        <v>0</v>
      </c>
      <c r="G1919">
        <v>0</v>
      </c>
      <c r="H1919" s="4">
        <v>41782</v>
      </c>
      <c r="I1919">
        <v>85</v>
      </c>
      <c r="J1919" s="3">
        <v>292</v>
      </c>
      <c r="K1919" s="3">
        <v>30</v>
      </c>
      <c r="L1919" s="3">
        <v>415</v>
      </c>
      <c r="M1919" s="3">
        <v>63</v>
      </c>
      <c r="N1919" s="3">
        <v>33</v>
      </c>
      <c r="O1919" s="3">
        <v>200</v>
      </c>
      <c r="P1919" s="3">
        <v>1</v>
      </c>
      <c r="Q1919" s="3">
        <v>4</v>
      </c>
      <c r="R1919" s="3">
        <v>5</v>
      </c>
      <c r="S1919" s="3">
        <v>4</v>
      </c>
      <c r="T1919" s="3">
        <v>2</v>
      </c>
      <c r="U1919" s="3">
        <v>0</v>
      </c>
      <c r="V1919" s="3">
        <v>0</v>
      </c>
      <c r="W1919" s="3">
        <v>0</v>
      </c>
      <c r="X1919" s="3">
        <v>1</v>
      </c>
      <c r="Y1919" s="3">
        <v>0</v>
      </c>
      <c r="Z1919" s="3">
        <v>0</v>
      </c>
      <c r="AA1919" s="3">
        <v>0</v>
      </c>
      <c r="AB1919" t="s">
        <v>49</v>
      </c>
      <c r="AC1919">
        <f t="shared" si="145"/>
        <v>5</v>
      </c>
      <c r="AD1919">
        <f t="shared" si="146"/>
        <v>2014</v>
      </c>
      <c r="AE1919" t="str">
        <f t="shared" si="147"/>
        <v>2014_5</v>
      </c>
      <c r="AF1919">
        <f t="shared" si="148"/>
        <v>2</v>
      </c>
      <c r="AG1919" t="str">
        <f t="shared" si="149"/>
        <v>2014_Q2</v>
      </c>
    </row>
    <row r="1920" spans="1:33" x14ac:dyDescent="0.3">
      <c r="A1920">
        <v>8663</v>
      </c>
      <c r="B1920">
        <v>1974</v>
      </c>
      <c r="C1920" t="s">
        <v>28</v>
      </c>
      <c r="D1920" t="s">
        <v>29</v>
      </c>
      <c r="E1920" t="s">
        <v>1745</v>
      </c>
      <c r="F1920">
        <v>1</v>
      </c>
      <c r="G1920">
        <v>1</v>
      </c>
      <c r="H1920" s="4">
        <v>41781</v>
      </c>
      <c r="I1920">
        <v>85</v>
      </c>
      <c r="J1920" s="3">
        <v>11</v>
      </c>
      <c r="K1920" s="3">
        <v>0</v>
      </c>
      <c r="L1920" s="3">
        <v>3</v>
      </c>
      <c r="M1920" s="3">
        <v>0</v>
      </c>
      <c r="N1920" s="3">
        <v>0</v>
      </c>
      <c r="O1920" s="3">
        <v>1</v>
      </c>
      <c r="P1920" s="3">
        <v>1</v>
      </c>
      <c r="Q1920" s="3">
        <v>1</v>
      </c>
      <c r="R1920" s="3">
        <v>0</v>
      </c>
      <c r="S1920" s="3">
        <v>2</v>
      </c>
      <c r="T1920" s="3">
        <v>6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t="s">
        <v>40</v>
      </c>
      <c r="AC1920">
        <f t="shared" si="145"/>
        <v>5</v>
      </c>
      <c r="AD1920">
        <f t="shared" si="146"/>
        <v>2014</v>
      </c>
      <c r="AE1920" t="str">
        <f t="shared" si="147"/>
        <v>2014_5</v>
      </c>
      <c r="AF1920">
        <f t="shared" si="148"/>
        <v>2</v>
      </c>
      <c r="AG1920" t="str">
        <f t="shared" si="149"/>
        <v>2014_Q2</v>
      </c>
    </row>
    <row r="1921" spans="1:33" x14ac:dyDescent="0.3">
      <c r="A1921">
        <v>1958</v>
      </c>
      <c r="B1921">
        <v>1973</v>
      </c>
      <c r="C1921" t="s">
        <v>42</v>
      </c>
      <c r="D1921" t="s">
        <v>38</v>
      </c>
      <c r="E1921" t="s">
        <v>1746</v>
      </c>
      <c r="F1921">
        <v>0</v>
      </c>
      <c r="G1921">
        <v>1</v>
      </c>
      <c r="H1921" s="4">
        <v>41719</v>
      </c>
      <c r="I1921">
        <v>85</v>
      </c>
      <c r="J1921" s="3">
        <v>582</v>
      </c>
      <c r="K1921" s="3">
        <v>0</v>
      </c>
      <c r="L1921" s="3">
        <v>65</v>
      </c>
      <c r="M1921" s="3">
        <v>0</v>
      </c>
      <c r="N1921" s="3">
        <v>0</v>
      </c>
      <c r="O1921" s="3">
        <v>13</v>
      </c>
      <c r="P1921" s="3">
        <v>6</v>
      </c>
      <c r="Q1921" s="3">
        <v>8</v>
      </c>
      <c r="R1921" s="3">
        <v>2</v>
      </c>
      <c r="S1921" s="3">
        <v>9</v>
      </c>
      <c r="T1921" s="3">
        <v>5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t="s">
        <v>31</v>
      </c>
      <c r="AC1921">
        <f t="shared" si="145"/>
        <v>3</v>
      </c>
      <c r="AD1921">
        <f t="shared" si="146"/>
        <v>2014</v>
      </c>
      <c r="AE1921" t="str">
        <f t="shared" si="147"/>
        <v>2014_3</v>
      </c>
      <c r="AF1921">
        <f t="shared" si="148"/>
        <v>1</v>
      </c>
      <c r="AG1921" t="str">
        <f t="shared" si="149"/>
        <v>2014_Q1</v>
      </c>
    </row>
    <row r="1922" spans="1:33" x14ac:dyDescent="0.3">
      <c r="A1922">
        <v>6963</v>
      </c>
      <c r="B1922">
        <v>1947</v>
      </c>
      <c r="C1922" t="s">
        <v>28</v>
      </c>
      <c r="D1922" t="s">
        <v>32</v>
      </c>
      <c r="E1922" t="s">
        <v>1747</v>
      </c>
      <c r="F1922">
        <v>0</v>
      </c>
      <c r="G1922">
        <v>0</v>
      </c>
      <c r="H1922" s="4">
        <v>41703</v>
      </c>
      <c r="I1922">
        <v>85</v>
      </c>
      <c r="J1922" s="3">
        <v>675</v>
      </c>
      <c r="K1922" s="3">
        <v>11</v>
      </c>
      <c r="L1922" s="3">
        <v>400</v>
      </c>
      <c r="M1922" s="3">
        <v>15</v>
      </c>
      <c r="N1922" s="3">
        <v>45</v>
      </c>
      <c r="O1922" s="3">
        <v>11</v>
      </c>
      <c r="P1922" s="3">
        <v>1</v>
      </c>
      <c r="Q1922" s="3">
        <v>2</v>
      </c>
      <c r="R1922" s="3">
        <v>5</v>
      </c>
      <c r="S1922" s="3">
        <v>10</v>
      </c>
      <c r="T1922" s="3">
        <v>1</v>
      </c>
      <c r="U1922" s="3">
        <v>0</v>
      </c>
      <c r="V1922" s="3">
        <v>0</v>
      </c>
      <c r="W1922" s="3">
        <v>1</v>
      </c>
      <c r="X1922" s="3">
        <v>0</v>
      </c>
      <c r="Y1922" s="3">
        <v>0</v>
      </c>
      <c r="Z1922" s="3">
        <v>0</v>
      </c>
      <c r="AA1922" s="3">
        <v>0</v>
      </c>
      <c r="AB1922" t="s">
        <v>62</v>
      </c>
      <c r="AC1922">
        <f t="shared" si="145"/>
        <v>3</v>
      </c>
      <c r="AD1922">
        <f t="shared" si="146"/>
        <v>2014</v>
      </c>
      <c r="AE1922" t="str">
        <f t="shared" si="147"/>
        <v>2014_3</v>
      </c>
      <c r="AF1922">
        <f t="shared" si="148"/>
        <v>1</v>
      </c>
      <c r="AG1922" t="str">
        <f t="shared" si="149"/>
        <v>2014_Q1</v>
      </c>
    </row>
    <row r="1923" spans="1:33" x14ac:dyDescent="0.3">
      <c r="A1923">
        <v>1065</v>
      </c>
      <c r="B1923">
        <v>1963</v>
      </c>
      <c r="C1923" t="s">
        <v>28</v>
      </c>
      <c r="D1923" t="s">
        <v>32</v>
      </c>
      <c r="E1923" t="s">
        <v>1748</v>
      </c>
      <c r="F1923">
        <v>0</v>
      </c>
      <c r="G1923">
        <v>0</v>
      </c>
      <c r="H1923" s="4">
        <v>41637</v>
      </c>
      <c r="I1923">
        <v>85</v>
      </c>
      <c r="J1923" s="3">
        <v>557</v>
      </c>
      <c r="K1923" s="3">
        <v>129</v>
      </c>
      <c r="L1923" s="3">
        <v>984</v>
      </c>
      <c r="M1923" s="3">
        <v>193</v>
      </c>
      <c r="N1923" s="3">
        <v>37</v>
      </c>
      <c r="O1923" s="3">
        <v>18</v>
      </c>
      <c r="P1923" s="3">
        <v>1</v>
      </c>
      <c r="Q1923" s="3">
        <v>5</v>
      </c>
      <c r="R1923" s="3">
        <v>8</v>
      </c>
      <c r="S1923" s="3">
        <v>5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t="s">
        <v>37</v>
      </c>
      <c r="AC1923">
        <f t="shared" ref="AC1923:AC1986" si="150">MONTH(H1923)</f>
        <v>12</v>
      </c>
      <c r="AD1923">
        <f t="shared" ref="AD1923:AD1986" si="151">YEAR(H1923)</f>
        <v>2013</v>
      </c>
      <c r="AE1923" t="str">
        <f t="shared" ref="AE1923:AE1986" si="152">AD1923&amp;"_"&amp;AC1923</f>
        <v>2013_12</v>
      </c>
      <c r="AF1923">
        <f t="shared" ref="AF1923:AF1986" si="153">CHOOSE(MONTH(H1923),1,1,1,2,2,2,3,3,3,4,4,4)</f>
        <v>4</v>
      </c>
      <c r="AG1923" t="str">
        <f t="shared" ref="AG1923:AG1986" si="154">AD1923&amp;"_Q"&amp;AF1923</f>
        <v>2013_Q4</v>
      </c>
    </row>
    <row r="1924" spans="1:33" x14ac:dyDescent="0.3">
      <c r="A1924">
        <v>2712</v>
      </c>
      <c r="B1924">
        <v>1956</v>
      </c>
      <c r="C1924" t="s">
        <v>28</v>
      </c>
      <c r="D1924" t="s">
        <v>35</v>
      </c>
      <c r="E1924" t="s">
        <v>1749</v>
      </c>
      <c r="F1924">
        <v>0</v>
      </c>
      <c r="G1924">
        <v>1</v>
      </c>
      <c r="H1924" s="4">
        <v>41633</v>
      </c>
      <c r="I1924">
        <v>85</v>
      </c>
      <c r="J1924" s="3">
        <v>184</v>
      </c>
      <c r="K1924" s="3">
        <v>178</v>
      </c>
      <c r="L1924" s="3">
        <v>178</v>
      </c>
      <c r="M1924" s="3">
        <v>103</v>
      </c>
      <c r="N1924" s="3">
        <v>39</v>
      </c>
      <c r="O1924" s="3">
        <v>33</v>
      </c>
      <c r="P1924" s="3">
        <v>1</v>
      </c>
      <c r="Q1924" s="3">
        <v>6</v>
      </c>
      <c r="R1924" s="3">
        <v>3</v>
      </c>
      <c r="S1924" s="3">
        <v>10</v>
      </c>
      <c r="T1924" s="3">
        <v>3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t="s">
        <v>40</v>
      </c>
      <c r="AC1924">
        <f t="shared" si="150"/>
        <v>12</v>
      </c>
      <c r="AD1924">
        <f t="shared" si="151"/>
        <v>2013</v>
      </c>
      <c r="AE1924" t="str">
        <f t="shared" si="152"/>
        <v>2013_12</v>
      </c>
      <c r="AF1924">
        <f t="shared" si="153"/>
        <v>4</v>
      </c>
      <c r="AG1924" t="str">
        <f t="shared" si="154"/>
        <v>2013_Q4</v>
      </c>
    </row>
    <row r="1925" spans="1:33" x14ac:dyDescent="0.3">
      <c r="A1925">
        <v>6049</v>
      </c>
      <c r="B1925">
        <v>1982</v>
      </c>
      <c r="C1925" t="s">
        <v>51</v>
      </c>
      <c r="D1925" t="s">
        <v>38</v>
      </c>
      <c r="E1925" t="s">
        <v>1750</v>
      </c>
      <c r="F1925">
        <v>0</v>
      </c>
      <c r="G1925">
        <v>0</v>
      </c>
      <c r="H1925" s="4">
        <v>41613</v>
      </c>
      <c r="I1925">
        <v>85</v>
      </c>
      <c r="J1925" s="3">
        <v>1142</v>
      </c>
      <c r="K1925" s="3">
        <v>51</v>
      </c>
      <c r="L1925" s="3">
        <v>415</v>
      </c>
      <c r="M1925" s="3">
        <v>90</v>
      </c>
      <c r="N1925" s="3">
        <v>69</v>
      </c>
      <c r="O1925" s="3">
        <v>37</v>
      </c>
      <c r="P1925" s="3">
        <v>1</v>
      </c>
      <c r="Q1925" s="3">
        <v>7</v>
      </c>
      <c r="R1925" s="3">
        <v>8</v>
      </c>
      <c r="S1925" s="3">
        <v>11</v>
      </c>
      <c r="T1925" s="3">
        <v>3</v>
      </c>
      <c r="U1925" s="3">
        <v>1</v>
      </c>
      <c r="V1925" s="3">
        <v>0</v>
      </c>
      <c r="W1925" s="3">
        <v>0</v>
      </c>
      <c r="X1925" s="3">
        <v>1</v>
      </c>
      <c r="Y1925" s="3">
        <v>0</v>
      </c>
      <c r="Z1925" s="3">
        <v>0</v>
      </c>
      <c r="AA1925" s="3">
        <v>0</v>
      </c>
      <c r="AB1925" t="s">
        <v>31</v>
      </c>
      <c r="AC1925">
        <f t="shared" si="150"/>
        <v>12</v>
      </c>
      <c r="AD1925">
        <f t="shared" si="151"/>
        <v>2013</v>
      </c>
      <c r="AE1925" t="str">
        <f t="shared" si="152"/>
        <v>2013_12</v>
      </c>
      <c r="AF1925">
        <f t="shared" si="153"/>
        <v>4</v>
      </c>
      <c r="AG1925" t="str">
        <f t="shared" si="154"/>
        <v>2013_Q4</v>
      </c>
    </row>
    <row r="1926" spans="1:33" x14ac:dyDescent="0.3">
      <c r="A1926">
        <v>6605</v>
      </c>
      <c r="B1926">
        <v>1944</v>
      </c>
      <c r="C1926" t="s">
        <v>42</v>
      </c>
      <c r="D1926" t="s">
        <v>29</v>
      </c>
      <c r="E1926" t="s">
        <v>1751</v>
      </c>
      <c r="F1926">
        <v>0</v>
      </c>
      <c r="G1926">
        <v>0</v>
      </c>
      <c r="H1926" s="4">
        <v>41605</v>
      </c>
      <c r="I1926">
        <v>85</v>
      </c>
      <c r="J1926" s="3">
        <v>504</v>
      </c>
      <c r="K1926" s="3">
        <v>13</v>
      </c>
      <c r="L1926" s="3">
        <v>131</v>
      </c>
      <c r="M1926" s="3">
        <v>8</v>
      </c>
      <c r="N1926" s="3">
        <v>0</v>
      </c>
      <c r="O1926" s="3">
        <v>26</v>
      </c>
      <c r="P1926" s="3">
        <v>1</v>
      </c>
      <c r="Q1926" s="3">
        <v>9</v>
      </c>
      <c r="R1926" s="3">
        <v>4</v>
      </c>
      <c r="S1926" s="3">
        <v>6</v>
      </c>
      <c r="T1926" s="3">
        <v>7</v>
      </c>
      <c r="U1926" s="3">
        <v>0</v>
      </c>
      <c r="V1926" s="3">
        <v>1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t="s">
        <v>31</v>
      </c>
      <c r="AC1926">
        <f t="shared" si="150"/>
        <v>11</v>
      </c>
      <c r="AD1926">
        <f t="shared" si="151"/>
        <v>2013</v>
      </c>
      <c r="AE1926" t="str">
        <f t="shared" si="152"/>
        <v>2013_11</v>
      </c>
      <c r="AF1926">
        <f t="shared" si="153"/>
        <v>4</v>
      </c>
      <c r="AG1926" t="str">
        <f t="shared" si="154"/>
        <v>2013_Q4</v>
      </c>
    </row>
    <row r="1927" spans="1:33" x14ac:dyDescent="0.3">
      <c r="A1927">
        <v>11181</v>
      </c>
      <c r="B1927">
        <v>1949</v>
      </c>
      <c r="C1927" t="s">
        <v>42</v>
      </c>
      <c r="D1927" t="s">
        <v>35</v>
      </c>
      <c r="E1927" t="s">
        <v>1752</v>
      </c>
      <c r="F1927">
        <v>0</v>
      </c>
      <c r="G1927">
        <v>0</v>
      </c>
      <c r="H1927" s="4">
        <v>41515</v>
      </c>
      <c r="I1927">
        <v>85</v>
      </c>
      <c r="J1927" s="3">
        <v>2</v>
      </c>
      <c r="K1927" s="3">
        <v>1</v>
      </c>
      <c r="L1927" s="3">
        <v>2</v>
      </c>
      <c r="M1927" s="3">
        <v>1</v>
      </c>
      <c r="N1927" s="3">
        <v>1</v>
      </c>
      <c r="O1927" s="3">
        <v>1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t="s">
        <v>34</v>
      </c>
      <c r="AC1927">
        <f t="shared" si="150"/>
        <v>8</v>
      </c>
      <c r="AD1927">
        <f t="shared" si="151"/>
        <v>2013</v>
      </c>
      <c r="AE1927" t="str">
        <f t="shared" si="152"/>
        <v>2013_8</v>
      </c>
      <c r="AF1927">
        <f t="shared" si="153"/>
        <v>3</v>
      </c>
      <c r="AG1927" t="str">
        <f t="shared" si="154"/>
        <v>2013_Q3</v>
      </c>
    </row>
    <row r="1928" spans="1:33" x14ac:dyDescent="0.3">
      <c r="A1928">
        <v>5234</v>
      </c>
      <c r="B1928">
        <v>1967</v>
      </c>
      <c r="C1928" t="s">
        <v>44</v>
      </c>
      <c r="D1928" t="s">
        <v>38</v>
      </c>
      <c r="E1928" t="s">
        <v>1753</v>
      </c>
      <c r="F1928">
        <v>1</v>
      </c>
      <c r="G1928">
        <v>1</v>
      </c>
      <c r="H1928" s="4">
        <v>41466</v>
      </c>
      <c r="I1928">
        <v>85</v>
      </c>
      <c r="J1928" s="3">
        <v>12</v>
      </c>
      <c r="K1928" s="3">
        <v>5</v>
      </c>
      <c r="L1928" s="3">
        <v>25</v>
      </c>
      <c r="M1928" s="3">
        <v>0</v>
      </c>
      <c r="N1928" s="3">
        <v>9</v>
      </c>
      <c r="O1928" s="3">
        <v>30</v>
      </c>
      <c r="P1928" s="3">
        <v>2</v>
      </c>
      <c r="Q1928" s="3">
        <v>1</v>
      </c>
      <c r="R1928" s="3">
        <v>1</v>
      </c>
      <c r="S1928" s="3">
        <v>3</v>
      </c>
      <c r="T1928" s="3">
        <v>5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t="s">
        <v>34</v>
      </c>
      <c r="AC1928">
        <f t="shared" si="150"/>
        <v>7</v>
      </c>
      <c r="AD1928">
        <f t="shared" si="151"/>
        <v>2013</v>
      </c>
      <c r="AE1928" t="str">
        <f t="shared" si="152"/>
        <v>2013_7</v>
      </c>
      <c r="AF1928">
        <f t="shared" si="153"/>
        <v>3</v>
      </c>
      <c r="AG1928" t="str">
        <f t="shared" si="154"/>
        <v>2013_Q3</v>
      </c>
    </row>
    <row r="1929" spans="1:33" x14ac:dyDescent="0.3">
      <c r="A1929">
        <v>5253</v>
      </c>
      <c r="B1929">
        <v>1956</v>
      </c>
      <c r="C1929" t="s">
        <v>51</v>
      </c>
      <c r="D1929" t="s">
        <v>38</v>
      </c>
      <c r="E1929" t="s">
        <v>1754</v>
      </c>
      <c r="F1929">
        <v>1</v>
      </c>
      <c r="G1929">
        <v>1</v>
      </c>
      <c r="H1929" s="4">
        <v>41464</v>
      </c>
      <c r="I1929">
        <v>85</v>
      </c>
      <c r="J1929" s="3">
        <v>145</v>
      </c>
      <c r="K1929" s="3">
        <v>13</v>
      </c>
      <c r="L1929" s="3">
        <v>46</v>
      </c>
      <c r="M1929" s="3">
        <v>17</v>
      </c>
      <c r="N1929" s="3">
        <v>2</v>
      </c>
      <c r="O1929" s="3">
        <v>4</v>
      </c>
      <c r="P1929" s="3">
        <v>6</v>
      </c>
      <c r="Q1929" s="3">
        <v>4</v>
      </c>
      <c r="R1929" s="3">
        <v>2</v>
      </c>
      <c r="S1929" s="3">
        <v>4</v>
      </c>
      <c r="T1929" s="3">
        <v>7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t="s">
        <v>31</v>
      </c>
      <c r="AC1929">
        <f t="shared" si="150"/>
        <v>7</v>
      </c>
      <c r="AD1929">
        <f t="shared" si="151"/>
        <v>2013</v>
      </c>
      <c r="AE1929" t="str">
        <f t="shared" si="152"/>
        <v>2013_7</v>
      </c>
      <c r="AF1929">
        <f t="shared" si="153"/>
        <v>3</v>
      </c>
      <c r="AG1929" t="str">
        <f t="shared" si="154"/>
        <v>2013_Q3</v>
      </c>
    </row>
    <row r="1930" spans="1:33" x14ac:dyDescent="0.3">
      <c r="A1930">
        <v>11148</v>
      </c>
      <c r="B1930">
        <v>1975</v>
      </c>
      <c r="C1930" t="s">
        <v>28</v>
      </c>
      <c r="D1930" t="s">
        <v>38</v>
      </c>
      <c r="E1930" t="s">
        <v>1755</v>
      </c>
      <c r="F1930">
        <v>1</v>
      </c>
      <c r="G1930">
        <v>0</v>
      </c>
      <c r="H1930" s="4">
        <v>41413</v>
      </c>
      <c r="I1930">
        <v>85</v>
      </c>
      <c r="J1930" s="3">
        <v>2</v>
      </c>
      <c r="K1930" s="3">
        <v>1</v>
      </c>
      <c r="L1930" s="3">
        <v>4</v>
      </c>
      <c r="M1930" s="3">
        <v>3</v>
      </c>
      <c r="N1930" s="3">
        <v>1</v>
      </c>
      <c r="O1930" s="3">
        <v>2</v>
      </c>
      <c r="P1930" s="3">
        <v>1</v>
      </c>
      <c r="Q1930" s="3">
        <v>1</v>
      </c>
      <c r="R1930" s="3">
        <v>0</v>
      </c>
      <c r="S1930" s="3">
        <v>2</v>
      </c>
      <c r="T1930" s="3">
        <v>8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t="s">
        <v>31</v>
      </c>
      <c r="AC1930">
        <f t="shared" si="150"/>
        <v>5</v>
      </c>
      <c r="AD1930">
        <f t="shared" si="151"/>
        <v>2013</v>
      </c>
      <c r="AE1930" t="str">
        <f t="shared" si="152"/>
        <v>2013_5</v>
      </c>
      <c r="AF1930">
        <f t="shared" si="153"/>
        <v>2</v>
      </c>
      <c r="AG1930" t="str">
        <f t="shared" si="154"/>
        <v>2013_Q2</v>
      </c>
    </row>
    <row r="1931" spans="1:33" x14ac:dyDescent="0.3">
      <c r="A1931">
        <v>6289</v>
      </c>
      <c r="B1931">
        <v>1951</v>
      </c>
      <c r="C1931" t="s">
        <v>51</v>
      </c>
      <c r="D1931" t="s">
        <v>38</v>
      </c>
      <c r="E1931" t="s">
        <v>1756</v>
      </c>
      <c r="F1931">
        <v>1</v>
      </c>
      <c r="G1931">
        <v>1</v>
      </c>
      <c r="H1931" s="4">
        <v>41392</v>
      </c>
      <c r="I1931">
        <v>85</v>
      </c>
      <c r="J1931" s="3">
        <v>135</v>
      </c>
      <c r="K1931" s="3">
        <v>0</v>
      </c>
      <c r="L1931" s="3">
        <v>10</v>
      </c>
      <c r="M1931" s="3">
        <v>0</v>
      </c>
      <c r="N1931" s="3">
        <v>4</v>
      </c>
      <c r="O1931" s="3">
        <v>36</v>
      </c>
      <c r="P1931" s="3">
        <v>2</v>
      </c>
      <c r="Q1931" s="3">
        <v>3</v>
      </c>
      <c r="R1931" s="3">
        <v>1</v>
      </c>
      <c r="S1931" s="3">
        <v>4</v>
      </c>
      <c r="T1931" s="3">
        <v>5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t="s">
        <v>31</v>
      </c>
      <c r="AC1931">
        <f t="shared" si="150"/>
        <v>4</v>
      </c>
      <c r="AD1931">
        <f t="shared" si="151"/>
        <v>2013</v>
      </c>
      <c r="AE1931" t="str">
        <f t="shared" si="152"/>
        <v>2013_4</v>
      </c>
      <c r="AF1931">
        <f t="shared" si="153"/>
        <v>2</v>
      </c>
      <c r="AG1931" t="str">
        <f t="shared" si="154"/>
        <v>2013_Q2</v>
      </c>
    </row>
    <row r="1932" spans="1:33" x14ac:dyDescent="0.3">
      <c r="A1932">
        <v>9743</v>
      </c>
      <c r="B1932">
        <v>1955</v>
      </c>
      <c r="C1932" t="s">
        <v>28</v>
      </c>
      <c r="D1932" t="s">
        <v>35</v>
      </c>
      <c r="E1932" t="s">
        <v>1757</v>
      </c>
      <c r="F1932">
        <v>0</v>
      </c>
      <c r="G1932">
        <v>1</v>
      </c>
      <c r="H1932" s="4">
        <v>41285</v>
      </c>
      <c r="I1932">
        <v>85</v>
      </c>
      <c r="J1932" s="3">
        <v>1449</v>
      </c>
      <c r="K1932" s="3">
        <v>89</v>
      </c>
      <c r="L1932" s="3">
        <v>161</v>
      </c>
      <c r="M1932" s="3">
        <v>69</v>
      </c>
      <c r="N1932" s="3">
        <v>35</v>
      </c>
      <c r="O1932" s="3">
        <v>107</v>
      </c>
      <c r="P1932" s="3">
        <v>2</v>
      </c>
      <c r="Q1932" s="3">
        <v>11</v>
      </c>
      <c r="R1932" s="3">
        <v>8</v>
      </c>
      <c r="S1932" s="3">
        <v>8</v>
      </c>
      <c r="T1932" s="3">
        <v>6</v>
      </c>
      <c r="U1932" s="3">
        <v>0</v>
      </c>
      <c r="V1932" s="3">
        <v>0</v>
      </c>
      <c r="W1932" s="3">
        <v>1</v>
      </c>
      <c r="X1932" s="3">
        <v>0</v>
      </c>
      <c r="Y1932" s="3">
        <v>0</v>
      </c>
      <c r="Z1932" s="3">
        <v>0</v>
      </c>
      <c r="AA1932" s="3">
        <v>0</v>
      </c>
      <c r="AB1932" t="s">
        <v>34</v>
      </c>
      <c r="AC1932">
        <f t="shared" si="150"/>
        <v>1</v>
      </c>
      <c r="AD1932">
        <f t="shared" si="151"/>
        <v>2013</v>
      </c>
      <c r="AE1932" t="str">
        <f t="shared" si="152"/>
        <v>2013_1</v>
      </c>
      <c r="AF1932">
        <f t="shared" si="153"/>
        <v>1</v>
      </c>
      <c r="AG1932" t="str">
        <f t="shared" si="154"/>
        <v>2013_Q1</v>
      </c>
    </row>
    <row r="1933" spans="1:33" x14ac:dyDescent="0.3">
      <c r="A1933">
        <v>9209</v>
      </c>
      <c r="B1933">
        <v>1971</v>
      </c>
      <c r="C1933" t="s">
        <v>51</v>
      </c>
      <c r="D1933" t="s">
        <v>38</v>
      </c>
      <c r="E1933" t="s">
        <v>1758</v>
      </c>
      <c r="F1933">
        <v>0</v>
      </c>
      <c r="G1933">
        <v>0</v>
      </c>
      <c r="H1933" s="4">
        <v>41196</v>
      </c>
      <c r="I1933">
        <v>85</v>
      </c>
      <c r="J1933" s="3">
        <v>829</v>
      </c>
      <c r="K1933" s="3">
        <v>138</v>
      </c>
      <c r="L1933" s="3">
        <v>430</v>
      </c>
      <c r="M1933" s="3">
        <v>60</v>
      </c>
      <c r="N1933" s="3">
        <v>92</v>
      </c>
      <c r="O1933" s="3">
        <v>15</v>
      </c>
      <c r="P1933" s="3">
        <v>1</v>
      </c>
      <c r="Q1933" s="3">
        <v>4</v>
      </c>
      <c r="R1933" s="3">
        <v>6</v>
      </c>
      <c r="S1933" s="3">
        <v>13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t="s">
        <v>62</v>
      </c>
      <c r="AC1933">
        <f t="shared" si="150"/>
        <v>10</v>
      </c>
      <c r="AD1933">
        <f t="shared" si="151"/>
        <v>2012</v>
      </c>
      <c r="AE1933" t="str">
        <f t="shared" si="152"/>
        <v>2012_10</v>
      </c>
      <c r="AF1933">
        <f t="shared" si="153"/>
        <v>4</v>
      </c>
      <c r="AG1933" t="str">
        <f t="shared" si="154"/>
        <v>2012_Q4</v>
      </c>
    </row>
    <row r="1934" spans="1:33" x14ac:dyDescent="0.3">
      <c r="A1934">
        <v>6417</v>
      </c>
      <c r="B1934">
        <v>1971</v>
      </c>
      <c r="C1934" t="s">
        <v>51</v>
      </c>
      <c r="D1934" t="s">
        <v>38</v>
      </c>
      <c r="E1934" t="s">
        <v>1758</v>
      </c>
      <c r="F1934">
        <v>0</v>
      </c>
      <c r="G1934">
        <v>0</v>
      </c>
      <c r="H1934" s="4">
        <v>41196</v>
      </c>
      <c r="I1934">
        <v>85</v>
      </c>
      <c r="J1934" s="3">
        <v>829</v>
      </c>
      <c r="K1934" s="3">
        <v>138</v>
      </c>
      <c r="L1934" s="3">
        <v>430</v>
      </c>
      <c r="M1934" s="3">
        <v>60</v>
      </c>
      <c r="N1934" s="3">
        <v>92</v>
      </c>
      <c r="O1934" s="3">
        <v>15</v>
      </c>
      <c r="P1934" s="3">
        <v>1</v>
      </c>
      <c r="Q1934" s="3">
        <v>4</v>
      </c>
      <c r="R1934" s="3">
        <v>6</v>
      </c>
      <c r="S1934" s="3">
        <v>13</v>
      </c>
      <c r="T1934" s="3">
        <v>2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t="s">
        <v>31</v>
      </c>
      <c r="AC1934">
        <f t="shared" si="150"/>
        <v>10</v>
      </c>
      <c r="AD1934">
        <f t="shared" si="151"/>
        <v>2012</v>
      </c>
      <c r="AE1934" t="str">
        <f t="shared" si="152"/>
        <v>2012_10</v>
      </c>
      <c r="AF1934">
        <f t="shared" si="153"/>
        <v>4</v>
      </c>
      <c r="AG1934" t="str">
        <f t="shared" si="154"/>
        <v>2012_Q4</v>
      </c>
    </row>
    <row r="1935" spans="1:33" x14ac:dyDescent="0.3">
      <c r="A1935">
        <v>7937</v>
      </c>
      <c r="B1935">
        <v>1982</v>
      </c>
      <c r="C1935" t="s">
        <v>28</v>
      </c>
      <c r="D1935" t="s">
        <v>35</v>
      </c>
      <c r="E1935" t="s">
        <v>1759</v>
      </c>
      <c r="F1935">
        <v>0</v>
      </c>
      <c r="G1935">
        <v>0</v>
      </c>
      <c r="H1935" s="4">
        <v>41747</v>
      </c>
      <c r="I1935">
        <v>86</v>
      </c>
      <c r="J1935" s="3">
        <v>10</v>
      </c>
      <c r="K1935" s="3">
        <v>7</v>
      </c>
      <c r="L1935" s="3">
        <v>25</v>
      </c>
      <c r="M1935" s="3">
        <v>6</v>
      </c>
      <c r="N1935" s="3">
        <v>3</v>
      </c>
      <c r="O1935" s="3">
        <v>7</v>
      </c>
      <c r="P1935" s="3">
        <v>1</v>
      </c>
      <c r="Q1935" s="3">
        <v>3</v>
      </c>
      <c r="R1935" s="3">
        <v>0</v>
      </c>
      <c r="S1935" s="3">
        <v>3</v>
      </c>
      <c r="T1935" s="3">
        <v>7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t="s">
        <v>31</v>
      </c>
      <c r="AC1935">
        <f t="shared" si="150"/>
        <v>4</v>
      </c>
      <c r="AD1935">
        <f t="shared" si="151"/>
        <v>2014</v>
      </c>
      <c r="AE1935" t="str">
        <f t="shared" si="152"/>
        <v>2014_4</v>
      </c>
      <c r="AF1935">
        <f t="shared" si="153"/>
        <v>2</v>
      </c>
      <c r="AG1935" t="str">
        <f t="shared" si="154"/>
        <v>2014_Q2</v>
      </c>
    </row>
    <row r="1936" spans="1:33" x14ac:dyDescent="0.3">
      <c r="A1936">
        <v>6488</v>
      </c>
      <c r="B1936">
        <v>1959</v>
      </c>
      <c r="C1936" t="s">
        <v>42</v>
      </c>
      <c r="D1936" t="s">
        <v>35</v>
      </c>
      <c r="E1936" t="s">
        <v>1760</v>
      </c>
      <c r="F1936">
        <v>0</v>
      </c>
      <c r="G1936">
        <v>1</v>
      </c>
      <c r="H1936" s="4">
        <v>41735</v>
      </c>
      <c r="I1936">
        <v>86</v>
      </c>
      <c r="J1936" s="3">
        <v>76</v>
      </c>
      <c r="K1936" s="3">
        <v>0</v>
      </c>
      <c r="L1936" s="3">
        <v>7</v>
      </c>
      <c r="M1936" s="3">
        <v>0</v>
      </c>
      <c r="N1936" s="3">
        <v>0</v>
      </c>
      <c r="O1936" s="3">
        <v>16</v>
      </c>
      <c r="P1936" s="3">
        <v>1</v>
      </c>
      <c r="Q1936" s="3">
        <v>3</v>
      </c>
      <c r="R1936" s="3">
        <v>2</v>
      </c>
      <c r="S1936" s="3">
        <v>2</v>
      </c>
      <c r="T1936" s="3">
        <v>5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t="s">
        <v>46</v>
      </c>
      <c r="AC1936">
        <f t="shared" si="150"/>
        <v>4</v>
      </c>
      <c r="AD1936">
        <f t="shared" si="151"/>
        <v>2014</v>
      </c>
      <c r="AE1936" t="str">
        <f t="shared" si="152"/>
        <v>2014_4</v>
      </c>
      <c r="AF1936">
        <f t="shared" si="153"/>
        <v>2</v>
      </c>
      <c r="AG1936" t="str">
        <f t="shared" si="154"/>
        <v>2014_Q2</v>
      </c>
    </row>
    <row r="1937" spans="1:33" x14ac:dyDescent="0.3">
      <c r="A1937">
        <v>3194</v>
      </c>
      <c r="B1937">
        <v>1974</v>
      </c>
      <c r="C1937" t="s">
        <v>42</v>
      </c>
      <c r="D1937" t="s">
        <v>32</v>
      </c>
      <c r="E1937" t="s">
        <v>1761</v>
      </c>
      <c r="F1937">
        <v>0</v>
      </c>
      <c r="G1937">
        <v>0</v>
      </c>
      <c r="H1937" s="4">
        <v>41734</v>
      </c>
      <c r="I1937">
        <v>86</v>
      </c>
      <c r="J1937" s="3">
        <v>412</v>
      </c>
      <c r="K1937" s="3">
        <v>12</v>
      </c>
      <c r="L1937" s="3">
        <v>546</v>
      </c>
      <c r="M1937" s="3">
        <v>78</v>
      </c>
      <c r="N1937" s="3">
        <v>182</v>
      </c>
      <c r="O1937" s="3">
        <v>0</v>
      </c>
      <c r="P1937" s="3">
        <v>1</v>
      </c>
      <c r="Q1937" s="3">
        <v>4</v>
      </c>
      <c r="R1937" s="3">
        <v>4</v>
      </c>
      <c r="S1937" s="3">
        <v>10</v>
      </c>
      <c r="T1937" s="3">
        <v>1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t="s">
        <v>34</v>
      </c>
      <c r="AC1937">
        <f t="shared" si="150"/>
        <v>4</v>
      </c>
      <c r="AD1937">
        <f t="shared" si="151"/>
        <v>2014</v>
      </c>
      <c r="AE1937" t="str">
        <f t="shared" si="152"/>
        <v>2014_4</v>
      </c>
      <c r="AF1937">
        <f t="shared" si="153"/>
        <v>2</v>
      </c>
      <c r="AG1937" t="str">
        <f t="shared" si="154"/>
        <v>2014_Q2</v>
      </c>
    </row>
    <row r="1938" spans="1:33" x14ac:dyDescent="0.3">
      <c r="A1938">
        <v>231</v>
      </c>
      <c r="B1938">
        <v>1956</v>
      </c>
      <c r="C1938" t="s">
        <v>51</v>
      </c>
      <c r="D1938" t="s">
        <v>38</v>
      </c>
      <c r="E1938" t="s">
        <v>1762</v>
      </c>
      <c r="F1938">
        <v>1</v>
      </c>
      <c r="G1938">
        <v>1</v>
      </c>
      <c r="H1938" s="4">
        <v>41709</v>
      </c>
      <c r="I1938">
        <v>86</v>
      </c>
      <c r="J1938" s="3">
        <v>24</v>
      </c>
      <c r="K1938" s="3">
        <v>0</v>
      </c>
      <c r="L1938" s="3">
        <v>7</v>
      </c>
      <c r="M1938" s="3">
        <v>0</v>
      </c>
      <c r="N1938" s="3">
        <v>0</v>
      </c>
      <c r="O1938" s="3">
        <v>1</v>
      </c>
      <c r="P1938" s="3">
        <v>2</v>
      </c>
      <c r="Q1938" s="3">
        <v>2</v>
      </c>
      <c r="R1938" s="3">
        <v>0</v>
      </c>
      <c r="S1938" s="3">
        <v>3</v>
      </c>
      <c r="T1938" s="3">
        <v>5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t="s">
        <v>31</v>
      </c>
      <c r="AC1938">
        <f t="shared" si="150"/>
        <v>3</v>
      </c>
      <c r="AD1938">
        <f t="shared" si="151"/>
        <v>2014</v>
      </c>
      <c r="AE1938" t="str">
        <f t="shared" si="152"/>
        <v>2014_3</v>
      </c>
      <c r="AF1938">
        <f t="shared" si="153"/>
        <v>1</v>
      </c>
      <c r="AG1938" t="str">
        <f t="shared" si="154"/>
        <v>2014_Q1</v>
      </c>
    </row>
    <row r="1939" spans="1:33" x14ac:dyDescent="0.3">
      <c r="A1939">
        <v>9697</v>
      </c>
      <c r="B1939">
        <v>1951</v>
      </c>
      <c r="C1939" t="s">
        <v>28</v>
      </c>
      <c r="D1939" t="s">
        <v>35</v>
      </c>
      <c r="E1939" t="s">
        <v>1763</v>
      </c>
      <c r="F1939">
        <v>0</v>
      </c>
      <c r="G1939">
        <v>2</v>
      </c>
      <c r="H1939" s="4">
        <v>41704</v>
      </c>
      <c r="I1939">
        <v>86</v>
      </c>
      <c r="J1939" s="3">
        <v>335</v>
      </c>
      <c r="K1939" s="3">
        <v>42</v>
      </c>
      <c r="L1939" s="3">
        <v>127</v>
      </c>
      <c r="M1939" s="3">
        <v>28</v>
      </c>
      <c r="N1939" s="3">
        <v>5</v>
      </c>
      <c r="O1939" s="3">
        <v>5</v>
      </c>
      <c r="P1939" s="3">
        <v>3</v>
      </c>
      <c r="Q1939" s="3">
        <v>7</v>
      </c>
      <c r="R1939" s="3">
        <v>2</v>
      </c>
      <c r="S1939" s="3">
        <v>8</v>
      </c>
      <c r="T1939" s="3">
        <v>6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t="s">
        <v>31</v>
      </c>
      <c r="AC1939">
        <f t="shared" si="150"/>
        <v>3</v>
      </c>
      <c r="AD1939">
        <f t="shared" si="151"/>
        <v>2014</v>
      </c>
      <c r="AE1939" t="str">
        <f t="shared" si="152"/>
        <v>2014_3</v>
      </c>
      <c r="AF1939">
        <f t="shared" si="153"/>
        <v>1</v>
      </c>
      <c r="AG1939" t="str">
        <f t="shared" si="154"/>
        <v>2014_Q1</v>
      </c>
    </row>
    <row r="1940" spans="1:33" x14ac:dyDescent="0.3">
      <c r="A1940">
        <v>4676</v>
      </c>
      <c r="B1940">
        <v>1951</v>
      </c>
      <c r="C1940" t="s">
        <v>51</v>
      </c>
      <c r="D1940" t="s">
        <v>53</v>
      </c>
      <c r="E1940" t="s">
        <v>1764</v>
      </c>
      <c r="F1940">
        <v>0</v>
      </c>
      <c r="G1940">
        <v>2</v>
      </c>
      <c r="H1940" s="4">
        <v>41703</v>
      </c>
      <c r="I1940">
        <v>86</v>
      </c>
      <c r="J1940" s="3">
        <v>612</v>
      </c>
      <c r="K1940" s="3">
        <v>91</v>
      </c>
      <c r="L1940" s="3">
        <v>520</v>
      </c>
      <c r="M1940" s="3">
        <v>258</v>
      </c>
      <c r="N1940" s="3">
        <v>107</v>
      </c>
      <c r="O1940" s="3">
        <v>107</v>
      </c>
      <c r="P1940" s="3">
        <v>2</v>
      </c>
      <c r="Q1940" s="3">
        <v>9</v>
      </c>
      <c r="R1940" s="3">
        <v>6</v>
      </c>
      <c r="S1940" s="3">
        <v>8</v>
      </c>
      <c r="T1940" s="3">
        <v>5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t="s">
        <v>31</v>
      </c>
      <c r="AC1940">
        <f t="shared" si="150"/>
        <v>3</v>
      </c>
      <c r="AD1940">
        <f t="shared" si="151"/>
        <v>2014</v>
      </c>
      <c r="AE1940" t="str">
        <f t="shared" si="152"/>
        <v>2014_3</v>
      </c>
      <c r="AF1940">
        <f t="shared" si="153"/>
        <v>1</v>
      </c>
      <c r="AG1940" t="str">
        <f t="shared" si="154"/>
        <v>2014_Q1</v>
      </c>
    </row>
    <row r="1941" spans="1:33" x14ac:dyDescent="0.3">
      <c r="A1941">
        <v>8079</v>
      </c>
      <c r="B1941">
        <v>1982</v>
      </c>
      <c r="C1941" t="s">
        <v>28</v>
      </c>
      <c r="D1941" t="s">
        <v>35</v>
      </c>
      <c r="E1941" t="s">
        <v>1765</v>
      </c>
      <c r="F1941">
        <v>1</v>
      </c>
      <c r="G1941">
        <v>0</v>
      </c>
      <c r="H1941" s="4">
        <v>41696</v>
      </c>
      <c r="I1941">
        <v>86</v>
      </c>
      <c r="J1941" s="3">
        <v>3</v>
      </c>
      <c r="K1941" s="3">
        <v>1</v>
      </c>
      <c r="L1941" s="3">
        <v>8</v>
      </c>
      <c r="M1941" s="3">
        <v>23</v>
      </c>
      <c r="N1941" s="3">
        <v>2</v>
      </c>
      <c r="O1941" s="3">
        <v>18</v>
      </c>
      <c r="P1941" s="3">
        <v>3</v>
      </c>
      <c r="Q1941" s="3">
        <v>2</v>
      </c>
      <c r="R1941" s="3">
        <v>1</v>
      </c>
      <c r="S1941" s="3">
        <v>3</v>
      </c>
      <c r="T1941" s="3">
        <v>3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t="s">
        <v>62</v>
      </c>
      <c r="AC1941">
        <f t="shared" si="150"/>
        <v>2</v>
      </c>
      <c r="AD1941">
        <f t="shared" si="151"/>
        <v>2014</v>
      </c>
      <c r="AE1941" t="str">
        <f t="shared" si="152"/>
        <v>2014_2</v>
      </c>
      <c r="AF1941">
        <f t="shared" si="153"/>
        <v>1</v>
      </c>
      <c r="AG1941" t="str">
        <f t="shared" si="154"/>
        <v>2014_Q1</v>
      </c>
    </row>
    <row r="1942" spans="1:33" x14ac:dyDescent="0.3">
      <c r="A1942">
        <v>10032</v>
      </c>
      <c r="B1942">
        <v>1976</v>
      </c>
      <c r="C1942" t="s">
        <v>28</v>
      </c>
      <c r="D1942" t="s">
        <v>29</v>
      </c>
      <c r="E1942" t="s">
        <v>1766</v>
      </c>
      <c r="F1942">
        <v>1</v>
      </c>
      <c r="G1942">
        <v>0</v>
      </c>
      <c r="H1942" s="4">
        <v>41657</v>
      </c>
      <c r="I1942">
        <v>86</v>
      </c>
      <c r="J1942" s="3">
        <v>3</v>
      </c>
      <c r="K1942" s="3">
        <v>5</v>
      </c>
      <c r="L1942" s="3">
        <v>14</v>
      </c>
      <c r="M1942" s="3">
        <v>2</v>
      </c>
      <c r="N1942" s="3">
        <v>12</v>
      </c>
      <c r="O1942" s="3">
        <v>17</v>
      </c>
      <c r="P1942" s="3">
        <v>4</v>
      </c>
      <c r="Q1942" s="3">
        <v>3</v>
      </c>
      <c r="R1942" s="3">
        <v>1</v>
      </c>
      <c r="S1942" s="3">
        <v>3</v>
      </c>
      <c r="T1942" s="3">
        <v>6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t="s">
        <v>62</v>
      </c>
      <c r="AC1942">
        <f t="shared" si="150"/>
        <v>1</v>
      </c>
      <c r="AD1942">
        <f t="shared" si="151"/>
        <v>2014</v>
      </c>
      <c r="AE1942" t="str">
        <f t="shared" si="152"/>
        <v>2014_1</v>
      </c>
      <c r="AF1942">
        <f t="shared" si="153"/>
        <v>1</v>
      </c>
      <c r="AG1942" t="str">
        <f t="shared" si="154"/>
        <v>2014_Q1</v>
      </c>
    </row>
    <row r="1943" spans="1:33" x14ac:dyDescent="0.3">
      <c r="A1943">
        <v>10505</v>
      </c>
      <c r="B1943">
        <v>1960</v>
      </c>
      <c r="C1943" t="s">
        <v>51</v>
      </c>
      <c r="D1943" t="s">
        <v>38</v>
      </c>
      <c r="E1943" t="s">
        <v>1767</v>
      </c>
      <c r="F1943">
        <v>0</v>
      </c>
      <c r="G1943">
        <v>0</v>
      </c>
      <c r="H1943" s="4">
        <v>41634</v>
      </c>
      <c r="I1943">
        <v>86</v>
      </c>
      <c r="J1943" s="3">
        <v>741</v>
      </c>
      <c r="K1943" s="3">
        <v>19</v>
      </c>
      <c r="L1943" s="3">
        <v>154</v>
      </c>
      <c r="M1943" s="3">
        <v>50</v>
      </c>
      <c r="N1943" s="3">
        <v>9</v>
      </c>
      <c r="O1943" s="3">
        <v>28</v>
      </c>
      <c r="P1943" s="3">
        <v>1</v>
      </c>
      <c r="Q1943" s="3">
        <v>3</v>
      </c>
      <c r="R1943" s="3">
        <v>4</v>
      </c>
      <c r="S1943" s="3">
        <v>7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t="s">
        <v>62</v>
      </c>
      <c r="AC1943">
        <f t="shared" si="150"/>
        <v>12</v>
      </c>
      <c r="AD1943">
        <f t="shared" si="151"/>
        <v>2013</v>
      </c>
      <c r="AE1943" t="str">
        <f t="shared" si="152"/>
        <v>2013_12</v>
      </c>
      <c r="AF1943">
        <f t="shared" si="153"/>
        <v>4</v>
      </c>
      <c r="AG1943" t="str">
        <f t="shared" si="154"/>
        <v>2013_Q4</v>
      </c>
    </row>
    <row r="1944" spans="1:33" x14ac:dyDescent="0.3">
      <c r="A1944">
        <v>2005</v>
      </c>
      <c r="B1944">
        <v>1990</v>
      </c>
      <c r="C1944" t="s">
        <v>28</v>
      </c>
      <c r="D1944" t="s">
        <v>35</v>
      </c>
      <c r="E1944" t="s">
        <v>1768</v>
      </c>
      <c r="F1944">
        <v>1</v>
      </c>
      <c r="G1944">
        <v>0</v>
      </c>
      <c r="H1944" s="4">
        <v>41619</v>
      </c>
      <c r="I1944">
        <v>86</v>
      </c>
      <c r="J1944" s="3">
        <v>22</v>
      </c>
      <c r="K1944" s="3">
        <v>3</v>
      </c>
      <c r="L1944" s="3">
        <v>30</v>
      </c>
      <c r="M1944" s="3">
        <v>0</v>
      </c>
      <c r="N1944" s="3">
        <v>5</v>
      </c>
      <c r="O1944" s="3">
        <v>15</v>
      </c>
      <c r="P1944" s="3">
        <v>2</v>
      </c>
      <c r="Q1944" s="3">
        <v>2</v>
      </c>
      <c r="R1944" s="3">
        <v>0</v>
      </c>
      <c r="S1944" s="3">
        <v>4</v>
      </c>
      <c r="T1944" s="3">
        <v>6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t="s">
        <v>34</v>
      </c>
      <c r="AC1944">
        <f t="shared" si="150"/>
        <v>12</v>
      </c>
      <c r="AD1944">
        <f t="shared" si="151"/>
        <v>2013</v>
      </c>
      <c r="AE1944" t="str">
        <f t="shared" si="152"/>
        <v>2013_12</v>
      </c>
      <c r="AF1944">
        <f t="shared" si="153"/>
        <v>4</v>
      </c>
      <c r="AG1944" t="str">
        <f t="shared" si="154"/>
        <v>2013_Q4</v>
      </c>
    </row>
    <row r="1945" spans="1:33" x14ac:dyDescent="0.3">
      <c r="A1945">
        <v>6940</v>
      </c>
      <c r="B1945">
        <v>1966</v>
      </c>
      <c r="C1945" t="s">
        <v>42</v>
      </c>
      <c r="D1945" t="s">
        <v>32</v>
      </c>
      <c r="E1945" t="s">
        <v>869</v>
      </c>
      <c r="F1945">
        <v>1</v>
      </c>
      <c r="G1945">
        <v>2</v>
      </c>
      <c r="H1945" s="4">
        <v>41568</v>
      </c>
      <c r="I1945">
        <v>86</v>
      </c>
      <c r="J1945" s="3">
        <v>100</v>
      </c>
      <c r="K1945" s="3">
        <v>1</v>
      </c>
      <c r="L1945" s="3">
        <v>39</v>
      </c>
      <c r="M1945" s="3">
        <v>6</v>
      </c>
      <c r="N1945" s="3">
        <v>1</v>
      </c>
      <c r="O1945" s="3">
        <v>76</v>
      </c>
      <c r="P1945" s="3">
        <v>4</v>
      </c>
      <c r="Q1945" s="3">
        <v>3</v>
      </c>
      <c r="R1945" s="3">
        <v>2</v>
      </c>
      <c r="S1945" s="3">
        <v>3</v>
      </c>
      <c r="T1945" s="3">
        <v>6</v>
      </c>
      <c r="U1945" s="3">
        <v>1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t="s">
        <v>31</v>
      </c>
      <c r="AC1945">
        <f t="shared" si="150"/>
        <v>10</v>
      </c>
      <c r="AD1945">
        <f t="shared" si="151"/>
        <v>2013</v>
      </c>
      <c r="AE1945" t="str">
        <f t="shared" si="152"/>
        <v>2013_10</v>
      </c>
      <c r="AF1945">
        <f t="shared" si="153"/>
        <v>4</v>
      </c>
      <c r="AG1945" t="str">
        <f t="shared" si="154"/>
        <v>2013_Q4</v>
      </c>
    </row>
    <row r="1946" spans="1:33" x14ac:dyDescent="0.3">
      <c r="A1946">
        <v>2304</v>
      </c>
      <c r="B1946">
        <v>1963</v>
      </c>
      <c r="C1946" t="s">
        <v>42</v>
      </c>
      <c r="D1946" t="s">
        <v>38</v>
      </c>
      <c r="E1946" t="s">
        <v>1769</v>
      </c>
      <c r="F1946">
        <v>0</v>
      </c>
      <c r="G1946">
        <v>1</v>
      </c>
      <c r="H1946" s="4">
        <v>41533</v>
      </c>
      <c r="I1946">
        <v>86</v>
      </c>
      <c r="J1946" s="3">
        <v>625</v>
      </c>
      <c r="K1946" s="3">
        <v>7</v>
      </c>
      <c r="L1946" s="3">
        <v>99</v>
      </c>
      <c r="M1946" s="3">
        <v>10</v>
      </c>
      <c r="N1946" s="3">
        <v>22</v>
      </c>
      <c r="O1946" s="3">
        <v>7</v>
      </c>
      <c r="P1946" s="3">
        <v>2</v>
      </c>
      <c r="Q1946" s="3">
        <v>6</v>
      </c>
      <c r="R1946" s="3">
        <v>3</v>
      </c>
      <c r="S1946" s="3">
        <v>12</v>
      </c>
      <c r="T1946" s="3">
        <v>4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t="s">
        <v>62</v>
      </c>
      <c r="AC1946">
        <f t="shared" si="150"/>
        <v>9</v>
      </c>
      <c r="AD1946">
        <f t="shared" si="151"/>
        <v>2013</v>
      </c>
      <c r="AE1946" t="str">
        <f t="shared" si="152"/>
        <v>2013_9</v>
      </c>
      <c r="AF1946">
        <f t="shared" si="153"/>
        <v>3</v>
      </c>
      <c r="AG1946" t="str">
        <f t="shared" si="154"/>
        <v>2013_Q3</v>
      </c>
    </row>
    <row r="1947" spans="1:33" x14ac:dyDescent="0.3">
      <c r="A1947">
        <v>3170</v>
      </c>
      <c r="B1947">
        <v>1957</v>
      </c>
      <c r="C1947" t="s">
        <v>51</v>
      </c>
      <c r="D1947" t="s">
        <v>38</v>
      </c>
      <c r="E1947" t="s">
        <v>1770</v>
      </c>
      <c r="F1947">
        <v>0</v>
      </c>
      <c r="G1947">
        <v>0</v>
      </c>
      <c r="H1947" s="4">
        <v>41517</v>
      </c>
      <c r="I1947">
        <v>86</v>
      </c>
      <c r="J1947" s="3">
        <v>389</v>
      </c>
      <c r="K1947" s="3">
        <v>66</v>
      </c>
      <c r="L1947" s="3">
        <v>408</v>
      </c>
      <c r="M1947" s="3">
        <v>37</v>
      </c>
      <c r="N1947" s="3">
        <v>57</v>
      </c>
      <c r="O1947" s="3">
        <v>85</v>
      </c>
      <c r="P1947" s="3">
        <v>1</v>
      </c>
      <c r="Q1947" s="3">
        <v>4</v>
      </c>
      <c r="R1947" s="3">
        <v>4</v>
      </c>
      <c r="S1947" s="3">
        <v>6</v>
      </c>
      <c r="T1947" s="3">
        <v>2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t="s">
        <v>31</v>
      </c>
      <c r="AC1947">
        <f t="shared" si="150"/>
        <v>8</v>
      </c>
      <c r="AD1947">
        <f t="shared" si="151"/>
        <v>2013</v>
      </c>
      <c r="AE1947" t="str">
        <f t="shared" si="152"/>
        <v>2013_8</v>
      </c>
      <c r="AF1947">
        <f t="shared" si="153"/>
        <v>3</v>
      </c>
      <c r="AG1947" t="str">
        <f t="shared" si="154"/>
        <v>2013_Q3</v>
      </c>
    </row>
    <row r="1948" spans="1:33" x14ac:dyDescent="0.3">
      <c r="A1948">
        <v>10466</v>
      </c>
      <c r="B1948">
        <v>1965</v>
      </c>
      <c r="C1948" t="s">
        <v>28</v>
      </c>
      <c r="D1948" t="s">
        <v>35</v>
      </c>
      <c r="E1948" t="s">
        <v>1771</v>
      </c>
      <c r="F1948">
        <v>1</v>
      </c>
      <c r="G1948">
        <v>1</v>
      </c>
      <c r="H1948" s="4">
        <v>41508</v>
      </c>
      <c r="I1948">
        <v>86</v>
      </c>
      <c r="J1948" s="3">
        <v>24</v>
      </c>
      <c r="K1948" s="3">
        <v>2</v>
      </c>
      <c r="L1948" s="3">
        <v>20</v>
      </c>
      <c r="M1948" s="3">
        <v>2</v>
      </c>
      <c r="N1948" s="3">
        <v>2</v>
      </c>
      <c r="O1948" s="3">
        <v>10</v>
      </c>
      <c r="P1948" s="3">
        <v>2</v>
      </c>
      <c r="Q1948" s="3">
        <v>1</v>
      </c>
      <c r="R1948" s="3">
        <v>0</v>
      </c>
      <c r="S1948" s="3">
        <v>4</v>
      </c>
      <c r="T1948" s="3">
        <v>4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t="s">
        <v>31</v>
      </c>
      <c r="AC1948">
        <f t="shared" si="150"/>
        <v>8</v>
      </c>
      <c r="AD1948">
        <f t="shared" si="151"/>
        <v>2013</v>
      </c>
      <c r="AE1948" t="str">
        <f t="shared" si="152"/>
        <v>2013_8</v>
      </c>
      <c r="AF1948">
        <f t="shared" si="153"/>
        <v>3</v>
      </c>
      <c r="AG1948" t="str">
        <f t="shared" si="154"/>
        <v>2013_Q3</v>
      </c>
    </row>
    <row r="1949" spans="1:33" x14ac:dyDescent="0.3">
      <c r="A1949">
        <v>7325</v>
      </c>
      <c r="B1949">
        <v>1986</v>
      </c>
      <c r="C1949" t="s">
        <v>42</v>
      </c>
      <c r="D1949" t="s">
        <v>38</v>
      </c>
      <c r="E1949" t="s">
        <v>1772</v>
      </c>
      <c r="F1949">
        <v>1</v>
      </c>
      <c r="G1949">
        <v>0</v>
      </c>
      <c r="H1949" s="4">
        <v>41454</v>
      </c>
      <c r="I1949">
        <v>86</v>
      </c>
      <c r="J1949" s="3">
        <v>23</v>
      </c>
      <c r="K1949" s="3">
        <v>0</v>
      </c>
      <c r="L1949" s="3">
        <v>11</v>
      </c>
      <c r="M1949" s="3">
        <v>2</v>
      </c>
      <c r="N1949" s="3">
        <v>1</v>
      </c>
      <c r="O1949" s="3">
        <v>3</v>
      </c>
      <c r="P1949" s="3">
        <v>1</v>
      </c>
      <c r="Q1949" s="3">
        <v>1</v>
      </c>
      <c r="R1949" s="3">
        <v>0</v>
      </c>
      <c r="S1949" s="3">
        <v>3</v>
      </c>
      <c r="T1949" s="3">
        <v>5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t="s">
        <v>31</v>
      </c>
      <c r="AC1949">
        <f t="shared" si="150"/>
        <v>6</v>
      </c>
      <c r="AD1949">
        <f t="shared" si="151"/>
        <v>2013</v>
      </c>
      <c r="AE1949" t="str">
        <f t="shared" si="152"/>
        <v>2013_6</v>
      </c>
      <c r="AF1949">
        <f t="shared" si="153"/>
        <v>2</v>
      </c>
      <c r="AG1949" t="str">
        <f t="shared" si="154"/>
        <v>2013_Q2</v>
      </c>
    </row>
    <row r="1950" spans="1:33" x14ac:dyDescent="0.3">
      <c r="A1950">
        <v>455</v>
      </c>
      <c r="B1950">
        <v>1946</v>
      </c>
      <c r="C1950" t="s">
        <v>42</v>
      </c>
      <c r="D1950" t="s">
        <v>35</v>
      </c>
      <c r="E1950" t="s">
        <v>1773</v>
      </c>
      <c r="F1950">
        <v>0</v>
      </c>
      <c r="G1950">
        <v>0</v>
      </c>
      <c r="H1950" s="4">
        <v>41382</v>
      </c>
      <c r="I1950">
        <v>86</v>
      </c>
      <c r="J1950" s="3">
        <v>102</v>
      </c>
      <c r="K1950" s="3">
        <v>9</v>
      </c>
      <c r="L1950" s="3">
        <v>63</v>
      </c>
      <c r="M1950" s="3">
        <v>2</v>
      </c>
      <c r="N1950" s="3">
        <v>9</v>
      </c>
      <c r="O1950" s="3">
        <v>24</v>
      </c>
      <c r="P1950" s="3">
        <v>1</v>
      </c>
      <c r="Q1950" s="3">
        <v>4</v>
      </c>
      <c r="R1950" s="3">
        <v>1</v>
      </c>
      <c r="S1950" s="3">
        <v>4</v>
      </c>
      <c r="T1950" s="3">
        <v>6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t="s">
        <v>31</v>
      </c>
      <c r="AC1950">
        <f t="shared" si="150"/>
        <v>4</v>
      </c>
      <c r="AD1950">
        <f t="shared" si="151"/>
        <v>2013</v>
      </c>
      <c r="AE1950" t="str">
        <f t="shared" si="152"/>
        <v>2013_4</v>
      </c>
      <c r="AF1950">
        <f t="shared" si="153"/>
        <v>2</v>
      </c>
      <c r="AG1950" t="str">
        <f t="shared" si="154"/>
        <v>2013_Q2</v>
      </c>
    </row>
    <row r="1951" spans="1:33" x14ac:dyDescent="0.3">
      <c r="A1951">
        <v>7592</v>
      </c>
      <c r="B1951">
        <v>1946</v>
      </c>
      <c r="C1951" t="s">
        <v>42</v>
      </c>
      <c r="D1951" t="s">
        <v>35</v>
      </c>
      <c r="E1951" t="s">
        <v>1773</v>
      </c>
      <c r="F1951">
        <v>0</v>
      </c>
      <c r="G1951">
        <v>0</v>
      </c>
      <c r="H1951" s="4">
        <v>41382</v>
      </c>
      <c r="I1951">
        <v>86</v>
      </c>
      <c r="J1951" s="3">
        <v>102</v>
      </c>
      <c r="K1951" s="3">
        <v>9</v>
      </c>
      <c r="L1951" s="3">
        <v>63</v>
      </c>
      <c r="M1951" s="3">
        <v>2</v>
      </c>
      <c r="N1951" s="3">
        <v>9</v>
      </c>
      <c r="O1951" s="3">
        <v>24</v>
      </c>
      <c r="P1951" s="3">
        <v>1</v>
      </c>
      <c r="Q1951" s="3">
        <v>4</v>
      </c>
      <c r="R1951" s="3">
        <v>1</v>
      </c>
      <c r="S1951" s="3">
        <v>4</v>
      </c>
      <c r="T1951" s="3">
        <v>6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t="s">
        <v>31</v>
      </c>
      <c r="AC1951">
        <f t="shared" si="150"/>
        <v>4</v>
      </c>
      <c r="AD1951">
        <f t="shared" si="151"/>
        <v>2013</v>
      </c>
      <c r="AE1951" t="str">
        <f t="shared" si="152"/>
        <v>2013_4</v>
      </c>
      <c r="AF1951">
        <f t="shared" si="153"/>
        <v>2</v>
      </c>
      <c r="AG1951" t="str">
        <f t="shared" si="154"/>
        <v>2013_Q2</v>
      </c>
    </row>
    <row r="1952" spans="1:33" x14ac:dyDescent="0.3">
      <c r="A1952">
        <v>4547</v>
      </c>
      <c r="B1952">
        <v>1960</v>
      </c>
      <c r="C1952" t="s">
        <v>28</v>
      </c>
      <c r="D1952" t="s">
        <v>38</v>
      </c>
      <c r="E1952" t="s">
        <v>1774</v>
      </c>
      <c r="F1952">
        <v>1</v>
      </c>
      <c r="G1952">
        <v>1</v>
      </c>
      <c r="H1952" s="4">
        <v>41381</v>
      </c>
      <c r="I1952">
        <v>86</v>
      </c>
      <c r="J1952" s="3">
        <v>6</v>
      </c>
      <c r="K1952" s="3">
        <v>2</v>
      </c>
      <c r="L1952" s="3">
        <v>9</v>
      </c>
      <c r="M1952" s="3">
        <v>2</v>
      </c>
      <c r="N1952" s="3">
        <v>1</v>
      </c>
      <c r="O1952" s="3">
        <v>5</v>
      </c>
      <c r="P1952" s="3">
        <v>2</v>
      </c>
      <c r="Q1952" s="3">
        <v>1</v>
      </c>
      <c r="R1952" s="3">
        <v>0</v>
      </c>
      <c r="S1952" s="3">
        <v>3</v>
      </c>
      <c r="T1952" s="3">
        <v>8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t="s">
        <v>31</v>
      </c>
      <c r="AC1952">
        <f t="shared" si="150"/>
        <v>4</v>
      </c>
      <c r="AD1952">
        <f t="shared" si="151"/>
        <v>2013</v>
      </c>
      <c r="AE1952" t="str">
        <f t="shared" si="152"/>
        <v>2013_4</v>
      </c>
      <c r="AF1952">
        <f t="shared" si="153"/>
        <v>2</v>
      </c>
      <c r="AG1952" t="str">
        <f t="shared" si="154"/>
        <v>2013_Q2</v>
      </c>
    </row>
    <row r="1953" spans="1:33" x14ac:dyDescent="0.3">
      <c r="A1953">
        <v>6825</v>
      </c>
      <c r="B1953">
        <v>1953</v>
      </c>
      <c r="C1953" t="s">
        <v>28</v>
      </c>
      <c r="D1953" t="s">
        <v>38</v>
      </c>
      <c r="E1953" t="s">
        <v>1775</v>
      </c>
      <c r="F1953">
        <v>1</v>
      </c>
      <c r="G1953">
        <v>1</v>
      </c>
      <c r="H1953" s="4">
        <v>41339</v>
      </c>
      <c r="I1953">
        <v>86</v>
      </c>
      <c r="J1953" s="3">
        <v>13</v>
      </c>
      <c r="K1953" s="3">
        <v>0</v>
      </c>
      <c r="L1953" s="3">
        <v>3</v>
      </c>
      <c r="M1953" s="3">
        <v>0</v>
      </c>
      <c r="N1953" s="3">
        <v>0</v>
      </c>
      <c r="O1953" s="3">
        <v>0</v>
      </c>
      <c r="P1953" s="3">
        <v>1</v>
      </c>
      <c r="Q1953" s="3">
        <v>1</v>
      </c>
      <c r="R1953" s="3">
        <v>0</v>
      </c>
      <c r="S1953" s="3">
        <v>2</v>
      </c>
      <c r="T1953" s="3">
        <v>7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t="s">
        <v>34</v>
      </c>
      <c r="AC1953">
        <f t="shared" si="150"/>
        <v>3</v>
      </c>
      <c r="AD1953">
        <f t="shared" si="151"/>
        <v>2013</v>
      </c>
      <c r="AE1953" t="str">
        <f t="shared" si="152"/>
        <v>2013_3</v>
      </c>
      <c r="AF1953">
        <f t="shared" si="153"/>
        <v>1</v>
      </c>
      <c r="AG1953" t="str">
        <f t="shared" si="154"/>
        <v>2013_Q1</v>
      </c>
    </row>
    <row r="1954" spans="1:33" x14ac:dyDescent="0.3">
      <c r="A1954">
        <v>2961</v>
      </c>
      <c r="B1954">
        <v>1982</v>
      </c>
      <c r="C1954" t="s">
        <v>28</v>
      </c>
      <c r="D1954" t="s">
        <v>35</v>
      </c>
      <c r="E1954" t="s">
        <v>1776</v>
      </c>
      <c r="F1954">
        <v>1</v>
      </c>
      <c r="G1954">
        <v>0</v>
      </c>
      <c r="H1954" s="4">
        <v>41331</v>
      </c>
      <c r="I1954">
        <v>86</v>
      </c>
      <c r="J1954" s="3">
        <v>175</v>
      </c>
      <c r="K1954" s="3">
        <v>10</v>
      </c>
      <c r="L1954" s="3">
        <v>110</v>
      </c>
      <c r="M1954" s="3">
        <v>54</v>
      </c>
      <c r="N1954" s="3">
        <v>6</v>
      </c>
      <c r="O1954" s="3">
        <v>27</v>
      </c>
      <c r="P1954" s="3">
        <v>2</v>
      </c>
      <c r="Q1954" s="3">
        <v>6</v>
      </c>
      <c r="R1954" s="3">
        <v>3</v>
      </c>
      <c r="S1954" s="3">
        <v>4</v>
      </c>
      <c r="T1954" s="3">
        <v>6</v>
      </c>
      <c r="U1954" s="3">
        <v>1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t="s">
        <v>31</v>
      </c>
      <c r="AC1954">
        <f t="shared" si="150"/>
        <v>2</v>
      </c>
      <c r="AD1954">
        <f t="shared" si="151"/>
        <v>2013</v>
      </c>
      <c r="AE1954" t="str">
        <f t="shared" si="152"/>
        <v>2013_2</v>
      </c>
      <c r="AF1954">
        <f t="shared" si="153"/>
        <v>1</v>
      </c>
      <c r="AG1954" t="str">
        <f t="shared" si="154"/>
        <v>2013_Q1</v>
      </c>
    </row>
    <row r="1955" spans="1:33" x14ac:dyDescent="0.3">
      <c r="A1955">
        <v>8700</v>
      </c>
      <c r="B1955">
        <v>1986</v>
      </c>
      <c r="C1955" t="s">
        <v>95</v>
      </c>
      <c r="D1955" t="s">
        <v>32</v>
      </c>
      <c r="E1955" t="s">
        <v>1777</v>
      </c>
      <c r="F1955">
        <v>0</v>
      </c>
      <c r="G1955">
        <v>0</v>
      </c>
      <c r="H1955" s="4">
        <v>41265</v>
      </c>
      <c r="I1955">
        <v>86</v>
      </c>
      <c r="J1955" s="3">
        <v>7</v>
      </c>
      <c r="K1955" s="3">
        <v>7</v>
      </c>
      <c r="L1955" s="3">
        <v>14</v>
      </c>
      <c r="M1955" s="3">
        <v>7</v>
      </c>
      <c r="N1955" s="3">
        <v>16</v>
      </c>
      <c r="O1955" s="3">
        <v>15</v>
      </c>
      <c r="P1955" s="3">
        <v>3</v>
      </c>
      <c r="Q1955" s="3">
        <v>2</v>
      </c>
      <c r="R1955" s="3">
        <v>1</v>
      </c>
      <c r="S1955" s="3">
        <v>3</v>
      </c>
      <c r="T1955" s="3">
        <v>7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t="s">
        <v>62</v>
      </c>
      <c r="AC1955">
        <f t="shared" si="150"/>
        <v>12</v>
      </c>
      <c r="AD1955">
        <f t="shared" si="151"/>
        <v>2012</v>
      </c>
      <c r="AE1955" t="str">
        <f t="shared" si="152"/>
        <v>2012_12</v>
      </c>
      <c r="AF1955">
        <f t="shared" si="153"/>
        <v>4</v>
      </c>
      <c r="AG1955" t="str">
        <f t="shared" si="154"/>
        <v>2012_Q4</v>
      </c>
    </row>
    <row r="1956" spans="1:33" x14ac:dyDescent="0.3">
      <c r="A1956">
        <v>2278</v>
      </c>
      <c r="B1956">
        <v>1985</v>
      </c>
      <c r="C1956" t="s">
        <v>44</v>
      </c>
      <c r="D1956" t="s">
        <v>32</v>
      </c>
      <c r="E1956" t="s">
        <v>1778</v>
      </c>
      <c r="F1956">
        <v>1</v>
      </c>
      <c r="G1956">
        <v>0</v>
      </c>
      <c r="H1956" s="4">
        <v>41216</v>
      </c>
      <c r="I1956">
        <v>86</v>
      </c>
      <c r="J1956" s="3">
        <v>4</v>
      </c>
      <c r="K1956" s="3">
        <v>17</v>
      </c>
      <c r="L1956" s="3">
        <v>19</v>
      </c>
      <c r="M1956" s="3">
        <v>30</v>
      </c>
      <c r="N1956" s="3">
        <v>24</v>
      </c>
      <c r="O1956" s="3">
        <v>39</v>
      </c>
      <c r="P1956" s="3">
        <v>2</v>
      </c>
      <c r="Q1956" s="3">
        <v>2</v>
      </c>
      <c r="R1956" s="3">
        <v>1</v>
      </c>
      <c r="S1956" s="3">
        <v>3</v>
      </c>
      <c r="T1956" s="3">
        <v>6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t="s">
        <v>37</v>
      </c>
      <c r="AC1956">
        <f t="shared" si="150"/>
        <v>11</v>
      </c>
      <c r="AD1956">
        <f t="shared" si="151"/>
        <v>2012</v>
      </c>
      <c r="AE1956" t="str">
        <f t="shared" si="152"/>
        <v>2012_11</v>
      </c>
      <c r="AF1956">
        <f t="shared" si="153"/>
        <v>4</v>
      </c>
      <c r="AG1956" t="str">
        <f t="shared" si="154"/>
        <v>2012_Q4</v>
      </c>
    </row>
    <row r="1957" spans="1:33" x14ac:dyDescent="0.3">
      <c r="A1957">
        <v>10703</v>
      </c>
      <c r="B1957">
        <v>1975</v>
      </c>
      <c r="C1957" t="s">
        <v>51</v>
      </c>
      <c r="D1957" t="s">
        <v>32</v>
      </c>
      <c r="E1957" t="s">
        <v>1779</v>
      </c>
      <c r="F1957">
        <v>1</v>
      </c>
      <c r="G1957">
        <v>1</v>
      </c>
      <c r="H1957" s="4">
        <v>41139</v>
      </c>
      <c r="I1957">
        <v>86</v>
      </c>
      <c r="J1957" s="3">
        <v>57</v>
      </c>
      <c r="K1957" s="3">
        <v>0</v>
      </c>
      <c r="L1957" s="3">
        <v>27</v>
      </c>
      <c r="M1957" s="3">
        <v>0</v>
      </c>
      <c r="N1957" s="3">
        <v>0</v>
      </c>
      <c r="O1957" s="3">
        <v>36</v>
      </c>
      <c r="P1957" s="3">
        <v>4</v>
      </c>
      <c r="Q1957" s="3">
        <v>3</v>
      </c>
      <c r="R1957" s="3">
        <v>2</v>
      </c>
      <c r="S1957" s="3">
        <v>2</v>
      </c>
      <c r="T1957" s="3">
        <v>8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t="s">
        <v>31</v>
      </c>
      <c r="AC1957">
        <f t="shared" si="150"/>
        <v>8</v>
      </c>
      <c r="AD1957">
        <f t="shared" si="151"/>
        <v>2012</v>
      </c>
      <c r="AE1957" t="str">
        <f t="shared" si="152"/>
        <v>2012_8</v>
      </c>
      <c r="AF1957">
        <f t="shared" si="153"/>
        <v>3</v>
      </c>
      <c r="AG1957" t="str">
        <f t="shared" si="154"/>
        <v>2012_Q3</v>
      </c>
    </row>
    <row r="1958" spans="1:33" x14ac:dyDescent="0.3">
      <c r="A1958">
        <v>9</v>
      </c>
      <c r="B1958">
        <v>1975</v>
      </c>
      <c r="C1958" t="s">
        <v>51</v>
      </c>
      <c r="D1958" t="s">
        <v>32</v>
      </c>
      <c r="E1958" t="s">
        <v>1779</v>
      </c>
      <c r="F1958">
        <v>1</v>
      </c>
      <c r="G1958">
        <v>1</v>
      </c>
      <c r="H1958" s="4">
        <v>41139</v>
      </c>
      <c r="I1958">
        <v>86</v>
      </c>
      <c r="J1958" s="3">
        <v>57</v>
      </c>
      <c r="K1958" s="3">
        <v>0</v>
      </c>
      <c r="L1958" s="3">
        <v>27</v>
      </c>
      <c r="M1958" s="3">
        <v>0</v>
      </c>
      <c r="N1958" s="3">
        <v>0</v>
      </c>
      <c r="O1958" s="3">
        <v>36</v>
      </c>
      <c r="P1958" s="3">
        <v>4</v>
      </c>
      <c r="Q1958" s="3">
        <v>3</v>
      </c>
      <c r="R1958" s="3">
        <v>2</v>
      </c>
      <c r="S1958" s="3">
        <v>2</v>
      </c>
      <c r="T1958" s="3">
        <v>8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t="s">
        <v>34</v>
      </c>
      <c r="AC1958">
        <f t="shared" si="150"/>
        <v>8</v>
      </c>
      <c r="AD1958">
        <f t="shared" si="151"/>
        <v>2012</v>
      </c>
      <c r="AE1958" t="str">
        <f t="shared" si="152"/>
        <v>2012_8</v>
      </c>
      <c r="AF1958">
        <f t="shared" si="153"/>
        <v>3</v>
      </c>
      <c r="AG1958" t="str">
        <f t="shared" si="154"/>
        <v>2012_Q3</v>
      </c>
    </row>
    <row r="1959" spans="1:33" x14ac:dyDescent="0.3">
      <c r="A1959">
        <v>2804</v>
      </c>
      <c r="B1959">
        <v>1975</v>
      </c>
      <c r="C1959" t="s">
        <v>51</v>
      </c>
      <c r="D1959" t="s">
        <v>32</v>
      </c>
      <c r="E1959" t="s">
        <v>1779</v>
      </c>
      <c r="F1959">
        <v>1</v>
      </c>
      <c r="G1959">
        <v>1</v>
      </c>
      <c r="H1959" s="4">
        <v>41139</v>
      </c>
      <c r="I1959">
        <v>86</v>
      </c>
      <c r="J1959" s="3">
        <v>57</v>
      </c>
      <c r="K1959" s="3">
        <v>0</v>
      </c>
      <c r="L1959" s="3">
        <v>27</v>
      </c>
      <c r="M1959" s="3">
        <v>0</v>
      </c>
      <c r="N1959" s="3">
        <v>0</v>
      </c>
      <c r="O1959" s="3">
        <v>36</v>
      </c>
      <c r="P1959" s="3">
        <v>4</v>
      </c>
      <c r="Q1959" s="3">
        <v>3</v>
      </c>
      <c r="R1959" s="3">
        <v>2</v>
      </c>
      <c r="S1959" s="3">
        <v>2</v>
      </c>
      <c r="T1959" s="3">
        <v>8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1</v>
      </c>
      <c r="AA1959" s="3">
        <v>0</v>
      </c>
      <c r="AB1959" t="s">
        <v>49</v>
      </c>
      <c r="AC1959">
        <f t="shared" si="150"/>
        <v>8</v>
      </c>
      <c r="AD1959">
        <f t="shared" si="151"/>
        <v>2012</v>
      </c>
      <c r="AE1959" t="str">
        <f t="shared" si="152"/>
        <v>2012_8</v>
      </c>
      <c r="AF1959">
        <f t="shared" si="153"/>
        <v>3</v>
      </c>
      <c r="AG1959" t="str">
        <f t="shared" si="154"/>
        <v>2012_Q3</v>
      </c>
    </row>
    <row r="1960" spans="1:33" x14ac:dyDescent="0.3">
      <c r="A1960">
        <v>4915</v>
      </c>
      <c r="B1960">
        <v>1956</v>
      </c>
      <c r="C1960" t="s">
        <v>44</v>
      </c>
      <c r="D1960" t="s">
        <v>35</v>
      </c>
      <c r="E1960" t="s">
        <v>1780</v>
      </c>
      <c r="F1960">
        <v>0</v>
      </c>
      <c r="G1960">
        <v>1</v>
      </c>
      <c r="H1960" s="4">
        <v>41124</v>
      </c>
      <c r="I1960">
        <v>86</v>
      </c>
      <c r="J1960" s="3">
        <v>176</v>
      </c>
      <c r="K1960" s="3">
        <v>72</v>
      </c>
      <c r="L1960" s="3">
        <v>98</v>
      </c>
      <c r="M1960" s="3">
        <v>136</v>
      </c>
      <c r="N1960" s="3">
        <v>21</v>
      </c>
      <c r="O1960" s="3">
        <v>229</v>
      </c>
      <c r="P1960" s="3">
        <v>4</v>
      </c>
      <c r="Q1960" s="3">
        <v>5</v>
      </c>
      <c r="R1960" s="3">
        <v>2</v>
      </c>
      <c r="S1960" s="3">
        <v>12</v>
      </c>
      <c r="T1960" s="3">
        <v>5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t="s">
        <v>46</v>
      </c>
      <c r="AC1960">
        <f t="shared" si="150"/>
        <v>8</v>
      </c>
      <c r="AD1960">
        <f t="shared" si="151"/>
        <v>2012</v>
      </c>
      <c r="AE1960" t="str">
        <f t="shared" si="152"/>
        <v>2012_8</v>
      </c>
      <c r="AF1960">
        <f t="shared" si="153"/>
        <v>3</v>
      </c>
      <c r="AG1960" t="str">
        <f t="shared" si="154"/>
        <v>2012_Q3</v>
      </c>
    </row>
    <row r="1961" spans="1:33" x14ac:dyDescent="0.3">
      <c r="A1961">
        <v>3010</v>
      </c>
      <c r="B1961">
        <v>1989</v>
      </c>
      <c r="C1961" t="s">
        <v>51</v>
      </c>
      <c r="D1961" t="s">
        <v>38</v>
      </c>
      <c r="E1961" t="s">
        <v>1781</v>
      </c>
      <c r="F1961">
        <v>0</v>
      </c>
      <c r="G1961">
        <v>0</v>
      </c>
      <c r="H1961" s="4">
        <v>41761</v>
      </c>
      <c r="I1961">
        <v>87</v>
      </c>
      <c r="J1961" s="3">
        <v>957</v>
      </c>
      <c r="K1961" s="3">
        <v>153</v>
      </c>
      <c r="L1961" s="3">
        <v>612</v>
      </c>
      <c r="M1961" s="3">
        <v>99</v>
      </c>
      <c r="N1961" s="3">
        <v>95</v>
      </c>
      <c r="O1961" s="3">
        <v>153</v>
      </c>
      <c r="P1961" s="3">
        <v>1</v>
      </c>
      <c r="Q1961" s="3">
        <v>4</v>
      </c>
      <c r="R1961" s="3">
        <v>7</v>
      </c>
      <c r="S1961" s="3">
        <v>8</v>
      </c>
      <c r="T1961" s="3">
        <v>1</v>
      </c>
      <c r="U1961" s="3">
        <v>1</v>
      </c>
      <c r="V1961" s="3">
        <v>0</v>
      </c>
      <c r="W1961" s="3">
        <v>1</v>
      </c>
      <c r="X1961" s="3">
        <v>1</v>
      </c>
      <c r="Y1961" s="3">
        <v>0</v>
      </c>
      <c r="Z1961" s="3">
        <v>0</v>
      </c>
      <c r="AA1961" s="3">
        <v>0</v>
      </c>
      <c r="AB1961" t="s">
        <v>31</v>
      </c>
      <c r="AC1961">
        <f t="shared" si="150"/>
        <v>5</v>
      </c>
      <c r="AD1961">
        <f t="shared" si="151"/>
        <v>2014</v>
      </c>
      <c r="AE1961" t="str">
        <f t="shared" si="152"/>
        <v>2014_5</v>
      </c>
      <c r="AF1961">
        <f t="shared" si="153"/>
        <v>2</v>
      </c>
      <c r="AG1961" t="str">
        <f t="shared" si="154"/>
        <v>2014_Q2</v>
      </c>
    </row>
    <row r="1962" spans="1:33" x14ac:dyDescent="0.3">
      <c r="A1962">
        <v>4279</v>
      </c>
      <c r="B1962">
        <v>1963</v>
      </c>
      <c r="C1962" t="s">
        <v>44</v>
      </c>
      <c r="D1962" t="s">
        <v>32</v>
      </c>
      <c r="E1962" t="s">
        <v>1782</v>
      </c>
      <c r="F1962">
        <v>1</v>
      </c>
      <c r="G1962">
        <v>1</v>
      </c>
      <c r="H1962" s="4">
        <v>41729</v>
      </c>
      <c r="I1962">
        <v>87</v>
      </c>
      <c r="J1962" s="3">
        <v>15</v>
      </c>
      <c r="K1962" s="3">
        <v>4</v>
      </c>
      <c r="L1962" s="3">
        <v>10</v>
      </c>
      <c r="M1962" s="3">
        <v>3</v>
      </c>
      <c r="N1962" s="3">
        <v>4</v>
      </c>
      <c r="O1962" s="3">
        <v>18</v>
      </c>
      <c r="P1962" s="3">
        <v>2</v>
      </c>
      <c r="Q1962" s="3">
        <v>1</v>
      </c>
      <c r="R1962" s="3">
        <v>1</v>
      </c>
      <c r="S1962" s="3">
        <v>3</v>
      </c>
      <c r="T1962" s="3">
        <v>3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t="s">
        <v>31</v>
      </c>
      <c r="AC1962">
        <f t="shared" si="150"/>
        <v>3</v>
      </c>
      <c r="AD1962">
        <f t="shared" si="151"/>
        <v>2014</v>
      </c>
      <c r="AE1962" t="str">
        <f t="shared" si="152"/>
        <v>2014_3</v>
      </c>
      <c r="AF1962">
        <f t="shared" si="153"/>
        <v>1</v>
      </c>
      <c r="AG1962" t="str">
        <f t="shared" si="154"/>
        <v>2014_Q1</v>
      </c>
    </row>
    <row r="1963" spans="1:33" x14ac:dyDescent="0.3">
      <c r="A1963">
        <v>2564</v>
      </c>
      <c r="B1963">
        <v>1953</v>
      </c>
      <c r="C1963" t="s">
        <v>28</v>
      </c>
      <c r="D1963" t="s">
        <v>38</v>
      </c>
      <c r="E1963" t="s">
        <v>1783</v>
      </c>
      <c r="F1963">
        <v>0</v>
      </c>
      <c r="G1963">
        <v>1</v>
      </c>
      <c r="H1963" s="4">
        <v>41643</v>
      </c>
      <c r="I1963">
        <v>87</v>
      </c>
      <c r="J1963" s="3">
        <v>111</v>
      </c>
      <c r="K1963" s="3">
        <v>3</v>
      </c>
      <c r="L1963" s="3">
        <v>28</v>
      </c>
      <c r="M1963" s="3">
        <v>2</v>
      </c>
      <c r="N1963" s="3">
        <v>6</v>
      </c>
      <c r="O1963" s="3">
        <v>15</v>
      </c>
      <c r="P1963" s="3">
        <v>2</v>
      </c>
      <c r="Q1963" s="3">
        <v>3</v>
      </c>
      <c r="R1963" s="3">
        <v>1</v>
      </c>
      <c r="S1963" s="3">
        <v>4</v>
      </c>
      <c r="T1963" s="3">
        <v>6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t="s">
        <v>31</v>
      </c>
      <c r="AC1963">
        <f t="shared" si="150"/>
        <v>1</v>
      </c>
      <c r="AD1963">
        <f t="shared" si="151"/>
        <v>2014</v>
      </c>
      <c r="AE1963" t="str">
        <f t="shared" si="152"/>
        <v>2014_1</v>
      </c>
      <c r="AF1963">
        <f t="shared" si="153"/>
        <v>1</v>
      </c>
      <c r="AG1963" t="str">
        <f t="shared" si="154"/>
        <v>2014_Q1</v>
      </c>
    </row>
    <row r="1964" spans="1:33" x14ac:dyDescent="0.3">
      <c r="A1964">
        <v>1137</v>
      </c>
      <c r="B1964">
        <v>1964</v>
      </c>
      <c r="C1964" t="s">
        <v>28</v>
      </c>
      <c r="D1964" t="s">
        <v>32</v>
      </c>
      <c r="E1964" t="s">
        <v>1784</v>
      </c>
      <c r="F1964">
        <v>0</v>
      </c>
      <c r="G1964">
        <v>0</v>
      </c>
      <c r="H1964" s="4">
        <v>41637</v>
      </c>
      <c r="I1964">
        <v>87</v>
      </c>
      <c r="J1964" s="3">
        <v>398</v>
      </c>
      <c r="K1964" s="3">
        <v>190</v>
      </c>
      <c r="L1964" s="3">
        <v>537</v>
      </c>
      <c r="M1964" s="3">
        <v>61</v>
      </c>
      <c r="N1964" s="3">
        <v>156</v>
      </c>
      <c r="O1964" s="3">
        <v>37</v>
      </c>
      <c r="P1964" s="3">
        <v>1</v>
      </c>
      <c r="Q1964" s="3">
        <v>4</v>
      </c>
      <c r="R1964" s="3">
        <v>5</v>
      </c>
      <c r="S1964" s="3">
        <v>7</v>
      </c>
      <c r="T1964" s="3">
        <v>1</v>
      </c>
      <c r="U1964" s="3">
        <v>1</v>
      </c>
      <c r="V1964" s="3">
        <v>0</v>
      </c>
      <c r="W1964" s="3">
        <v>0</v>
      </c>
      <c r="X1964" s="3">
        <v>1</v>
      </c>
      <c r="Y1964" s="3">
        <v>0</v>
      </c>
      <c r="Z1964" s="3">
        <v>0</v>
      </c>
      <c r="AA1964" s="3">
        <v>0</v>
      </c>
      <c r="AB1964" t="s">
        <v>31</v>
      </c>
      <c r="AC1964">
        <f t="shared" si="150"/>
        <v>12</v>
      </c>
      <c r="AD1964">
        <f t="shared" si="151"/>
        <v>2013</v>
      </c>
      <c r="AE1964" t="str">
        <f t="shared" si="152"/>
        <v>2013_12</v>
      </c>
      <c r="AF1964">
        <f t="shared" si="153"/>
        <v>4</v>
      </c>
      <c r="AG1964" t="str">
        <f t="shared" si="154"/>
        <v>2013_Q4</v>
      </c>
    </row>
    <row r="1965" spans="1:33" x14ac:dyDescent="0.3">
      <c r="A1965">
        <v>5084</v>
      </c>
      <c r="B1965">
        <v>1975</v>
      </c>
      <c r="C1965" t="s">
        <v>28</v>
      </c>
      <c r="D1965" t="s">
        <v>53</v>
      </c>
      <c r="E1965" t="s">
        <v>1785</v>
      </c>
      <c r="F1965">
        <v>0</v>
      </c>
      <c r="G1965">
        <v>1</v>
      </c>
      <c r="H1965" s="4">
        <v>41633</v>
      </c>
      <c r="I1965">
        <v>87</v>
      </c>
      <c r="J1965" s="3">
        <v>445</v>
      </c>
      <c r="K1965" s="3">
        <v>53</v>
      </c>
      <c r="L1965" s="3">
        <v>213</v>
      </c>
      <c r="M1965" s="3">
        <v>104</v>
      </c>
      <c r="N1965" s="3">
        <v>98</v>
      </c>
      <c r="O1965" s="3">
        <v>151</v>
      </c>
      <c r="P1965" s="3">
        <v>1</v>
      </c>
      <c r="Q1965" s="3">
        <v>6</v>
      </c>
      <c r="R1965" s="3">
        <v>4</v>
      </c>
      <c r="S1965" s="3">
        <v>13</v>
      </c>
      <c r="T1965" s="3">
        <v>4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t="s">
        <v>31</v>
      </c>
      <c r="AC1965">
        <f t="shared" si="150"/>
        <v>12</v>
      </c>
      <c r="AD1965">
        <f t="shared" si="151"/>
        <v>2013</v>
      </c>
      <c r="AE1965" t="str">
        <f t="shared" si="152"/>
        <v>2013_12</v>
      </c>
      <c r="AF1965">
        <f t="shared" si="153"/>
        <v>4</v>
      </c>
      <c r="AG1965" t="str">
        <f t="shared" si="154"/>
        <v>2013_Q4</v>
      </c>
    </row>
    <row r="1966" spans="1:33" x14ac:dyDescent="0.3">
      <c r="A1966">
        <v>7094</v>
      </c>
      <c r="B1966">
        <v>1975</v>
      </c>
      <c r="C1966" t="s">
        <v>28</v>
      </c>
      <c r="D1966" t="s">
        <v>53</v>
      </c>
      <c r="E1966" t="s">
        <v>1785</v>
      </c>
      <c r="F1966">
        <v>0</v>
      </c>
      <c r="G1966">
        <v>1</v>
      </c>
      <c r="H1966" s="4">
        <v>41633</v>
      </c>
      <c r="I1966">
        <v>87</v>
      </c>
      <c r="J1966" s="3">
        <v>445</v>
      </c>
      <c r="K1966" s="3">
        <v>53</v>
      </c>
      <c r="L1966" s="3">
        <v>213</v>
      </c>
      <c r="M1966" s="3">
        <v>104</v>
      </c>
      <c r="N1966" s="3">
        <v>98</v>
      </c>
      <c r="O1966" s="3">
        <v>151</v>
      </c>
      <c r="P1966" s="3">
        <v>1</v>
      </c>
      <c r="Q1966" s="3">
        <v>6</v>
      </c>
      <c r="R1966" s="3">
        <v>4</v>
      </c>
      <c r="S1966" s="3">
        <v>13</v>
      </c>
      <c r="T1966" s="3">
        <v>4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t="s">
        <v>46</v>
      </c>
      <c r="AC1966">
        <f t="shared" si="150"/>
        <v>12</v>
      </c>
      <c r="AD1966">
        <f t="shared" si="151"/>
        <v>2013</v>
      </c>
      <c r="AE1966" t="str">
        <f t="shared" si="152"/>
        <v>2013_12</v>
      </c>
      <c r="AF1966">
        <f t="shared" si="153"/>
        <v>4</v>
      </c>
      <c r="AG1966" t="str">
        <f t="shared" si="154"/>
        <v>2013_Q4</v>
      </c>
    </row>
    <row r="1967" spans="1:33" x14ac:dyDescent="0.3">
      <c r="A1967">
        <v>6327</v>
      </c>
      <c r="B1967">
        <v>1967</v>
      </c>
      <c r="C1967" t="s">
        <v>28</v>
      </c>
      <c r="D1967" t="s">
        <v>38</v>
      </c>
      <c r="E1967" t="s">
        <v>1786</v>
      </c>
      <c r="F1967">
        <v>0</v>
      </c>
      <c r="G1967">
        <v>0</v>
      </c>
      <c r="H1967" s="4">
        <v>41627</v>
      </c>
      <c r="I1967">
        <v>87</v>
      </c>
      <c r="J1967" s="3">
        <v>565</v>
      </c>
      <c r="K1967" s="3">
        <v>32</v>
      </c>
      <c r="L1967" s="3">
        <v>435</v>
      </c>
      <c r="M1967" s="3">
        <v>28</v>
      </c>
      <c r="N1967" s="3">
        <v>32</v>
      </c>
      <c r="O1967" s="3">
        <v>54</v>
      </c>
      <c r="P1967" s="3">
        <v>1</v>
      </c>
      <c r="Q1967" s="3">
        <v>2</v>
      </c>
      <c r="R1967" s="3">
        <v>8</v>
      </c>
      <c r="S1967" s="3">
        <v>6</v>
      </c>
      <c r="T1967" s="3">
        <v>1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t="s">
        <v>37</v>
      </c>
      <c r="AC1967">
        <f t="shared" si="150"/>
        <v>12</v>
      </c>
      <c r="AD1967">
        <f t="shared" si="151"/>
        <v>2013</v>
      </c>
      <c r="AE1967" t="str">
        <f t="shared" si="152"/>
        <v>2013_12</v>
      </c>
      <c r="AF1967">
        <f t="shared" si="153"/>
        <v>4</v>
      </c>
      <c r="AG1967" t="str">
        <f t="shared" si="154"/>
        <v>2013_Q4</v>
      </c>
    </row>
    <row r="1968" spans="1:33" x14ac:dyDescent="0.3">
      <c r="A1968">
        <v>6131</v>
      </c>
      <c r="B1968">
        <v>1980</v>
      </c>
      <c r="C1968" t="s">
        <v>44</v>
      </c>
      <c r="D1968" t="s">
        <v>35</v>
      </c>
      <c r="E1968" t="s">
        <v>1787</v>
      </c>
      <c r="F1968">
        <v>1</v>
      </c>
      <c r="G1968">
        <v>1</v>
      </c>
      <c r="H1968" s="4">
        <v>41609</v>
      </c>
      <c r="I1968">
        <v>87</v>
      </c>
      <c r="J1968" s="3">
        <v>141</v>
      </c>
      <c r="K1968" s="3">
        <v>70</v>
      </c>
      <c r="L1968" s="3">
        <v>106</v>
      </c>
      <c r="M1968" s="3">
        <v>72</v>
      </c>
      <c r="N1968" s="3">
        <v>19</v>
      </c>
      <c r="O1968" s="3">
        <v>23</v>
      </c>
      <c r="P1968" s="3">
        <v>2</v>
      </c>
      <c r="Q1968" s="3">
        <v>4</v>
      </c>
      <c r="R1968" s="3">
        <v>2</v>
      </c>
      <c r="S1968" s="3">
        <v>8</v>
      </c>
      <c r="T1968" s="3">
        <v>3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t="s">
        <v>31</v>
      </c>
      <c r="AC1968">
        <f t="shared" si="150"/>
        <v>12</v>
      </c>
      <c r="AD1968">
        <f t="shared" si="151"/>
        <v>2013</v>
      </c>
      <c r="AE1968" t="str">
        <f t="shared" si="152"/>
        <v>2013_12</v>
      </c>
      <c r="AF1968">
        <f t="shared" si="153"/>
        <v>4</v>
      </c>
      <c r="AG1968" t="str">
        <f t="shared" si="154"/>
        <v>2013_Q4</v>
      </c>
    </row>
    <row r="1969" spans="1:33" x14ac:dyDescent="0.3">
      <c r="A1969">
        <v>5798</v>
      </c>
      <c r="B1969">
        <v>1973</v>
      </c>
      <c r="C1969" t="s">
        <v>51</v>
      </c>
      <c r="D1969" t="s">
        <v>38</v>
      </c>
      <c r="F1969">
        <v>0</v>
      </c>
      <c r="G1969">
        <v>0</v>
      </c>
      <c r="H1969" s="4">
        <v>41601</v>
      </c>
      <c r="I1969">
        <v>87</v>
      </c>
      <c r="J1969" s="3">
        <v>445</v>
      </c>
      <c r="K1969" s="3">
        <v>37</v>
      </c>
      <c r="L1969" s="3">
        <v>359</v>
      </c>
      <c r="M1969" s="3">
        <v>98</v>
      </c>
      <c r="N1969" s="3">
        <v>28</v>
      </c>
      <c r="O1969" s="3">
        <v>18</v>
      </c>
      <c r="P1969" s="3">
        <v>1</v>
      </c>
      <c r="Q1969" s="3">
        <v>2</v>
      </c>
      <c r="R1969" s="3">
        <v>4</v>
      </c>
      <c r="S1969" s="3">
        <v>8</v>
      </c>
      <c r="T1969" s="3">
        <v>1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t="s">
        <v>46</v>
      </c>
      <c r="AC1969">
        <f t="shared" si="150"/>
        <v>11</v>
      </c>
      <c r="AD1969">
        <f t="shared" si="151"/>
        <v>2013</v>
      </c>
      <c r="AE1969" t="str">
        <f t="shared" si="152"/>
        <v>2013_11</v>
      </c>
      <c r="AF1969">
        <f t="shared" si="153"/>
        <v>4</v>
      </c>
      <c r="AG1969" t="str">
        <f t="shared" si="154"/>
        <v>2013_Q4</v>
      </c>
    </row>
    <row r="1970" spans="1:33" x14ac:dyDescent="0.3">
      <c r="A1970">
        <v>10379</v>
      </c>
      <c r="B1970">
        <v>1962</v>
      </c>
      <c r="C1970" t="s">
        <v>51</v>
      </c>
      <c r="D1970" t="s">
        <v>32</v>
      </c>
      <c r="E1970" t="s">
        <v>1788</v>
      </c>
      <c r="F1970">
        <v>0</v>
      </c>
      <c r="G1970">
        <v>2</v>
      </c>
      <c r="H1970" s="4">
        <v>41586</v>
      </c>
      <c r="I1970">
        <v>87</v>
      </c>
      <c r="J1970" s="3">
        <v>327</v>
      </c>
      <c r="K1970" s="3">
        <v>9</v>
      </c>
      <c r="L1970" s="3">
        <v>122</v>
      </c>
      <c r="M1970" s="3">
        <v>19</v>
      </c>
      <c r="N1970" s="3">
        <v>14</v>
      </c>
      <c r="O1970" s="3">
        <v>83</v>
      </c>
      <c r="P1970" s="3">
        <v>5</v>
      </c>
      <c r="Q1970" s="3">
        <v>5</v>
      </c>
      <c r="R1970" s="3">
        <v>2</v>
      </c>
      <c r="S1970" s="3">
        <v>9</v>
      </c>
      <c r="T1970" s="3">
        <v>6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t="s">
        <v>31</v>
      </c>
      <c r="AC1970">
        <f t="shared" si="150"/>
        <v>11</v>
      </c>
      <c r="AD1970">
        <f t="shared" si="151"/>
        <v>2013</v>
      </c>
      <c r="AE1970" t="str">
        <f t="shared" si="152"/>
        <v>2013_11</v>
      </c>
      <c r="AF1970">
        <f t="shared" si="153"/>
        <v>4</v>
      </c>
      <c r="AG1970" t="str">
        <f t="shared" si="154"/>
        <v>2013_Q4</v>
      </c>
    </row>
    <row r="1971" spans="1:33" x14ac:dyDescent="0.3">
      <c r="A1971">
        <v>606</v>
      </c>
      <c r="B1971">
        <v>1967</v>
      </c>
      <c r="C1971" t="s">
        <v>28</v>
      </c>
      <c r="D1971" t="s">
        <v>32</v>
      </c>
      <c r="E1971" t="s">
        <v>1789</v>
      </c>
      <c r="F1971">
        <v>1</v>
      </c>
      <c r="G1971">
        <v>1</v>
      </c>
      <c r="H1971" s="4">
        <v>41557</v>
      </c>
      <c r="I1971">
        <v>87</v>
      </c>
      <c r="J1971" s="3">
        <v>6</v>
      </c>
      <c r="K1971" s="3">
        <v>1</v>
      </c>
      <c r="L1971" s="3">
        <v>2</v>
      </c>
      <c r="M1971" s="3">
        <v>2</v>
      </c>
      <c r="N1971" s="3">
        <v>0</v>
      </c>
      <c r="O1971" s="3">
        <v>4</v>
      </c>
      <c r="P1971" s="3">
        <v>1</v>
      </c>
      <c r="Q1971" s="3">
        <v>1</v>
      </c>
      <c r="R1971" s="3">
        <v>0</v>
      </c>
      <c r="S1971" s="3">
        <v>2</v>
      </c>
      <c r="T1971" s="3">
        <v>7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t="s">
        <v>31</v>
      </c>
      <c r="AC1971">
        <f t="shared" si="150"/>
        <v>10</v>
      </c>
      <c r="AD1971">
        <f t="shared" si="151"/>
        <v>2013</v>
      </c>
      <c r="AE1971" t="str">
        <f t="shared" si="152"/>
        <v>2013_10</v>
      </c>
      <c r="AF1971">
        <f t="shared" si="153"/>
        <v>4</v>
      </c>
      <c r="AG1971" t="str">
        <f t="shared" si="154"/>
        <v>2013_Q4</v>
      </c>
    </row>
    <row r="1972" spans="1:33" x14ac:dyDescent="0.3">
      <c r="A1972">
        <v>7801</v>
      </c>
      <c r="B1972">
        <v>1959</v>
      </c>
      <c r="C1972" t="s">
        <v>28</v>
      </c>
      <c r="D1972" t="s">
        <v>38</v>
      </c>
      <c r="E1972" t="s">
        <v>1790</v>
      </c>
      <c r="F1972">
        <v>0</v>
      </c>
      <c r="G1972">
        <v>1</v>
      </c>
      <c r="H1972" s="4">
        <v>41529</v>
      </c>
      <c r="I1972">
        <v>87</v>
      </c>
      <c r="J1972" s="3">
        <v>197</v>
      </c>
      <c r="K1972" s="3">
        <v>107</v>
      </c>
      <c r="L1972" s="3">
        <v>227</v>
      </c>
      <c r="M1972" s="3">
        <v>7</v>
      </c>
      <c r="N1972" s="3">
        <v>59</v>
      </c>
      <c r="O1972" s="3">
        <v>131</v>
      </c>
      <c r="P1972" s="3">
        <v>3</v>
      </c>
      <c r="Q1972" s="3">
        <v>5</v>
      </c>
      <c r="R1972" s="3">
        <v>2</v>
      </c>
      <c r="S1972" s="3">
        <v>11</v>
      </c>
      <c r="T1972" s="3">
        <v>4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t="s">
        <v>62</v>
      </c>
      <c r="AC1972">
        <f t="shared" si="150"/>
        <v>9</v>
      </c>
      <c r="AD1972">
        <f t="shared" si="151"/>
        <v>2013</v>
      </c>
      <c r="AE1972" t="str">
        <f t="shared" si="152"/>
        <v>2013_9</v>
      </c>
      <c r="AF1972">
        <f t="shared" si="153"/>
        <v>3</v>
      </c>
      <c r="AG1972" t="str">
        <f t="shared" si="154"/>
        <v>2013_Q3</v>
      </c>
    </row>
    <row r="1973" spans="1:33" x14ac:dyDescent="0.3">
      <c r="A1973">
        <v>2445</v>
      </c>
      <c r="B1973">
        <v>1974</v>
      </c>
      <c r="C1973" t="s">
        <v>42</v>
      </c>
      <c r="D1973" t="s">
        <v>38</v>
      </c>
      <c r="E1973" t="s">
        <v>1791</v>
      </c>
      <c r="F1973">
        <v>1</v>
      </c>
      <c r="G1973">
        <v>0</v>
      </c>
      <c r="H1973" s="4">
        <v>41462</v>
      </c>
      <c r="I1973">
        <v>87</v>
      </c>
      <c r="J1973" s="3">
        <v>38</v>
      </c>
      <c r="K1973" s="3">
        <v>1</v>
      </c>
      <c r="L1973" s="3">
        <v>24</v>
      </c>
      <c r="M1973" s="3">
        <v>0</v>
      </c>
      <c r="N1973" s="3">
        <v>0</v>
      </c>
      <c r="O1973" s="3">
        <v>0</v>
      </c>
      <c r="P1973" s="3">
        <v>1</v>
      </c>
      <c r="Q1973" s="3">
        <v>2</v>
      </c>
      <c r="R1973" s="3">
        <v>0</v>
      </c>
      <c r="S1973" s="3">
        <v>3</v>
      </c>
      <c r="T1973" s="3">
        <v>8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t="s">
        <v>31</v>
      </c>
      <c r="AC1973">
        <f t="shared" si="150"/>
        <v>7</v>
      </c>
      <c r="AD1973">
        <f t="shared" si="151"/>
        <v>2013</v>
      </c>
      <c r="AE1973" t="str">
        <f t="shared" si="152"/>
        <v>2013_7</v>
      </c>
      <c r="AF1973">
        <f t="shared" si="153"/>
        <v>3</v>
      </c>
      <c r="AG1973" t="str">
        <f t="shared" si="154"/>
        <v>2013_Q3</v>
      </c>
    </row>
    <row r="1974" spans="1:33" x14ac:dyDescent="0.3">
      <c r="A1974">
        <v>5346</v>
      </c>
      <c r="B1974">
        <v>1973</v>
      </c>
      <c r="C1974" t="s">
        <v>44</v>
      </c>
      <c r="D1974" t="s">
        <v>35</v>
      </c>
      <c r="E1974" t="s">
        <v>1792</v>
      </c>
      <c r="F1974">
        <v>1</v>
      </c>
      <c r="G1974">
        <v>0</v>
      </c>
      <c r="H1974" s="4">
        <v>41458</v>
      </c>
      <c r="I1974">
        <v>87</v>
      </c>
      <c r="J1974" s="3">
        <v>25</v>
      </c>
      <c r="K1974" s="3">
        <v>5</v>
      </c>
      <c r="L1974" s="3">
        <v>19</v>
      </c>
      <c r="M1974" s="3">
        <v>7</v>
      </c>
      <c r="N1974" s="3">
        <v>0</v>
      </c>
      <c r="O1974" s="3">
        <v>23</v>
      </c>
      <c r="P1974" s="3">
        <v>3</v>
      </c>
      <c r="Q1974" s="3">
        <v>3</v>
      </c>
      <c r="R1974" s="3">
        <v>0</v>
      </c>
      <c r="S1974" s="3">
        <v>3</v>
      </c>
      <c r="T1974" s="3">
        <v>7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t="s">
        <v>46</v>
      </c>
      <c r="AC1974">
        <f t="shared" si="150"/>
        <v>7</v>
      </c>
      <c r="AD1974">
        <f t="shared" si="151"/>
        <v>2013</v>
      </c>
      <c r="AE1974" t="str">
        <f t="shared" si="152"/>
        <v>2013_7</v>
      </c>
      <c r="AF1974">
        <f t="shared" si="153"/>
        <v>3</v>
      </c>
      <c r="AG1974" t="str">
        <f t="shared" si="154"/>
        <v>2013_Q3</v>
      </c>
    </row>
    <row r="1975" spans="1:33" x14ac:dyDescent="0.3">
      <c r="A1975">
        <v>550</v>
      </c>
      <c r="B1975">
        <v>1952</v>
      </c>
      <c r="C1975" t="s">
        <v>28</v>
      </c>
      <c r="D1975" t="s">
        <v>29</v>
      </c>
      <c r="E1975" t="s">
        <v>1793</v>
      </c>
      <c r="F1975">
        <v>0</v>
      </c>
      <c r="G1975">
        <v>1</v>
      </c>
      <c r="H1975" s="4">
        <v>41417</v>
      </c>
      <c r="I1975">
        <v>87</v>
      </c>
      <c r="J1975" s="3">
        <v>243</v>
      </c>
      <c r="K1975" s="3">
        <v>131</v>
      </c>
      <c r="L1975" s="3">
        <v>217</v>
      </c>
      <c r="M1975" s="3">
        <v>85</v>
      </c>
      <c r="N1975" s="3">
        <v>6</v>
      </c>
      <c r="O1975" s="3">
        <v>26</v>
      </c>
      <c r="P1975" s="3">
        <v>2</v>
      </c>
      <c r="Q1975" s="3">
        <v>3</v>
      </c>
      <c r="R1975" s="3">
        <v>3</v>
      </c>
      <c r="S1975" s="3">
        <v>13</v>
      </c>
      <c r="T1975" s="3">
        <v>2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t="s">
        <v>31</v>
      </c>
      <c r="AC1975">
        <f t="shared" si="150"/>
        <v>5</v>
      </c>
      <c r="AD1975">
        <f t="shared" si="151"/>
        <v>2013</v>
      </c>
      <c r="AE1975" t="str">
        <f t="shared" si="152"/>
        <v>2013_5</v>
      </c>
      <c r="AF1975">
        <f t="shared" si="153"/>
        <v>2</v>
      </c>
      <c r="AG1975" t="str">
        <f t="shared" si="154"/>
        <v>2013_Q2</v>
      </c>
    </row>
    <row r="1976" spans="1:33" x14ac:dyDescent="0.3">
      <c r="A1976">
        <v>4478</v>
      </c>
      <c r="B1976">
        <v>1979</v>
      </c>
      <c r="C1976" t="s">
        <v>28</v>
      </c>
      <c r="D1976" t="s">
        <v>35</v>
      </c>
      <c r="E1976" t="s">
        <v>1794</v>
      </c>
      <c r="F1976">
        <v>1</v>
      </c>
      <c r="G1976">
        <v>1</v>
      </c>
      <c r="H1976" s="4">
        <v>41357</v>
      </c>
      <c r="I1976">
        <v>87</v>
      </c>
      <c r="J1976" s="3">
        <v>457</v>
      </c>
      <c r="K1976" s="3">
        <v>5</v>
      </c>
      <c r="L1976" s="3">
        <v>106</v>
      </c>
      <c r="M1976" s="3">
        <v>15</v>
      </c>
      <c r="N1976" s="3">
        <v>17</v>
      </c>
      <c r="O1976" s="3">
        <v>53</v>
      </c>
      <c r="P1976" s="3">
        <v>8</v>
      </c>
      <c r="Q1976" s="3">
        <v>11</v>
      </c>
      <c r="R1976" s="3">
        <v>1</v>
      </c>
      <c r="S1976" s="3">
        <v>6</v>
      </c>
      <c r="T1976" s="3">
        <v>8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t="s">
        <v>49</v>
      </c>
      <c r="AC1976">
        <f t="shared" si="150"/>
        <v>3</v>
      </c>
      <c r="AD1976">
        <f t="shared" si="151"/>
        <v>2013</v>
      </c>
      <c r="AE1976" t="str">
        <f t="shared" si="152"/>
        <v>2013_3</v>
      </c>
      <c r="AF1976">
        <f t="shared" si="153"/>
        <v>1</v>
      </c>
      <c r="AG1976" t="str">
        <f t="shared" si="154"/>
        <v>2013_Q1</v>
      </c>
    </row>
    <row r="1977" spans="1:33" x14ac:dyDescent="0.3">
      <c r="A1977">
        <v>2350</v>
      </c>
      <c r="B1977">
        <v>1972</v>
      </c>
      <c r="C1977" t="s">
        <v>28</v>
      </c>
      <c r="D1977" t="s">
        <v>35</v>
      </c>
      <c r="E1977" t="s">
        <v>1795</v>
      </c>
      <c r="F1977">
        <v>1</v>
      </c>
      <c r="G1977">
        <v>1</v>
      </c>
      <c r="H1977" s="4">
        <v>41355</v>
      </c>
      <c r="I1977">
        <v>87</v>
      </c>
      <c r="J1977" s="3">
        <v>623</v>
      </c>
      <c r="K1977" s="3">
        <v>53</v>
      </c>
      <c r="L1977" s="3">
        <v>178</v>
      </c>
      <c r="M1977" s="3">
        <v>23</v>
      </c>
      <c r="N1977" s="3">
        <v>17</v>
      </c>
      <c r="O1977" s="3">
        <v>133</v>
      </c>
      <c r="P1977" s="3">
        <v>7</v>
      </c>
      <c r="Q1977" s="3">
        <v>3</v>
      </c>
      <c r="R1977" s="3">
        <v>2</v>
      </c>
      <c r="S1977" s="3">
        <v>8</v>
      </c>
      <c r="T1977" s="3">
        <v>8</v>
      </c>
      <c r="U1977" s="3">
        <v>0</v>
      </c>
      <c r="V1977" s="3">
        <v>1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t="s">
        <v>34</v>
      </c>
      <c r="AC1977">
        <f t="shared" si="150"/>
        <v>3</v>
      </c>
      <c r="AD1977">
        <f t="shared" si="151"/>
        <v>2013</v>
      </c>
      <c r="AE1977" t="str">
        <f t="shared" si="152"/>
        <v>2013_3</v>
      </c>
      <c r="AF1977">
        <f t="shared" si="153"/>
        <v>1</v>
      </c>
      <c r="AG1977" t="str">
        <f t="shared" si="154"/>
        <v>2013_Q1</v>
      </c>
    </row>
    <row r="1978" spans="1:33" x14ac:dyDescent="0.3">
      <c r="A1978">
        <v>1118</v>
      </c>
      <c r="B1978">
        <v>1956</v>
      </c>
      <c r="C1978" t="s">
        <v>51</v>
      </c>
      <c r="D1978" t="s">
        <v>35</v>
      </c>
      <c r="E1978" t="s">
        <v>1796</v>
      </c>
      <c r="F1978">
        <v>0</v>
      </c>
      <c r="G1978">
        <v>1</v>
      </c>
      <c r="H1978" s="4">
        <v>41325</v>
      </c>
      <c r="I1978">
        <v>87</v>
      </c>
      <c r="J1978" s="3">
        <v>544</v>
      </c>
      <c r="K1978" s="3">
        <v>13</v>
      </c>
      <c r="L1978" s="3">
        <v>85</v>
      </c>
      <c r="M1978" s="3">
        <v>8</v>
      </c>
      <c r="N1978" s="3">
        <v>6</v>
      </c>
      <c r="O1978" s="3">
        <v>29</v>
      </c>
      <c r="P1978" s="3">
        <v>3</v>
      </c>
      <c r="Q1978" s="3">
        <v>10</v>
      </c>
      <c r="R1978" s="3">
        <v>4</v>
      </c>
      <c r="S1978" s="3">
        <v>5</v>
      </c>
      <c r="T1978" s="3">
        <v>8</v>
      </c>
      <c r="U1978" s="3">
        <v>1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t="s">
        <v>31</v>
      </c>
      <c r="AC1978">
        <f t="shared" si="150"/>
        <v>2</v>
      </c>
      <c r="AD1978">
        <f t="shared" si="151"/>
        <v>2013</v>
      </c>
      <c r="AE1978" t="str">
        <f t="shared" si="152"/>
        <v>2013_2</v>
      </c>
      <c r="AF1978">
        <f t="shared" si="153"/>
        <v>1</v>
      </c>
      <c r="AG1978" t="str">
        <f t="shared" si="154"/>
        <v>2013_Q1</v>
      </c>
    </row>
    <row r="1979" spans="1:33" x14ac:dyDescent="0.3">
      <c r="A1979">
        <v>1491</v>
      </c>
      <c r="B1979">
        <v>1965</v>
      </c>
      <c r="C1979" t="s">
        <v>44</v>
      </c>
      <c r="D1979" t="s">
        <v>38</v>
      </c>
      <c r="E1979" t="s">
        <v>1797</v>
      </c>
      <c r="F1979">
        <v>0</v>
      </c>
      <c r="G1979">
        <v>0</v>
      </c>
      <c r="H1979" s="4">
        <v>41323</v>
      </c>
      <c r="I1979">
        <v>87</v>
      </c>
      <c r="J1979" s="3">
        <v>162</v>
      </c>
      <c r="K1979" s="3">
        <v>33</v>
      </c>
      <c r="L1979" s="3">
        <v>124</v>
      </c>
      <c r="M1979" s="3">
        <v>40</v>
      </c>
      <c r="N1979" s="3">
        <v>28</v>
      </c>
      <c r="O1979" s="3">
        <v>172</v>
      </c>
      <c r="P1979" s="3">
        <v>2</v>
      </c>
      <c r="Q1979" s="3">
        <v>3</v>
      </c>
      <c r="R1979" s="3">
        <v>4</v>
      </c>
      <c r="S1979" s="3">
        <v>7</v>
      </c>
      <c r="T1979" s="3">
        <v>1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t="s">
        <v>34</v>
      </c>
      <c r="AC1979">
        <f t="shared" si="150"/>
        <v>2</v>
      </c>
      <c r="AD1979">
        <f t="shared" si="151"/>
        <v>2013</v>
      </c>
      <c r="AE1979" t="str">
        <f t="shared" si="152"/>
        <v>2013_2</v>
      </c>
      <c r="AF1979">
        <f t="shared" si="153"/>
        <v>1</v>
      </c>
      <c r="AG1979" t="str">
        <f t="shared" si="154"/>
        <v>2013_Q1</v>
      </c>
    </row>
    <row r="1980" spans="1:33" x14ac:dyDescent="0.3">
      <c r="A1980">
        <v>4507</v>
      </c>
      <c r="B1980">
        <v>1952</v>
      </c>
      <c r="C1980" t="s">
        <v>28</v>
      </c>
      <c r="D1980" t="s">
        <v>32</v>
      </c>
      <c r="E1980" t="s">
        <v>1798</v>
      </c>
      <c r="F1980">
        <v>0</v>
      </c>
      <c r="G1980">
        <v>0</v>
      </c>
      <c r="H1980" s="4">
        <v>41240</v>
      </c>
      <c r="I1980">
        <v>87</v>
      </c>
      <c r="J1980" s="3">
        <v>631</v>
      </c>
      <c r="K1980" s="3">
        <v>28</v>
      </c>
      <c r="L1980" s="3">
        <v>491</v>
      </c>
      <c r="M1980" s="3">
        <v>30</v>
      </c>
      <c r="N1980" s="3">
        <v>14</v>
      </c>
      <c r="O1980" s="3">
        <v>56</v>
      </c>
      <c r="P1980" s="3">
        <v>1</v>
      </c>
      <c r="Q1980" s="3">
        <v>6</v>
      </c>
      <c r="R1980" s="3">
        <v>7</v>
      </c>
      <c r="S1980" s="3">
        <v>8</v>
      </c>
      <c r="T1980" s="3">
        <v>3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t="s">
        <v>31</v>
      </c>
      <c r="AC1980">
        <f t="shared" si="150"/>
        <v>11</v>
      </c>
      <c r="AD1980">
        <f t="shared" si="151"/>
        <v>2012</v>
      </c>
      <c r="AE1980" t="str">
        <f t="shared" si="152"/>
        <v>2012_11</v>
      </c>
      <c r="AF1980">
        <f t="shared" si="153"/>
        <v>4</v>
      </c>
      <c r="AG1980" t="str">
        <f t="shared" si="154"/>
        <v>2012_Q4</v>
      </c>
    </row>
    <row r="1981" spans="1:33" x14ac:dyDescent="0.3">
      <c r="A1981">
        <v>7023</v>
      </c>
      <c r="B1981">
        <v>1953</v>
      </c>
      <c r="C1981" t="s">
        <v>42</v>
      </c>
      <c r="D1981" t="s">
        <v>32</v>
      </c>
      <c r="E1981" t="s">
        <v>1799</v>
      </c>
      <c r="F1981">
        <v>2</v>
      </c>
      <c r="G1981">
        <v>1</v>
      </c>
      <c r="H1981" s="4">
        <v>41239</v>
      </c>
      <c r="I1981">
        <v>87</v>
      </c>
      <c r="J1981" s="3">
        <v>189</v>
      </c>
      <c r="K1981" s="3">
        <v>2</v>
      </c>
      <c r="L1981" s="3">
        <v>55</v>
      </c>
      <c r="M1981" s="3">
        <v>0</v>
      </c>
      <c r="N1981" s="3">
        <v>5</v>
      </c>
      <c r="O1981" s="3">
        <v>12</v>
      </c>
      <c r="P1981" s="3">
        <v>4</v>
      </c>
      <c r="Q1981" s="3">
        <v>6</v>
      </c>
      <c r="R1981" s="3">
        <v>1</v>
      </c>
      <c r="S1981" s="3">
        <v>4</v>
      </c>
      <c r="T1981" s="3">
        <v>9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t="s">
        <v>62</v>
      </c>
      <c r="AC1981">
        <f t="shared" si="150"/>
        <v>11</v>
      </c>
      <c r="AD1981">
        <f t="shared" si="151"/>
        <v>2012</v>
      </c>
      <c r="AE1981" t="str">
        <f t="shared" si="152"/>
        <v>2012_11</v>
      </c>
      <c r="AF1981">
        <f t="shared" si="153"/>
        <v>4</v>
      </c>
      <c r="AG1981" t="str">
        <f t="shared" si="154"/>
        <v>2012_Q4</v>
      </c>
    </row>
    <row r="1982" spans="1:33" x14ac:dyDescent="0.3">
      <c r="A1982">
        <v>6977</v>
      </c>
      <c r="B1982">
        <v>1974</v>
      </c>
      <c r="C1982" t="s">
        <v>28</v>
      </c>
      <c r="D1982" t="s">
        <v>38</v>
      </c>
      <c r="E1982" t="s">
        <v>1595</v>
      </c>
      <c r="F1982">
        <v>0</v>
      </c>
      <c r="G1982">
        <v>1</v>
      </c>
      <c r="H1982" s="4">
        <v>41196</v>
      </c>
      <c r="I1982">
        <v>87</v>
      </c>
      <c r="J1982" s="3">
        <v>1073</v>
      </c>
      <c r="K1982" s="3">
        <v>0</v>
      </c>
      <c r="L1982" s="3">
        <v>629</v>
      </c>
      <c r="M1982" s="3">
        <v>145</v>
      </c>
      <c r="N1982" s="3">
        <v>37</v>
      </c>
      <c r="O1982" s="3">
        <v>37</v>
      </c>
      <c r="P1982" s="3">
        <v>1</v>
      </c>
      <c r="Q1982" s="3">
        <v>10</v>
      </c>
      <c r="R1982" s="3">
        <v>5</v>
      </c>
      <c r="S1982" s="3">
        <v>13</v>
      </c>
      <c r="T1982" s="3">
        <v>6</v>
      </c>
      <c r="U1982" s="3">
        <v>0</v>
      </c>
      <c r="V1982" s="3">
        <v>0</v>
      </c>
      <c r="W1982" s="3">
        <v>1</v>
      </c>
      <c r="X1982" s="3">
        <v>0</v>
      </c>
      <c r="Y1982" s="3">
        <v>0</v>
      </c>
      <c r="Z1982" s="3">
        <v>0</v>
      </c>
      <c r="AA1982" s="3">
        <v>0</v>
      </c>
      <c r="AB1982" t="s">
        <v>31</v>
      </c>
      <c r="AC1982">
        <f t="shared" si="150"/>
        <v>10</v>
      </c>
      <c r="AD1982">
        <f t="shared" si="151"/>
        <v>2012</v>
      </c>
      <c r="AE1982" t="str">
        <f t="shared" si="152"/>
        <v>2012_10</v>
      </c>
      <c r="AF1982">
        <f t="shared" si="153"/>
        <v>4</v>
      </c>
      <c r="AG1982" t="str">
        <f t="shared" si="154"/>
        <v>2012_Q4</v>
      </c>
    </row>
    <row r="1983" spans="1:33" x14ac:dyDescent="0.3">
      <c r="A1983">
        <v>4042</v>
      </c>
      <c r="B1983">
        <v>1971</v>
      </c>
      <c r="C1983" t="s">
        <v>28</v>
      </c>
      <c r="D1983" t="s">
        <v>29</v>
      </c>
      <c r="E1983" t="s">
        <v>1800</v>
      </c>
      <c r="F1983">
        <v>0</v>
      </c>
      <c r="G1983">
        <v>1</v>
      </c>
      <c r="H1983" s="4">
        <v>41195</v>
      </c>
      <c r="I1983">
        <v>87</v>
      </c>
      <c r="J1983" s="3">
        <v>91</v>
      </c>
      <c r="K1983" s="3">
        <v>3</v>
      </c>
      <c r="L1983" s="3">
        <v>52</v>
      </c>
      <c r="M1983" s="3">
        <v>2</v>
      </c>
      <c r="N1983" s="3">
        <v>1</v>
      </c>
      <c r="O1983" s="3">
        <v>31</v>
      </c>
      <c r="P1983" s="3">
        <v>3</v>
      </c>
      <c r="Q1983" s="3">
        <v>4</v>
      </c>
      <c r="R1983" s="3">
        <v>0</v>
      </c>
      <c r="S1983" s="3">
        <v>4</v>
      </c>
      <c r="T1983" s="3">
        <v>8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1</v>
      </c>
      <c r="AA1983" s="3">
        <v>0</v>
      </c>
      <c r="AB1983" t="s">
        <v>34</v>
      </c>
      <c r="AC1983">
        <f t="shared" si="150"/>
        <v>10</v>
      </c>
      <c r="AD1983">
        <f t="shared" si="151"/>
        <v>2012</v>
      </c>
      <c r="AE1983" t="str">
        <f t="shared" si="152"/>
        <v>2012_10</v>
      </c>
      <c r="AF1983">
        <f t="shared" si="153"/>
        <v>4</v>
      </c>
      <c r="AG1983" t="str">
        <f t="shared" si="154"/>
        <v>2012_Q4</v>
      </c>
    </row>
    <row r="1984" spans="1:33" x14ac:dyDescent="0.3">
      <c r="A1984">
        <v>7274</v>
      </c>
      <c r="B1984">
        <v>1957</v>
      </c>
      <c r="C1984" t="s">
        <v>28</v>
      </c>
      <c r="D1984" t="s">
        <v>35</v>
      </c>
      <c r="E1984" t="s">
        <v>1801</v>
      </c>
      <c r="F1984">
        <v>0</v>
      </c>
      <c r="G1984">
        <v>0</v>
      </c>
      <c r="H1984" s="4">
        <v>41180</v>
      </c>
      <c r="I1984">
        <v>87</v>
      </c>
      <c r="J1984" s="3">
        <v>736</v>
      </c>
      <c r="K1984" s="3">
        <v>163</v>
      </c>
      <c r="L1984" s="3">
        <v>818</v>
      </c>
      <c r="M1984" s="3">
        <v>212</v>
      </c>
      <c r="N1984" s="3">
        <v>163</v>
      </c>
      <c r="O1984" s="3">
        <v>61</v>
      </c>
      <c r="P1984" s="3">
        <v>1</v>
      </c>
      <c r="Q1984" s="3">
        <v>4</v>
      </c>
      <c r="R1984" s="3">
        <v>7</v>
      </c>
      <c r="S1984" s="3">
        <v>10</v>
      </c>
      <c r="T1984" s="3">
        <v>2</v>
      </c>
      <c r="U1984" s="3">
        <v>0</v>
      </c>
      <c r="V1984" s="3">
        <v>1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t="s">
        <v>31</v>
      </c>
      <c r="AC1984">
        <f t="shared" si="150"/>
        <v>9</v>
      </c>
      <c r="AD1984">
        <f t="shared" si="151"/>
        <v>2012</v>
      </c>
      <c r="AE1984" t="str">
        <f t="shared" si="152"/>
        <v>2012_9</v>
      </c>
      <c r="AF1984">
        <f t="shared" si="153"/>
        <v>3</v>
      </c>
      <c r="AG1984" t="str">
        <f t="shared" si="154"/>
        <v>2012_Q3</v>
      </c>
    </row>
    <row r="1985" spans="1:33" x14ac:dyDescent="0.3">
      <c r="A1985">
        <v>2902</v>
      </c>
      <c r="B1985">
        <v>1958</v>
      </c>
      <c r="C1985" t="s">
        <v>28</v>
      </c>
      <c r="D1985" t="s">
        <v>38</v>
      </c>
      <c r="F1985">
        <v>1</v>
      </c>
      <c r="G1985">
        <v>1</v>
      </c>
      <c r="H1985" s="4">
        <v>41155</v>
      </c>
      <c r="I1985">
        <v>87</v>
      </c>
      <c r="J1985" s="3">
        <v>19</v>
      </c>
      <c r="K1985" s="3">
        <v>4</v>
      </c>
      <c r="L1985" s="3">
        <v>12</v>
      </c>
      <c r="M1985" s="3">
        <v>2</v>
      </c>
      <c r="N1985" s="3">
        <v>2</v>
      </c>
      <c r="O1985" s="3">
        <v>6</v>
      </c>
      <c r="P1985" s="3">
        <v>1</v>
      </c>
      <c r="Q1985" s="3">
        <v>1</v>
      </c>
      <c r="R1985" s="3">
        <v>0</v>
      </c>
      <c r="S1985" s="3">
        <v>3</v>
      </c>
      <c r="T1985" s="3">
        <v>5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t="s">
        <v>40</v>
      </c>
      <c r="AC1985">
        <f t="shared" si="150"/>
        <v>9</v>
      </c>
      <c r="AD1985">
        <f t="shared" si="151"/>
        <v>2012</v>
      </c>
      <c r="AE1985" t="str">
        <f t="shared" si="152"/>
        <v>2012_9</v>
      </c>
      <c r="AF1985">
        <f t="shared" si="153"/>
        <v>3</v>
      </c>
      <c r="AG1985" t="str">
        <f t="shared" si="154"/>
        <v>2012_Q3</v>
      </c>
    </row>
    <row r="1986" spans="1:33" x14ac:dyDescent="0.3">
      <c r="A1986">
        <v>3332</v>
      </c>
      <c r="B1986">
        <v>1985</v>
      </c>
      <c r="C1986" t="s">
        <v>28</v>
      </c>
      <c r="D1986" t="s">
        <v>32</v>
      </c>
      <c r="E1986" t="s">
        <v>1802</v>
      </c>
      <c r="F1986">
        <v>1</v>
      </c>
      <c r="G1986">
        <v>0</v>
      </c>
      <c r="H1986" s="4">
        <v>41150</v>
      </c>
      <c r="I1986">
        <v>87</v>
      </c>
      <c r="J1986" s="3">
        <v>64</v>
      </c>
      <c r="K1986" s="3">
        <v>4</v>
      </c>
      <c r="L1986" s="3">
        <v>68</v>
      </c>
      <c r="M1986" s="3">
        <v>7</v>
      </c>
      <c r="N1986" s="3">
        <v>5</v>
      </c>
      <c r="O1986" s="3">
        <v>17</v>
      </c>
      <c r="P1986" s="3">
        <v>4</v>
      </c>
      <c r="Q1986" s="3">
        <v>3</v>
      </c>
      <c r="R1986" s="3">
        <v>1</v>
      </c>
      <c r="S1986" s="3">
        <v>4</v>
      </c>
      <c r="T1986" s="3">
        <v>8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t="s">
        <v>46</v>
      </c>
      <c r="AC1986">
        <f t="shared" si="150"/>
        <v>8</v>
      </c>
      <c r="AD1986">
        <f t="shared" si="151"/>
        <v>2012</v>
      </c>
      <c r="AE1986" t="str">
        <f t="shared" si="152"/>
        <v>2012_8</v>
      </c>
      <c r="AF1986">
        <f t="shared" si="153"/>
        <v>3</v>
      </c>
      <c r="AG1986" t="str">
        <f t="shared" si="154"/>
        <v>2012_Q3</v>
      </c>
    </row>
    <row r="1987" spans="1:33" x14ac:dyDescent="0.3">
      <c r="A1987">
        <v>7433</v>
      </c>
      <c r="B1987">
        <v>1985</v>
      </c>
      <c r="C1987" t="s">
        <v>28</v>
      </c>
      <c r="D1987" t="s">
        <v>32</v>
      </c>
      <c r="E1987" t="s">
        <v>1802</v>
      </c>
      <c r="F1987">
        <v>1</v>
      </c>
      <c r="G1987">
        <v>0</v>
      </c>
      <c r="H1987" s="4">
        <v>41150</v>
      </c>
      <c r="I1987">
        <v>87</v>
      </c>
      <c r="J1987" s="3">
        <v>64</v>
      </c>
      <c r="K1987" s="3">
        <v>4</v>
      </c>
      <c r="L1987" s="3">
        <v>68</v>
      </c>
      <c r="M1987" s="3">
        <v>7</v>
      </c>
      <c r="N1987" s="3">
        <v>5</v>
      </c>
      <c r="O1987" s="3">
        <v>17</v>
      </c>
      <c r="P1987" s="3">
        <v>4</v>
      </c>
      <c r="Q1987" s="3">
        <v>3</v>
      </c>
      <c r="R1987" s="3">
        <v>1</v>
      </c>
      <c r="S1987" s="3">
        <v>4</v>
      </c>
      <c r="T1987" s="3">
        <v>8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t="s">
        <v>31</v>
      </c>
      <c r="AC1987">
        <f t="shared" ref="AC1987:AC2050" si="155">MONTH(H1987)</f>
        <v>8</v>
      </c>
      <c r="AD1987">
        <f t="shared" ref="AD1987:AD2050" si="156">YEAR(H1987)</f>
        <v>2012</v>
      </c>
      <c r="AE1987" t="str">
        <f t="shared" ref="AE1987:AE2050" si="157">AD1987&amp;"_"&amp;AC1987</f>
        <v>2012_8</v>
      </c>
      <c r="AF1987">
        <f t="shared" ref="AF1987:AF2050" si="158">CHOOSE(MONTH(H1987),1,1,1,2,2,2,3,3,3,4,4,4)</f>
        <v>3</v>
      </c>
      <c r="AG1987" t="str">
        <f t="shared" ref="AG1987:AG2050" si="159">AD1987&amp;"_Q"&amp;AF1987</f>
        <v>2012_Q3</v>
      </c>
    </row>
    <row r="1988" spans="1:33" x14ac:dyDescent="0.3">
      <c r="A1988">
        <v>9386</v>
      </c>
      <c r="B1988">
        <v>1962</v>
      </c>
      <c r="C1988" t="s">
        <v>28</v>
      </c>
      <c r="D1988" t="s">
        <v>38</v>
      </c>
      <c r="E1988" t="s">
        <v>1803</v>
      </c>
      <c r="F1988">
        <v>0</v>
      </c>
      <c r="G1988">
        <v>1</v>
      </c>
      <c r="H1988" s="4">
        <v>41788</v>
      </c>
      <c r="I1988">
        <v>88</v>
      </c>
      <c r="J1988" s="3">
        <v>274</v>
      </c>
      <c r="K1988" s="3">
        <v>0</v>
      </c>
      <c r="L1988" s="3">
        <v>21</v>
      </c>
      <c r="M1988" s="3">
        <v>4</v>
      </c>
      <c r="N1988" s="3">
        <v>6</v>
      </c>
      <c r="O1988" s="3">
        <v>15</v>
      </c>
      <c r="P1988" s="3">
        <v>1</v>
      </c>
      <c r="Q1988" s="3">
        <v>5</v>
      </c>
      <c r="R1988" s="3">
        <v>1</v>
      </c>
      <c r="S1988" s="3">
        <v>6</v>
      </c>
      <c r="T1988" s="3">
        <v>6</v>
      </c>
      <c r="U1988" s="3">
        <v>0</v>
      </c>
      <c r="V1988" s="3">
        <v>1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t="s">
        <v>31</v>
      </c>
      <c r="AC1988">
        <f t="shared" si="155"/>
        <v>5</v>
      </c>
      <c r="AD1988">
        <f t="shared" si="156"/>
        <v>2014</v>
      </c>
      <c r="AE1988" t="str">
        <f t="shared" si="157"/>
        <v>2014_5</v>
      </c>
      <c r="AF1988">
        <f t="shared" si="158"/>
        <v>2</v>
      </c>
      <c r="AG1988" t="str">
        <f t="shared" si="159"/>
        <v>2014_Q2</v>
      </c>
    </row>
    <row r="1989" spans="1:33" x14ac:dyDescent="0.3">
      <c r="A1989">
        <v>5176</v>
      </c>
      <c r="B1989">
        <v>1988</v>
      </c>
      <c r="C1989" t="s">
        <v>28</v>
      </c>
      <c r="D1989" t="s">
        <v>38</v>
      </c>
      <c r="E1989" t="s">
        <v>1804</v>
      </c>
      <c r="F1989">
        <v>1</v>
      </c>
      <c r="G1989">
        <v>0</v>
      </c>
      <c r="H1989" s="4">
        <v>41616</v>
      </c>
      <c r="I1989">
        <v>88</v>
      </c>
      <c r="J1989" s="3">
        <v>7</v>
      </c>
      <c r="K1989" s="3">
        <v>6</v>
      </c>
      <c r="L1989" s="3">
        <v>13</v>
      </c>
      <c r="M1989" s="3">
        <v>7</v>
      </c>
      <c r="N1989" s="3">
        <v>6</v>
      </c>
      <c r="O1989" s="3">
        <v>14</v>
      </c>
      <c r="P1989" s="3">
        <v>1</v>
      </c>
      <c r="Q1989" s="3">
        <v>1</v>
      </c>
      <c r="R1989" s="3">
        <v>0</v>
      </c>
      <c r="S1989" s="3">
        <v>3</v>
      </c>
      <c r="T1989" s="3">
        <v>9</v>
      </c>
      <c r="U1989" s="3">
        <v>1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t="s">
        <v>62</v>
      </c>
      <c r="AC1989">
        <f t="shared" si="155"/>
        <v>12</v>
      </c>
      <c r="AD1989">
        <f t="shared" si="156"/>
        <v>2013</v>
      </c>
      <c r="AE1989" t="str">
        <f t="shared" si="157"/>
        <v>2013_12</v>
      </c>
      <c r="AF1989">
        <f t="shared" si="158"/>
        <v>4</v>
      </c>
      <c r="AG1989" t="str">
        <f t="shared" si="159"/>
        <v>2013_Q4</v>
      </c>
    </row>
    <row r="1990" spans="1:33" x14ac:dyDescent="0.3">
      <c r="A1990">
        <v>10323</v>
      </c>
      <c r="B1990">
        <v>1952</v>
      </c>
      <c r="C1990" t="s">
        <v>28</v>
      </c>
      <c r="D1990" t="s">
        <v>35</v>
      </c>
      <c r="E1990" t="s">
        <v>1805</v>
      </c>
      <c r="F1990">
        <v>0</v>
      </c>
      <c r="G1990">
        <v>1</v>
      </c>
      <c r="H1990" s="4">
        <v>41572</v>
      </c>
      <c r="I1990">
        <v>88</v>
      </c>
      <c r="J1990" s="3">
        <v>205</v>
      </c>
      <c r="K1990" s="3">
        <v>7</v>
      </c>
      <c r="L1990" s="3">
        <v>41</v>
      </c>
      <c r="M1990" s="3">
        <v>3</v>
      </c>
      <c r="N1990" s="3">
        <v>2</v>
      </c>
      <c r="O1990" s="3">
        <v>46</v>
      </c>
      <c r="P1990" s="3">
        <v>2</v>
      </c>
      <c r="Q1990" s="3">
        <v>4</v>
      </c>
      <c r="R1990" s="3">
        <v>2</v>
      </c>
      <c r="S1990" s="3">
        <v>5</v>
      </c>
      <c r="T1990" s="3">
        <v>5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t="s">
        <v>31</v>
      </c>
      <c r="AC1990">
        <f t="shared" si="155"/>
        <v>10</v>
      </c>
      <c r="AD1990">
        <f t="shared" si="156"/>
        <v>2013</v>
      </c>
      <c r="AE1990" t="str">
        <f t="shared" si="157"/>
        <v>2013_10</v>
      </c>
      <c r="AF1990">
        <f t="shared" si="158"/>
        <v>4</v>
      </c>
      <c r="AG1990" t="str">
        <f t="shared" si="159"/>
        <v>2013_Q4</v>
      </c>
    </row>
    <row r="1991" spans="1:33" x14ac:dyDescent="0.3">
      <c r="A1991">
        <v>4682</v>
      </c>
      <c r="B1991">
        <v>1958</v>
      </c>
      <c r="C1991" t="s">
        <v>28</v>
      </c>
      <c r="D1991" t="s">
        <v>35</v>
      </c>
      <c r="E1991" t="s">
        <v>1806</v>
      </c>
      <c r="F1991">
        <v>0</v>
      </c>
      <c r="G1991">
        <v>0</v>
      </c>
      <c r="H1991" s="4">
        <v>41562</v>
      </c>
      <c r="I1991">
        <v>88</v>
      </c>
      <c r="J1991" s="3">
        <v>99</v>
      </c>
      <c r="K1991" s="3">
        <v>27</v>
      </c>
      <c r="L1991" s="3">
        <v>102</v>
      </c>
      <c r="M1991" s="3">
        <v>28</v>
      </c>
      <c r="N1991" s="3">
        <v>48</v>
      </c>
      <c r="O1991" s="3">
        <v>6</v>
      </c>
      <c r="P1991" s="3">
        <v>1</v>
      </c>
      <c r="Q1991" s="3">
        <v>2</v>
      </c>
      <c r="R1991" s="3">
        <v>2</v>
      </c>
      <c r="S1991" s="3">
        <v>8</v>
      </c>
      <c r="T1991" s="3">
        <v>1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t="s">
        <v>46</v>
      </c>
      <c r="AC1991">
        <f t="shared" si="155"/>
        <v>10</v>
      </c>
      <c r="AD1991">
        <f t="shared" si="156"/>
        <v>2013</v>
      </c>
      <c r="AE1991" t="str">
        <f t="shared" si="157"/>
        <v>2013_10</v>
      </c>
      <c r="AF1991">
        <f t="shared" si="158"/>
        <v>4</v>
      </c>
      <c r="AG1991" t="str">
        <f t="shared" si="159"/>
        <v>2013_Q4</v>
      </c>
    </row>
    <row r="1992" spans="1:33" x14ac:dyDescent="0.3">
      <c r="A1992">
        <v>3083</v>
      </c>
      <c r="B1992">
        <v>1974</v>
      </c>
      <c r="C1992" t="s">
        <v>28</v>
      </c>
      <c r="D1992" t="s">
        <v>35</v>
      </c>
      <c r="E1992" t="s">
        <v>1807</v>
      </c>
      <c r="F1992">
        <v>1</v>
      </c>
      <c r="G1992">
        <v>1</v>
      </c>
      <c r="H1992" s="4">
        <v>41481</v>
      </c>
      <c r="I1992">
        <v>88</v>
      </c>
      <c r="J1992" s="3">
        <v>215</v>
      </c>
      <c r="K1992" s="3">
        <v>13</v>
      </c>
      <c r="L1992" s="3">
        <v>87</v>
      </c>
      <c r="M1992" s="3">
        <v>17</v>
      </c>
      <c r="N1992" s="3">
        <v>17</v>
      </c>
      <c r="O1992" s="3">
        <v>24</v>
      </c>
      <c r="P1992" s="3">
        <v>5</v>
      </c>
      <c r="Q1992" s="3">
        <v>6</v>
      </c>
      <c r="R1992" s="3">
        <v>2</v>
      </c>
      <c r="S1992" s="3">
        <v>5</v>
      </c>
      <c r="T1992" s="3">
        <v>7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t="s">
        <v>31</v>
      </c>
      <c r="AC1992">
        <f t="shared" si="155"/>
        <v>7</v>
      </c>
      <c r="AD1992">
        <f t="shared" si="156"/>
        <v>2013</v>
      </c>
      <c r="AE1992" t="str">
        <f t="shared" si="157"/>
        <v>2013_7</v>
      </c>
      <c r="AF1992">
        <f t="shared" si="158"/>
        <v>3</v>
      </c>
      <c r="AG1992" t="str">
        <f t="shared" si="159"/>
        <v>2013_Q3</v>
      </c>
    </row>
    <row r="1993" spans="1:33" x14ac:dyDescent="0.3">
      <c r="A1993">
        <v>8015</v>
      </c>
      <c r="B1993">
        <v>1962</v>
      </c>
      <c r="C1993" t="s">
        <v>42</v>
      </c>
      <c r="D1993" t="s">
        <v>29</v>
      </c>
      <c r="E1993" t="s">
        <v>1808</v>
      </c>
      <c r="F1993">
        <v>0</v>
      </c>
      <c r="G1993">
        <v>0</v>
      </c>
      <c r="H1993" s="4">
        <v>41397</v>
      </c>
      <c r="I1993">
        <v>88</v>
      </c>
      <c r="J1993" s="3">
        <v>714</v>
      </c>
      <c r="K1993" s="3">
        <v>76</v>
      </c>
      <c r="L1993" s="3">
        <v>395</v>
      </c>
      <c r="M1993" s="3">
        <v>116</v>
      </c>
      <c r="N1993" s="3">
        <v>0</v>
      </c>
      <c r="O1993" s="3">
        <v>12</v>
      </c>
      <c r="P1993" s="3">
        <v>1</v>
      </c>
      <c r="Q1993" s="3">
        <v>4</v>
      </c>
      <c r="R1993" s="3">
        <v>6</v>
      </c>
      <c r="S1993" s="3">
        <v>9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1</v>
      </c>
      <c r="AA1993" s="3">
        <v>0</v>
      </c>
      <c r="AB1993" t="s">
        <v>31</v>
      </c>
      <c r="AC1993">
        <f t="shared" si="155"/>
        <v>5</v>
      </c>
      <c r="AD1993">
        <f t="shared" si="156"/>
        <v>2013</v>
      </c>
      <c r="AE1993" t="str">
        <f t="shared" si="157"/>
        <v>2013_5</v>
      </c>
      <c r="AF1993">
        <f t="shared" si="158"/>
        <v>2</v>
      </c>
      <c r="AG1993" t="str">
        <f t="shared" si="159"/>
        <v>2013_Q2</v>
      </c>
    </row>
    <row r="1994" spans="1:33" x14ac:dyDescent="0.3">
      <c r="A1994">
        <v>1745</v>
      </c>
      <c r="B1994">
        <v>1962</v>
      </c>
      <c r="C1994" t="s">
        <v>42</v>
      </c>
      <c r="D1994" t="s">
        <v>29</v>
      </c>
      <c r="E1994" t="s">
        <v>1808</v>
      </c>
      <c r="F1994">
        <v>0</v>
      </c>
      <c r="G1994">
        <v>0</v>
      </c>
      <c r="H1994" s="4">
        <v>41397</v>
      </c>
      <c r="I1994">
        <v>88</v>
      </c>
      <c r="J1994" s="3">
        <v>714</v>
      </c>
      <c r="K1994" s="3">
        <v>76</v>
      </c>
      <c r="L1994" s="3">
        <v>395</v>
      </c>
      <c r="M1994" s="3">
        <v>116</v>
      </c>
      <c r="N1994" s="3">
        <v>0</v>
      </c>
      <c r="O1994" s="3">
        <v>12</v>
      </c>
      <c r="P1994" s="3">
        <v>1</v>
      </c>
      <c r="Q1994" s="3">
        <v>4</v>
      </c>
      <c r="R1994" s="3">
        <v>6</v>
      </c>
      <c r="S1994" s="3">
        <v>9</v>
      </c>
      <c r="T1994" s="3">
        <v>1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1</v>
      </c>
      <c r="AA1994" s="3">
        <v>0</v>
      </c>
      <c r="AB1994" t="s">
        <v>31</v>
      </c>
      <c r="AC1994">
        <f t="shared" si="155"/>
        <v>5</v>
      </c>
      <c r="AD1994">
        <f t="shared" si="156"/>
        <v>2013</v>
      </c>
      <c r="AE1994" t="str">
        <f t="shared" si="157"/>
        <v>2013_5</v>
      </c>
      <c r="AF1994">
        <f t="shared" si="158"/>
        <v>2</v>
      </c>
      <c r="AG1994" t="str">
        <f t="shared" si="159"/>
        <v>2013_Q2</v>
      </c>
    </row>
    <row r="1995" spans="1:33" x14ac:dyDescent="0.3">
      <c r="A1995">
        <v>3136</v>
      </c>
      <c r="B1995">
        <v>1962</v>
      </c>
      <c r="C1995" t="s">
        <v>51</v>
      </c>
      <c r="D1995" t="s">
        <v>29</v>
      </c>
      <c r="E1995" t="s">
        <v>1809</v>
      </c>
      <c r="F1995">
        <v>0</v>
      </c>
      <c r="G1995">
        <v>1</v>
      </c>
      <c r="H1995" s="4">
        <v>41377</v>
      </c>
      <c r="I1995">
        <v>88</v>
      </c>
      <c r="J1995" s="3">
        <v>317</v>
      </c>
      <c r="K1995" s="3">
        <v>25</v>
      </c>
      <c r="L1995" s="3">
        <v>265</v>
      </c>
      <c r="M1995" s="3">
        <v>25</v>
      </c>
      <c r="N1995" s="3">
        <v>19</v>
      </c>
      <c r="O1995" s="3">
        <v>12</v>
      </c>
      <c r="P1995" s="3">
        <v>3</v>
      </c>
      <c r="Q1995" s="3">
        <v>5</v>
      </c>
      <c r="R1995" s="3">
        <v>3</v>
      </c>
      <c r="S1995" s="3">
        <v>11</v>
      </c>
      <c r="T1995" s="3">
        <v>5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t="s">
        <v>31</v>
      </c>
      <c r="AC1995">
        <f t="shared" si="155"/>
        <v>4</v>
      </c>
      <c r="AD1995">
        <f t="shared" si="156"/>
        <v>2013</v>
      </c>
      <c r="AE1995" t="str">
        <f t="shared" si="157"/>
        <v>2013_4</v>
      </c>
      <c r="AF1995">
        <f t="shared" si="158"/>
        <v>2</v>
      </c>
      <c r="AG1995" t="str">
        <f t="shared" si="159"/>
        <v>2013_Q2</v>
      </c>
    </row>
    <row r="1996" spans="1:33" x14ac:dyDescent="0.3">
      <c r="A1996">
        <v>6991</v>
      </c>
      <c r="B1996">
        <v>1951</v>
      </c>
      <c r="C1996" t="s">
        <v>28</v>
      </c>
      <c r="D1996" t="s">
        <v>29</v>
      </c>
      <c r="E1996" t="s">
        <v>1810</v>
      </c>
      <c r="F1996">
        <v>0</v>
      </c>
      <c r="G1996">
        <v>1</v>
      </c>
      <c r="H1996" s="4">
        <v>41374</v>
      </c>
      <c r="I1996">
        <v>88</v>
      </c>
      <c r="J1996" s="3">
        <v>537</v>
      </c>
      <c r="K1996" s="3">
        <v>6</v>
      </c>
      <c r="L1996" s="3">
        <v>42</v>
      </c>
      <c r="M1996" s="3">
        <v>16</v>
      </c>
      <c r="N1996" s="3">
        <v>6</v>
      </c>
      <c r="O1996" s="3">
        <v>30</v>
      </c>
      <c r="P1996" s="3">
        <v>2</v>
      </c>
      <c r="Q1996" s="3">
        <v>9</v>
      </c>
      <c r="R1996" s="3">
        <v>3</v>
      </c>
      <c r="S1996" s="3">
        <v>6</v>
      </c>
      <c r="T1996" s="3">
        <v>8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t="s">
        <v>40</v>
      </c>
      <c r="AC1996">
        <f t="shared" si="155"/>
        <v>4</v>
      </c>
      <c r="AD1996">
        <f t="shared" si="156"/>
        <v>2013</v>
      </c>
      <c r="AE1996" t="str">
        <f t="shared" si="157"/>
        <v>2013_4</v>
      </c>
      <c r="AF1996">
        <f t="shared" si="158"/>
        <v>2</v>
      </c>
      <c r="AG1996" t="str">
        <f t="shared" si="159"/>
        <v>2013_Q2</v>
      </c>
    </row>
    <row r="1997" spans="1:33" x14ac:dyDescent="0.3">
      <c r="A1997">
        <v>8132</v>
      </c>
      <c r="B1997">
        <v>1975</v>
      </c>
      <c r="C1997" t="s">
        <v>42</v>
      </c>
      <c r="D1997" t="s">
        <v>35</v>
      </c>
      <c r="E1997" t="s">
        <v>1811</v>
      </c>
      <c r="F1997">
        <v>1</v>
      </c>
      <c r="G1997">
        <v>1</v>
      </c>
      <c r="H1997" s="4">
        <v>41369</v>
      </c>
      <c r="I1997">
        <v>88</v>
      </c>
      <c r="J1997" s="3">
        <v>565</v>
      </c>
      <c r="K1997" s="3">
        <v>6</v>
      </c>
      <c r="L1997" s="3">
        <v>65</v>
      </c>
      <c r="M1997" s="3">
        <v>0</v>
      </c>
      <c r="N1997" s="3">
        <v>6</v>
      </c>
      <c r="O1997" s="3">
        <v>19</v>
      </c>
      <c r="P1997" s="3">
        <v>5</v>
      </c>
      <c r="Q1997" s="3">
        <v>9</v>
      </c>
      <c r="R1997" s="3">
        <v>2</v>
      </c>
      <c r="S1997" s="3">
        <v>8</v>
      </c>
      <c r="T1997" s="3">
        <v>7</v>
      </c>
      <c r="U1997" s="3">
        <v>0</v>
      </c>
      <c r="V1997" s="3">
        <v>1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t="s">
        <v>46</v>
      </c>
      <c r="AC1997">
        <f t="shared" si="155"/>
        <v>4</v>
      </c>
      <c r="AD1997">
        <f t="shared" si="156"/>
        <v>2013</v>
      </c>
      <c r="AE1997" t="str">
        <f t="shared" si="157"/>
        <v>2013_4</v>
      </c>
      <c r="AF1997">
        <f t="shared" si="158"/>
        <v>2</v>
      </c>
      <c r="AG1997" t="str">
        <f t="shared" si="159"/>
        <v>2013_Q2</v>
      </c>
    </row>
    <row r="1998" spans="1:33" x14ac:dyDescent="0.3">
      <c r="A1998">
        <v>503</v>
      </c>
      <c r="B1998">
        <v>1985</v>
      </c>
      <c r="C1998" t="s">
        <v>51</v>
      </c>
      <c r="D1998" t="s">
        <v>35</v>
      </c>
      <c r="E1998" t="s">
        <v>1812</v>
      </c>
      <c r="F1998">
        <v>1</v>
      </c>
      <c r="G1998">
        <v>0</v>
      </c>
      <c r="H1998" s="4">
        <v>41345</v>
      </c>
      <c r="I1998">
        <v>88</v>
      </c>
      <c r="J1998" s="3">
        <v>13</v>
      </c>
      <c r="K1998" s="3">
        <v>1</v>
      </c>
      <c r="L1998" s="3">
        <v>29</v>
      </c>
      <c r="M1998" s="3">
        <v>3</v>
      </c>
      <c r="N1998" s="3">
        <v>0</v>
      </c>
      <c r="O1998" s="3">
        <v>7</v>
      </c>
      <c r="P1998" s="3">
        <v>2</v>
      </c>
      <c r="Q1998" s="3">
        <v>2</v>
      </c>
      <c r="R1998" s="3">
        <v>0</v>
      </c>
      <c r="S1998" s="3">
        <v>3</v>
      </c>
      <c r="T1998" s="3">
        <v>8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t="s">
        <v>40</v>
      </c>
      <c r="AC1998">
        <f t="shared" si="155"/>
        <v>3</v>
      </c>
      <c r="AD1998">
        <f t="shared" si="156"/>
        <v>2013</v>
      </c>
      <c r="AE1998" t="str">
        <f t="shared" si="157"/>
        <v>2013_3</v>
      </c>
      <c r="AF1998">
        <f t="shared" si="158"/>
        <v>1</v>
      </c>
      <c r="AG1998" t="str">
        <f t="shared" si="159"/>
        <v>2013_Q1</v>
      </c>
    </row>
    <row r="1999" spans="1:33" x14ac:dyDescent="0.3">
      <c r="A1999">
        <v>8148</v>
      </c>
      <c r="B1999">
        <v>1956</v>
      </c>
      <c r="C1999" t="s">
        <v>51</v>
      </c>
      <c r="D1999" t="s">
        <v>38</v>
      </c>
      <c r="E1999" t="s">
        <v>1813</v>
      </c>
      <c r="F1999">
        <v>1</v>
      </c>
      <c r="G1999">
        <v>1</v>
      </c>
      <c r="H1999" s="4">
        <v>41282</v>
      </c>
      <c r="I1999">
        <v>88</v>
      </c>
      <c r="J1999" s="3">
        <v>285</v>
      </c>
      <c r="K1999" s="3">
        <v>28</v>
      </c>
      <c r="L1999" s="3">
        <v>242</v>
      </c>
      <c r="M1999" s="3">
        <v>55</v>
      </c>
      <c r="N1999" s="3">
        <v>114</v>
      </c>
      <c r="O1999" s="3">
        <v>135</v>
      </c>
      <c r="P1999" s="3">
        <v>13</v>
      </c>
      <c r="Q1999" s="3">
        <v>6</v>
      </c>
      <c r="R1999" s="3">
        <v>2</v>
      </c>
      <c r="S1999" s="3">
        <v>12</v>
      </c>
      <c r="T1999" s="3">
        <v>5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t="s">
        <v>62</v>
      </c>
      <c r="AC1999">
        <f t="shared" si="155"/>
        <v>1</v>
      </c>
      <c r="AD1999">
        <f t="shared" si="156"/>
        <v>2013</v>
      </c>
      <c r="AE1999" t="str">
        <f t="shared" si="157"/>
        <v>2013_1</v>
      </c>
      <c r="AF1999">
        <f t="shared" si="158"/>
        <v>1</v>
      </c>
      <c r="AG1999" t="str">
        <f t="shared" si="159"/>
        <v>2013_Q1</v>
      </c>
    </row>
    <row r="2000" spans="1:33" x14ac:dyDescent="0.3">
      <c r="A2000">
        <v>2736</v>
      </c>
      <c r="B2000">
        <v>1978</v>
      </c>
      <c r="C2000" t="s">
        <v>28</v>
      </c>
      <c r="D2000" t="s">
        <v>35</v>
      </c>
      <c r="E2000" t="s">
        <v>1814</v>
      </c>
      <c r="F2000">
        <v>0</v>
      </c>
      <c r="G2000">
        <v>1</v>
      </c>
      <c r="H2000" s="4">
        <v>41276</v>
      </c>
      <c r="I2000">
        <v>88</v>
      </c>
      <c r="J2000" s="3">
        <v>366</v>
      </c>
      <c r="K2000" s="3">
        <v>124</v>
      </c>
      <c r="L2000" s="3">
        <v>156</v>
      </c>
      <c r="M2000" s="3">
        <v>71</v>
      </c>
      <c r="N2000" s="3">
        <v>78</v>
      </c>
      <c r="O2000" s="3">
        <v>54</v>
      </c>
      <c r="P2000" s="3">
        <v>2</v>
      </c>
      <c r="Q2000" s="3">
        <v>5</v>
      </c>
      <c r="R2000" s="3">
        <v>5</v>
      </c>
      <c r="S2000" s="3">
        <v>11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t="s">
        <v>49</v>
      </c>
      <c r="AC2000">
        <f t="shared" si="155"/>
        <v>1</v>
      </c>
      <c r="AD2000">
        <f t="shared" si="156"/>
        <v>2013</v>
      </c>
      <c r="AE2000" t="str">
        <f t="shared" si="157"/>
        <v>2013_1</v>
      </c>
      <c r="AF2000">
        <f t="shared" si="158"/>
        <v>1</v>
      </c>
      <c r="AG2000" t="str">
        <f t="shared" si="159"/>
        <v>2013_Q1</v>
      </c>
    </row>
    <row r="2001" spans="1:33" x14ac:dyDescent="0.3">
      <c r="A2001">
        <v>8162</v>
      </c>
      <c r="B2001">
        <v>1956</v>
      </c>
      <c r="C2001" t="s">
        <v>51</v>
      </c>
      <c r="D2001" t="s">
        <v>38</v>
      </c>
      <c r="E2001" t="s">
        <v>1815</v>
      </c>
      <c r="F2001">
        <v>0</v>
      </c>
      <c r="G2001">
        <v>0</v>
      </c>
      <c r="H2001" s="4">
        <v>41275</v>
      </c>
      <c r="I2001">
        <v>88</v>
      </c>
      <c r="J2001" s="3">
        <v>4</v>
      </c>
      <c r="K2001" s="3">
        <v>1</v>
      </c>
      <c r="L2001" s="3">
        <v>11</v>
      </c>
      <c r="M2001" s="3">
        <v>6</v>
      </c>
      <c r="N2001" s="3">
        <v>2</v>
      </c>
      <c r="O2001" s="3">
        <v>2</v>
      </c>
      <c r="P2001" s="3">
        <v>1</v>
      </c>
      <c r="Q2001" s="3">
        <v>1</v>
      </c>
      <c r="R2001" s="3">
        <v>0</v>
      </c>
      <c r="S2001" s="3">
        <v>3</v>
      </c>
      <c r="T2001" s="3">
        <v>6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t="s">
        <v>31</v>
      </c>
      <c r="AC2001">
        <f t="shared" si="155"/>
        <v>1</v>
      </c>
      <c r="AD2001">
        <f t="shared" si="156"/>
        <v>2013</v>
      </c>
      <c r="AE2001" t="str">
        <f t="shared" si="157"/>
        <v>2013_1</v>
      </c>
      <c r="AF2001">
        <f t="shared" si="158"/>
        <v>1</v>
      </c>
      <c r="AG2001" t="str">
        <f t="shared" si="159"/>
        <v>2013_Q1</v>
      </c>
    </row>
    <row r="2002" spans="1:33" x14ac:dyDescent="0.3">
      <c r="A2002">
        <v>692</v>
      </c>
      <c r="B2002">
        <v>1954</v>
      </c>
      <c r="C2002" t="s">
        <v>28</v>
      </c>
      <c r="D2002" t="s">
        <v>38</v>
      </c>
      <c r="E2002" t="s">
        <v>1816</v>
      </c>
      <c r="F2002">
        <v>1</v>
      </c>
      <c r="G2002">
        <v>1</v>
      </c>
      <c r="H2002" s="4">
        <v>41263</v>
      </c>
      <c r="I2002">
        <v>88</v>
      </c>
      <c r="J2002" s="3">
        <v>4</v>
      </c>
      <c r="K2002" s="3">
        <v>2</v>
      </c>
      <c r="L2002" s="3">
        <v>5</v>
      </c>
      <c r="M2002" s="3">
        <v>0</v>
      </c>
      <c r="N2002" s="3">
        <v>0</v>
      </c>
      <c r="O2002" s="3">
        <v>5</v>
      </c>
      <c r="P2002" s="3">
        <v>1</v>
      </c>
      <c r="Q2002" s="3">
        <v>1</v>
      </c>
      <c r="R2002" s="3">
        <v>0</v>
      </c>
      <c r="S2002" s="3">
        <v>2</v>
      </c>
      <c r="T2002" s="3">
        <v>6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t="s">
        <v>49</v>
      </c>
      <c r="AC2002">
        <f t="shared" si="155"/>
        <v>12</v>
      </c>
      <c r="AD2002">
        <f t="shared" si="156"/>
        <v>2012</v>
      </c>
      <c r="AE2002" t="str">
        <f t="shared" si="157"/>
        <v>2012_12</v>
      </c>
      <c r="AF2002">
        <f t="shared" si="158"/>
        <v>4</v>
      </c>
      <c r="AG2002" t="str">
        <f t="shared" si="159"/>
        <v>2012_Q4</v>
      </c>
    </row>
    <row r="2003" spans="1:33" x14ac:dyDescent="0.3">
      <c r="A2003">
        <v>7706</v>
      </c>
      <c r="B2003">
        <v>1975</v>
      </c>
      <c r="C2003" t="s">
        <v>44</v>
      </c>
      <c r="D2003" t="s">
        <v>38</v>
      </c>
      <c r="E2003" t="s">
        <v>1817</v>
      </c>
      <c r="F2003">
        <v>0</v>
      </c>
      <c r="G2003">
        <v>1</v>
      </c>
      <c r="H2003" s="4">
        <v>41220</v>
      </c>
      <c r="I2003">
        <v>88</v>
      </c>
      <c r="J2003" s="3">
        <v>350</v>
      </c>
      <c r="K2003" s="3">
        <v>104</v>
      </c>
      <c r="L2003" s="3">
        <v>189</v>
      </c>
      <c r="M2003" s="3">
        <v>197</v>
      </c>
      <c r="N2003" s="3">
        <v>151</v>
      </c>
      <c r="O2003" s="3">
        <v>57</v>
      </c>
      <c r="P2003" s="3">
        <v>6</v>
      </c>
      <c r="Q2003" s="3">
        <v>11</v>
      </c>
      <c r="R2003" s="3">
        <v>8</v>
      </c>
      <c r="S2003" s="3">
        <v>5</v>
      </c>
      <c r="T2003" s="3">
        <v>8</v>
      </c>
      <c r="U2003" s="3">
        <v>1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t="s">
        <v>34</v>
      </c>
      <c r="AC2003">
        <f t="shared" si="155"/>
        <v>11</v>
      </c>
      <c r="AD2003">
        <f t="shared" si="156"/>
        <v>2012</v>
      </c>
      <c r="AE2003" t="str">
        <f t="shared" si="157"/>
        <v>2012_11</v>
      </c>
      <c r="AF2003">
        <f t="shared" si="158"/>
        <v>4</v>
      </c>
      <c r="AG2003" t="str">
        <f t="shared" si="159"/>
        <v>2012_Q4</v>
      </c>
    </row>
    <row r="2004" spans="1:33" x14ac:dyDescent="0.3">
      <c r="A2004">
        <v>9298</v>
      </c>
      <c r="B2004">
        <v>1947</v>
      </c>
      <c r="C2004" t="s">
        <v>42</v>
      </c>
      <c r="D2004" t="s">
        <v>38</v>
      </c>
      <c r="E2004" t="s">
        <v>1818</v>
      </c>
      <c r="F2004">
        <v>0</v>
      </c>
      <c r="G2004">
        <v>0</v>
      </c>
      <c r="H2004" s="4">
        <v>41757</v>
      </c>
      <c r="I2004">
        <v>89</v>
      </c>
      <c r="J2004" s="3">
        <v>1252</v>
      </c>
      <c r="K2004" s="3">
        <v>0</v>
      </c>
      <c r="L2004" s="3">
        <v>465</v>
      </c>
      <c r="M2004" s="3">
        <v>46</v>
      </c>
      <c r="N2004" s="3">
        <v>35</v>
      </c>
      <c r="O2004" s="3">
        <v>0</v>
      </c>
      <c r="P2004" s="3">
        <v>1</v>
      </c>
      <c r="Q2004" s="3">
        <v>4</v>
      </c>
      <c r="R2004" s="3">
        <v>5</v>
      </c>
      <c r="S2004" s="3">
        <v>8</v>
      </c>
      <c r="T2004" s="3">
        <v>1</v>
      </c>
      <c r="U2004" s="3">
        <v>0</v>
      </c>
      <c r="V2004" s="3">
        <v>1</v>
      </c>
      <c r="W2004" s="3">
        <v>1</v>
      </c>
      <c r="X2004" s="3">
        <v>0</v>
      </c>
      <c r="Y2004" s="3">
        <v>0</v>
      </c>
      <c r="Z2004" s="3">
        <v>0</v>
      </c>
      <c r="AA2004" s="3">
        <v>0</v>
      </c>
      <c r="AB2004" t="s">
        <v>62</v>
      </c>
      <c r="AC2004">
        <f t="shared" si="155"/>
        <v>4</v>
      </c>
      <c r="AD2004">
        <f t="shared" si="156"/>
        <v>2014</v>
      </c>
      <c r="AE2004" t="str">
        <f t="shared" si="157"/>
        <v>2014_4</v>
      </c>
      <c r="AF2004">
        <f t="shared" si="158"/>
        <v>2</v>
      </c>
      <c r="AG2004" t="str">
        <f t="shared" si="159"/>
        <v>2014_Q2</v>
      </c>
    </row>
    <row r="2005" spans="1:33" x14ac:dyDescent="0.3">
      <c r="A2005">
        <v>2986</v>
      </c>
      <c r="B2005">
        <v>1976</v>
      </c>
      <c r="C2005" t="s">
        <v>28</v>
      </c>
      <c r="D2005" t="s">
        <v>35</v>
      </c>
      <c r="E2005" t="s">
        <v>1819</v>
      </c>
      <c r="F2005">
        <v>1</v>
      </c>
      <c r="G2005">
        <v>1</v>
      </c>
      <c r="H2005" s="4">
        <v>41710</v>
      </c>
      <c r="I2005">
        <v>89</v>
      </c>
      <c r="J2005" s="3">
        <v>7</v>
      </c>
      <c r="K2005" s="3">
        <v>2</v>
      </c>
      <c r="L2005" s="3">
        <v>4</v>
      </c>
      <c r="M2005" s="3">
        <v>2</v>
      </c>
      <c r="N2005" s="3">
        <v>1</v>
      </c>
      <c r="O2005" s="3">
        <v>4</v>
      </c>
      <c r="P2005" s="3">
        <v>1</v>
      </c>
      <c r="Q2005" s="3">
        <v>1</v>
      </c>
      <c r="R2005" s="3">
        <v>0</v>
      </c>
      <c r="S2005" s="3">
        <v>2</v>
      </c>
      <c r="T2005" s="3">
        <v>6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t="s">
        <v>34</v>
      </c>
      <c r="AC2005">
        <f t="shared" si="155"/>
        <v>3</v>
      </c>
      <c r="AD2005">
        <f t="shared" si="156"/>
        <v>2014</v>
      </c>
      <c r="AE2005" t="str">
        <f t="shared" si="157"/>
        <v>2014_3</v>
      </c>
      <c r="AF2005">
        <f t="shared" si="158"/>
        <v>1</v>
      </c>
      <c r="AG2005" t="str">
        <f t="shared" si="159"/>
        <v>2014_Q1</v>
      </c>
    </row>
    <row r="2006" spans="1:33" x14ac:dyDescent="0.3">
      <c r="A2006">
        <v>10812</v>
      </c>
      <c r="B2006">
        <v>1978</v>
      </c>
      <c r="C2006" t="s">
        <v>42</v>
      </c>
      <c r="D2006" t="s">
        <v>35</v>
      </c>
      <c r="E2006" t="s">
        <v>1820</v>
      </c>
      <c r="F2006">
        <v>1</v>
      </c>
      <c r="G2006">
        <v>0</v>
      </c>
      <c r="H2006" s="4">
        <v>41699</v>
      </c>
      <c r="I2006">
        <v>89</v>
      </c>
      <c r="J2006" s="3">
        <v>37</v>
      </c>
      <c r="K2006" s="3">
        <v>0</v>
      </c>
      <c r="L2006" s="3">
        <v>46</v>
      </c>
      <c r="M2006" s="3">
        <v>4</v>
      </c>
      <c r="N2006" s="3">
        <v>3</v>
      </c>
      <c r="O2006" s="3">
        <v>0</v>
      </c>
      <c r="P2006" s="3">
        <v>1</v>
      </c>
      <c r="Q2006" s="3">
        <v>2</v>
      </c>
      <c r="R2006" s="3">
        <v>1</v>
      </c>
      <c r="S2006" s="3">
        <v>3</v>
      </c>
      <c r="T2006" s="3">
        <v>4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t="s">
        <v>62</v>
      </c>
      <c r="AC2006">
        <f t="shared" si="155"/>
        <v>3</v>
      </c>
      <c r="AD2006">
        <f t="shared" si="156"/>
        <v>2014</v>
      </c>
      <c r="AE2006" t="str">
        <f t="shared" si="157"/>
        <v>2014_3</v>
      </c>
      <c r="AF2006">
        <f t="shared" si="158"/>
        <v>1</v>
      </c>
      <c r="AG2006" t="str">
        <f t="shared" si="159"/>
        <v>2014_Q1</v>
      </c>
    </row>
    <row r="2007" spans="1:33" x14ac:dyDescent="0.3">
      <c r="A2007">
        <v>2909</v>
      </c>
      <c r="B2007">
        <v>1974</v>
      </c>
      <c r="C2007" t="s">
        <v>42</v>
      </c>
      <c r="D2007" t="s">
        <v>35</v>
      </c>
      <c r="E2007" t="s">
        <v>1821</v>
      </c>
      <c r="F2007">
        <v>0</v>
      </c>
      <c r="G2007">
        <v>1</v>
      </c>
      <c r="H2007" s="4">
        <v>41689</v>
      </c>
      <c r="I2007">
        <v>89</v>
      </c>
      <c r="J2007" s="3">
        <v>934</v>
      </c>
      <c r="K2007" s="3">
        <v>24</v>
      </c>
      <c r="L2007" s="3">
        <v>230</v>
      </c>
      <c r="M2007" s="3">
        <v>16</v>
      </c>
      <c r="N2007" s="3">
        <v>24</v>
      </c>
      <c r="O2007" s="3">
        <v>36</v>
      </c>
      <c r="P2007" s="3">
        <v>2</v>
      </c>
      <c r="Q2007" s="3">
        <v>8</v>
      </c>
      <c r="R2007" s="3">
        <v>4</v>
      </c>
      <c r="S2007" s="3">
        <v>6</v>
      </c>
      <c r="T2007" s="3">
        <v>3</v>
      </c>
      <c r="U2007" s="3">
        <v>0</v>
      </c>
      <c r="V2007" s="3">
        <v>1</v>
      </c>
      <c r="W2007" s="3">
        <v>1</v>
      </c>
      <c r="X2007" s="3">
        <v>0</v>
      </c>
      <c r="Y2007" s="3">
        <v>0</v>
      </c>
      <c r="Z2007" s="3">
        <v>0</v>
      </c>
      <c r="AA2007" s="3">
        <v>0</v>
      </c>
      <c r="AB2007" t="s">
        <v>46</v>
      </c>
      <c r="AC2007">
        <f t="shared" si="155"/>
        <v>2</v>
      </c>
      <c r="AD2007">
        <f t="shared" si="156"/>
        <v>2014</v>
      </c>
      <c r="AE2007" t="str">
        <f t="shared" si="157"/>
        <v>2014_2</v>
      </c>
      <c r="AF2007">
        <f t="shared" si="158"/>
        <v>1</v>
      </c>
      <c r="AG2007" t="str">
        <f t="shared" si="159"/>
        <v>2014_Q1</v>
      </c>
    </row>
    <row r="2008" spans="1:33" x14ac:dyDescent="0.3">
      <c r="A2008">
        <v>6974</v>
      </c>
      <c r="B2008">
        <v>1972</v>
      </c>
      <c r="C2008" t="s">
        <v>42</v>
      </c>
      <c r="D2008" t="s">
        <v>38</v>
      </c>
      <c r="E2008" t="s">
        <v>1822</v>
      </c>
      <c r="F2008">
        <v>0</v>
      </c>
      <c r="G2008">
        <v>0</v>
      </c>
      <c r="H2008" s="4">
        <v>41639</v>
      </c>
      <c r="I2008">
        <v>89</v>
      </c>
      <c r="J2008" s="3">
        <v>518</v>
      </c>
      <c r="K2008" s="3">
        <v>42</v>
      </c>
      <c r="L2008" s="3">
        <v>742</v>
      </c>
      <c r="M2008" s="3">
        <v>55</v>
      </c>
      <c r="N2008" s="3">
        <v>56</v>
      </c>
      <c r="O2008" s="3">
        <v>84</v>
      </c>
      <c r="P2008" s="3">
        <v>1</v>
      </c>
      <c r="Q2008" s="3">
        <v>6</v>
      </c>
      <c r="R2008" s="3">
        <v>10</v>
      </c>
      <c r="S2008" s="3">
        <v>5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t="s">
        <v>46</v>
      </c>
      <c r="AC2008">
        <f t="shared" si="155"/>
        <v>12</v>
      </c>
      <c r="AD2008">
        <f t="shared" si="156"/>
        <v>2013</v>
      </c>
      <c r="AE2008" t="str">
        <f t="shared" si="157"/>
        <v>2013_12</v>
      </c>
      <c r="AF2008">
        <f t="shared" si="158"/>
        <v>4</v>
      </c>
      <c r="AG2008" t="str">
        <f t="shared" si="159"/>
        <v>2013_Q4</v>
      </c>
    </row>
    <row r="2009" spans="1:33" x14ac:dyDescent="0.3">
      <c r="A2009">
        <v>9140</v>
      </c>
      <c r="B2009">
        <v>1960</v>
      </c>
      <c r="C2009" t="s">
        <v>44</v>
      </c>
      <c r="D2009" t="s">
        <v>38</v>
      </c>
      <c r="E2009" t="s">
        <v>1823</v>
      </c>
      <c r="F2009">
        <v>1</v>
      </c>
      <c r="G2009">
        <v>1</v>
      </c>
      <c r="H2009" s="4">
        <v>41633</v>
      </c>
      <c r="I2009">
        <v>89</v>
      </c>
      <c r="J2009" s="3">
        <v>51</v>
      </c>
      <c r="K2009" s="3">
        <v>4</v>
      </c>
      <c r="L2009" s="3">
        <v>24</v>
      </c>
      <c r="M2009" s="3">
        <v>4</v>
      </c>
      <c r="N2009" s="3">
        <v>7</v>
      </c>
      <c r="O2009" s="3">
        <v>1</v>
      </c>
      <c r="P2009" s="3">
        <v>2</v>
      </c>
      <c r="Q2009" s="3">
        <v>2</v>
      </c>
      <c r="R2009" s="3">
        <v>0</v>
      </c>
      <c r="S2009" s="3">
        <v>4</v>
      </c>
      <c r="T2009" s="3">
        <v>6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t="s">
        <v>37</v>
      </c>
      <c r="AC2009">
        <f t="shared" si="155"/>
        <v>12</v>
      </c>
      <c r="AD2009">
        <f t="shared" si="156"/>
        <v>2013</v>
      </c>
      <c r="AE2009" t="str">
        <f t="shared" si="157"/>
        <v>2013_12</v>
      </c>
      <c r="AF2009">
        <f t="shared" si="158"/>
        <v>4</v>
      </c>
      <c r="AG2009" t="str">
        <f t="shared" si="159"/>
        <v>2013_Q4</v>
      </c>
    </row>
    <row r="2010" spans="1:33" x14ac:dyDescent="0.3">
      <c r="A2010">
        <v>4554</v>
      </c>
      <c r="B2010">
        <v>1965</v>
      </c>
      <c r="C2010" t="s">
        <v>28</v>
      </c>
      <c r="D2010" t="s">
        <v>38</v>
      </c>
      <c r="E2010" t="s">
        <v>1824</v>
      </c>
      <c r="F2010">
        <v>0</v>
      </c>
      <c r="G2010">
        <v>1</v>
      </c>
      <c r="H2010" s="4">
        <v>41548</v>
      </c>
      <c r="I2010">
        <v>89</v>
      </c>
      <c r="J2010" s="3">
        <v>171</v>
      </c>
      <c r="K2010" s="3">
        <v>45</v>
      </c>
      <c r="L2010" s="3">
        <v>73</v>
      </c>
      <c r="M2010" s="3">
        <v>59</v>
      </c>
      <c r="N2010" s="3">
        <v>10</v>
      </c>
      <c r="O2010" s="3">
        <v>90</v>
      </c>
      <c r="P2010" s="3">
        <v>4</v>
      </c>
      <c r="Q2010" s="3">
        <v>3</v>
      </c>
      <c r="R2010" s="3">
        <v>2</v>
      </c>
      <c r="S2010" s="3">
        <v>8</v>
      </c>
      <c r="T2010" s="3">
        <v>4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t="s">
        <v>31</v>
      </c>
      <c r="AC2010">
        <f t="shared" si="155"/>
        <v>10</v>
      </c>
      <c r="AD2010">
        <f t="shared" si="156"/>
        <v>2013</v>
      </c>
      <c r="AE2010" t="str">
        <f t="shared" si="157"/>
        <v>2013_10</v>
      </c>
      <c r="AF2010">
        <f t="shared" si="158"/>
        <v>4</v>
      </c>
      <c r="AG2010" t="str">
        <f t="shared" si="159"/>
        <v>2013_Q4</v>
      </c>
    </row>
    <row r="2011" spans="1:33" x14ac:dyDescent="0.3">
      <c r="A2011">
        <v>7791</v>
      </c>
      <c r="B2011">
        <v>1967</v>
      </c>
      <c r="C2011" t="s">
        <v>51</v>
      </c>
      <c r="D2011" t="s">
        <v>35</v>
      </c>
      <c r="E2011" t="s">
        <v>1825</v>
      </c>
      <c r="F2011">
        <v>1</v>
      </c>
      <c r="G2011">
        <v>1</v>
      </c>
      <c r="H2011" s="4">
        <v>41532</v>
      </c>
      <c r="I2011">
        <v>89</v>
      </c>
      <c r="J2011" s="3">
        <v>12</v>
      </c>
      <c r="K2011" s="3">
        <v>1</v>
      </c>
      <c r="L2011" s="3">
        <v>6</v>
      </c>
      <c r="M2011" s="3">
        <v>0</v>
      </c>
      <c r="N2011" s="3">
        <v>1</v>
      </c>
      <c r="O2011" s="3">
        <v>5</v>
      </c>
      <c r="P2011" s="3">
        <v>2</v>
      </c>
      <c r="Q2011" s="3">
        <v>1</v>
      </c>
      <c r="R2011" s="3">
        <v>0</v>
      </c>
      <c r="S2011" s="3">
        <v>3</v>
      </c>
      <c r="T2011" s="3">
        <v>7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t="s">
        <v>62</v>
      </c>
      <c r="AC2011">
        <f t="shared" si="155"/>
        <v>9</v>
      </c>
      <c r="AD2011">
        <f t="shared" si="156"/>
        <v>2013</v>
      </c>
      <c r="AE2011" t="str">
        <f t="shared" si="157"/>
        <v>2013_9</v>
      </c>
      <c r="AF2011">
        <f t="shared" si="158"/>
        <v>3</v>
      </c>
      <c r="AG2011" t="str">
        <f t="shared" si="159"/>
        <v>2013_Q3</v>
      </c>
    </row>
    <row r="2012" spans="1:33" x14ac:dyDescent="0.3">
      <c r="A2012">
        <v>5455</v>
      </c>
      <c r="B2012">
        <v>1971</v>
      </c>
      <c r="C2012" t="s">
        <v>42</v>
      </c>
      <c r="D2012" t="s">
        <v>35</v>
      </c>
      <c r="E2012" t="s">
        <v>1826</v>
      </c>
      <c r="F2012">
        <v>1</v>
      </c>
      <c r="G2012">
        <v>0</v>
      </c>
      <c r="H2012" s="4">
        <v>41508</v>
      </c>
      <c r="I2012">
        <v>89</v>
      </c>
      <c r="J2012" s="3">
        <v>99</v>
      </c>
      <c r="K2012" s="3">
        <v>0</v>
      </c>
      <c r="L2012" s="3">
        <v>15</v>
      </c>
      <c r="M2012" s="3">
        <v>2</v>
      </c>
      <c r="N2012" s="3">
        <v>1</v>
      </c>
      <c r="O2012" s="3">
        <v>5</v>
      </c>
      <c r="P2012" s="3">
        <v>3</v>
      </c>
      <c r="Q2012" s="3">
        <v>2</v>
      </c>
      <c r="R2012" s="3">
        <v>1</v>
      </c>
      <c r="S2012" s="3">
        <v>4</v>
      </c>
      <c r="T2012" s="3">
        <v>7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t="s">
        <v>31</v>
      </c>
      <c r="AC2012">
        <f t="shared" si="155"/>
        <v>8</v>
      </c>
      <c r="AD2012">
        <f t="shared" si="156"/>
        <v>2013</v>
      </c>
      <c r="AE2012" t="str">
        <f t="shared" si="157"/>
        <v>2013_8</v>
      </c>
      <c r="AF2012">
        <f t="shared" si="158"/>
        <v>3</v>
      </c>
      <c r="AG2012" t="str">
        <f t="shared" si="159"/>
        <v>2013_Q3</v>
      </c>
    </row>
    <row r="2013" spans="1:33" x14ac:dyDescent="0.3">
      <c r="A2013">
        <v>7960</v>
      </c>
      <c r="B2013">
        <v>1962</v>
      </c>
      <c r="C2013" t="s">
        <v>44</v>
      </c>
      <c r="D2013" t="s">
        <v>38</v>
      </c>
      <c r="E2013" t="s">
        <v>1827</v>
      </c>
      <c r="F2013">
        <v>0</v>
      </c>
      <c r="G2013">
        <v>0</v>
      </c>
      <c r="H2013" s="4">
        <v>41501</v>
      </c>
      <c r="I2013">
        <v>89</v>
      </c>
      <c r="J2013" s="3">
        <v>734</v>
      </c>
      <c r="K2013" s="3">
        <v>22</v>
      </c>
      <c r="L2013" s="3">
        <v>350</v>
      </c>
      <c r="M2013" s="3">
        <v>151</v>
      </c>
      <c r="N2013" s="3">
        <v>25</v>
      </c>
      <c r="O2013" s="3">
        <v>100</v>
      </c>
      <c r="P2013" s="3">
        <v>1</v>
      </c>
      <c r="Q2013" s="3">
        <v>3</v>
      </c>
      <c r="R2013" s="3">
        <v>9</v>
      </c>
      <c r="S2013" s="3">
        <v>13</v>
      </c>
      <c r="T2013" s="3">
        <v>1</v>
      </c>
      <c r="U2013" s="3">
        <v>0</v>
      </c>
      <c r="V2013" s="3">
        <v>0</v>
      </c>
      <c r="W2013" s="3">
        <v>1</v>
      </c>
      <c r="X2013" s="3">
        <v>0</v>
      </c>
      <c r="Y2013" s="3">
        <v>0</v>
      </c>
      <c r="Z2013" s="3">
        <v>0</v>
      </c>
      <c r="AA2013" s="3">
        <v>0</v>
      </c>
      <c r="AB2013" t="s">
        <v>31</v>
      </c>
      <c r="AC2013">
        <f t="shared" si="155"/>
        <v>8</v>
      </c>
      <c r="AD2013">
        <f t="shared" si="156"/>
        <v>2013</v>
      </c>
      <c r="AE2013" t="str">
        <f t="shared" si="157"/>
        <v>2013_8</v>
      </c>
      <c r="AF2013">
        <f t="shared" si="158"/>
        <v>3</v>
      </c>
      <c r="AG2013" t="str">
        <f t="shared" si="159"/>
        <v>2013_Q3</v>
      </c>
    </row>
    <row r="2014" spans="1:33" x14ac:dyDescent="0.3">
      <c r="A2014">
        <v>3426</v>
      </c>
      <c r="B2014">
        <v>1975</v>
      </c>
      <c r="C2014" t="s">
        <v>28</v>
      </c>
      <c r="D2014" t="s">
        <v>29</v>
      </c>
      <c r="E2014" t="s">
        <v>1828</v>
      </c>
      <c r="F2014">
        <v>1</v>
      </c>
      <c r="G2014">
        <v>0</v>
      </c>
      <c r="H2014" s="4">
        <v>41470</v>
      </c>
      <c r="I2014">
        <v>89</v>
      </c>
      <c r="J2014" s="3">
        <v>1045</v>
      </c>
      <c r="K2014" s="3">
        <v>61</v>
      </c>
      <c r="L2014" s="3">
        <v>338</v>
      </c>
      <c r="M2014" s="3">
        <v>60</v>
      </c>
      <c r="N2014" s="3">
        <v>46</v>
      </c>
      <c r="O2014" s="3">
        <v>46</v>
      </c>
      <c r="P2014" s="3">
        <v>3</v>
      </c>
      <c r="Q2014" s="3">
        <v>5</v>
      </c>
      <c r="R2014" s="3">
        <v>5</v>
      </c>
      <c r="S2014" s="3">
        <v>13</v>
      </c>
      <c r="T2014" s="3">
        <v>8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t="s">
        <v>31</v>
      </c>
      <c r="AC2014">
        <f t="shared" si="155"/>
        <v>7</v>
      </c>
      <c r="AD2014">
        <f t="shared" si="156"/>
        <v>2013</v>
      </c>
      <c r="AE2014" t="str">
        <f t="shared" si="157"/>
        <v>2013_7</v>
      </c>
      <c r="AF2014">
        <f t="shared" si="158"/>
        <v>3</v>
      </c>
      <c r="AG2014" t="str">
        <f t="shared" si="159"/>
        <v>2013_Q3</v>
      </c>
    </row>
    <row r="2015" spans="1:33" x14ac:dyDescent="0.3">
      <c r="A2015">
        <v>5316</v>
      </c>
      <c r="B2015">
        <v>1976</v>
      </c>
      <c r="C2015" t="s">
        <v>51</v>
      </c>
      <c r="D2015" t="s">
        <v>38</v>
      </c>
      <c r="E2015" t="s">
        <v>1829</v>
      </c>
      <c r="F2015">
        <v>0</v>
      </c>
      <c r="G2015">
        <v>0</v>
      </c>
      <c r="H2015" s="4">
        <v>41459</v>
      </c>
      <c r="I2015">
        <v>89</v>
      </c>
      <c r="J2015" s="3">
        <v>36</v>
      </c>
      <c r="K2015" s="3">
        <v>4</v>
      </c>
      <c r="L2015" s="3">
        <v>18</v>
      </c>
      <c r="M2015" s="3">
        <v>6</v>
      </c>
      <c r="N2015" s="3">
        <v>2</v>
      </c>
      <c r="O2015" s="3">
        <v>18</v>
      </c>
      <c r="P2015" s="3">
        <v>1</v>
      </c>
      <c r="Q2015" s="3">
        <v>2</v>
      </c>
      <c r="R2015" s="3">
        <v>0</v>
      </c>
      <c r="S2015" s="3">
        <v>4</v>
      </c>
      <c r="T2015" s="3">
        <v>7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t="s">
        <v>31</v>
      </c>
      <c r="AC2015">
        <f t="shared" si="155"/>
        <v>7</v>
      </c>
      <c r="AD2015">
        <f t="shared" si="156"/>
        <v>2013</v>
      </c>
      <c r="AE2015" t="str">
        <f t="shared" si="157"/>
        <v>2013_7</v>
      </c>
      <c r="AF2015">
        <f t="shared" si="158"/>
        <v>3</v>
      </c>
      <c r="AG2015" t="str">
        <f t="shared" si="159"/>
        <v>2013_Q3</v>
      </c>
    </row>
    <row r="2016" spans="1:33" x14ac:dyDescent="0.3">
      <c r="A2016">
        <v>1404</v>
      </c>
      <c r="B2016">
        <v>1968</v>
      </c>
      <c r="C2016" t="s">
        <v>28</v>
      </c>
      <c r="D2016" t="s">
        <v>38</v>
      </c>
      <c r="E2016" t="s">
        <v>1830</v>
      </c>
      <c r="F2016">
        <v>2</v>
      </c>
      <c r="G2016">
        <v>0</v>
      </c>
      <c r="H2016" s="4">
        <v>41409</v>
      </c>
      <c r="I2016">
        <v>89</v>
      </c>
      <c r="J2016" s="3">
        <v>51</v>
      </c>
      <c r="K2016" s="3">
        <v>23</v>
      </c>
      <c r="L2016" s="3">
        <v>82</v>
      </c>
      <c r="M2016" s="3">
        <v>33</v>
      </c>
      <c r="N2016" s="3">
        <v>0</v>
      </c>
      <c r="O2016" s="3">
        <v>42</v>
      </c>
      <c r="P2016" s="3">
        <v>4</v>
      </c>
      <c r="Q2016" s="3">
        <v>5</v>
      </c>
      <c r="R2016" s="3">
        <v>1</v>
      </c>
      <c r="S2016" s="3">
        <v>3</v>
      </c>
      <c r="T2016" s="3">
        <v>9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t="s">
        <v>62</v>
      </c>
      <c r="AC2016">
        <f t="shared" si="155"/>
        <v>5</v>
      </c>
      <c r="AD2016">
        <f t="shared" si="156"/>
        <v>2013</v>
      </c>
      <c r="AE2016" t="str">
        <f t="shared" si="157"/>
        <v>2013_5</v>
      </c>
      <c r="AF2016">
        <f t="shared" si="158"/>
        <v>2</v>
      </c>
      <c r="AG2016" t="str">
        <f t="shared" si="159"/>
        <v>2013_Q2</v>
      </c>
    </row>
    <row r="2017" spans="1:33" x14ac:dyDescent="0.3">
      <c r="A2017">
        <v>10598</v>
      </c>
      <c r="B2017">
        <v>1967</v>
      </c>
      <c r="C2017" t="s">
        <v>28</v>
      </c>
      <c r="D2017" t="s">
        <v>38</v>
      </c>
      <c r="E2017" t="s">
        <v>1831</v>
      </c>
      <c r="F2017">
        <v>1</v>
      </c>
      <c r="G2017">
        <v>1</v>
      </c>
      <c r="H2017" s="4">
        <v>41379</v>
      </c>
      <c r="I2017">
        <v>89</v>
      </c>
      <c r="J2017" s="3">
        <v>12</v>
      </c>
      <c r="K2017" s="3">
        <v>1</v>
      </c>
      <c r="L2017" s="3">
        <v>16</v>
      </c>
      <c r="M2017" s="3">
        <v>4</v>
      </c>
      <c r="N2017" s="3">
        <v>1</v>
      </c>
      <c r="O2017" s="3">
        <v>3</v>
      </c>
      <c r="P2017" s="3">
        <v>3</v>
      </c>
      <c r="Q2017" s="3">
        <v>2</v>
      </c>
      <c r="R2017" s="3">
        <v>0</v>
      </c>
      <c r="S2017" s="3">
        <v>3</v>
      </c>
      <c r="T2017" s="3">
        <v>8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t="s">
        <v>31</v>
      </c>
      <c r="AC2017">
        <f t="shared" si="155"/>
        <v>4</v>
      </c>
      <c r="AD2017">
        <f t="shared" si="156"/>
        <v>2013</v>
      </c>
      <c r="AE2017" t="str">
        <f t="shared" si="157"/>
        <v>2013_4</v>
      </c>
      <c r="AF2017">
        <f t="shared" si="158"/>
        <v>2</v>
      </c>
      <c r="AG2017" t="str">
        <f t="shared" si="159"/>
        <v>2013_Q2</v>
      </c>
    </row>
    <row r="2018" spans="1:33" x14ac:dyDescent="0.3">
      <c r="A2018">
        <v>8212</v>
      </c>
      <c r="B2018">
        <v>1971</v>
      </c>
      <c r="C2018" t="s">
        <v>51</v>
      </c>
      <c r="D2018" t="s">
        <v>35</v>
      </c>
      <c r="E2018" t="s">
        <v>1832</v>
      </c>
      <c r="F2018">
        <v>0</v>
      </c>
      <c r="G2018">
        <v>1</v>
      </c>
      <c r="H2018" s="4">
        <v>41361</v>
      </c>
      <c r="I2018">
        <v>89</v>
      </c>
      <c r="J2018" s="3">
        <v>85</v>
      </c>
      <c r="K2018" s="3">
        <v>15</v>
      </c>
      <c r="L2018" s="3">
        <v>27</v>
      </c>
      <c r="M2018" s="3">
        <v>13</v>
      </c>
      <c r="N2018" s="3">
        <v>13</v>
      </c>
      <c r="O2018" s="3">
        <v>21</v>
      </c>
      <c r="P2018" s="3">
        <v>2</v>
      </c>
      <c r="Q2018" s="3">
        <v>3</v>
      </c>
      <c r="R2018" s="3">
        <v>1</v>
      </c>
      <c r="S2018" s="3">
        <v>4</v>
      </c>
      <c r="T2018" s="3">
        <v>7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t="s">
        <v>31</v>
      </c>
      <c r="AC2018">
        <f t="shared" si="155"/>
        <v>3</v>
      </c>
      <c r="AD2018">
        <f t="shared" si="156"/>
        <v>2013</v>
      </c>
      <c r="AE2018" t="str">
        <f t="shared" si="157"/>
        <v>2013_3</v>
      </c>
      <c r="AF2018">
        <f t="shared" si="158"/>
        <v>1</v>
      </c>
      <c r="AG2018" t="str">
        <f t="shared" si="159"/>
        <v>2013_Q1</v>
      </c>
    </row>
    <row r="2019" spans="1:33" x14ac:dyDescent="0.3">
      <c r="A2019">
        <v>3233</v>
      </c>
      <c r="B2019">
        <v>1965</v>
      </c>
      <c r="C2019" t="s">
        <v>42</v>
      </c>
      <c r="D2019" t="s">
        <v>35</v>
      </c>
      <c r="E2019" t="s">
        <v>1833</v>
      </c>
      <c r="F2019">
        <v>0</v>
      </c>
      <c r="G2019">
        <v>1</v>
      </c>
      <c r="H2019" s="4">
        <v>41356</v>
      </c>
      <c r="I2019">
        <v>89</v>
      </c>
      <c r="J2019" s="3">
        <v>562</v>
      </c>
      <c r="K2019" s="3">
        <v>21</v>
      </c>
      <c r="L2019" s="3">
        <v>464</v>
      </c>
      <c r="M2019" s="3">
        <v>28</v>
      </c>
      <c r="N2019" s="3">
        <v>10</v>
      </c>
      <c r="O2019" s="3">
        <v>32</v>
      </c>
      <c r="P2019" s="3">
        <v>3</v>
      </c>
      <c r="Q2019" s="3">
        <v>7</v>
      </c>
      <c r="R2019" s="3">
        <v>8</v>
      </c>
      <c r="S2019" s="3">
        <v>11</v>
      </c>
      <c r="T2019" s="3">
        <v>5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t="s">
        <v>62</v>
      </c>
      <c r="AC2019">
        <f t="shared" si="155"/>
        <v>3</v>
      </c>
      <c r="AD2019">
        <f t="shared" si="156"/>
        <v>2013</v>
      </c>
      <c r="AE2019" t="str">
        <f t="shared" si="157"/>
        <v>2013_3</v>
      </c>
      <c r="AF2019">
        <f t="shared" si="158"/>
        <v>1</v>
      </c>
      <c r="AG2019" t="str">
        <f t="shared" si="159"/>
        <v>2013_Q1</v>
      </c>
    </row>
    <row r="2020" spans="1:33" x14ac:dyDescent="0.3">
      <c r="A2020">
        <v>7892</v>
      </c>
      <c r="B2020">
        <v>1969</v>
      </c>
      <c r="C2020" t="s">
        <v>28</v>
      </c>
      <c r="D2020" t="s">
        <v>32</v>
      </c>
      <c r="E2020" t="s">
        <v>1834</v>
      </c>
      <c r="F2020">
        <v>0</v>
      </c>
      <c r="G2020">
        <v>0</v>
      </c>
      <c r="H2020" s="4">
        <v>41276</v>
      </c>
      <c r="I2020">
        <v>89</v>
      </c>
      <c r="J2020" s="3">
        <v>6</v>
      </c>
      <c r="K2020" s="3">
        <v>4</v>
      </c>
      <c r="L2020" s="3">
        <v>25</v>
      </c>
      <c r="M2020" s="3">
        <v>15</v>
      </c>
      <c r="N2020" s="3">
        <v>12</v>
      </c>
      <c r="O2020" s="3">
        <v>13</v>
      </c>
      <c r="P2020" s="3">
        <v>2</v>
      </c>
      <c r="Q2020" s="3">
        <v>2</v>
      </c>
      <c r="R2020" s="3">
        <v>1</v>
      </c>
      <c r="S2020" s="3">
        <v>3</v>
      </c>
      <c r="T2020" s="3">
        <v>7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t="s">
        <v>37</v>
      </c>
      <c r="AC2020">
        <f t="shared" si="155"/>
        <v>1</v>
      </c>
      <c r="AD2020">
        <f t="shared" si="156"/>
        <v>2013</v>
      </c>
      <c r="AE2020" t="str">
        <f t="shared" si="157"/>
        <v>2013_1</v>
      </c>
      <c r="AF2020">
        <f t="shared" si="158"/>
        <v>1</v>
      </c>
      <c r="AG2020" t="str">
        <f t="shared" si="159"/>
        <v>2013_Q1</v>
      </c>
    </row>
    <row r="2021" spans="1:33" x14ac:dyDescent="0.3">
      <c r="A2021">
        <v>2975</v>
      </c>
      <c r="B2021">
        <v>1976</v>
      </c>
      <c r="C2021" t="s">
        <v>28</v>
      </c>
      <c r="D2021" t="s">
        <v>38</v>
      </c>
      <c r="E2021" t="s">
        <v>1835</v>
      </c>
      <c r="F2021">
        <v>0</v>
      </c>
      <c r="G2021">
        <v>1</v>
      </c>
      <c r="H2021" s="4">
        <v>41225</v>
      </c>
      <c r="I2021">
        <v>89</v>
      </c>
      <c r="J2021" s="3">
        <v>717</v>
      </c>
      <c r="K2021" s="3">
        <v>42</v>
      </c>
      <c r="L2021" s="3">
        <v>864</v>
      </c>
      <c r="M2021" s="3">
        <v>219</v>
      </c>
      <c r="N2021" s="3">
        <v>30</v>
      </c>
      <c r="O2021" s="3">
        <v>84</v>
      </c>
      <c r="P2021" s="3">
        <v>2</v>
      </c>
      <c r="Q2021" s="3">
        <v>6</v>
      </c>
      <c r="R2021" s="3">
        <v>7</v>
      </c>
      <c r="S2021" s="3">
        <v>9</v>
      </c>
      <c r="T2021" s="3">
        <v>3</v>
      </c>
      <c r="U2021" s="3">
        <v>0</v>
      </c>
      <c r="V2021" s="3">
        <v>0</v>
      </c>
      <c r="W2021" s="3">
        <v>0</v>
      </c>
      <c r="X2021" s="3">
        <v>1</v>
      </c>
      <c r="Y2021" s="3">
        <v>0</v>
      </c>
      <c r="Z2021" s="3">
        <v>0</v>
      </c>
      <c r="AA2021" s="3">
        <v>0</v>
      </c>
      <c r="AB2021" t="s">
        <v>31</v>
      </c>
      <c r="AC2021">
        <f t="shared" si="155"/>
        <v>11</v>
      </c>
      <c r="AD2021">
        <f t="shared" si="156"/>
        <v>2012</v>
      </c>
      <c r="AE2021" t="str">
        <f t="shared" si="157"/>
        <v>2012_11</v>
      </c>
      <c r="AF2021">
        <f t="shared" si="158"/>
        <v>4</v>
      </c>
      <c r="AG2021" t="str">
        <f t="shared" si="159"/>
        <v>2012_Q4</v>
      </c>
    </row>
    <row r="2022" spans="1:33" x14ac:dyDescent="0.3">
      <c r="A2022">
        <v>5043</v>
      </c>
      <c r="B2022">
        <v>1951</v>
      </c>
      <c r="C2022" t="s">
        <v>95</v>
      </c>
      <c r="D2022" t="s">
        <v>35</v>
      </c>
      <c r="E2022" t="s">
        <v>1836</v>
      </c>
      <c r="F2022">
        <v>0</v>
      </c>
      <c r="G2022">
        <v>0</v>
      </c>
      <c r="H2022" s="4">
        <v>41218</v>
      </c>
      <c r="I2022">
        <v>89</v>
      </c>
      <c r="J2022" s="3">
        <v>7</v>
      </c>
      <c r="K2022" s="3">
        <v>23</v>
      </c>
      <c r="L2022" s="3">
        <v>78</v>
      </c>
      <c r="M2022" s="3">
        <v>133</v>
      </c>
      <c r="N2022" s="3">
        <v>49</v>
      </c>
      <c r="O2022" s="3">
        <v>144</v>
      </c>
      <c r="P2022" s="3">
        <v>2</v>
      </c>
      <c r="Q2022" s="3">
        <v>4</v>
      </c>
      <c r="R2022" s="3">
        <v>2</v>
      </c>
      <c r="S2022" s="3">
        <v>5</v>
      </c>
      <c r="T2022" s="3">
        <v>7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t="s">
        <v>31</v>
      </c>
      <c r="AC2022">
        <f t="shared" si="155"/>
        <v>11</v>
      </c>
      <c r="AD2022">
        <f t="shared" si="156"/>
        <v>2012</v>
      </c>
      <c r="AE2022" t="str">
        <f t="shared" si="157"/>
        <v>2012_11</v>
      </c>
      <c r="AF2022">
        <f t="shared" si="158"/>
        <v>4</v>
      </c>
      <c r="AG2022" t="str">
        <f t="shared" si="159"/>
        <v>2012_Q4</v>
      </c>
    </row>
    <row r="2023" spans="1:33" x14ac:dyDescent="0.3">
      <c r="A2023">
        <v>3104</v>
      </c>
      <c r="B2023">
        <v>1961</v>
      </c>
      <c r="C2023" t="s">
        <v>28</v>
      </c>
      <c r="D2023" t="s">
        <v>32</v>
      </c>
      <c r="E2023" t="s">
        <v>1837</v>
      </c>
      <c r="F2023">
        <v>0</v>
      </c>
      <c r="G2023">
        <v>0</v>
      </c>
      <c r="H2023" s="4">
        <v>41169</v>
      </c>
      <c r="I2023">
        <v>89</v>
      </c>
      <c r="J2023" s="3">
        <v>830</v>
      </c>
      <c r="K2023" s="3">
        <v>59</v>
      </c>
      <c r="L2023" s="3">
        <v>968</v>
      </c>
      <c r="M2023" s="3">
        <v>51</v>
      </c>
      <c r="N2023" s="3">
        <v>79</v>
      </c>
      <c r="O2023" s="3">
        <v>19</v>
      </c>
      <c r="P2023" s="3">
        <v>1</v>
      </c>
      <c r="Q2023" s="3">
        <v>5</v>
      </c>
      <c r="R2023" s="3">
        <v>3</v>
      </c>
      <c r="S2023" s="3">
        <v>12</v>
      </c>
      <c r="T2023" s="3">
        <v>2</v>
      </c>
      <c r="U2023" s="3">
        <v>0</v>
      </c>
      <c r="V2023" s="3">
        <v>0</v>
      </c>
      <c r="W2023" s="3">
        <v>1</v>
      </c>
      <c r="X2023" s="3">
        <v>0</v>
      </c>
      <c r="Y2023" s="3">
        <v>0</v>
      </c>
      <c r="Z2023" s="3">
        <v>1</v>
      </c>
      <c r="AA2023" s="3">
        <v>0</v>
      </c>
      <c r="AB2023" t="s">
        <v>46</v>
      </c>
      <c r="AC2023">
        <f t="shared" si="155"/>
        <v>9</v>
      </c>
      <c r="AD2023">
        <f t="shared" si="156"/>
        <v>2012</v>
      </c>
      <c r="AE2023" t="str">
        <f t="shared" si="157"/>
        <v>2012_9</v>
      </c>
      <c r="AF2023">
        <f t="shared" si="158"/>
        <v>3</v>
      </c>
      <c r="AG2023" t="str">
        <f t="shared" si="159"/>
        <v>2012_Q3</v>
      </c>
    </row>
    <row r="2024" spans="1:33" x14ac:dyDescent="0.3">
      <c r="A2024">
        <v>10854</v>
      </c>
      <c r="B2024">
        <v>1970</v>
      </c>
      <c r="C2024" t="s">
        <v>42</v>
      </c>
      <c r="D2024" t="s">
        <v>35</v>
      </c>
      <c r="E2024" t="s">
        <v>1838</v>
      </c>
      <c r="F2024">
        <v>1</v>
      </c>
      <c r="G2024">
        <v>1</v>
      </c>
      <c r="H2024" s="4">
        <v>41782</v>
      </c>
      <c r="I2024">
        <v>90</v>
      </c>
      <c r="J2024" s="3">
        <v>29</v>
      </c>
      <c r="K2024" s="3">
        <v>0</v>
      </c>
      <c r="L2024" s="3">
        <v>14</v>
      </c>
      <c r="M2024" s="3">
        <v>0</v>
      </c>
      <c r="N2024" s="3">
        <v>0</v>
      </c>
      <c r="O2024" s="3">
        <v>2</v>
      </c>
      <c r="P2024" s="3">
        <v>2</v>
      </c>
      <c r="Q2024" s="3">
        <v>2</v>
      </c>
      <c r="R2024" s="3">
        <v>0</v>
      </c>
      <c r="S2024" s="3">
        <v>3</v>
      </c>
      <c r="T2024" s="3">
        <v>7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t="s">
        <v>49</v>
      </c>
      <c r="AC2024">
        <f t="shared" si="155"/>
        <v>5</v>
      </c>
      <c r="AD2024">
        <f t="shared" si="156"/>
        <v>2014</v>
      </c>
      <c r="AE2024" t="str">
        <f t="shared" si="157"/>
        <v>2014_5</v>
      </c>
      <c r="AF2024">
        <f t="shared" si="158"/>
        <v>2</v>
      </c>
      <c r="AG2024" t="str">
        <f t="shared" si="159"/>
        <v>2014_Q2</v>
      </c>
    </row>
    <row r="2025" spans="1:33" x14ac:dyDescent="0.3">
      <c r="A2025">
        <v>7419</v>
      </c>
      <c r="B2025">
        <v>1968</v>
      </c>
      <c r="C2025" t="s">
        <v>51</v>
      </c>
      <c r="D2025" t="s">
        <v>29</v>
      </c>
      <c r="E2025" t="s">
        <v>1839</v>
      </c>
      <c r="F2025">
        <v>1</v>
      </c>
      <c r="G2025">
        <v>0</v>
      </c>
      <c r="H2025" s="4">
        <v>41752</v>
      </c>
      <c r="I2025">
        <v>90</v>
      </c>
      <c r="J2025" s="3">
        <v>8</v>
      </c>
      <c r="K2025" s="3">
        <v>3</v>
      </c>
      <c r="L2025" s="3">
        <v>19</v>
      </c>
      <c r="M2025" s="3">
        <v>0</v>
      </c>
      <c r="N2025" s="3">
        <v>2</v>
      </c>
      <c r="O2025" s="3">
        <v>3</v>
      </c>
      <c r="P2025" s="3">
        <v>2</v>
      </c>
      <c r="Q2025" s="3">
        <v>2</v>
      </c>
      <c r="R2025" s="3">
        <v>0</v>
      </c>
      <c r="S2025" s="3">
        <v>3</v>
      </c>
      <c r="T2025" s="3">
        <v>6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t="s">
        <v>31</v>
      </c>
      <c r="AC2025">
        <f t="shared" si="155"/>
        <v>4</v>
      </c>
      <c r="AD2025">
        <f t="shared" si="156"/>
        <v>2014</v>
      </c>
      <c r="AE2025" t="str">
        <f t="shared" si="157"/>
        <v>2014_4</v>
      </c>
      <c r="AF2025">
        <f t="shared" si="158"/>
        <v>2</v>
      </c>
      <c r="AG2025" t="str">
        <f t="shared" si="159"/>
        <v>2014_Q2</v>
      </c>
    </row>
    <row r="2026" spans="1:33" x14ac:dyDescent="0.3">
      <c r="A2026">
        <v>5558</v>
      </c>
      <c r="B2026">
        <v>1954</v>
      </c>
      <c r="C2026" t="s">
        <v>42</v>
      </c>
      <c r="D2026" t="s">
        <v>32</v>
      </c>
      <c r="E2026" t="s">
        <v>1840</v>
      </c>
      <c r="F2026">
        <v>0</v>
      </c>
      <c r="G2026">
        <v>0</v>
      </c>
      <c r="H2026" s="4">
        <v>41729</v>
      </c>
      <c r="I2026">
        <v>90</v>
      </c>
      <c r="J2026" s="3">
        <v>1020</v>
      </c>
      <c r="K2026" s="3">
        <v>31</v>
      </c>
      <c r="L2026" s="3">
        <v>430</v>
      </c>
      <c r="M2026" s="3">
        <v>62</v>
      </c>
      <c r="N2026" s="3">
        <v>63</v>
      </c>
      <c r="O2026" s="3">
        <v>79</v>
      </c>
      <c r="P2026" s="3">
        <v>1</v>
      </c>
      <c r="Q2026" s="3">
        <v>4</v>
      </c>
      <c r="R2026" s="3">
        <v>6</v>
      </c>
      <c r="S2026" s="3">
        <v>4</v>
      </c>
      <c r="T2026" s="3">
        <v>1</v>
      </c>
      <c r="U2026" s="3">
        <v>0</v>
      </c>
      <c r="V2026" s="3">
        <v>0</v>
      </c>
      <c r="W2026" s="3">
        <v>1</v>
      </c>
      <c r="X2026" s="3">
        <v>0</v>
      </c>
      <c r="Y2026" s="3">
        <v>0</v>
      </c>
      <c r="Z2026" s="3">
        <v>0</v>
      </c>
      <c r="AA2026" s="3">
        <v>0</v>
      </c>
      <c r="AB2026" t="s">
        <v>31</v>
      </c>
      <c r="AC2026">
        <f t="shared" si="155"/>
        <v>3</v>
      </c>
      <c r="AD2026">
        <f t="shared" si="156"/>
        <v>2014</v>
      </c>
      <c r="AE2026" t="str">
        <f t="shared" si="157"/>
        <v>2014_3</v>
      </c>
      <c r="AF2026">
        <f t="shared" si="158"/>
        <v>1</v>
      </c>
      <c r="AG2026" t="str">
        <f t="shared" si="159"/>
        <v>2014_Q1</v>
      </c>
    </row>
    <row r="2027" spans="1:33" x14ac:dyDescent="0.3">
      <c r="A2027">
        <v>832</v>
      </c>
      <c r="B2027">
        <v>1966</v>
      </c>
      <c r="C2027" t="s">
        <v>42</v>
      </c>
      <c r="D2027" t="s">
        <v>38</v>
      </c>
      <c r="E2027" t="s">
        <v>1841</v>
      </c>
      <c r="F2027">
        <v>0</v>
      </c>
      <c r="G2027">
        <v>1</v>
      </c>
      <c r="H2027" s="4">
        <v>41700</v>
      </c>
      <c r="I2027">
        <v>90</v>
      </c>
      <c r="J2027" s="3">
        <v>561</v>
      </c>
      <c r="K2027" s="3">
        <v>14</v>
      </c>
      <c r="L2027" s="3">
        <v>113</v>
      </c>
      <c r="M2027" s="3">
        <v>10</v>
      </c>
      <c r="N2027" s="3">
        <v>14</v>
      </c>
      <c r="O2027" s="3">
        <v>35</v>
      </c>
      <c r="P2027" s="3">
        <v>3</v>
      </c>
      <c r="Q2027" s="3">
        <v>8</v>
      </c>
      <c r="R2027" s="3">
        <v>2</v>
      </c>
      <c r="S2027" s="3">
        <v>10</v>
      </c>
      <c r="T2027" s="3">
        <v>5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t="s">
        <v>31</v>
      </c>
      <c r="AC2027">
        <f t="shared" si="155"/>
        <v>3</v>
      </c>
      <c r="AD2027">
        <f t="shared" si="156"/>
        <v>2014</v>
      </c>
      <c r="AE2027" t="str">
        <f t="shared" si="157"/>
        <v>2014_3</v>
      </c>
      <c r="AF2027">
        <f t="shared" si="158"/>
        <v>1</v>
      </c>
      <c r="AG2027" t="str">
        <f t="shared" si="159"/>
        <v>2014_Q1</v>
      </c>
    </row>
    <row r="2028" spans="1:33" x14ac:dyDescent="0.3">
      <c r="A2028">
        <v>4964</v>
      </c>
      <c r="B2028">
        <v>1958</v>
      </c>
      <c r="C2028" t="s">
        <v>42</v>
      </c>
      <c r="D2028" t="s">
        <v>38</v>
      </c>
      <c r="E2028" t="s">
        <v>1842</v>
      </c>
      <c r="F2028">
        <v>0</v>
      </c>
      <c r="G2028">
        <v>0</v>
      </c>
      <c r="H2028" s="4">
        <v>41665</v>
      </c>
      <c r="I2028">
        <v>90</v>
      </c>
      <c r="J2028" s="3">
        <v>680</v>
      </c>
      <c r="K2028" s="3">
        <v>11</v>
      </c>
      <c r="L2028" s="3">
        <v>392</v>
      </c>
      <c r="M2028" s="3">
        <v>75</v>
      </c>
      <c r="N2028" s="3">
        <v>0</v>
      </c>
      <c r="O2028" s="3">
        <v>0</v>
      </c>
      <c r="P2028" s="3">
        <v>1</v>
      </c>
      <c r="Q2028" s="3">
        <v>2</v>
      </c>
      <c r="R2028" s="3">
        <v>11</v>
      </c>
      <c r="S2028" s="3">
        <v>4</v>
      </c>
      <c r="T2028" s="3">
        <v>1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t="s">
        <v>34</v>
      </c>
      <c r="AC2028">
        <f t="shared" si="155"/>
        <v>1</v>
      </c>
      <c r="AD2028">
        <f t="shared" si="156"/>
        <v>2014</v>
      </c>
      <c r="AE2028" t="str">
        <f t="shared" si="157"/>
        <v>2014_1</v>
      </c>
      <c r="AF2028">
        <f t="shared" si="158"/>
        <v>1</v>
      </c>
      <c r="AG2028" t="str">
        <f t="shared" si="159"/>
        <v>2014_Q1</v>
      </c>
    </row>
    <row r="2029" spans="1:33" x14ac:dyDescent="0.3">
      <c r="A2029">
        <v>11030</v>
      </c>
      <c r="B2029">
        <v>1976</v>
      </c>
      <c r="C2029" t="s">
        <v>51</v>
      </c>
      <c r="D2029" t="s">
        <v>35</v>
      </c>
      <c r="E2029" t="s">
        <v>1843</v>
      </c>
      <c r="F2029">
        <v>1</v>
      </c>
      <c r="G2029">
        <v>0</v>
      </c>
      <c r="H2029" s="4">
        <v>41642</v>
      </c>
      <c r="I2029">
        <v>90</v>
      </c>
      <c r="J2029" s="3">
        <v>9</v>
      </c>
      <c r="K2029" s="3">
        <v>0</v>
      </c>
      <c r="L2029" s="3">
        <v>3</v>
      </c>
      <c r="M2029" s="3">
        <v>0</v>
      </c>
      <c r="N2029" s="3">
        <v>0</v>
      </c>
      <c r="O2029" s="3">
        <v>4</v>
      </c>
      <c r="P2029" s="3">
        <v>1</v>
      </c>
      <c r="Q2029" s="3">
        <v>1</v>
      </c>
      <c r="R2029" s="3">
        <v>0</v>
      </c>
      <c r="S2029" s="3">
        <v>2</v>
      </c>
      <c r="T2029" s="3">
        <v>6</v>
      </c>
      <c r="U2029" s="3">
        <v>1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t="s">
        <v>31</v>
      </c>
      <c r="AC2029">
        <f t="shared" si="155"/>
        <v>1</v>
      </c>
      <c r="AD2029">
        <f t="shared" si="156"/>
        <v>2014</v>
      </c>
      <c r="AE2029" t="str">
        <f t="shared" si="157"/>
        <v>2014_1</v>
      </c>
      <c r="AF2029">
        <f t="shared" si="158"/>
        <v>1</v>
      </c>
      <c r="AG2029" t="str">
        <f t="shared" si="159"/>
        <v>2014_Q1</v>
      </c>
    </row>
    <row r="2030" spans="1:33" x14ac:dyDescent="0.3">
      <c r="A2030">
        <v>4587</v>
      </c>
      <c r="B2030">
        <v>1944</v>
      </c>
      <c r="C2030" t="s">
        <v>51</v>
      </c>
      <c r="D2030" t="s">
        <v>53</v>
      </c>
      <c r="E2030" t="s">
        <v>1844</v>
      </c>
      <c r="F2030">
        <v>0</v>
      </c>
      <c r="G2030">
        <v>0</v>
      </c>
      <c r="H2030" s="4">
        <v>41473</v>
      </c>
      <c r="I2030">
        <v>90</v>
      </c>
      <c r="J2030" s="3">
        <v>162</v>
      </c>
      <c r="K2030" s="3">
        <v>25</v>
      </c>
      <c r="L2030" s="3">
        <v>53</v>
      </c>
      <c r="M2030" s="3">
        <v>16</v>
      </c>
      <c r="N2030" s="3">
        <v>0</v>
      </c>
      <c r="O2030" s="3">
        <v>10</v>
      </c>
      <c r="P2030" s="3">
        <v>1</v>
      </c>
      <c r="Q2030" s="3">
        <v>3</v>
      </c>
      <c r="R2030" s="3">
        <v>1</v>
      </c>
      <c r="S2030" s="3">
        <v>7</v>
      </c>
      <c r="T2030" s="3">
        <v>3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t="s">
        <v>31</v>
      </c>
      <c r="AC2030">
        <f t="shared" si="155"/>
        <v>7</v>
      </c>
      <c r="AD2030">
        <f t="shared" si="156"/>
        <v>2013</v>
      </c>
      <c r="AE2030" t="str">
        <f t="shared" si="157"/>
        <v>2013_7</v>
      </c>
      <c r="AF2030">
        <f t="shared" si="158"/>
        <v>3</v>
      </c>
      <c r="AG2030" t="str">
        <f t="shared" si="159"/>
        <v>2013_Q3</v>
      </c>
    </row>
    <row r="2031" spans="1:33" x14ac:dyDescent="0.3">
      <c r="A2031">
        <v>450</v>
      </c>
      <c r="B2031">
        <v>1958</v>
      </c>
      <c r="C2031" t="s">
        <v>51</v>
      </c>
      <c r="D2031" t="s">
        <v>38</v>
      </c>
      <c r="E2031" t="s">
        <v>1845</v>
      </c>
      <c r="F2031">
        <v>0</v>
      </c>
      <c r="G2031">
        <v>1</v>
      </c>
      <c r="H2031" s="4">
        <v>41467</v>
      </c>
      <c r="I2031">
        <v>90</v>
      </c>
      <c r="J2031" s="3">
        <v>67</v>
      </c>
      <c r="K2031" s="3">
        <v>15</v>
      </c>
      <c r="L2031" s="3">
        <v>80</v>
      </c>
      <c r="M2031" s="3">
        <v>17</v>
      </c>
      <c r="N2031" s="3">
        <v>11</v>
      </c>
      <c r="O2031" s="3">
        <v>80</v>
      </c>
      <c r="P2031" s="3">
        <v>3</v>
      </c>
      <c r="Q2031" s="3">
        <v>1</v>
      </c>
      <c r="R2031" s="3">
        <v>4</v>
      </c>
      <c r="S2031" s="3">
        <v>4</v>
      </c>
      <c r="T2031" s="3">
        <v>3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t="s">
        <v>37</v>
      </c>
      <c r="AC2031">
        <f t="shared" si="155"/>
        <v>7</v>
      </c>
      <c r="AD2031">
        <f t="shared" si="156"/>
        <v>2013</v>
      </c>
      <c r="AE2031" t="str">
        <f t="shared" si="157"/>
        <v>2013_7</v>
      </c>
      <c r="AF2031">
        <f t="shared" si="158"/>
        <v>3</v>
      </c>
      <c r="AG2031" t="str">
        <f t="shared" si="159"/>
        <v>2013_Q3</v>
      </c>
    </row>
    <row r="2032" spans="1:33" x14ac:dyDescent="0.3">
      <c r="A2032">
        <v>11031</v>
      </c>
      <c r="B2032">
        <v>1950</v>
      </c>
      <c r="C2032" t="s">
        <v>42</v>
      </c>
      <c r="D2032" t="s">
        <v>35</v>
      </c>
      <c r="E2032" t="s">
        <v>1846</v>
      </c>
      <c r="F2032">
        <v>1</v>
      </c>
      <c r="G2032">
        <v>1</v>
      </c>
      <c r="H2032" s="4">
        <v>41415</v>
      </c>
      <c r="I2032">
        <v>90</v>
      </c>
      <c r="J2032" s="3">
        <v>26</v>
      </c>
      <c r="K2032" s="3">
        <v>1</v>
      </c>
      <c r="L2032" s="3">
        <v>10</v>
      </c>
      <c r="M2032" s="3">
        <v>2</v>
      </c>
      <c r="N2032" s="3">
        <v>0</v>
      </c>
      <c r="O2032" s="3">
        <v>1</v>
      </c>
      <c r="P2032" s="3">
        <v>1</v>
      </c>
      <c r="Q2032" s="3">
        <v>1</v>
      </c>
      <c r="R2032" s="3">
        <v>0</v>
      </c>
      <c r="S2032" s="3">
        <v>3</v>
      </c>
      <c r="T2032" s="3">
        <v>5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t="s">
        <v>40</v>
      </c>
      <c r="AC2032">
        <f t="shared" si="155"/>
        <v>5</v>
      </c>
      <c r="AD2032">
        <f t="shared" si="156"/>
        <v>2013</v>
      </c>
      <c r="AE2032" t="str">
        <f t="shared" si="157"/>
        <v>2013_5</v>
      </c>
      <c r="AF2032">
        <f t="shared" si="158"/>
        <v>2</v>
      </c>
      <c r="AG2032" t="str">
        <f t="shared" si="159"/>
        <v>2013_Q2</v>
      </c>
    </row>
    <row r="2033" spans="1:33" x14ac:dyDescent="0.3">
      <c r="A2033">
        <v>4990</v>
      </c>
      <c r="B2033">
        <v>1954</v>
      </c>
      <c r="C2033" t="s">
        <v>28</v>
      </c>
      <c r="D2033" t="s">
        <v>35</v>
      </c>
      <c r="E2033" t="s">
        <v>1847</v>
      </c>
      <c r="F2033">
        <v>0</v>
      </c>
      <c r="G2033">
        <v>0</v>
      </c>
      <c r="H2033" s="4">
        <v>41396</v>
      </c>
      <c r="I2033">
        <v>90</v>
      </c>
      <c r="J2033" s="3">
        <v>524</v>
      </c>
      <c r="K2033" s="3">
        <v>0</v>
      </c>
      <c r="L2033" s="3">
        <v>134</v>
      </c>
      <c r="M2033" s="3">
        <v>28</v>
      </c>
      <c r="N2033" s="3">
        <v>28</v>
      </c>
      <c r="O2033" s="3">
        <v>155</v>
      </c>
      <c r="P2033" s="3">
        <v>1</v>
      </c>
      <c r="Q2033" s="3">
        <v>11</v>
      </c>
      <c r="R2033" s="3">
        <v>1</v>
      </c>
      <c r="S2033" s="3">
        <v>8</v>
      </c>
      <c r="T2033" s="3">
        <v>7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t="s">
        <v>40</v>
      </c>
      <c r="AC2033">
        <f t="shared" si="155"/>
        <v>5</v>
      </c>
      <c r="AD2033">
        <f t="shared" si="156"/>
        <v>2013</v>
      </c>
      <c r="AE2033" t="str">
        <f t="shared" si="157"/>
        <v>2013_5</v>
      </c>
      <c r="AF2033">
        <f t="shared" si="158"/>
        <v>2</v>
      </c>
      <c r="AG2033" t="str">
        <f t="shared" si="159"/>
        <v>2013_Q2</v>
      </c>
    </row>
    <row r="2034" spans="1:33" x14ac:dyDescent="0.3">
      <c r="A2034">
        <v>221</v>
      </c>
      <c r="B2034">
        <v>1955</v>
      </c>
      <c r="C2034" t="s">
        <v>28</v>
      </c>
      <c r="D2034" t="s">
        <v>35</v>
      </c>
      <c r="E2034" t="s">
        <v>1848</v>
      </c>
      <c r="F2034">
        <v>0</v>
      </c>
      <c r="G2034">
        <v>1</v>
      </c>
      <c r="H2034" s="4">
        <v>41391</v>
      </c>
      <c r="I2034">
        <v>90</v>
      </c>
      <c r="J2034" s="3">
        <v>138</v>
      </c>
      <c r="K2034" s="3">
        <v>3</v>
      </c>
      <c r="L2034" s="3">
        <v>38</v>
      </c>
      <c r="M2034" s="3">
        <v>4</v>
      </c>
      <c r="N2034" s="3">
        <v>0</v>
      </c>
      <c r="O2034" s="3">
        <v>59</v>
      </c>
      <c r="P2034" s="3">
        <v>3</v>
      </c>
      <c r="Q2034" s="3">
        <v>3</v>
      </c>
      <c r="R2034" s="3">
        <v>2</v>
      </c>
      <c r="S2034" s="3">
        <v>4</v>
      </c>
      <c r="T2034" s="3">
        <v>6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t="s">
        <v>46</v>
      </c>
      <c r="AC2034">
        <f t="shared" si="155"/>
        <v>4</v>
      </c>
      <c r="AD2034">
        <f t="shared" si="156"/>
        <v>2013</v>
      </c>
      <c r="AE2034" t="str">
        <f t="shared" si="157"/>
        <v>2013_4</v>
      </c>
      <c r="AF2034">
        <f t="shared" si="158"/>
        <v>2</v>
      </c>
      <c r="AG2034" t="str">
        <f t="shared" si="159"/>
        <v>2013_Q2</v>
      </c>
    </row>
    <row r="2035" spans="1:33" x14ac:dyDescent="0.3">
      <c r="A2035">
        <v>4351</v>
      </c>
      <c r="B2035">
        <v>1955</v>
      </c>
      <c r="C2035" t="s">
        <v>28</v>
      </c>
      <c r="D2035" t="s">
        <v>29</v>
      </c>
      <c r="E2035" t="s">
        <v>1849</v>
      </c>
      <c r="F2035">
        <v>1</v>
      </c>
      <c r="G2035">
        <v>1</v>
      </c>
      <c r="H2035" s="4">
        <v>41391</v>
      </c>
      <c r="I2035">
        <v>90</v>
      </c>
      <c r="J2035" s="3">
        <v>18</v>
      </c>
      <c r="K2035" s="3">
        <v>2</v>
      </c>
      <c r="L2035" s="3">
        <v>10</v>
      </c>
      <c r="M2035" s="3">
        <v>0</v>
      </c>
      <c r="N2035" s="3">
        <v>0</v>
      </c>
      <c r="O2035" s="3">
        <v>25</v>
      </c>
      <c r="P2035" s="3">
        <v>1</v>
      </c>
      <c r="Q2035" s="3">
        <v>1</v>
      </c>
      <c r="R2035" s="3">
        <v>1</v>
      </c>
      <c r="S2035" s="3">
        <v>2</v>
      </c>
      <c r="T2035" s="3">
        <v>7</v>
      </c>
      <c r="U2035" s="3">
        <v>1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t="s">
        <v>31</v>
      </c>
      <c r="AC2035">
        <f t="shared" si="155"/>
        <v>4</v>
      </c>
      <c r="AD2035">
        <f t="shared" si="156"/>
        <v>2013</v>
      </c>
      <c r="AE2035" t="str">
        <f t="shared" si="157"/>
        <v>2013_4</v>
      </c>
      <c r="AF2035">
        <f t="shared" si="158"/>
        <v>2</v>
      </c>
      <c r="AG2035" t="str">
        <f t="shared" si="159"/>
        <v>2013_Q2</v>
      </c>
    </row>
    <row r="2036" spans="1:33" x14ac:dyDescent="0.3">
      <c r="A2036">
        <v>1357</v>
      </c>
      <c r="B2036">
        <v>1970</v>
      </c>
      <c r="C2036" t="s">
        <v>28</v>
      </c>
      <c r="D2036" t="s">
        <v>38</v>
      </c>
      <c r="E2036" t="s">
        <v>1850</v>
      </c>
      <c r="F2036">
        <v>1</v>
      </c>
      <c r="G2036">
        <v>2</v>
      </c>
      <c r="H2036" s="4">
        <v>41372</v>
      </c>
      <c r="I2036">
        <v>90</v>
      </c>
      <c r="J2036" s="3">
        <v>856</v>
      </c>
      <c r="K2036" s="3">
        <v>59</v>
      </c>
      <c r="L2036" s="3">
        <v>487</v>
      </c>
      <c r="M2036" s="3">
        <v>58</v>
      </c>
      <c r="N2036" s="3">
        <v>29</v>
      </c>
      <c r="O2036" s="3">
        <v>73</v>
      </c>
      <c r="P2036" s="3">
        <v>7</v>
      </c>
      <c r="Q2036" s="3">
        <v>2</v>
      </c>
      <c r="R2036" s="3">
        <v>5</v>
      </c>
      <c r="S2036" s="3">
        <v>5</v>
      </c>
      <c r="T2036" s="3">
        <v>5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t="s">
        <v>46</v>
      </c>
      <c r="AC2036">
        <f t="shared" si="155"/>
        <v>4</v>
      </c>
      <c r="AD2036">
        <f t="shared" si="156"/>
        <v>2013</v>
      </c>
      <c r="AE2036" t="str">
        <f t="shared" si="157"/>
        <v>2013_4</v>
      </c>
      <c r="AF2036">
        <f t="shared" si="158"/>
        <v>2</v>
      </c>
      <c r="AG2036" t="str">
        <f t="shared" si="159"/>
        <v>2013_Q2</v>
      </c>
    </row>
    <row r="2037" spans="1:33" x14ac:dyDescent="0.3">
      <c r="A2037">
        <v>5667</v>
      </c>
      <c r="B2037">
        <v>1964</v>
      </c>
      <c r="C2037" t="s">
        <v>42</v>
      </c>
      <c r="D2037" t="s">
        <v>35</v>
      </c>
      <c r="E2037" t="s">
        <v>1851</v>
      </c>
      <c r="F2037">
        <v>0</v>
      </c>
      <c r="G2037">
        <v>1</v>
      </c>
      <c r="H2037" s="4">
        <v>41193</v>
      </c>
      <c r="I2037">
        <v>90</v>
      </c>
      <c r="J2037" s="3">
        <v>1013</v>
      </c>
      <c r="K2037" s="3">
        <v>30</v>
      </c>
      <c r="L2037" s="3">
        <v>399</v>
      </c>
      <c r="M2037" s="3">
        <v>60</v>
      </c>
      <c r="N2037" s="3">
        <v>46</v>
      </c>
      <c r="O2037" s="3">
        <v>153</v>
      </c>
      <c r="P2037" s="3">
        <v>3</v>
      </c>
      <c r="Q2037" s="3">
        <v>9</v>
      </c>
      <c r="R2037" s="3">
        <v>10</v>
      </c>
      <c r="S2037" s="3">
        <v>4</v>
      </c>
      <c r="T2037" s="3">
        <v>6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1</v>
      </c>
      <c r="AA2037" s="3">
        <v>0</v>
      </c>
      <c r="AB2037" t="s">
        <v>34</v>
      </c>
      <c r="AC2037">
        <f t="shared" si="155"/>
        <v>10</v>
      </c>
      <c r="AD2037">
        <f t="shared" si="156"/>
        <v>2012</v>
      </c>
      <c r="AE2037" t="str">
        <f t="shared" si="157"/>
        <v>2012_10</v>
      </c>
      <c r="AF2037">
        <f t="shared" si="158"/>
        <v>4</v>
      </c>
      <c r="AG2037" t="str">
        <f t="shared" si="159"/>
        <v>2012_Q4</v>
      </c>
    </row>
    <row r="2038" spans="1:33" x14ac:dyDescent="0.3">
      <c r="A2038">
        <v>8867</v>
      </c>
      <c r="B2038">
        <v>1988</v>
      </c>
      <c r="C2038" t="s">
        <v>42</v>
      </c>
      <c r="D2038" t="s">
        <v>35</v>
      </c>
      <c r="E2038" t="s">
        <v>1852</v>
      </c>
      <c r="F2038">
        <v>0</v>
      </c>
      <c r="G2038">
        <v>0</v>
      </c>
      <c r="H2038" s="4">
        <v>41152</v>
      </c>
      <c r="I2038">
        <v>90</v>
      </c>
      <c r="J2038" s="3">
        <v>864</v>
      </c>
      <c r="K2038" s="3">
        <v>134</v>
      </c>
      <c r="L2038" s="3">
        <v>768</v>
      </c>
      <c r="M2038" s="3">
        <v>150</v>
      </c>
      <c r="N2038" s="3">
        <v>38</v>
      </c>
      <c r="O2038" s="3">
        <v>172</v>
      </c>
      <c r="P2038" s="3">
        <v>1</v>
      </c>
      <c r="Q2038" s="3">
        <v>4</v>
      </c>
      <c r="R2038" s="3">
        <v>10</v>
      </c>
      <c r="S2038" s="3">
        <v>5</v>
      </c>
      <c r="T2038" s="3">
        <v>3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t="s">
        <v>62</v>
      </c>
      <c r="AC2038">
        <f t="shared" si="155"/>
        <v>8</v>
      </c>
      <c r="AD2038">
        <f t="shared" si="156"/>
        <v>2012</v>
      </c>
      <c r="AE2038" t="str">
        <f t="shared" si="157"/>
        <v>2012_8</v>
      </c>
      <c r="AF2038">
        <f t="shared" si="158"/>
        <v>3</v>
      </c>
      <c r="AG2038" t="str">
        <f t="shared" si="159"/>
        <v>2012_Q3</v>
      </c>
    </row>
    <row r="2039" spans="1:33" x14ac:dyDescent="0.3">
      <c r="A2039">
        <v>2747</v>
      </c>
      <c r="B2039">
        <v>1988</v>
      </c>
      <c r="C2039" t="s">
        <v>42</v>
      </c>
      <c r="D2039" t="s">
        <v>35</v>
      </c>
      <c r="E2039" t="s">
        <v>1852</v>
      </c>
      <c r="F2039">
        <v>0</v>
      </c>
      <c r="G2039">
        <v>0</v>
      </c>
      <c r="H2039" s="4">
        <v>41152</v>
      </c>
      <c r="I2039">
        <v>90</v>
      </c>
      <c r="J2039" s="3">
        <v>864</v>
      </c>
      <c r="K2039" s="3">
        <v>134</v>
      </c>
      <c r="L2039" s="3">
        <v>768</v>
      </c>
      <c r="M2039" s="3">
        <v>150</v>
      </c>
      <c r="N2039" s="3">
        <v>38</v>
      </c>
      <c r="O2039" s="3">
        <v>172</v>
      </c>
      <c r="P2039" s="3">
        <v>1</v>
      </c>
      <c r="Q2039" s="3">
        <v>4</v>
      </c>
      <c r="R2039" s="3">
        <v>10</v>
      </c>
      <c r="S2039" s="3">
        <v>5</v>
      </c>
      <c r="T2039" s="3">
        <v>3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t="s">
        <v>31</v>
      </c>
      <c r="AC2039">
        <f t="shared" si="155"/>
        <v>8</v>
      </c>
      <c r="AD2039">
        <f t="shared" si="156"/>
        <v>2012</v>
      </c>
      <c r="AE2039" t="str">
        <f t="shared" si="157"/>
        <v>2012_8</v>
      </c>
      <c r="AF2039">
        <f t="shared" si="158"/>
        <v>3</v>
      </c>
      <c r="AG2039" t="str">
        <f t="shared" si="159"/>
        <v>2012_Q3</v>
      </c>
    </row>
    <row r="2040" spans="1:33" x14ac:dyDescent="0.3">
      <c r="A2040">
        <v>7422</v>
      </c>
      <c r="B2040">
        <v>1987</v>
      </c>
      <c r="C2040" t="s">
        <v>28</v>
      </c>
      <c r="D2040" t="s">
        <v>32</v>
      </c>
      <c r="E2040" t="s">
        <v>1853</v>
      </c>
      <c r="F2040">
        <v>1</v>
      </c>
      <c r="G2040">
        <v>0</v>
      </c>
      <c r="H2040" s="4">
        <v>41143</v>
      </c>
      <c r="I2040">
        <v>90</v>
      </c>
      <c r="J2040" s="3">
        <v>85</v>
      </c>
      <c r="K2040" s="3">
        <v>44</v>
      </c>
      <c r="L2040" s="3">
        <v>54</v>
      </c>
      <c r="M2040" s="3">
        <v>102</v>
      </c>
      <c r="N2040" s="3">
        <v>78</v>
      </c>
      <c r="O2040" s="3">
        <v>6</v>
      </c>
      <c r="P2040" s="3">
        <v>3</v>
      </c>
      <c r="Q2040" s="3">
        <v>5</v>
      </c>
      <c r="R2040" s="3">
        <v>1</v>
      </c>
      <c r="S2040" s="3">
        <v>7</v>
      </c>
      <c r="T2040" s="3">
        <v>7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t="s">
        <v>31</v>
      </c>
      <c r="AC2040">
        <f t="shared" si="155"/>
        <v>8</v>
      </c>
      <c r="AD2040">
        <f t="shared" si="156"/>
        <v>2012</v>
      </c>
      <c r="AE2040" t="str">
        <f t="shared" si="157"/>
        <v>2012_8</v>
      </c>
      <c r="AF2040">
        <f t="shared" si="158"/>
        <v>3</v>
      </c>
      <c r="AG2040" t="str">
        <f t="shared" si="159"/>
        <v>2012_Q3</v>
      </c>
    </row>
    <row r="2041" spans="1:33" x14ac:dyDescent="0.3">
      <c r="A2041">
        <v>4148</v>
      </c>
      <c r="B2041">
        <v>1972</v>
      </c>
      <c r="C2041" t="s">
        <v>28</v>
      </c>
      <c r="D2041" t="s">
        <v>35</v>
      </c>
      <c r="E2041" t="s">
        <v>1854</v>
      </c>
      <c r="F2041">
        <v>1</v>
      </c>
      <c r="G2041">
        <v>2</v>
      </c>
      <c r="H2041" s="4">
        <v>41141</v>
      </c>
      <c r="I2041">
        <v>90</v>
      </c>
      <c r="J2041" s="3">
        <v>164</v>
      </c>
      <c r="K2041" s="3">
        <v>24</v>
      </c>
      <c r="L2041" s="3">
        <v>103</v>
      </c>
      <c r="M2041" s="3">
        <v>12</v>
      </c>
      <c r="N2041" s="3">
        <v>3</v>
      </c>
      <c r="O2041" s="3">
        <v>42</v>
      </c>
      <c r="P2041" s="3">
        <v>7</v>
      </c>
      <c r="Q2041" s="3">
        <v>5</v>
      </c>
      <c r="R2041" s="3">
        <v>1</v>
      </c>
      <c r="S2041" s="3">
        <v>6</v>
      </c>
      <c r="T2041" s="3">
        <v>8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t="s">
        <v>31</v>
      </c>
      <c r="AC2041">
        <f t="shared" si="155"/>
        <v>8</v>
      </c>
      <c r="AD2041">
        <f t="shared" si="156"/>
        <v>2012</v>
      </c>
      <c r="AE2041" t="str">
        <f t="shared" si="157"/>
        <v>2012_8</v>
      </c>
      <c r="AF2041">
        <f t="shared" si="158"/>
        <v>3</v>
      </c>
      <c r="AG2041" t="str">
        <f t="shared" si="159"/>
        <v>2012_Q3</v>
      </c>
    </row>
    <row r="2042" spans="1:33" x14ac:dyDescent="0.3">
      <c r="A2042">
        <v>9516</v>
      </c>
      <c r="B2042">
        <v>1971</v>
      </c>
      <c r="C2042" t="s">
        <v>44</v>
      </c>
      <c r="D2042" t="s">
        <v>29</v>
      </c>
      <c r="E2042" t="s">
        <v>1855</v>
      </c>
      <c r="F2042">
        <v>0</v>
      </c>
      <c r="G2042">
        <v>0</v>
      </c>
      <c r="H2042" s="4">
        <v>41139</v>
      </c>
      <c r="I2042">
        <v>90</v>
      </c>
      <c r="J2042" s="3">
        <v>620</v>
      </c>
      <c r="K2042" s="3">
        <v>54</v>
      </c>
      <c r="L2042" s="3">
        <v>239</v>
      </c>
      <c r="M2042" s="3">
        <v>99</v>
      </c>
      <c r="N2042" s="3">
        <v>98</v>
      </c>
      <c r="O2042" s="3">
        <v>119</v>
      </c>
      <c r="P2042" s="3">
        <v>2</v>
      </c>
      <c r="Q2042" s="3">
        <v>9</v>
      </c>
      <c r="R2042" s="3">
        <v>7</v>
      </c>
      <c r="S2042" s="3">
        <v>10</v>
      </c>
      <c r="T2042" s="3">
        <v>7</v>
      </c>
      <c r="U2042" s="3">
        <v>0</v>
      </c>
      <c r="V2042" s="3">
        <v>1</v>
      </c>
      <c r="W2042" s="3">
        <v>0</v>
      </c>
      <c r="X2042" s="3">
        <v>0</v>
      </c>
      <c r="Y2042" s="3">
        <v>1</v>
      </c>
      <c r="Z2042" s="3">
        <v>1</v>
      </c>
      <c r="AA2042" s="3">
        <v>0</v>
      </c>
      <c r="AB2042" t="s">
        <v>31</v>
      </c>
      <c r="AC2042">
        <f t="shared" si="155"/>
        <v>8</v>
      </c>
      <c r="AD2042">
        <f t="shared" si="156"/>
        <v>2012</v>
      </c>
      <c r="AE2042" t="str">
        <f t="shared" si="157"/>
        <v>2012_8</v>
      </c>
      <c r="AF2042">
        <f t="shared" si="158"/>
        <v>3</v>
      </c>
      <c r="AG2042" t="str">
        <f t="shared" si="159"/>
        <v>2012_Q3</v>
      </c>
    </row>
    <row r="2043" spans="1:33" x14ac:dyDescent="0.3">
      <c r="A2043">
        <v>1291</v>
      </c>
      <c r="B2043">
        <v>1978</v>
      </c>
      <c r="C2043" t="s">
        <v>42</v>
      </c>
      <c r="D2043" t="s">
        <v>38</v>
      </c>
      <c r="E2043" t="s">
        <v>1856</v>
      </c>
      <c r="F2043">
        <v>1</v>
      </c>
      <c r="G2043">
        <v>0</v>
      </c>
      <c r="H2043" s="4">
        <v>41125</v>
      </c>
      <c r="I2043">
        <v>90</v>
      </c>
      <c r="J2043" s="3">
        <v>152</v>
      </c>
      <c r="K2043" s="3">
        <v>9</v>
      </c>
      <c r="L2043" s="3">
        <v>121</v>
      </c>
      <c r="M2043" s="3">
        <v>12</v>
      </c>
      <c r="N2043" s="3">
        <v>12</v>
      </c>
      <c r="O2043" s="3">
        <v>45</v>
      </c>
      <c r="P2043" s="3">
        <v>4</v>
      </c>
      <c r="Q2043" s="3">
        <v>6</v>
      </c>
      <c r="R2043" s="3">
        <v>2</v>
      </c>
      <c r="S2043" s="3">
        <v>4</v>
      </c>
      <c r="T2043" s="3">
        <v>8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t="s">
        <v>31</v>
      </c>
      <c r="AC2043">
        <f t="shared" si="155"/>
        <v>8</v>
      </c>
      <c r="AD2043">
        <f t="shared" si="156"/>
        <v>2012</v>
      </c>
      <c r="AE2043" t="str">
        <f t="shared" si="157"/>
        <v>2012_8</v>
      </c>
      <c r="AF2043">
        <f t="shared" si="158"/>
        <v>3</v>
      </c>
      <c r="AG2043" t="str">
        <f t="shared" si="159"/>
        <v>2012_Q3</v>
      </c>
    </row>
    <row r="2044" spans="1:33" x14ac:dyDescent="0.3">
      <c r="A2044">
        <v>1833</v>
      </c>
      <c r="B2044">
        <v>1974</v>
      </c>
      <c r="C2044" t="s">
        <v>42</v>
      </c>
      <c r="D2044" t="s">
        <v>32</v>
      </c>
      <c r="E2044" t="s">
        <v>1857</v>
      </c>
      <c r="F2044">
        <v>1</v>
      </c>
      <c r="G2044">
        <v>0</v>
      </c>
      <c r="H2044" s="4">
        <v>41755</v>
      </c>
      <c r="I2044">
        <v>91</v>
      </c>
      <c r="J2044" s="3">
        <v>68</v>
      </c>
      <c r="K2044" s="3">
        <v>8</v>
      </c>
      <c r="L2044" s="3">
        <v>18</v>
      </c>
      <c r="M2044" s="3">
        <v>19</v>
      </c>
      <c r="N2044" s="3">
        <v>8</v>
      </c>
      <c r="O2044" s="3">
        <v>12</v>
      </c>
      <c r="P2044" s="3">
        <v>2</v>
      </c>
      <c r="Q2044" s="3">
        <v>2</v>
      </c>
      <c r="R2044" s="3">
        <v>1</v>
      </c>
      <c r="S2044" s="3">
        <v>4</v>
      </c>
      <c r="T2044" s="3">
        <v>5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t="s">
        <v>31</v>
      </c>
      <c r="AC2044">
        <f t="shared" si="155"/>
        <v>4</v>
      </c>
      <c r="AD2044">
        <f t="shared" si="156"/>
        <v>2014</v>
      </c>
      <c r="AE2044" t="str">
        <f t="shared" si="157"/>
        <v>2014_4</v>
      </c>
      <c r="AF2044">
        <f t="shared" si="158"/>
        <v>2</v>
      </c>
      <c r="AG2044" t="str">
        <f t="shared" si="159"/>
        <v>2014_Q2</v>
      </c>
    </row>
    <row r="2045" spans="1:33" x14ac:dyDescent="0.3">
      <c r="A2045">
        <v>7270</v>
      </c>
      <c r="B2045">
        <v>1981</v>
      </c>
      <c r="C2045" t="s">
        <v>28</v>
      </c>
      <c r="D2045" t="s">
        <v>29</v>
      </c>
      <c r="E2045" t="s">
        <v>1858</v>
      </c>
      <c r="F2045">
        <v>0</v>
      </c>
      <c r="G2045">
        <v>0</v>
      </c>
      <c r="H2045" s="4">
        <v>41664</v>
      </c>
      <c r="I2045">
        <v>91</v>
      </c>
      <c r="J2045" s="3">
        <v>908</v>
      </c>
      <c r="K2045" s="3">
        <v>48</v>
      </c>
      <c r="L2045" s="3">
        <v>217</v>
      </c>
      <c r="M2045" s="3">
        <v>32</v>
      </c>
      <c r="N2045" s="3">
        <v>12</v>
      </c>
      <c r="O2045" s="3">
        <v>24</v>
      </c>
      <c r="P2045" s="3">
        <v>1</v>
      </c>
      <c r="Q2045" s="3">
        <v>2</v>
      </c>
      <c r="R2045" s="3">
        <v>3</v>
      </c>
      <c r="S2045" s="3">
        <v>13</v>
      </c>
      <c r="T2045" s="3">
        <v>6</v>
      </c>
      <c r="U2045" s="3">
        <v>0</v>
      </c>
      <c r="V2045" s="3">
        <v>1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t="s">
        <v>62</v>
      </c>
      <c r="AC2045">
        <f t="shared" si="155"/>
        <v>1</v>
      </c>
      <c r="AD2045">
        <f t="shared" si="156"/>
        <v>2014</v>
      </c>
      <c r="AE2045" t="str">
        <f t="shared" si="157"/>
        <v>2014_1</v>
      </c>
      <c r="AF2045">
        <f t="shared" si="158"/>
        <v>1</v>
      </c>
      <c r="AG2045" t="str">
        <f t="shared" si="159"/>
        <v>2014_Q1</v>
      </c>
    </row>
    <row r="2046" spans="1:33" x14ac:dyDescent="0.3">
      <c r="A2046">
        <v>8182</v>
      </c>
      <c r="B2046">
        <v>1984</v>
      </c>
      <c r="C2046" t="s">
        <v>28</v>
      </c>
      <c r="D2046" t="s">
        <v>35</v>
      </c>
      <c r="E2046" t="s">
        <v>1453</v>
      </c>
      <c r="F2046">
        <v>1</v>
      </c>
      <c r="G2046">
        <v>0</v>
      </c>
      <c r="H2046" s="4">
        <v>41644</v>
      </c>
      <c r="I2046">
        <v>91</v>
      </c>
      <c r="J2046" s="3">
        <v>53</v>
      </c>
      <c r="K2046" s="3">
        <v>3</v>
      </c>
      <c r="L2046" s="3">
        <v>49</v>
      </c>
      <c r="M2046" s="3">
        <v>7</v>
      </c>
      <c r="N2046" s="3">
        <v>4</v>
      </c>
      <c r="O2046" s="3">
        <v>5</v>
      </c>
      <c r="P2046" s="3">
        <v>4</v>
      </c>
      <c r="Q2046" s="3">
        <v>3</v>
      </c>
      <c r="R2046" s="3">
        <v>0</v>
      </c>
      <c r="S2046" s="3">
        <v>4</v>
      </c>
      <c r="T2046" s="3">
        <v>8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t="s">
        <v>34</v>
      </c>
      <c r="AC2046">
        <f t="shared" si="155"/>
        <v>1</v>
      </c>
      <c r="AD2046">
        <f t="shared" si="156"/>
        <v>2014</v>
      </c>
      <c r="AE2046" t="str">
        <f t="shared" si="157"/>
        <v>2014_1</v>
      </c>
      <c r="AF2046">
        <f t="shared" si="158"/>
        <v>1</v>
      </c>
      <c r="AG2046" t="str">
        <f t="shared" si="159"/>
        <v>2014_Q1</v>
      </c>
    </row>
    <row r="2047" spans="1:33" x14ac:dyDescent="0.3">
      <c r="A2047">
        <v>10394</v>
      </c>
      <c r="B2047">
        <v>1984</v>
      </c>
      <c r="C2047" t="s">
        <v>28</v>
      </c>
      <c r="D2047" t="s">
        <v>35</v>
      </c>
      <c r="E2047" t="s">
        <v>1859</v>
      </c>
      <c r="F2047">
        <v>0</v>
      </c>
      <c r="G2047">
        <v>0</v>
      </c>
      <c r="H2047" s="4">
        <v>41631</v>
      </c>
      <c r="I2047">
        <v>91</v>
      </c>
      <c r="J2047" s="3">
        <v>675</v>
      </c>
      <c r="K2047" s="3">
        <v>144</v>
      </c>
      <c r="L2047" s="3">
        <v>133</v>
      </c>
      <c r="M2047" s="3">
        <v>94</v>
      </c>
      <c r="N2047" s="3">
        <v>192</v>
      </c>
      <c r="O2047" s="3">
        <v>241</v>
      </c>
      <c r="P2047" s="3">
        <v>1</v>
      </c>
      <c r="Q2047" s="3">
        <v>4</v>
      </c>
      <c r="R2047" s="3">
        <v>8</v>
      </c>
      <c r="S2047" s="3">
        <v>5</v>
      </c>
      <c r="T2047" s="3">
        <v>1</v>
      </c>
      <c r="U2047" s="3">
        <v>1</v>
      </c>
      <c r="V2047" s="3">
        <v>0</v>
      </c>
      <c r="W2047" s="3">
        <v>1</v>
      </c>
      <c r="X2047" s="3">
        <v>1</v>
      </c>
      <c r="Y2047" s="3">
        <v>0</v>
      </c>
      <c r="Z2047" s="3">
        <v>0</v>
      </c>
      <c r="AA2047" s="3">
        <v>0</v>
      </c>
      <c r="AB2047" t="s">
        <v>34</v>
      </c>
      <c r="AC2047">
        <f t="shared" si="155"/>
        <v>12</v>
      </c>
      <c r="AD2047">
        <f t="shared" si="156"/>
        <v>2013</v>
      </c>
      <c r="AE2047" t="str">
        <f t="shared" si="157"/>
        <v>2013_12</v>
      </c>
      <c r="AF2047">
        <f t="shared" si="158"/>
        <v>4</v>
      </c>
      <c r="AG2047" t="str">
        <f t="shared" si="159"/>
        <v>2013_Q4</v>
      </c>
    </row>
    <row r="2048" spans="1:33" x14ac:dyDescent="0.3">
      <c r="A2048">
        <v>1142</v>
      </c>
      <c r="B2048">
        <v>1953</v>
      </c>
      <c r="C2048" t="s">
        <v>42</v>
      </c>
      <c r="D2048" t="s">
        <v>35</v>
      </c>
      <c r="E2048" t="s">
        <v>1860</v>
      </c>
      <c r="F2048">
        <v>0</v>
      </c>
      <c r="G2048">
        <v>1</v>
      </c>
      <c r="H2048" s="4">
        <v>41630</v>
      </c>
      <c r="I2048">
        <v>91</v>
      </c>
      <c r="J2048" s="3">
        <v>208</v>
      </c>
      <c r="K2048" s="3">
        <v>7</v>
      </c>
      <c r="L2048" s="3">
        <v>82</v>
      </c>
      <c r="M2048" s="3">
        <v>30</v>
      </c>
      <c r="N2048" s="3">
        <v>66</v>
      </c>
      <c r="O2048" s="3">
        <v>35</v>
      </c>
      <c r="P2048" s="3">
        <v>2</v>
      </c>
      <c r="Q2048" s="3">
        <v>3</v>
      </c>
      <c r="R2048" s="3">
        <v>2</v>
      </c>
      <c r="S2048" s="3">
        <v>9</v>
      </c>
      <c r="T2048" s="3">
        <v>3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t="s">
        <v>31</v>
      </c>
      <c r="AC2048">
        <f t="shared" si="155"/>
        <v>12</v>
      </c>
      <c r="AD2048">
        <f t="shared" si="156"/>
        <v>2013</v>
      </c>
      <c r="AE2048" t="str">
        <f t="shared" si="157"/>
        <v>2013_12</v>
      </c>
      <c r="AF2048">
        <f t="shared" si="158"/>
        <v>4</v>
      </c>
      <c r="AG2048" t="str">
        <f t="shared" si="159"/>
        <v>2013_Q4</v>
      </c>
    </row>
    <row r="2049" spans="1:33" x14ac:dyDescent="0.3">
      <c r="A2049">
        <v>451</v>
      </c>
      <c r="B2049">
        <v>1989</v>
      </c>
      <c r="C2049" t="s">
        <v>28</v>
      </c>
      <c r="D2049" t="s">
        <v>32</v>
      </c>
      <c r="E2049" t="s">
        <v>1861</v>
      </c>
      <c r="F2049">
        <v>1</v>
      </c>
      <c r="G2049">
        <v>0</v>
      </c>
      <c r="H2049" s="4">
        <v>41628</v>
      </c>
      <c r="I2049">
        <v>91</v>
      </c>
      <c r="J2049" s="3">
        <v>9</v>
      </c>
      <c r="K2049" s="3">
        <v>0</v>
      </c>
      <c r="L2049" s="3">
        <v>7</v>
      </c>
      <c r="M2049" s="3">
        <v>2</v>
      </c>
      <c r="N2049" s="3">
        <v>0</v>
      </c>
      <c r="O2049" s="3">
        <v>4</v>
      </c>
      <c r="P2049" s="3">
        <v>1</v>
      </c>
      <c r="Q2049" s="3">
        <v>1</v>
      </c>
      <c r="R2049" s="3">
        <v>1</v>
      </c>
      <c r="S2049" s="3">
        <v>2</v>
      </c>
      <c r="T2049" s="3">
        <v>8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t="s">
        <v>49</v>
      </c>
      <c r="AC2049">
        <f t="shared" si="155"/>
        <v>12</v>
      </c>
      <c r="AD2049">
        <f t="shared" si="156"/>
        <v>2013</v>
      </c>
      <c r="AE2049" t="str">
        <f t="shared" si="157"/>
        <v>2013_12</v>
      </c>
      <c r="AF2049">
        <f t="shared" si="158"/>
        <v>4</v>
      </c>
      <c r="AG2049" t="str">
        <f t="shared" si="159"/>
        <v>2013_Q4</v>
      </c>
    </row>
    <row r="2050" spans="1:33" x14ac:dyDescent="0.3">
      <c r="A2050">
        <v>7128</v>
      </c>
      <c r="B2050">
        <v>1977</v>
      </c>
      <c r="C2050" t="s">
        <v>42</v>
      </c>
      <c r="D2050" t="s">
        <v>32</v>
      </c>
      <c r="E2050" t="s">
        <v>1862</v>
      </c>
      <c r="F2050">
        <v>1</v>
      </c>
      <c r="G2050">
        <v>1</v>
      </c>
      <c r="H2050" s="4">
        <v>41615</v>
      </c>
      <c r="I2050">
        <v>91</v>
      </c>
      <c r="J2050" s="3">
        <v>4</v>
      </c>
      <c r="K2050" s="3">
        <v>0</v>
      </c>
      <c r="L2050" s="3">
        <v>5</v>
      </c>
      <c r="M2050" s="3">
        <v>0</v>
      </c>
      <c r="N2050" s="3">
        <v>1</v>
      </c>
      <c r="O2050" s="3">
        <v>5</v>
      </c>
      <c r="P2050" s="3">
        <v>1</v>
      </c>
      <c r="Q2050" s="3">
        <v>1</v>
      </c>
      <c r="R2050" s="3">
        <v>0</v>
      </c>
      <c r="S2050" s="3">
        <v>2</v>
      </c>
      <c r="T2050" s="3">
        <v>7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t="s">
        <v>31</v>
      </c>
      <c r="AC2050">
        <f t="shared" si="155"/>
        <v>12</v>
      </c>
      <c r="AD2050">
        <f t="shared" si="156"/>
        <v>2013</v>
      </c>
      <c r="AE2050" t="str">
        <f t="shared" si="157"/>
        <v>2013_12</v>
      </c>
      <c r="AF2050">
        <f t="shared" si="158"/>
        <v>4</v>
      </c>
      <c r="AG2050" t="str">
        <f t="shared" si="159"/>
        <v>2013_Q4</v>
      </c>
    </row>
    <row r="2051" spans="1:33" x14ac:dyDescent="0.3">
      <c r="A2051">
        <v>10678</v>
      </c>
      <c r="B2051">
        <v>1959</v>
      </c>
      <c r="C2051" t="s">
        <v>28</v>
      </c>
      <c r="D2051" t="s">
        <v>38</v>
      </c>
      <c r="E2051" t="s">
        <v>1863</v>
      </c>
      <c r="F2051">
        <v>0</v>
      </c>
      <c r="G2051">
        <v>1</v>
      </c>
      <c r="H2051" s="4">
        <v>41606</v>
      </c>
      <c r="I2051">
        <v>91</v>
      </c>
      <c r="J2051" s="3">
        <v>653</v>
      </c>
      <c r="K2051" s="3">
        <v>17</v>
      </c>
      <c r="L2051" s="3">
        <v>170</v>
      </c>
      <c r="M2051" s="3">
        <v>34</v>
      </c>
      <c r="N2051" s="3">
        <v>26</v>
      </c>
      <c r="O2051" s="3">
        <v>17</v>
      </c>
      <c r="P2051" s="3">
        <v>2</v>
      </c>
      <c r="Q2051" s="3">
        <v>11</v>
      </c>
      <c r="R2051" s="3">
        <v>2</v>
      </c>
      <c r="S2051" s="3">
        <v>10</v>
      </c>
      <c r="T2051" s="3">
        <v>7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t="s">
        <v>31</v>
      </c>
      <c r="AC2051">
        <f t="shared" ref="AC2051:AC2114" si="160">MONTH(H2051)</f>
        <v>11</v>
      </c>
      <c r="AD2051">
        <f t="shared" ref="AD2051:AD2114" si="161">YEAR(H2051)</f>
        <v>2013</v>
      </c>
      <c r="AE2051" t="str">
        <f t="shared" ref="AE2051:AE2114" si="162">AD2051&amp;"_"&amp;AC2051</f>
        <v>2013_11</v>
      </c>
      <c r="AF2051">
        <f t="shared" ref="AF2051:AF2114" si="163">CHOOSE(MONTH(H2051),1,1,1,2,2,2,3,3,3,4,4,4)</f>
        <v>4</v>
      </c>
      <c r="AG2051" t="str">
        <f t="shared" ref="AG2051:AG2114" si="164">AD2051&amp;"_Q"&amp;AF2051</f>
        <v>2013_Q4</v>
      </c>
    </row>
    <row r="2052" spans="1:33" x14ac:dyDescent="0.3">
      <c r="A2052">
        <v>7755</v>
      </c>
      <c r="B2052">
        <v>1954</v>
      </c>
      <c r="C2052" t="s">
        <v>42</v>
      </c>
      <c r="D2052" t="s">
        <v>35</v>
      </c>
      <c r="E2052" t="s">
        <v>1864</v>
      </c>
      <c r="F2052">
        <v>0</v>
      </c>
      <c r="G2052">
        <v>1</v>
      </c>
      <c r="H2052" s="4">
        <v>41590</v>
      </c>
      <c r="I2052">
        <v>91</v>
      </c>
      <c r="J2052" s="3">
        <v>350</v>
      </c>
      <c r="K2052" s="3">
        <v>3</v>
      </c>
      <c r="L2052" s="3">
        <v>39</v>
      </c>
      <c r="M2052" s="3">
        <v>0</v>
      </c>
      <c r="N2052" s="3">
        <v>0</v>
      </c>
      <c r="O2052" s="3">
        <v>19</v>
      </c>
      <c r="P2052" s="3">
        <v>2</v>
      </c>
      <c r="Q2052" s="3">
        <v>9</v>
      </c>
      <c r="R2052" s="3">
        <v>1</v>
      </c>
      <c r="S2052" s="3">
        <v>4</v>
      </c>
      <c r="T2052" s="3">
        <v>8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t="s">
        <v>31</v>
      </c>
      <c r="AC2052">
        <f t="shared" si="160"/>
        <v>11</v>
      </c>
      <c r="AD2052">
        <f t="shared" si="161"/>
        <v>2013</v>
      </c>
      <c r="AE2052" t="str">
        <f t="shared" si="162"/>
        <v>2013_11</v>
      </c>
      <c r="AF2052">
        <f t="shared" si="163"/>
        <v>4</v>
      </c>
      <c r="AG2052" t="str">
        <f t="shared" si="164"/>
        <v>2013_Q4</v>
      </c>
    </row>
    <row r="2053" spans="1:33" x14ac:dyDescent="0.3">
      <c r="A2053">
        <v>4754</v>
      </c>
      <c r="B2053">
        <v>1966</v>
      </c>
      <c r="C2053" t="s">
        <v>51</v>
      </c>
      <c r="D2053" t="s">
        <v>35</v>
      </c>
      <c r="E2053" t="s">
        <v>1865</v>
      </c>
      <c r="F2053">
        <v>0</v>
      </c>
      <c r="G2053">
        <v>1</v>
      </c>
      <c r="H2053" s="4">
        <v>41542</v>
      </c>
      <c r="I2053">
        <v>91</v>
      </c>
      <c r="J2053" s="3">
        <v>30</v>
      </c>
      <c r="K2053" s="3">
        <v>11</v>
      </c>
      <c r="L2053" s="3">
        <v>33</v>
      </c>
      <c r="M2053" s="3">
        <v>13</v>
      </c>
      <c r="N2053" s="3">
        <v>6</v>
      </c>
      <c r="O2053" s="3">
        <v>29</v>
      </c>
      <c r="P2053" s="3">
        <v>1</v>
      </c>
      <c r="Q2053" s="3">
        <v>2</v>
      </c>
      <c r="R2053" s="3">
        <v>0</v>
      </c>
      <c r="S2053" s="3">
        <v>4</v>
      </c>
      <c r="T2053" s="3">
        <v>4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t="s">
        <v>31</v>
      </c>
      <c r="AC2053">
        <f t="shared" si="160"/>
        <v>9</v>
      </c>
      <c r="AD2053">
        <f t="shared" si="161"/>
        <v>2013</v>
      </c>
      <c r="AE2053" t="str">
        <f t="shared" si="162"/>
        <v>2013_9</v>
      </c>
      <c r="AF2053">
        <f t="shared" si="163"/>
        <v>3</v>
      </c>
      <c r="AG2053" t="str">
        <f t="shared" si="164"/>
        <v>2013_Q3</v>
      </c>
    </row>
    <row r="2054" spans="1:33" x14ac:dyDescent="0.3">
      <c r="A2054">
        <v>20</v>
      </c>
      <c r="B2054">
        <v>1965</v>
      </c>
      <c r="C2054" t="s">
        <v>44</v>
      </c>
      <c r="D2054" t="s">
        <v>35</v>
      </c>
      <c r="E2054" t="s">
        <v>1866</v>
      </c>
      <c r="F2054">
        <v>0</v>
      </c>
      <c r="G2054">
        <v>1</v>
      </c>
      <c r="H2054" s="4">
        <v>41518</v>
      </c>
      <c r="I2054">
        <v>91</v>
      </c>
      <c r="J2054" s="3">
        <v>43</v>
      </c>
      <c r="K2054" s="3">
        <v>12</v>
      </c>
      <c r="L2054" s="3">
        <v>23</v>
      </c>
      <c r="M2054" s="3">
        <v>29</v>
      </c>
      <c r="N2054" s="3">
        <v>15</v>
      </c>
      <c r="O2054" s="3">
        <v>61</v>
      </c>
      <c r="P2054" s="3">
        <v>1</v>
      </c>
      <c r="Q2054" s="3">
        <v>2</v>
      </c>
      <c r="R2054" s="3">
        <v>1</v>
      </c>
      <c r="S2054" s="3">
        <v>4</v>
      </c>
      <c r="T2054" s="3">
        <v>4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t="s">
        <v>46</v>
      </c>
      <c r="AC2054">
        <f t="shared" si="160"/>
        <v>9</v>
      </c>
      <c r="AD2054">
        <f t="shared" si="161"/>
        <v>2013</v>
      </c>
      <c r="AE2054" t="str">
        <f t="shared" si="162"/>
        <v>2013_9</v>
      </c>
      <c r="AF2054">
        <f t="shared" si="163"/>
        <v>3</v>
      </c>
      <c r="AG2054" t="str">
        <f t="shared" si="164"/>
        <v>2013_Q3</v>
      </c>
    </row>
    <row r="2055" spans="1:33" x14ac:dyDescent="0.3">
      <c r="A2055">
        <v>2246</v>
      </c>
      <c r="B2055">
        <v>1965</v>
      </c>
      <c r="C2055" t="s">
        <v>44</v>
      </c>
      <c r="D2055" t="s">
        <v>35</v>
      </c>
      <c r="E2055" t="s">
        <v>1866</v>
      </c>
      <c r="F2055">
        <v>0</v>
      </c>
      <c r="G2055">
        <v>1</v>
      </c>
      <c r="H2055" s="4">
        <v>41518</v>
      </c>
      <c r="I2055">
        <v>91</v>
      </c>
      <c r="J2055" s="3">
        <v>43</v>
      </c>
      <c r="K2055" s="3">
        <v>12</v>
      </c>
      <c r="L2055" s="3">
        <v>23</v>
      </c>
      <c r="M2055" s="3">
        <v>29</v>
      </c>
      <c r="N2055" s="3">
        <v>15</v>
      </c>
      <c r="O2055" s="3">
        <v>61</v>
      </c>
      <c r="P2055" s="3">
        <v>1</v>
      </c>
      <c r="Q2055" s="3">
        <v>2</v>
      </c>
      <c r="R2055" s="3">
        <v>1</v>
      </c>
      <c r="S2055" s="3">
        <v>4</v>
      </c>
      <c r="T2055" s="3">
        <v>4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t="s">
        <v>31</v>
      </c>
      <c r="AC2055">
        <f t="shared" si="160"/>
        <v>9</v>
      </c>
      <c r="AD2055">
        <f t="shared" si="161"/>
        <v>2013</v>
      </c>
      <c r="AE2055" t="str">
        <f t="shared" si="162"/>
        <v>2013_9</v>
      </c>
      <c r="AF2055">
        <f t="shared" si="163"/>
        <v>3</v>
      </c>
      <c r="AG2055" t="str">
        <f t="shared" si="164"/>
        <v>2013_Q3</v>
      </c>
    </row>
    <row r="2056" spans="1:33" x14ac:dyDescent="0.3">
      <c r="A2056">
        <v>10307</v>
      </c>
      <c r="B2056">
        <v>1956</v>
      </c>
      <c r="C2056" t="s">
        <v>28</v>
      </c>
      <c r="D2056" t="s">
        <v>35</v>
      </c>
      <c r="E2056" t="s">
        <v>1867</v>
      </c>
      <c r="F2056">
        <v>0</v>
      </c>
      <c r="G2056">
        <v>2</v>
      </c>
      <c r="H2056" s="4">
        <v>41517</v>
      </c>
      <c r="I2056">
        <v>91</v>
      </c>
      <c r="J2056" s="3">
        <v>369</v>
      </c>
      <c r="K2056" s="3">
        <v>9</v>
      </c>
      <c r="L2056" s="3">
        <v>87</v>
      </c>
      <c r="M2056" s="3">
        <v>12</v>
      </c>
      <c r="N2056" s="3">
        <v>14</v>
      </c>
      <c r="O2056" s="3">
        <v>34</v>
      </c>
      <c r="P2056" s="3">
        <v>3</v>
      </c>
      <c r="Q2056" s="3">
        <v>6</v>
      </c>
      <c r="R2056" s="3">
        <v>2</v>
      </c>
      <c r="S2056" s="3">
        <v>8</v>
      </c>
      <c r="T2056" s="3">
        <v>5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t="s">
        <v>31</v>
      </c>
      <c r="AC2056">
        <f t="shared" si="160"/>
        <v>8</v>
      </c>
      <c r="AD2056">
        <f t="shared" si="161"/>
        <v>2013</v>
      </c>
      <c r="AE2056" t="str">
        <f t="shared" si="162"/>
        <v>2013_8</v>
      </c>
      <c r="AF2056">
        <f t="shared" si="163"/>
        <v>3</v>
      </c>
      <c r="AG2056" t="str">
        <f t="shared" si="164"/>
        <v>2013_Q3</v>
      </c>
    </row>
    <row r="2057" spans="1:33" x14ac:dyDescent="0.3">
      <c r="A2057">
        <v>2147</v>
      </c>
      <c r="B2057">
        <v>1969</v>
      </c>
      <c r="C2057" t="s">
        <v>28</v>
      </c>
      <c r="D2057" t="s">
        <v>38</v>
      </c>
      <c r="E2057" t="s">
        <v>1868</v>
      </c>
      <c r="F2057">
        <v>0</v>
      </c>
      <c r="G2057">
        <v>0</v>
      </c>
      <c r="H2057" s="4">
        <v>41502</v>
      </c>
      <c r="I2057">
        <v>91</v>
      </c>
      <c r="J2057" s="3">
        <v>736</v>
      </c>
      <c r="K2057" s="3">
        <v>63</v>
      </c>
      <c r="L2057" s="3">
        <v>946</v>
      </c>
      <c r="M2057" s="3">
        <v>219</v>
      </c>
      <c r="N2057" s="3">
        <v>189</v>
      </c>
      <c r="O2057" s="3">
        <v>126</v>
      </c>
      <c r="P2057" s="3">
        <v>1</v>
      </c>
      <c r="Q2057" s="3">
        <v>4</v>
      </c>
      <c r="R2057" s="3">
        <v>7</v>
      </c>
      <c r="S2057" s="3">
        <v>11</v>
      </c>
      <c r="T2057" s="3">
        <v>2</v>
      </c>
      <c r="U2057" s="3">
        <v>0</v>
      </c>
      <c r="V2057" s="3">
        <v>0</v>
      </c>
      <c r="W2057" s="3">
        <v>1</v>
      </c>
      <c r="X2057" s="3">
        <v>1</v>
      </c>
      <c r="Y2057" s="3">
        <v>0</v>
      </c>
      <c r="Z2057" s="3">
        <v>0</v>
      </c>
      <c r="AA2057" s="3">
        <v>0</v>
      </c>
      <c r="AB2057" t="s">
        <v>31</v>
      </c>
      <c r="AC2057">
        <f t="shared" si="160"/>
        <v>8</v>
      </c>
      <c r="AD2057">
        <f t="shared" si="161"/>
        <v>2013</v>
      </c>
      <c r="AE2057" t="str">
        <f t="shared" si="162"/>
        <v>2013_8</v>
      </c>
      <c r="AF2057">
        <f t="shared" si="163"/>
        <v>3</v>
      </c>
      <c r="AG2057" t="str">
        <f t="shared" si="164"/>
        <v>2013_Q3</v>
      </c>
    </row>
    <row r="2058" spans="1:33" x14ac:dyDescent="0.3">
      <c r="A2058">
        <v>10590</v>
      </c>
      <c r="B2058">
        <v>1956</v>
      </c>
      <c r="C2058" t="s">
        <v>42</v>
      </c>
      <c r="D2058" t="s">
        <v>38</v>
      </c>
      <c r="E2058" t="s">
        <v>1869</v>
      </c>
      <c r="F2058">
        <v>0</v>
      </c>
      <c r="G2058">
        <v>0</v>
      </c>
      <c r="H2058" s="4">
        <v>41363</v>
      </c>
      <c r="I2058">
        <v>91</v>
      </c>
      <c r="J2058" s="3">
        <v>794</v>
      </c>
      <c r="K2058" s="3">
        <v>73</v>
      </c>
      <c r="L2058" s="3">
        <v>573</v>
      </c>
      <c r="M2058" s="3">
        <v>0</v>
      </c>
      <c r="N2058" s="3">
        <v>29</v>
      </c>
      <c r="O2058" s="3">
        <v>14</v>
      </c>
      <c r="P2058" s="3">
        <v>1</v>
      </c>
      <c r="Q2058" s="3">
        <v>4</v>
      </c>
      <c r="R2058" s="3">
        <v>8</v>
      </c>
      <c r="S2058" s="3">
        <v>10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t="s">
        <v>31</v>
      </c>
      <c r="AC2058">
        <f t="shared" si="160"/>
        <v>3</v>
      </c>
      <c r="AD2058">
        <f t="shared" si="161"/>
        <v>2013</v>
      </c>
      <c r="AE2058" t="str">
        <f t="shared" si="162"/>
        <v>2013_3</v>
      </c>
      <c r="AF2058">
        <f t="shared" si="163"/>
        <v>1</v>
      </c>
      <c r="AG2058" t="str">
        <f t="shared" si="164"/>
        <v>2013_Q1</v>
      </c>
    </row>
    <row r="2059" spans="1:33" x14ac:dyDescent="0.3">
      <c r="A2059">
        <v>6565</v>
      </c>
      <c r="B2059">
        <v>1949</v>
      </c>
      <c r="C2059" t="s">
        <v>51</v>
      </c>
      <c r="D2059" t="s">
        <v>35</v>
      </c>
      <c r="E2059" t="s">
        <v>1870</v>
      </c>
      <c r="F2059">
        <v>0</v>
      </c>
      <c r="G2059">
        <v>1</v>
      </c>
      <c r="H2059" s="4">
        <v>41361</v>
      </c>
      <c r="I2059">
        <v>91</v>
      </c>
      <c r="J2059" s="3">
        <v>1012</v>
      </c>
      <c r="K2059" s="3">
        <v>80</v>
      </c>
      <c r="L2059" s="3">
        <v>498</v>
      </c>
      <c r="M2059" s="3">
        <v>0</v>
      </c>
      <c r="N2059" s="3">
        <v>16</v>
      </c>
      <c r="O2059" s="3">
        <v>176</v>
      </c>
      <c r="P2059" s="3">
        <v>2</v>
      </c>
      <c r="Q2059" s="3">
        <v>11</v>
      </c>
      <c r="R2059" s="3">
        <v>4</v>
      </c>
      <c r="S2059" s="3">
        <v>9</v>
      </c>
      <c r="T2059" s="3">
        <v>5</v>
      </c>
      <c r="U2059" s="3">
        <v>0</v>
      </c>
      <c r="V2059" s="3">
        <v>0</v>
      </c>
      <c r="W2059" s="3">
        <v>0</v>
      </c>
      <c r="X2059" s="3">
        <v>1</v>
      </c>
      <c r="Y2059" s="3">
        <v>0</v>
      </c>
      <c r="Z2059" s="3">
        <v>0</v>
      </c>
      <c r="AA2059" s="3">
        <v>0</v>
      </c>
      <c r="AB2059" t="s">
        <v>37</v>
      </c>
      <c r="AC2059">
        <f t="shared" si="160"/>
        <v>3</v>
      </c>
      <c r="AD2059">
        <f t="shared" si="161"/>
        <v>2013</v>
      </c>
      <c r="AE2059" t="str">
        <f t="shared" si="162"/>
        <v>2013_3</v>
      </c>
      <c r="AF2059">
        <f t="shared" si="163"/>
        <v>1</v>
      </c>
      <c r="AG2059" t="str">
        <f t="shared" si="164"/>
        <v>2013_Q1</v>
      </c>
    </row>
    <row r="2060" spans="1:33" x14ac:dyDescent="0.3">
      <c r="A2060">
        <v>6619</v>
      </c>
      <c r="B2060">
        <v>1978</v>
      </c>
      <c r="C2060" t="s">
        <v>28</v>
      </c>
      <c r="D2060" t="s">
        <v>35</v>
      </c>
      <c r="E2060" t="s">
        <v>1871</v>
      </c>
      <c r="F2060">
        <v>1</v>
      </c>
      <c r="G2060">
        <v>1</v>
      </c>
      <c r="H2060" s="4">
        <v>41276</v>
      </c>
      <c r="I2060">
        <v>91</v>
      </c>
      <c r="J2060" s="3">
        <v>22</v>
      </c>
      <c r="K2060" s="3">
        <v>1</v>
      </c>
      <c r="L2060" s="3">
        <v>13</v>
      </c>
      <c r="M2060" s="3">
        <v>4</v>
      </c>
      <c r="N2060" s="3">
        <v>0</v>
      </c>
      <c r="O2060" s="3">
        <v>4</v>
      </c>
      <c r="P2060" s="3">
        <v>2</v>
      </c>
      <c r="Q2060" s="3">
        <v>1</v>
      </c>
      <c r="R2060" s="3">
        <v>0</v>
      </c>
      <c r="S2060" s="3">
        <v>3</v>
      </c>
      <c r="T2060" s="3">
        <v>7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t="s">
        <v>31</v>
      </c>
      <c r="AC2060">
        <f t="shared" si="160"/>
        <v>1</v>
      </c>
      <c r="AD2060">
        <f t="shared" si="161"/>
        <v>2013</v>
      </c>
      <c r="AE2060" t="str">
        <f t="shared" si="162"/>
        <v>2013_1</v>
      </c>
      <c r="AF2060">
        <f t="shared" si="163"/>
        <v>1</v>
      </c>
      <c r="AG2060" t="str">
        <f t="shared" si="164"/>
        <v>2013_Q1</v>
      </c>
    </row>
    <row r="2061" spans="1:33" x14ac:dyDescent="0.3">
      <c r="A2061">
        <v>4817</v>
      </c>
      <c r="B2061">
        <v>1956</v>
      </c>
      <c r="C2061" t="s">
        <v>28</v>
      </c>
      <c r="D2061" t="s">
        <v>29</v>
      </c>
      <c r="E2061" t="s">
        <v>1872</v>
      </c>
      <c r="F2061">
        <v>0</v>
      </c>
      <c r="G2061">
        <v>0</v>
      </c>
      <c r="H2061" s="4">
        <v>41125</v>
      </c>
      <c r="I2061">
        <v>91</v>
      </c>
      <c r="J2061" s="3">
        <v>3</v>
      </c>
      <c r="K2061" s="3">
        <v>2</v>
      </c>
      <c r="L2061" s="3">
        <v>7</v>
      </c>
      <c r="M2061" s="3">
        <v>0</v>
      </c>
      <c r="N2061" s="3">
        <v>4</v>
      </c>
      <c r="O2061" s="3">
        <v>2</v>
      </c>
      <c r="P2061" s="3">
        <v>1</v>
      </c>
      <c r="Q2061" s="3">
        <v>1</v>
      </c>
      <c r="R2061" s="3">
        <v>0</v>
      </c>
      <c r="S2061" s="3">
        <v>2</v>
      </c>
      <c r="T2061" s="3">
        <v>8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t="s">
        <v>31</v>
      </c>
      <c r="AC2061">
        <f t="shared" si="160"/>
        <v>8</v>
      </c>
      <c r="AD2061">
        <f t="shared" si="161"/>
        <v>2012</v>
      </c>
      <c r="AE2061" t="str">
        <f t="shared" si="162"/>
        <v>2012_8</v>
      </c>
      <c r="AF2061">
        <f t="shared" si="163"/>
        <v>3</v>
      </c>
      <c r="AG2061" t="str">
        <f t="shared" si="164"/>
        <v>2012_Q3</v>
      </c>
    </row>
    <row r="2062" spans="1:33" x14ac:dyDescent="0.3">
      <c r="A2062">
        <v>4508</v>
      </c>
      <c r="B2062">
        <v>1952</v>
      </c>
      <c r="C2062" t="s">
        <v>28</v>
      </c>
      <c r="D2062" t="s">
        <v>32</v>
      </c>
      <c r="E2062" t="s">
        <v>1873</v>
      </c>
      <c r="F2062">
        <v>0</v>
      </c>
      <c r="G2062">
        <v>0</v>
      </c>
      <c r="H2062" s="4">
        <v>41781</v>
      </c>
      <c r="I2062">
        <v>92</v>
      </c>
      <c r="J2062" s="3">
        <v>203</v>
      </c>
      <c r="K2062" s="3">
        <v>35</v>
      </c>
      <c r="L2062" s="3">
        <v>305</v>
      </c>
      <c r="M2062" s="3">
        <v>46</v>
      </c>
      <c r="N2062" s="3">
        <v>17</v>
      </c>
      <c r="O2062" s="3">
        <v>227</v>
      </c>
      <c r="P2062" s="3">
        <v>1</v>
      </c>
      <c r="Q2062" s="3">
        <v>2</v>
      </c>
      <c r="R2062" s="3">
        <v>11</v>
      </c>
      <c r="S2062" s="3">
        <v>5</v>
      </c>
      <c r="T2062" s="3">
        <v>1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t="s">
        <v>46</v>
      </c>
      <c r="AC2062">
        <f t="shared" si="160"/>
        <v>5</v>
      </c>
      <c r="AD2062">
        <f t="shared" si="161"/>
        <v>2014</v>
      </c>
      <c r="AE2062" t="str">
        <f t="shared" si="162"/>
        <v>2014_5</v>
      </c>
      <c r="AF2062">
        <f t="shared" si="163"/>
        <v>2</v>
      </c>
      <c r="AG2062" t="str">
        <f t="shared" si="164"/>
        <v>2014_Q2</v>
      </c>
    </row>
    <row r="2063" spans="1:33" x14ac:dyDescent="0.3">
      <c r="A2063">
        <v>4843</v>
      </c>
      <c r="B2063">
        <v>1952</v>
      </c>
      <c r="C2063" t="s">
        <v>28</v>
      </c>
      <c r="D2063" t="s">
        <v>32</v>
      </c>
      <c r="E2063" t="s">
        <v>1873</v>
      </c>
      <c r="F2063">
        <v>0</v>
      </c>
      <c r="G2063">
        <v>0</v>
      </c>
      <c r="H2063" s="4">
        <v>41781</v>
      </c>
      <c r="I2063">
        <v>92</v>
      </c>
      <c r="J2063" s="3">
        <v>203</v>
      </c>
      <c r="K2063" s="3">
        <v>35</v>
      </c>
      <c r="L2063" s="3">
        <v>305</v>
      </c>
      <c r="M2063" s="3">
        <v>46</v>
      </c>
      <c r="N2063" s="3">
        <v>17</v>
      </c>
      <c r="O2063" s="3">
        <v>227</v>
      </c>
      <c r="P2063" s="3">
        <v>1</v>
      </c>
      <c r="Q2063" s="3">
        <v>2</v>
      </c>
      <c r="R2063" s="3">
        <v>11</v>
      </c>
      <c r="S2063" s="3">
        <v>5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t="s">
        <v>62</v>
      </c>
      <c r="AC2063">
        <f t="shared" si="160"/>
        <v>5</v>
      </c>
      <c r="AD2063">
        <f t="shared" si="161"/>
        <v>2014</v>
      </c>
      <c r="AE2063" t="str">
        <f t="shared" si="162"/>
        <v>2014_5</v>
      </c>
      <c r="AF2063">
        <f t="shared" si="163"/>
        <v>2</v>
      </c>
      <c r="AG2063" t="str">
        <f t="shared" si="164"/>
        <v>2014_Q2</v>
      </c>
    </row>
    <row r="2064" spans="1:33" x14ac:dyDescent="0.3">
      <c r="A2064">
        <v>9197</v>
      </c>
      <c r="B2064">
        <v>1953</v>
      </c>
      <c r="C2064" t="s">
        <v>28</v>
      </c>
      <c r="D2064" t="s">
        <v>35</v>
      </c>
      <c r="E2064" t="s">
        <v>1874</v>
      </c>
      <c r="F2064">
        <v>0</v>
      </c>
      <c r="G2064">
        <v>1</v>
      </c>
      <c r="H2064" s="4">
        <v>41694</v>
      </c>
      <c r="I2064">
        <v>92</v>
      </c>
      <c r="J2064" s="3">
        <v>32</v>
      </c>
      <c r="K2064" s="3">
        <v>0</v>
      </c>
      <c r="L2064" s="3">
        <v>5</v>
      </c>
      <c r="M2064" s="3">
        <v>2</v>
      </c>
      <c r="N2064" s="3">
        <v>0</v>
      </c>
      <c r="O2064" s="3">
        <v>8</v>
      </c>
      <c r="P2064" s="3">
        <v>2</v>
      </c>
      <c r="Q2064" s="3">
        <v>2</v>
      </c>
      <c r="R2064" s="3">
        <v>0</v>
      </c>
      <c r="S2064" s="3">
        <v>3</v>
      </c>
      <c r="T2064" s="3">
        <v>5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t="s">
        <v>31</v>
      </c>
      <c r="AC2064">
        <f t="shared" si="160"/>
        <v>2</v>
      </c>
      <c r="AD2064">
        <f t="shared" si="161"/>
        <v>2014</v>
      </c>
      <c r="AE2064" t="str">
        <f t="shared" si="162"/>
        <v>2014_2</v>
      </c>
      <c r="AF2064">
        <f t="shared" si="163"/>
        <v>1</v>
      </c>
      <c r="AG2064" t="str">
        <f t="shared" si="164"/>
        <v>2014_Q1</v>
      </c>
    </row>
    <row r="2065" spans="1:33" x14ac:dyDescent="0.3">
      <c r="A2065">
        <v>6237</v>
      </c>
      <c r="B2065">
        <v>1966</v>
      </c>
      <c r="C2065" t="s">
        <v>42</v>
      </c>
      <c r="D2065" t="s">
        <v>32</v>
      </c>
      <c r="E2065" t="s">
        <v>1875</v>
      </c>
      <c r="F2065">
        <v>0</v>
      </c>
      <c r="G2065">
        <v>2</v>
      </c>
      <c r="H2065" s="4">
        <v>41615</v>
      </c>
      <c r="I2065">
        <v>92</v>
      </c>
      <c r="J2065" s="3">
        <v>81</v>
      </c>
      <c r="K2065" s="3">
        <v>4</v>
      </c>
      <c r="L2065" s="3">
        <v>33</v>
      </c>
      <c r="M2065" s="3">
        <v>5</v>
      </c>
      <c r="N2065" s="3">
        <v>2</v>
      </c>
      <c r="O2065" s="3">
        <v>291</v>
      </c>
      <c r="P2065" s="3">
        <v>0</v>
      </c>
      <c r="Q2065" s="3">
        <v>23</v>
      </c>
      <c r="R2065" s="3">
        <v>1</v>
      </c>
      <c r="S2065" s="3">
        <v>1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t="s">
        <v>31</v>
      </c>
      <c r="AC2065">
        <f t="shared" si="160"/>
        <v>12</v>
      </c>
      <c r="AD2065">
        <f t="shared" si="161"/>
        <v>2013</v>
      </c>
      <c r="AE2065" t="str">
        <f t="shared" si="162"/>
        <v>2013_12</v>
      </c>
      <c r="AF2065">
        <f t="shared" si="163"/>
        <v>4</v>
      </c>
      <c r="AG2065" t="str">
        <f t="shared" si="164"/>
        <v>2013_Q4</v>
      </c>
    </row>
    <row r="2066" spans="1:33" x14ac:dyDescent="0.3">
      <c r="A2066">
        <v>6515</v>
      </c>
      <c r="B2066">
        <v>1977</v>
      </c>
      <c r="C2066" t="s">
        <v>28</v>
      </c>
      <c r="D2066" t="s">
        <v>38</v>
      </c>
      <c r="E2066" t="s">
        <v>1876</v>
      </c>
      <c r="F2066">
        <v>1</v>
      </c>
      <c r="G2066">
        <v>0</v>
      </c>
      <c r="H2066" s="4">
        <v>41614</v>
      </c>
      <c r="I2066">
        <v>92</v>
      </c>
      <c r="J2066" s="3">
        <v>6</v>
      </c>
      <c r="K2066" s="3">
        <v>2</v>
      </c>
      <c r="L2066" s="3">
        <v>18</v>
      </c>
      <c r="M2066" s="3">
        <v>2</v>
      </c>
      <c r="N2066" s="3">
        <v>8</v>
      </c>
      <c r="O2066" s="3">
        <v>14</v>
      </c>
      <c r="P2066" s="3">
        <v>1</v>
      </c>
      <c r="Q2066" s="3">
        <v>2</v>
      </c>
      <c r="R2066" s="3">
        <v>0</v>
      </c>
      <c r="S2066" s="3">
        <v>3</v>
      </c>
      <c r="T2066" s="3">
        <v>4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t="s">
        <v>62</v>
      </c>
      <c r="AC2066">
        <f t="shared" si="160"/>
        <v>12</v>
      </c>
      <c r="AD2066">
        <f t="shared" si="161"/>
        <v>2013</v>
      </c>
      <c r="AE2066" t="str">
        <f t="shared" si="162"/>
        <v>2013_12</v>
      </c>
      <c r="AF2066">
        <f t="shared" si="163"/>
        <v>4</v>
      </c>
      <c r="AG2066" t="str">
        <f t="shared" si="164"/>
        <v>2013_Q4</v>
      </c>
    </row>
    <row r="2067" spans="1:33" x14ac:dyDescent="0.3">
      <c r="A2067">
        <v>5954</v>
      </c>
      <c r="B2067">
        <v>1972</v>
      </c>
      <c r="C2067" t="s">
        <v>51</v>
      </c>
      <c r="D2067" t="s">
        <v>29</v>
      </c>
      <c r="E2067" t="s">
        <v>1877</v>
      </c>
      <c r="F2067">
        <v>1</v>
      </c>
      <c r="G2067">
        <v>0</v>
      </c>
      <c r="H2067" s="4">
        <v>41556</v>
      </c>
      <c r="I2067">
        <v>92</v>
      </c>
      <c r="J2067" s="3">
        <v>76</v>
      </c>
      <c r="K2067" s="3">
        <v>14</v>
      </c>
      <c r="L2067" s="3">
        <v>74</v>
      </c>
      <c r="M2067" s="3">
        <v>13</v>
      </c>
      <c r="N2067" s="3">
        <v>5</v>
      </c>
      <c r="O2067" s="3">
        <v>10</v>
      </c>
      <c r="P2067" s="3">
        <v>2</v>
      </c>
      <c r="Q2067" s="3">
        <v>5</v>
      </c>
      <c r="R2067" s="3">
        <v>0</v>
      </c>
      <c r="S2067" s="3">
        <v>4</v>
      </c>
      <c r="T2067" s="3">
        <v>8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t="s">
        <v>31</v>
      </c>
      <c r="AC2067">
        <f t="shared" si="160"/>
        <v>10</v>
      </c>
      <c r="AD2067">
        <f t="shared" si="161"/>
        <v>2013</v>
      </c>
      <c r="AE2067" t="str">
        <f t="shared" si="162"/>
        <v>2013_10</v>
      </c>
      <c r="AF2067">
        <f t="shared" si="163"/>
        <v>4</v>
      </c>
      <c r="AG2067" t="str">
        <f t="shared" si="164"/>
        <v>2013_Q4</v>
      </c>
    </row>
    <row r="2068" spans="1:33" x14ac:dyDescent="0.3">
      <c r="A2068">
        <v>7938</v>
      </c>
      <c r="B2068">
        <v>1958</v>
      </c>
      <c r="C2068" t="s">
        <v>42</v>
      </c>
      <c r="D2068" t="s">
        <v>38</v>
      </c>
      <c r="E2068" t="s">
        <v>1878</v>
      </c>
      <c r="F2068">
        <v>0</v>
      </c>
      <c r="G2068">
        <v>1</v>
      </c>
      <c r="H2068" s="4">
        <v>41550</v>
      </c>
      <c r="I2068">
        <v>92</v>
      </c>
      <c r="J2068" s="3">
        <v>350</v>
      </c>
      <c r="K2068" s="3">
        <v>8</v>
      </c>
      <c r="L2068" s="3">
        <v>66</v>
      </c>
      <c r="M2068" s="3">
        <v>17</v>
      </c>
      <c r="N2068" s="3">
        <v>4</v>
      </c>
      <c r="O2068" s="3">
        <v>4</v>
      </c>
      <c r="P2068" s="3">
        <v>2</v>
      </c>
      <c r="Q2068" s="3">
        <v>3</v>
      </c>
      <c r="R2068" s="3">
        <v>2</v>
      </c>
      <c r="S2068" s="3">
        <v>10</v>
      </c>
      <c r="T2068" s="3">
        <v>3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t="s">
        <v>46</v>
      </c>
      <c r="AC2068">
        <f t="shared" si="160"/>
        <v>10</v>
      </c>
      <c r="AD2068">
        <f t="shared" si="161"/>
        <v>2013</v>
      </c>
      <c r="AE2068" t="str">
        <f t="shared" si="162"/>
        <v>2013_10</v>
      </c>
      <c r="AF2068">
        <f t="shared" si="163"/>
        <v>4</v>
      </c>
      <c r="AG2068" t="str">
        <f t="shared" si="164"/>
        <v>2013_Q4</v>
      </c>
    </row>
    <row r="2069" spans="1:33" x14ac:dyDescent="0.3">
      <c r="A2069">
        <v>961</v>
      </c>
      <c r="B2069">
        <v>1972</v>
      </c>
      <c r="C2069" t="s">
        <v>28</v>
      </c>
      <c r="D2069" t="s">
        <v>35</v>
      </c>
      <c r="E2069" t="s">
        <v>1879</v>
      </c>
      <c r="F2069">
        <v>0</v>
      </c>
      <c r="G2069">
        <v>1</v>
      </c>
      <c r="H2069" s="4">
        <v>41529</v>
      </c>
      <c r="I2069">
        <v>92</v>
      </c>
      <c r="J2069" s="3">
        <v>133</v>
      </c>
      <c r="K2069" s="3">
        <v>27</v>
      </c>
      <c r="L2069" s="3">
        <v>421</v>
      </c>
      <c r="M2069" s="3">
        <v>13</v>
      </c>
      <c r="N2069" s="3">
        <v>195</v>
      </c>
      <c r="O2069" s="3">
        <v>71</v>
      </c>
      <c r="P2069" s="3">
        <v>2</v>
      </c>
      <c r="Q2069" s="3">
        <v>7</v>
      </c>
      <c r="R2069" s="3">
        <v>3</v>
      </c>
      <c r="S2069" s="3">
        <v>5</v>
      </c>
      <c r="T2069" s="3">
        <v>4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t="s">
        <v>31</v>
      </c>
      <c r="AC2069">
        <f t="shared" si="160"/>
        <v>9</v>
      </c>
      <c r="AD2069">
        <f t="shared" si="161"/>
        <v>2013</v>
      </c>
      <c r="AE2069" t="str">
        <f t="shared" si="162"/>
        <v>2013_9</v>
      </c>
      <c r="AF2069">
        <f t="shared" si="163"/>
        <v>3</v>
      </c>
      <c r="AG2069" t="str">
        <f t="shared" si="164"/>
        <v>2013_Q3</v>
      </c>
    </row>
    <row r="2070" spans="1:33" x14ac:dyDescent="0.3">
      <c r="A2070">
        <v>1764</v>
      </c>
      <c r="B2070">
        <v>1975</v>
      </c>
      <c r="C2070" t="s">
        <v>28</v>
      </c>
      <c r="D2070" t="s">
        <v>32</v>
      </c>
      <c r="E2070" t="s">
        <v>1880</v>
      </c>
      <c r="F2070">
        <v>1</v>
      </c>
      <c r="G2070">
        <v>0</v>
      </c>
      <c r="H2070" s="4">
        <v>41495</v>
      </c>
      <c r="I2070">
        <v>92</v>
      </c>
      <c r="J2070" s="3">
        <v>100</v>
      </c>
      <c r="K2070" s="3">
        <v>2</v>
      </c>
      <c r="L2070" s="3">
        <v>128</v>
      </c>
      <c r="M2070" s="3">
        <v>23</v>
      </c>
      <c r="N2070" s="3">
        <v>7</v>
      </c>
      <c r="O2070" s="3">
        <v>10</v>
      </c>
      <c r="P2070" s="3">
        <v>4</v>
      </c>
      <c r="Q2070" s="3">
        <v>5</v>
      </c>
      <c r="R2070" s="3">
        <v>1</v>
      </c>
      <c r="S2070" s="3">
        <v>5</v>
      </c>
      <c r="T2070" s="3">
        <v>8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t="s">
        <v>62</v>
      </c>
      <c r="AC2070">
        <f t="shared" si="160"/>
        <v>8</v>
      </c>
      <c r="AD2070">
        <f t="shared" si="161"/>
        <v>2013</v>
      </c>
      <c r="AE2070" t="str">
        <f t="shared" si="162"/>
        <v>2013_8</v>
      </c>
      <c r="AF2070">
        <f t="shared" si="163"/>
        <v>3</v>
      </c>
      <c r="AG2070" t="str">
        <f t="shared" si="164"/>
        <v>2013_Q3</v>
      </c>
    </row>
    <row r="2071" spans="1:33" x14ac:dyDescent="0.3">
      <c r="A2071">
        <v>1916</v>
      </c>
      <c r="B2071">
        <v>1954</v>
      </c>
      <c r="C2071" t="s">
        <v>51</v>
      </c>
      <c r="D2071" t="s">
        <v>35</v>
      </c>
      <c r="E2071" t="s">
        <v>1881</v>
      </c>
      <c r="F2071">
        <v>0</v>
      </c>
      <c r="G2071">
        <v>1</v>
      </c>
      <c r="H2071" s="4">
        <v>41479</v>
      </c>
      <c r="I2071">
        <v>92</v>
      </c>
      <c r="J2071" s="3">
        <v>188</v>
      </c>
      <c r="K2071" s="3">
        <v>3</v>
      </c>
      <c r="L2071" s="3">
        <v>180</v>
      </c>
      <c r="M2071" s="3">
        <v>20</v>
      </c>
      <c r="N2071" s="3">
        <v>3</v>
      </c>
      <c r="O2071" s="3">
        <v>43</v>
      </c>
      <c r="P2071" s="3">
        <v>5</v>
      </c>
      <c r="Q2071" s="3">
        <v>7</v>
      </c>
      <c r="R2071" s="3">
        <v>1</v>
      </c>
      <c r="S2071" s="3">
        <v>6</v>
      </c>
      <c r="T2071" s="3">
        <v>7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t="s">
        <v>46</v>
      </c>
      <c r="AC2071">
        <f t="shared" si="160"/>
        <v>7</v>
      </c>
      <c r="AD2071">
        <f t="shared" si="161"/>
        <v>2013</v>
      </c>
      <c r="AE2071" t="str">
        <f t="shared" si="162"/>
        <v>2013_7</v>
      </c>
      <c r="AF2071">
        <f t="shared" si="163"/>
        <v>3</v>
      </c>
      <c r="AG2071" t="str">
        <f t="shared" si="164"/>
        <v>2013_Q3</v>
      </c>
    </row>
    <row r="2072" spans="1:33" x14ac:dyDescent="0.3">
      <c r="A2072">
        <v>6941</v>
      </c>
      <c r="B2072">
        <v>1971</v>
      </c>
      <c r="C2072" t="s">
        <v>28</v>
      </c>
      <c r="D2072" t="s">
        <v>32</v>
      </c>
      <c r="E2072" t="s">
        <v>1882</v>
      </c>
      <c r="F2072">
        <v>0</v>
      </c>
      <c r="G2072">
        <v>0</v>
      </c>
      <c r="H2072" s="4">
        <v>41469</v>
      </c>
      <c r="I2072">
        <v>92</v>
      </c>
      <c r="J2072" s="3">
        <v>17</v>
      </c>
      <c r="K2072" s="3">
        <v>8</v>
      </c>
      <c r="L2072" s="3">
        <v>12</v>
      </c>
      <c r="M2072" s="3">
        <v>11</v>
      </c>
      <c r="N2072" s="3">
        <v>15</v>
      </c>
      <c r="O2072" s="3">
        <v>32</v>
      </c>
      <c r="P2072" s="3">
        <v>1</v>
      </c>
      <c r="Q2072" s="3">
        <v>2</v>
      </c>
      <c r="R2072" s="3">
        <v>1</v>
      </c>
      <c r="S2072" s="3">
        <v>2</v>
      </c>
      <c r="T2072" s="3">
        <v>7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t="s">
        <v>31</v>
      </c>
      <c r="AC2072">
        <f t="shared" si="160"/>
        <v>7</v>
      </c>
      <c r="AD2072">
        <f t="shared" si="161"/>
        <v>2013</v>
      </c>
      <c r="AE2072" t="str">
        <f t="shared" si="162"/>
        <v>2013_7</v>
      </c>
      <c r="AF2072">
        <f t="shared" si="163"/>
        <v>3</v>
      </c>
      <c r="AG2072" t="str">
        <f t="shared" si="164"/>
        <v>2013_Q3</v>
      </c>
    </row>
    <row r="2073" spans="1:33" x14ac:dyDescent="0.3">
      <c r="A2073">
        <v>5562</v>
      </c>
      <c r="B2073">
        <v>1974</v>
      </c>
      <c r="C2073" t="s">
        <v>28</v>
      </c>
      <c r="D2073" t="s">
        <v>35</v>
      </c>
      <c r="E2073" t="s">
        <v>1883</v>
      </c>
      <c r="F2073">
        <v>0</v>
      </c>
      <c r="G2073">
        <v>1</v>
      </c>
      <c r="H2073" s="4">
        <v>41451</v>
      </c>
      <c r="I2073">
        <v>92</v>
      </c>
      <c r="J2073" s="3">
        <v>502</v>
      </c>
      <c r="K2073" s="3">
        <v>12</v>
      </c>
      <c r="L2073" s="3">
        <v>109</v>
      </c>
      <c r="M2073" s="3">
        <v>16</v>
      </c>
      <c r="N2073" s="3">
        <v>6</v>
      </c>
      <c r="O2073" s="3">
        <v>90</v>
      </c>
      <c r="P2073" s="3">
        <v>2</v>
      </c>
      <c r="Q2073" s="3">
        <v>7</v>
      </c>
      <c r="R2073" s="3">
        <v>2</v>
      </c>
      <c r="S2073" s="3">
        <v>10</v>
      </c>
      <c r="T2073" s="3">
        <v>6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t="s">
        <v>31</v>
      </c>
      <c r="AC2073">
        <f t="shared" si="160"/>
        <v>6</v>
      </c>
      <c r="AD2073">
        <f t="shared" si="161"/>
        <v>2013</v>
      </c>
      <c r="AE2073" t="str">
        <f t="shared" si="162"/>
        <v>2013_6</v>
      </c>
      <c r="AF2073">
        <f t="shared" si="163"/>
        <v>2</v>
      </c>
      <c r="AG2073" t="str">
        <f t="shared" si="164"/>
        <v>2013_Q2</v>
      </c>
    </row>
    <row r="2074" spans="1:33" x14ac:dyDescent="0.3">
      <c r="A2074">
        <v>1517</v>
      </c>
      <c r="B2074">
        <v>1969</v>
      </c>
      <c r="C2074" t="s">
        <v>28</v>
      </c>
      <c r="D2074" t="s">
        <v>32</v>
      </c>
      <c r="E2074" t="s">
        <v>1884</v>
      </c>
      <c r="F2074">
        <v>1</v>
      </c>
      <c r="G2074">
        <v>0</v>
      </c>
      <c r="H2074" s="4">
        <v>41439</v>
      </c>
      <c r="I2074">
        <v>92</v>
      </c>
      <c r="J2074" s="3">
        <v>3</v>
      </c>
      <c r="K2074" s="3">
        <v>9</v>
      </c>
      <c r="L2074" s="3">
        <v>13</v>
      </c>
      <c r="M2074" s="3">
        <v>2</v>
      </c>
      <c r="N2074" s="3">
        <v>12</v>
      </c>
      <c r="O2074" s="3">
        <v>12</v>
      </c>
      <c r="P2074" s="3">
        <v>1</v>
      </c>
      <c r="Q2074" s="3">
        <v>1</v>
      </c>
      <c r="R2074" s="3">
        <v>0</v>
      </c>
      <c r="S2074" s="3">
        <v>3</v>
      </c>
      <c r="T2074" s="3">
        <v>7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t="s">
        <v>31</v>
      </c>
      <c r="AC2074">
        <f t="shared" si="160"/>
        <v>6</v>
      </c>
      <c r="AD2074">
        <f t="shared" si="161"/>
        <v>2013</v>
      </c>
      <c r="AE2074" t="str">
        <f t="shared" si="162"/>
        <v>2013_6</v>
      </c>
      <c r="AF2074">
        <f t="shared" si="163"/>
        <v>2</v>
      </c>
      <c r="AG2074" t="str">
        <f t="shared" si="164"/>
        <v>2013_Q2</v>
      </c>
    </row>
    <row r="2075" spans="1:33" x14ac:dyDescent="0.3">
      <c r="A2075">
        <v>7286</v>
      </c>
      <c r="B2075">
        <v>1968</v>
      </c>
      <c r="C2075" t="s">
        <v>28</v>
      </c>
      <c r="D2075" t="s">
        <v>38</v>
      </c>
      <c r="E2075" t="s">
        <v>1885</v>
      </c>
      <c r="F2075">
        <v>1</v>
      </c>
      <c r="G2075">
        <v>0</v>
      </c>
      <c r="H2075" s="4">
        <v>41418</v>
      </c>
      <c r="I2075">
        <v>92</v>
      </c>
      <c r="J2075" s="3">
        <v>13</v>
      </c>
      <c r="K2075" s="3">
        <v>6</v>
      </c>
      <c r="L2075" s="3">
        <v>15</v>
      </c>
      <c r="M2075" s="3">
        <v>3</v>
      </c>
      <c r="N2075" s="3">
        <v>5</v>
      </c>
      <c r="O2075" s="3">
        <v>13</v>
      </c>
      <c r="P2075" s="3">
        <v>1</v>
      </c>
      <c r="Q2075" s="3">
        <v>2</v>
      </c>
      <c r="R2075" s="3">
        <v>0</v>
      </c>
      <c r="S2075" s="3">
        <v>2</v>
      </c>
      <c r="T2075" s="3">
        <v>10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t="s">
        <v>40</v>
      </c>
      <c r="AC2075">
        <f t="shared" si="160"/>
        <v>5</v>
      </c>
      <c r="AD2075">
        <f t="shared" si="161"/>
        <v>2013</v>
      </c>
      <c r="AE2075" t="str">
        <f t="shared" si="162"/>
        <v>2013_5</v>
      </c>
      <c r="AF2075">
        <f t="shared" si="163"/>
        <v>2</v>
      </c>
      <c r="AG2075" t="str">
        <f t="shared" si="164"/>
        <v>2013_Q2</v>
      </c>
    </row>
    <row r="2076" spans="1:33" x14ac:dyDescent="0.3">
      <c r="A2076">
        <v>4687</v>
      </c>
      <c r="B2076">
        <v>1958</v>
      </c>
      <c r="C2076" t="s">
        <v>51</v>
      </c>
      <c r="D2076" t="s">
        <v>35</v>
      </c>
      <c r="E2076" t="s">
        <v>1886</v>
      </c>
      <c r="F2076">
        <v>0</v>
      </c>
      <c r="G2076">
        <v>0</v>
      </c>
      <c r="H2076" s="4">
        <v>41417</v>
      </c>
      <c r="I2076">
        <v>92</v>
      </c>
      <c r="J2076" s="3">
        <v>674</v>
      </c>
      <c r="K2076" s="3">
        <v>92</v>
      </c>
      <c r="L2076" s="3">
        <v>736</v>
      </c>
      <c r="M2076" s="3">
        <v>39</v>
      </c>
      <c r="N2076" s="3">
        <v>0</v>
      </c>
      <c r="O2076" s="3">
        <v>92</v>
      </c>
      <c r="P2076" s="3">
        <v>1</v>
      </c>
      <c r="Q2076" s="3">
        <v>3</v>
      </c>
      <c r="R2076" s="3">
        <v>11</v>
      </c>
      <c r="S2076" s="3">
        <v>9</v>
      </c>
      <c r="T2076" s="3">
        <v>1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t="s">
        <v>31</v>
      </c>
      <c r="AC2076">
        <f t="shared" si="160"/>
        <v>5</v>
      </c>
      <c r="AD2076">
        <f t="shared" si="161"/>
        <v>2013</v>
      </c>
      <c r="AE2076" t="str">
        <f t="shared" si="162"/>
        <v>2013_5</v>
      </c>
      <c r="AF2076">
        <f t="shared" si="163"/>
        <v>2</v>
      </c>
      <c r="AG2076" t="str">
        <f t="shared" si="164"/>
        <v>2013_Q2</v>
      </c>
    </row>
    <row r="2077" spans="1:33" x14ac:dyDescent="0.3">
      <c r="A2077">
        <v>5631</v>
      </c>
      <c r="B2077">
        <v>1991</v>
      </c>
      <c r="C2077" t="s">
        <v>28</v>
      </c>
      <c r="D2077" t="s">
        <v>32</v>
      </c>
      <c r="E2077" t="s">
        <v>1887</v>
      </c>
      <c r="F2077">
        <v>0</v>
      </c>
      <c r="G2077">
        <v>0</v>
      </c>
      <c r="H2077" s="4">
        <v>41396</v>
      </c>
      <c r="I2077">
        <v>92</v>
      </c>
      <c r="J2077" s="3">
        <v>202</v>
      </c>
      <c r="K2077" s="3">
        <v>47</v>
      </c>
      <c r="L2077" s="3">
        <v>197</v>
      </c>
      <c r="M2077" s="3">
        <v>55</v>
      </c>
      <c r="N2077" s="3">
        <v>42</v>
      </c>
      <c r="O2077" s="3">
        <v>149</v>
      </c>
      <c r="P2077" s="3">
        <v>1</v>
      </c>
      <c r="Q2077" s="3">
        <v>5</v>
      </c>
      <c r="R2077" s="3">
        <v>4</v>
      </c>
      <c r="S2077" s="3">
        <v>8</v>
      </c>
      <c r="T2077" s="3">
        <v>4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t="s">
        <v>37</v>
      </c>
      <c r="AC2077">
        <f t="shared" si="160"/>
        <v>5</v>
      </c>
      <c r="AD2077">
        <f t="shared" si="161"/>
        <v>2013</v>
      </c>
      <c r="AE2077" t="str">
        <f t="shared" si="162"/>
        <v>2013_5</v>
      </c>
      <c r="AF2077">
        <f t="shared" si="163"/>
        <v>2</v>
      </c>
      <c r="AG2077" t="str">
        <f t="shared" si="164"/>
        <v>2013_Q2</v>
      </c>
    </row>
    <row r="2078" spans="1:33" x14ac:dyDescent="0.3">
      <c r="A2078">
        <v>1951</v>
      </c>
      <c r="B2078">
        <v>1981</v>
      </c>
      <c r="C2078" t="s">
        <v>95</v>
      </c>
      <c r="D2078" t="s">
        <v>35</v>
      </c>
      <c r="E2078" t="s">
        <v>1888</v>
      </c>
      <c r="F2078">
        <v>0</v>
      </c>
      <c r="G2078">
        <v>0</v>
      </c>
      <c r="H2078" s="4">
        <v>41301</v>
      </c>
      <c r="I2078">
        <v>92</v>
      </c>
      <c r="J2078" s="3">
        <v>228</v>
      </c>
      <c r="K2078" s="3">
        <v>122</v>
      </c>
      <c r="L2078" s="3">
        <v>122</v>
      </c>
      <c r="M2078" s="3">
        <v>208</v>
      </c>
      <c r="N2078" s="3">
        <v>129</v>
      </c>
      <c r="O2078" s="3">
        <v>30</v>
      </c>
      <c r="P2078" s="3">
        <v>6</v>
      </c>
      <c r="Q2078" s="3">
        <v>11</v>
      </c>
      <c r="R2078" s="3">
        <v>2</v>
      </c>
      <c r="S2078" s="3">
        <v>8</v>
      </c>
      <c r="T2078" s="3">
        <v>9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t="s">
        <v>31</v>
      </c>
      <c r="AC2078">
        <f t="shared" si="160"/>
        <v>1</v>
      </c>
      <c r="AD2078">
        <f t="shared" si="161"/>
        <v>2013</v>
      </c>
      <c r="AE2078" t="str">
        <f t="shared" si="162"/>
        <v>2013_1</v>
      </c>
      <c r="AF2078">
        <f t="shared" si="163"/>
        <v>1</v>
      </c>
      <c r="AG2078" t="str">
        <f t="shared" si="164"/>
        <v>2013_Q1</v>
      </c>
    </row>
    <row r="2079" spans="1:33" x14ac:dyDescent="0.3">
      <c r="A2079">
        <v>123</v>
      </c>
      <c r="B2079">
        <v>1951</v>
      </c>
      <c r="C2079" t="s">
        <v>28</v>
      </c>
      <c r="D2079" t="s">
        <v>53</v>
      </c>
      <c r="E2079" t="s">
        <v>1889</v>
      </c>
      <c r="F2079">
        <v>0</v>
      </c>
      <c r="G2079">
        <v>1</v>
      </c>
      <c r="H2079" s="4">
        <v>41280</v>
      </c>
      <c r="I2079">
        <v>92</v>
      </c>
      <c r="J2079" s="3">
        <v>544</v>
      </c>
      <c r="K2079" s="3">
        <v>35</v>
      </c>
      <c r="L2079" s="3">
        <v>133</v>
      </c>
      <c r="M2079" s="3">
        <v>23</v>
      </c>
      <c r="N2079" s="3">
        <v>151</v>
      </c>
      <c r="O2079" s="3">
        <v>107</v>
      </c>
      <c r="P2079" s="3">
        <v>2</v>
      </c>
      <c r="Q2079" s="3">
        <v>4</v>
      </c>
      <c r="R2079" s="3">
        <v>5</v>
      </c>
      <c r="S2079" s="3">
        <v>4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t="s">
        <v>40</v>
      </c>
      <c r="AC2079">
        <f t="shared" si="160"/>
        <v>1</v>
      </c>
      <c r="AD2079">
        <f t="shared" si="161"/>
        <v>2013</v>
      </c>
      <c r="AE2079" t="str">
        <f t="shared" si="162"/>
        <v>2013_1</v>
      </c>
      <c r="AF2079">
        <f t="shared" si="163"/>
        <v>1</v>
      </c>
      <c r="AG2079" t="str">
        <f t="shared" si="164"/>
        <v>2013_Q1</v>
      </c>
    </row>
    <row r="2080" spans="1:33" x14ac:dyDescent="0.3">
      <c r="A2080">
        <v>9451</v>
      </c>
      <c r="B2080">
        <v>1965</v>
      </c>
      <c r="C2080" t="s">
        <v>28</v>
      </c>
      <c r="D2080" t="s">
        <v>35</v>
      </c>
      <c r="E2080" t="s">
        <v>1890</v>
      </c>
      <c r="F2080">
        <v>0</v>
      </c>
      <c r="G2080">
        <v>1</v>
      </c>
      <c r="H2080" s="4">
        <v>41238</v>
      </c>
      <c r="I2080">
        <v>92</v>
      </c>
      <c r="J2080" s="3">
        <v>811</v>
      </c>
      <c r="K2080" s="3">
        <v>76</v>
      </c>
      <c r="L2080" s="3">
        <v>428</v>
      </c>
      <c r="M2080" s="3">
        <v>99</v>
      </c>
      <c r="N2080" s="3">
        <v>137</v>
      </c>
      <c r="O2080" s="3">
        <v>107</v>
      </c>
      <c r="P2080" s="3">
        <v>3</v>
      </c>
      <c r="Q2080" s="3">
        <v>10</v>
      </c>
      <c r="R2080" s="3">
        <v>4</v>
      </c>
      <c r="S2080" s="3">
        <v>9</v>
      </c>
      <c r="T2080" s="3">
        <v>7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t="s">
        <v>34</v>
      </c>
      <c r="AC2080">
        <f t="shared" si="160"/>
        <v>11</v>
      </c>
      <c r="AD2080">
        <f t="shared" si="161"/>
        <v>2012</v>
      </c>
      <c r="AE2080" t="str">
        <f t="shared" si="162"/>
        <v>2012_11</v>
      </c>
      <c r="AF2080">
        <f t="shared" si="163"/>
        <v>4</v>
      </c>
      <c r="AG2080" t="str">
        <f t="shared" si="164"/>
        <v>2012_Q4</v>
      </c>
    </row>
    <row r="2081" spans="1:33" x14ac:dyDescent="0.3">
      <c r="A2081">
        <v>7396</v>
      </c>
      <c r="B2081">
        <v>1966</v>
      </c>
      <c r="C2081" t="s">
        <v>28</v>
      </c>
      <c r="D2081" t="s">
        <v>35</v>
      </c>
      <c r="E2081" t="s">
        <v>1891</v>
      </c>
      <c r="F2081">
        <v>0</v>
      </c>
      <c r="G2081">
        <v>0</v>
      </c>
      <c r="H2081" s="4">
        <v>41223</v>
      </c>
      <c r="I2081">
        <v>92</v>
      </c>
      <c r="J2081" s="3">
        <v>342</v>
      </c>
      <c r="K2081" s="3">
        <v>51</v>
      </c>
      <c r="L2081" s="3">
        <v>936</v>
      </c>
      <c r="M2081" s="3">
        <v>207</v>
      </c>
      <c r="N2081" s="3">
        <v>35</v>
      </c>
      <c r="O2081" s="3">
        <v>26</v>
      </c>
      <c r="P2081" s="3">
        <v>1</v>
      </c>
      <c r="Q2081" s="3">
        <v>5</v>
      </c>
      <c r="R2081" s="3">
        <v>8</v>
      </c>
      <c r="S2081" s="3">
        <v>12</v>
      </c>
      <c r="T2081" s="3">
        <v>3</v>
      </c>
      <c r="U2081" s="3">
        <v>0</v>
      </c>
      <c r="V2081" s="3">
        <v>0</v>
      </c>
      <c r="W2081" s="3">
        <v>1</v>
      </c>
      <c r="X2081" s="3">
        <v>0</v>
      </c>
      <c r="Y2081" s="3">
        <v>0</v>
      </c>
      <c r="Z2081" s="3">
        <v>0</v>
      </c>
      <c r="AA2081" s="3">
        <v>0</v>
      </c>
      <c r="AB2081" t="s">
        <v>31</v>
      </c>
      <c r="AC2081">
        <f t="shared" si="160"/>
        <v>11</v>
      </c>
      <c r="AD2081">
        <f t="shared" si="161"/>
        <v>2012</v>
      </c>
      <c r="AE2081" t="str">
        <f t="shared" si="162"/>
        <v>2012_11</v>
      </c>
      <c r="AF2081">
        <f t="shared" si="163"/>
        <v>4</v>
      </c>
      <c r="AG2081" t="str">
        <f t="shared" si="164"/>
        <v>2012_Q4</v>
      </c>
    </row>
    <row r="2082" spans="1:33" x14ac:dyDescent="0.3">
      <c r="A2082">
        <v>3298</v>
      </c>
      <c r="B2082">
        <v>1956</v>
      </c>
      <c r="C2082" t="s">
        <v>51</v>
      </c>
      <c r="D2082" t="s">
        <v>35</v>
      </c>
      <c r="E2082" t="s">
        <v>1892</v>
      </c>
      <c r="F2082">
        <v>0</v>
      </c>
      <c r="G2082">
        <v>1</v>
      </c>
      <c r="H2082" s="4">
        <v>41221</v>
      </c>
      <c r="I2082">
        <v>92</v>
      </c>
      <c r="J2082" s="3">
        <v>856</v>
      </c>
      <c r="K2082" s="3">
        <v>0</v>
      </c>
      <c r="L2082" s="3">
        <v>76</v>
      </c>
      <c r="M2082" s="3">
        <v>12</v>
      </c>
      <c r="N2082" s="3">
        <v>9</v>
      </c>
      <c r="O2082" s="3">
        <v>199</v>
      </c>
      <c r="P2082" s="3">
        <v>7</v>
      </c>
      <c r="Q2082" s="3">
        <v>9</v>
      </c>
      <c r="R2082" s="3">
        <v>6</v>
      </c>
      <c r="S2082" s="3">
        <v>9</v>
      </c>
      <c r="T2082" s="3">
        <v>8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t="s">
        <v>62</v>
      </c>
      <c r="AC2082">
        <f t="shared" si="160"/>
        <v>11</v>
      </c>
      <c r="AD2082">
        <f t="shared" si="161"/>
        <v>2012</v>
      </c>
      <c r="AE2082" t="str">
        <f t="shared" si="162"/>
        <v>2012_11</v>
      </c>
      <c r="AF2082">
        <f t="shared" si="163"/>
        <v>4</v>
      </c>
      <c r="AG2082" t="str">
        <f t="shared" si="164"/>
        <v>2012_Q4</v>
      </c>
    </row>
    <row r="2083" spans="1:33" x14ac:dyDescent="0.3">
      <c r="A2083">
        <v>6730</v>
      </c>
      <c r="B2083">
        <v>1954</v>
      </c>
      <c r="C2083" t="s">
        <v>28</v>
      </c>
      <c r="D2083" t="s">
        <v>35</v>
      </c>
      <c r="E2083" t="s">
        <v>1893</v>
      </c>
      <c r="F2083">
        <v>1</v>
      </c>
      <c r="G2083">
        <v>1</v>
      </c>
      <c r="H2083" s="4">
        <v>41216</v>
      </c>
      <c r="I2083">
        <v>92</v>
      </c>
      <c r="J2083" s="3">
        <v>34</v>
      </c>
      <c r="K2083" s="3">
        <v>1</v>
      </c>
      <c r="L2083" s="3">
        <v>14</v>
      </c>
      <c r="M2083" s="3">
        <v>0</v>
      </c>
      <c r="N2083" s="3">
        <v>0</v>
      </c>
      <c r="O2083" s="3">
        <v>5</v>
      </c>
      <c r="P2083" s="3">
        <v>3</v>
      </c>
      <c r="Q2083" s="3">
        <v>2</v>
      </c>
      <c r="R2083" s="3">
        <v>0</v>
      </c>
      <c r="S2083" s="3">
        <v>3</v>
      </c>
      <c r="T2083" s="3">
        <v>8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1</v>
      </c>
      <c r="AB2083" t="s">
        <v>31</v>
      </c>
      <c r="AC2083">
        <f t="shared" si="160"/>
        <v>11</v>
      </c>
      <c r="AD2083">
        <f t="shared" si="161"/>
        <v>2012</v>
      </c>
      <c r="AE2083" t="str">
        <f t="shared" si="162"/>
        <v>2012_11</v>
      </c>
      <c r="AF2083">
        <f t="shared" si="163"/>
        <v>4</v>
      </c>
      <c r="AG2083" t="str">
        <f t="shared" si="164"/>
        <v>2012_Q4</v>
      </c>
    </row>
    <row r="2084" spans="1:33" x14ac:dyDescent="0.3">
      <c r="A2084">
        <v>9916</v>
      </c>
      <c r="B2084">
        <v>1954</v>
      </c>
      <c r="C2084" t="s">
        <v>28</v>
      </c>
      <c r="D2084" t="s">
        <v>35</v>
      </c>
      <c r="E2084" t="s">
        <v>1893</v>
      </c>
      <c r="F2084">
        <v>1</v>
      </c>
      <c r="G2084">
        <v>1</v>
      </c>
      <c r="H2084" s="4">
        <v>41216</v>
      </c>
      <c r="I2084">
        <v>92</v>
      </c>
      <c r="J2084" s="3">
        <v>34</v>
      </c>
      <c r="K2084" s="3">
        <v>1</v>
      </c>
      <c r="L2084" s="3">
        <v>14</v>
      </c>
      <c r="M2084" s="3">
        <v>0</v>
      </c>
      <c r="N2084" s="3">
        <v>0</v>
      </c>
      <c r="O2084" s="3">
        <v>5</v>
      </c>
      <c r="P2084" s="3">
        <v>3</v>
      </c>
      <c r="Q2084" s="3">
        <v>2</v>
      </c>
      <c r="R2084" s="3">
        <v>0</v>
      </c>
      <c r="S2084" s="3">
        <v>3</v>
      </c>
      <c r="T2084" s="3">
        <v>8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1</v>
      </c>
      <c r="AB2084" t="s">
        <v>62</v>
      </c>
      <c r="AC2084">
        <f t="shared" si="160"/>
        <v>11</v>
      </c>
      <c r="AD2084">
        <f t="shared" si="161"/>
        <v>2012</v>
      </c>
      <c r="AE2084" t="str">
        <f t="shared" si="162"/>
        <v>2012_11</v>
      </c>
      <c r="AF2084">
        <f t="shared" si="163"/>
        <v>4</v>
      </c>
      <c r="AG2084" t="str">
        <f t="shared" si="164"/>
        <v>2012_Q4</v>
      </c>
    </row>
    <row r="2085" spans="1:33" x14ac:dyDescent="0.3">
      <c r="A2085">
        <v>2227</v>
      </c>
      <c r="B2085">
        <v>1958</v>
      </c>
      <c r="C2085" t="s">
        <v>44</v>
      </c>
      <c r="D2085" t="s">
        <v>38</v>
      </c>
      <c r="E2085" t="s">
        <v>1894</v>
      </c>
      <c r="F2085">
        <v>0</v>
      </c>
      <c r="G2085">
        <v>0</v>
      </c>
      <c r="H2085" s="4">
        <v>41174</v>
      </c>
      <c r="I2085">
        <v>92</v>
      </c>
      <c r="J2085" s="3">
        <v>45</v>
      </c>
      <c r="K2085" s="3">
        <v>47</v>
      </c>
      <c r="L2085" s="3">
        <v>52</v>
      </c>
      <c r="M2085" s="3">
        <v>21</v>
      </c>
      <c r="N2085" s="3">
        <v>20</v>
      </c>
      <c r="O2085" s="3">
        <v>25</v>
      </c>
      <c r="P2085" s="3">
        <v>2</v>
      </c>
      <c r="Q2085" s="3">
        <v>3</v>
      </c>
      <c r="R2085" s="3">
        <v>1</v>
      </c>
      <c r="S2085" s="3">
        <v>5</v>
      </c>
      <c r="T2085" s="3">
        <v>6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t="s">
        <v>62</v>
      </c>
      <c r="AC2085">
        <f t="shared" si="160"/>
        <v>9</v>
      </c>
      <c r="AD2085">
        <f t="shared" si="161"/>
        <v>2012</v>
      </c>
      <c r="AE2085" t="str">
        <f t="shared" si="162"/>
        <v>2012_9</v>
      </c>
      <c r="AF2085">
        <f t="shared" si="163"/>
        <v>3</v>
      </c>
      <c r="AG2085" t="str">
        <f t="shared" si="164"/>
        <v>2012_Q3</v>
      </c>
    </row>
    <row r="2086" spans="1:33" x14ac:dyDescent="0.3">
      <c r="A2086">
        <v>946</v>
      </c>
      <c r="B2086">
        <v>1958</v>
      </c>
      <c r="C2086" t="s">
        <v>44</v>
      </c>
      <c r="D2086" t="s">
        <v>38</v>
      </c>
      <c r="E2086" t="s">
        <v>1894</v>
      </c>
      <c r="F2086">
        <v>0</v>
      </c>
      <c r="G2086">
        <v>0</v>
      </c>
      <c r="H2086" s="4">
        <v>41174</v>
      </c>
      <c r="I2086">
        <v>92</v>
      </c>
      <c r="J2086" s="3">
        <v>45</v>
      </c>
      <c r="K2086" s="3">
        <v>47</v>
      </c>
      <c r="L2086" s="3">
        <v>52</v>
      </c>
      <c r="M2086" s="3">
        <v>21</v>
      </c>
      <c r="N2086" s="3">
        <v>20</v>
      </c>
      <c r="O2086" s="3">
        <v>25</v>
      </c>
      <c r="P2086" s="3">
        <v>2</v>
      </c>
      <c r="Q2086" s="3">
        <v>3</v>
      </c>
      <c r="R2086" s="3">
        <v>1</v>
      </c>
      <c r="S2086" s="3">
        <v>5</v>
      </c>
      <c r="T2086" s="3">
        <v>6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t="s">
        <v>31</v>
      </c>
      <c r="AC2086">
        <f t="shared" si="160"/>
        <v>9</v>
      </c>
      <c r="AD2086">
        <f t="shared" si="161"/>
        <v>2012</v>
      </c>
      <c r="AE2086" t="str">
        <f t="shared" si="162"/>
        <v>2012_9</v>
      </c>
      <c r="AF2086">
        <f t="shared" si="163"/>
        <v>3</v>
      </c>
      <c r="AG2086" t="str">
        <f t="shared" si="164"/>
        <v>2012_Q3</v>
      </c>
    </row>
    <row r="2087" spans="1:33" x14ac:dyDescent="0.3">
      <c r="A2087">
        <v>3745</v>
      </c>
      <c r="B2087">
        <v>1988</v>
      </c>
      <c r="C2087" t="s">
        <v>44</v>
      </c>
      <c r="D2087" t="s">
        <v>35</v>
      </c>
      <c r="E2087" t="s">
        <v>1895</v>
      </c>
      <c r="F2087">
        <v>1</v>
      </c>
      <c r="G2087">
        <v>0</v>
      </c>
      <c r="H2087" s="4">
        <v>41156</v>
      </c>
      <c r="I2087">
        <v>92</v>
      </c>
      <c r="J2087" s="3">
        <v>5</v>
      </c>
      <c r="K2087" s="3">
        <v>36</v>
      </c>
      <c r="L2087" s="3">
        <v>7</v>
      </c>
      <c r="M2087" s="3">
        <v>0</v>
      </c>
      <c r="N2087" s="3">
        <v>10</v>
      </c>
      <c r="O2087" s="3">
        <v>45</v>
      </c>
      <c r="P2087" s="3">
        <v>2</v>
      </c>
      <c r="Q2087" s="3">
        <v>3</v>
      </c>
      <c r="R2087" s="3">
        <v>0</v>
      </c>
      <c r="S2087" s="3">
        <v>3</v>
      </c>
      <c r="T2087" s="3">
        <v>8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t="s">
        <v>49</v>
      </c>
      <c r="AC2087">
        <f t="shared" si="160"/>
        <v>9</v>
      </c>
      <c r="AD2087">
        <f t="shared" si="161"/>
        <v>2012</v>
      </c>
      <c r="AE2087" t="str">
        <f t="shared" si="162"/>
        <v>2012_9</v>
      </c>
      <c r="AF2087">
        <f t="shared" si="163"/>
        <v>3</v>
      </c>
      <c r="AG2087" t="str">
        <f t="shared" si="164"/>
        <v>2012_Q3</v>
      </c>
    </row>
    <row r="2088" spans="1:33" x14ac:dyDescent="0.3">
      <c r="A2088">
        <v>4094</v>
      </c>
      <c r="B2088">
        <v>1961</v>
      </c>
      <c r="C2088" t="s">
        <v>28</v>
      </c>
      <c r="D2088" t="s">
        <v>35</v>
      </c>
      <c r="E2088" t="s">
        <v>1896</v>
      </c>
      <c r="F2088">
        <v>1</v>
      </c>
      <c r="G2088">
        <v>1</v>
      </c>
      <c r="H2088" s="4">
        <v>41146</v>
      </c>
      <c r="I2088">
        <v>92</v>
      </c>
      <c r="J2088" s="3">
        <v>201</v>
      </c>
      <c r="K2088" s="3">
        <v>2</v>
      </c>
      <c r="L2088" s="3">
        <v>43</v>
      </c>
      <c r="M2088" s="3">
        <v>3</v>
      </c>
      <c r="N2088" s="3">
        <v>5</v>
      </c>
      <c r="O2088" s="3">
        <v>35</v>
      </c>
      <c r="P2088" s="3">
        <v>4</v>
      </c>
      <c r="Q2088" s="3">
        <v>5</v>
      </c>
      <c r="R2088" s="3">
        <v>1</v>
      </c>
      <c r="S2088" s="3">
        <v>5</v>
      </c>
      <c r="T2088" s="3">
        <v>6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t="s">
        <v>40</v>
      </c>
      <c r="AC2088">
        <f t="shared" si="160"/>
        <v>8</v>
      </c>
      <c r="AD2088">
        <f t="shared" si="161"/>
        <v>2012</v>
      </c>
      <c r="AE2088" t="str">
        <f t="shared" si="162"/>
        <v>2012_8</v>
      </c>
      <c r="AF2088">
        <f t="shared" si="163"/>
        <v>3</v>
      </c>
      <c r="AG2088" t="str">
        <f t="shared" si="164"/>
        <v>2012_Q3</v>
      </c>
    </row>
    <row r="2089" spans="1:33" x14ac:dyDescent="0.3">
      <c r="A2089">
        <v>8588</v>
      </c>
      <c r="B2089">
        <v>1961</v>
      </c>
      <c r="C2089" t="s">
        <v>28</v>
      </c>
      <c r="D2089" t="s">
        <v>35</v>
      </c>
      <c r="E2089" t="s">
        <v>1896</v>
      </c>
      <c r="F2089">
        <v>1</v>
      </c>
      <c r="G2089">
        <v>1</v>
      </c>
      <c r="H2089" s="4">
        <v>41146</v>
      </c>
      <c r="I2089">
        <v>92</v>
      </c>
      <c r="J2089" s="3">
        <v>201</v>
      </c>
      <c r="K2089" s="3">
        <v>2</v>
      </c>
      <c r="L2089" s="3">
        <v>43</v>
      </c>
      <c r="M2089" s="3">
        <v>3</v>
      </c>
      <c r="N2089" s="3">
        <v>5</v>
      </c>
      <c r="O2089" s="3">
        <v>35</v>
      </c>
      <c r="P2089" s="3">
        <v>4</v>
      </c>
      <c r="Q2089" s="3">
        <v>5</v>
      </c>
      <c r="R2089" s="3">
        <v>1</v>
      </c>
      <c r="S2089" s="3">
        <v>5</v>
      </c>
      <c r="T2089" s="3">
        <v>6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t="s">
        <v>46</v>
      </c>
      <c r="AC2089">
        <f t="shared" si="160"/>
        <v>8</v>
      </c>
      <c r="AD2089">
        <f t="shared" si="161"/>
        <v>2012</v>
      </c>
      <c r="AE2089" t="str">
        <f t="shared" si="162"/>
        <v>2012_8</v>
      </c>
      <c r="AF2089">
        <f t="shared" si="163"/>
        <v>3</v>
      </c>
      <c r="AG2089" t="str">
        <f t="shared" si="164"/>
        <v>2012_Q3</v>
      </c>
    </row>
    <row r="2090" spans="1:33" x14ac:dyDescent="0.3">
      <c r="A2090">
        <v>3916</v>
      </c>
      <c r="B2090">
        <v>1971</v>
      </c>
      <c r="C2090" t="s">
        <v>42</v>
      </c>
      <c r="D2090" t="s">
        <v>38</v>
      </c>
      <c r="E2090" t="s">
        <v>1897</v>
      </c>
      <c r="F2090">
        <v>1</v>
      </c>
      <c r="G2090">
        <v>0</v>
      </c>
      <c r="H2090" s="4">
        <v>41136</v>
      </c>
      <c r="I2090">
        <v>92</v>
      </c>
      <c r="J2090" s="3">
        <v>639</v>
      </c>
      <c r="K2090" s="3">
        <v>8</v>
      </c>
      <c r="L2090" s="3">
        <v>166</v>
      </c>
      <c r="M2090" s="3">
        <v>11</v>
      </c>
      <c r="N2090" s="3">
        <v>8</v>
      </c>
      <c r="O2090" s="3">
        <v>58</v>
      </c>
      <c r="P2090" s="3">
        <v>3</v>
      </c>
      <c r="Q2090" s="3">
        <v>7</v>
      </c>
      <c r="R2090" s="3">
        <v>3</v>
      </c>
      <c r="S2090" s="3">
        <v>12</v>
      </c>
      <c r="T2090" s="3">
        <v>7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t="s">
        <v>31</v>
      </c>
      <c r="AC2090">
        <f t="shared" si="160"/>
        <v>8</v>
      </c>
      <c r="AD2090">
        <f t="shared" si="161"/>
        <v>2012</v>
      </c>
      <c r="AE2090" t="str">
        <f t="shared" si="162"/>
        <v>2012_8</v>
      </c>
      <c r="AF2090">
        <f t="shared" si="163"/>
        <v>3</v>
      </c>
      <c r="AG2090" t="str">
        <f t="shared" si="164"/>
        <v>2012_Q3</v>
      </c>
    </row>
    <row r="2091" spans="1:33" x14ac:dyDescent="0.3">
      <c r="A2091">
        <v>9135</v>
      </c>
      <c r="B2091">
        <v>1950</v>
      </c>
      <c r="C2091" t="s">
        <v>28</v>
      </c>
      <c r="D2091" t="s">
        <v>38</v>
      </c>
      <c r="E2091" t="s">
        <v>1898</v>
      </c>
      <c r="F2091">
        <v>1</v>
      </c>
      <c r="G2091">
        <v>1</v>
      </c>
      <c r="H2091" s="4">
        <v>41127</v>
      </c>
      <c r="I2091">
        <v>92</v>
      </c>
      <c r="J2091" s="3">
        <v>13</v>
      </c>
      <c r="K2091" s="3">
        <v>2</v>
      </c>
      <c r="L2091" s="3">
        <v>21</v>
      </c>
      <c r="M2091" s="3">
        <v>4</v>
      </c>
      <c r="N2091" s="3">
        <v>0</v>
      </c>
      <c r="O2091" s="3">
        <v>24</v>
      </c>
      <c r="P2091" s="3">
        <v>2</v>
      </c>
      <c r="Q2091" s="3">
        <v>1</v>
      </c>
      <c r="R2091" s="3">
        <v>1</v>
      </c>
      <c r="S2091" s="3">
        <v>2</v>
      </c>
      <c r="T2091" s="3">
        <v>8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t="s">
        <v>31</v>
      </c>
      <c r="AC2091">
        <f t="shared" si="160"/>
        <v>8</v>
      </c>
      <c r="AD2091">
        <f t="shared" si="161"/>
        <v>2012</v>
      </c>
      <c r="AE2091" t="str">
        <f t="shared" si="162"/>
        <v>2012_8</v>
      </c>
      <c r="AF2091">
        <f t="shared" si="163"/>
        <v>3</v>
      </c>
      <c r="AG2091" t="str">
        <f t="shared" si="164"/>
        <v>2012_Q3</v>
      </c>
    </row>
    <row r="2092" spans="1:33" x14ac:dyDescent="0.3">
      <c r="A2092">
        <v>1755</v>
      </c>
      <c r="B2092">
        <v>1988</v>
      </c>
      <c r="C2092" t="s">
        <v>44</v>
      </c>
      <c r="D2092" t="s">
        <v>38</v>
      </c>
      <c r="E2092" t="s">
        <v>1899</v>
      </c>
      <c r="F2092">
        <v>1</v>
      </c>
      <c r="G2092">
        <v>0</v>
      </c>
      <c r="H2092" s="4">
        <v>41740</v>
      </c>
      <c r="I2092">
        <v>93</v>
      </c>
      <c r="J2092" s="3">
        <v>30</v>
      </c>
      <c r="K2092" s="3">
        <v>11</v>
      </c>
      <c r="L2092" s="3">
        <v>25</v>
      </c>
      <c r="M2092" s="3">
        <v>29</v>
      </c>
      <c r="N2092" s="3">
        <v>1</v>
      </c>
      <c r="O2092" s="3">
        <v>18</v>
      </c>
      <c r="P2092" s="3">
        <v>1</v>
      </c>
      <c r="Q2092" s="3">
        <v>1</v>
      </c>
      <c r="R2092" s="3">
        <v>1</v>
      </c>
      <c r="S2092" s="3">
        <v>4</v>
      </c>
      <c r="T2092" s="3">
        <v>3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t="s">
        <v>62</v>
      </c>
      <c r="AC2092">
        <f t="shared" si="160"/>
        <v>4</v>
      </c>
      <c r="AD2092">
        <f t="shared" si="161"/>
        <v>2014</v>
      </c>
      <c r="AE2092" t="str">
        <f t="shared" si="162"/>
        <v>2014_4</v>
      </c>
      <c r="AF2092">
        <f t="shared" si="163"/>
        <v>2</v>
      </c>
      <c r="AG2092" t="str">
        <f t="shared" si="164"/>
        <v>2014_Q2</v>
      </c>
    </row>
    <row r="2093" spans="1:33" x14ac:dyDescent="0.3">
      <c r="A2093">
        <v>2875</v>
      </c>
      <c r="B2093">
        <v>1978</v>
      </c>
      <c r="C2093" t="s">
        <v>28</v>
      </c>
      <c r="D2093" t="s">
        <v>35</v>
      </c>
      <c r="E2093" t="s">
        <v>1900</v>
      </c>
      <c r="F2093">
        <v>0</v>
      </c>
      <c r="G2093">
        <v>0</v>
      </c>
      <c r="H2093" s="4">
        <v>41702</v>
      </c>
      <c r="I2093">
        <v>93</v>
      </c>
      <c r="J2093" s="3">
        <v>444</v>
      </c>
      <c r="K2093" s="3">
        <v>44</v>
      </c>
      <c r="L2093" s="3">
        <v>382</v>
      </c>
      <c r="M2093" s="3">
        <v>11</v>
      </c>
      <c r="N2093" s="3">
        <v>8</v>
      </c>
      <c r="O2093" s="3">
        <v>17</v>
      </c>
      <c r="P2093" s="3">
        <v>1</v>
      </c>
      <c r="Q2093" s="3">
        <v>3</v>
      </c>
      <c r="R2093" s="3">
        <v>7</v>
      </c>
      <c r="S2093" s="3">
        <v>13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1</v>
      </c>
      <c r="AB2093" t="s">
        <v>31</v>
      </c>
      <c r="AC2093">
        <f t="shared" si="160"/>
        <v>3</v>
      </c>
      <c r="AD2093">
        <f t="shared" si="161"/>
        <v>2014</v>
      </c>
      <c r="AE2093" t="str">
        <f t="shared" si="162"/>
        <v>2014_3</v>
      </c>
      <c r="AF2093">
        <f t="shared" si="163"/>
        <v>1</v>
      </c>
      <c r="AG2093" t="str">
        <f t="shared" si="164"/>
        <v>2014_Q1</v>
      </c>
    </row>
    <row r="2094" spans="1:33" x14ac:dyDescent="0.3">
      <c r="A2094">
        <v>2008</v>
      </c>
      <c r="B2094">
        <v>1978</v>
      </c>
      <c r="C2094" t="s">
        <v>28</v>
      </c>
      <c r="D2094" t="s">
        <v>35</v>
      </c>
      <c r="E2094" t="s">
        <v>1901</v>
      </c>
      <c r="F2094">
        <v>0</v>
      </c>
      <c r="G2094">
        <v>0</v>
      </c>
      <c r="H2094" s="4">
        <v>41680</v>
      </c>
      <c r="I2094">
        <v>93</v>
      </c>
      <c r="J2094" s="3">
        <v>372</v>
      </c>
      <c r="K2094" s="3">
        <v>23</v>
      </c>
      <c r="L2094" s="3">
        <v>384</v>
      </c>
      <c r="M2094" s="3">
        <v>250</v>
      </c>
      <c r="N2094" s="3">
        <v>12</v>
      </c>
      <c r="O2094" s="3">
        <v>108</v>
      </c>
      <c r="P2094" s="3">
        <v>1</v>
      </c>
      <c r="Q2094" s="3">
        <v>4</v>
      </c>
      <c r="R2094" s="3">
        <v>5</v>
      </c>
      <c r="S2094" s="3">
        <v>9</v>
      </c>
      <c r="T2094" s="3">
        <v>2</v>
      </c>
      <c r="U2094" s="3">
        <v>0</v>
      </c>
      <c r="V2094" s="3">
        <v>0</v>
      </c>
      <c r="W2094" s="3">
        <v>0</v>
      </c>
      <c r="X2094" s="3">
        <v>1</v>
      </c>
      <c r="Y2094" s="3">
        <v>0</v>
      </c>
      <c r="Z2094" s="3">
        <v>0</v>
      </c>
      <c r="AA2094" s="3">
        <v>0</v>
      </c>
      <c r="AB2094" t="s">
        <v>62</v>
      </c>
      <c r="AC2094">
        <f t="shared" si="160"/>
        <v>2</v>
      </c>
      <c r="AD2094">
        <f t="shared" si="161"/>
        <v>2014</v>
      </c>
      <c r="AE2094" t="str">
        <f t="shared" si="162"/>
        <v>2014_2</v>
      </c>
      <c r="AF2094">
        <f t="shared" si="163"/>
        <v>1</v>
      </c>
      <c r="AG2094" t="str">
        <f t="shared" si="164"/>
        <v>2014_Q1</v>
      </c>
    </row>
    <row r="2095" spans="1:33" x14ac:dyDescent="0.3">
      <c r="A2095">
        <v>10925</v>
      </c>
      <c r="B2095">
        <v>1983</v>
      </c>
      <c r="C2095" t="s">
        <v>28</v>
      </c>
      <c r="D2095" t="s">
        <v>35</v>
      </c>
      <c r="E2095" t="s">
        <v>1902</v>
      </c>
      <c r="F2095">
        <v>0</v>
      </c>
      <c r="G2095">
        <v>0</v>
      </c>
      <c r="H2095" s="4">
        <v>41653</v>
      </c>
      <c r="I2095">
        <v>93</v>
      </c>
      <c r="J2095" s="3">
        <v>255</v>
      </c>
      <c r="K2095" s="3">
        <v>31</v>
      </c>
      <c r="L2095" s="3">
        <v>446</v>
      </c>
      <c r="M2095" s="3">
        <v>40</v>
      </c>
      <c r="N2095" s="3">
        <v>56</v>
      </c>
      <c r="O2095" s="3">
        <v>175</v>
      </c>
      <c r="P2095" s="3">
        <v>1</v>
      </c>
      <c r="Q2095" s="3">
        <v>3</v>
      </c>
      <c r="R2095" s="3">
        <v>10</v>
      </c>
      <c r="S2095" s="3">
        <v>11</v>
      </c>
      <c r="T2095" s="3">
        <v>1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t="s">
        <v>62</v>
      </c>
      <c r="AC2095">
        <f t="shared" si="160"/>
        <v>1</v>
      </c>
      <c r="AD2095">
        <f t="shared" si="161"/>
        <v>2014</v>
      </c>
      <c r="AE2095" t="str">
        <f t="shared" si="162"/>
        <v>2014_1</v>
      </c>
      <c r="AF2095">
        <f t="shared" si="163"/>
        <v>1</v>
      </c>
      <c r="AG2095" t="str">
        <f t="shared" si="164"/>
        <v>2014_Q1</v>
      </c>
    </row>
    <row r="2096" spans="1:33" x14ac:dyDescent="0.3">
      <c r="A2096">
        <v>1604</v>
      </c>
      <c r="B2096">
        <v>1960</v>
      </c>
      <c r="C2096" t="s">
        <v>51</v>
      </c>
      <c r="D2096" t="s">
        <v>35</v>
      </c>
      <c r="E2096" t="s">
        <v>1903</v>
      </c>
      <c r="F2096">
        <v>0</v>
      </c>
      <c r="G2096">
        <v>1</v>
      </c>
      <c r="H2096" s="4">
        <v>41591</v>
      </c>
      <c r="I2096">
        <v>93</v>
      </c>
      <c r="J2096" s="3">
        <v>184</v>
      </c>
      <c r="K2096" s="3">
        <v>2</v>
      </c>
      <c r="L2096" s="3">
        <v>19</v>
      </c>
      <c r="M2096" s="3">
        <v>8</v>
      </c>
      <c r="N2096" s="3">
        <v>8</v>
      </c>
      <c r="O2096" s="3">
        <v>4</v>
      </c>
      <c r="P2096" s="3">
        <v>3</v>
      </c>
      <c r="Q2096" s="3">
        <v>2</v>
      </c>
      <c r="R2096" s="3">
        <v>2</v>
      </c>
      <c r="S2096" s="3">
        <v>6</v>
      </c>
      <c r="T2096" s="3">
        <v>5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t="s">
        <v>31</v>
      </c>
      <c r="AC2096">
        <f t="shared" si="160"/>
        <v>11</v>
      </c>
      <c r="AD2096">
        <f t="shared" si="161"/>
        <v>2013</v>
      </c>
      <c r="AE2096" t="str">
        <f t="shared" si="162"/>
        <v>2013_11</v>
      </c>
      <c r="AF2096">
        <f t="shared" si="163"/>
        <v>4</v>
      </c>
      <c r="AG2096" t="str">
        <f t="shared" si="164"/>
        <v>2013_Q4</v>
      </c>
    </row>
    <row r="2097" spans="1:33" x14ac:dyDescent="0.3">
      <c r="A2097">
        <v>5389</v>
      </c>
      <c r="B2097">
        <v>1964</v>
      </c>
      <c r="C2097" t="s">
        <v>28</v>
      </c>
      <c r="D2097" t="s">
        <v>35</v>
      </c>
      <c r="E2097" t="s">
        <v>1904</v>
      </c>
      <c r="F2097">
        <v>0</v>
      </c>
      <c r="G2097">
        <v>2</v>
      </c>
      <c r="H2097" s="4">
        <v>41567</v>
      </c>
      <c r="I2097">
        <v>93</v>
      </c>
      <c r="J2097" s="3">
        <v>238</v>
      </c>
      <c r="K2097" s="3">
        <v>17</v>
      </c>
      <c r="L2097" s="3">
        <v>68</v>
      </c>
      <c r="M2097" s="3">
        <v>8</v>
      </c>
      <c r="N2097" s="3">
        <v>10</v>
      </c>
      <c r="O2097" s="3">
        <v>6</v>
      </c>
      <c r="P2097" s="3">
        <v>3</v>
      </c>
      <c r="Q2097" s="3">
        <v>6</v>
      </c>
      <c r="R2097" s="3">
        <v>2</v>
      </c>
      <c r="S2097" s="3">
        <v>5</v>
      </c>
      <c r="T2097" s="3">
        <v>7</v>
      </c>
      <c r="U2097" s="3">
        <v>0</v>
      </c>
      <c r="V2097" s="3">
        <v>1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t="s">
        <v>31</v>
      </c>
      <c r="AC2097">
        <f t="shared" si="160"/>
        <v>10</v>
      </c>
      <c r="AD2097">
        <f t="shared" si="161"/>
        <v>2013</v>
      </c>
      <c r="AE2097" t="str">
        <f t="shared" si="162"/>
        <v>2013_10</v>
      </c>
      <c r="AF2097">
        <f t="shared" si="163"/>
        <v>4</v>
      </c>
      <c r="AG2097" t="str">
        <f t="shared" si="164"/>
        <v>2013_Q4</v>
      </c>
    </row>
    <row r="2098" spans="1:33" x14ac:dyDescent="0.3">
      <c r="A2098">
        <v>2878</v>
      </c>
      <c r="B2098">
        <v>1947</v>
      </c>
      <c r="C2098" t="s">
        <v>42</v>
      </c>
      <c r="D2098" t="s">
        <v>35</v>
      </c>
      <c r="E2098" t="s">
        <v>1905</v>
      </c>
      <c r="F2098">
        <v>0</v>
      </c>
      <c r="G2098">
        <v>1</v>
      </c>
      <c r="H2098" s="4">
        <v>41545</v>
      </c>
      <c r="I2098">
        <v>93</v>
      </c>
      <c r="J2098" s="3">
        <v>162</v>
      </c>
      <c r="K2098" s="3">
        <v>31</v>
      </c>
      <c r="L2098" s="3">
        <v>127</v>
      </c>
      <c r="M2098" s="3">
        <v>8</v>
      </c>
      <c r="N2098" s="3">
        <v>17</v>
      </c>
      <c r="O2098" s="3">
        <v>69</v>
      </c>
      <c r="P2098" s="3">
        <v>2</v>
      </c>
      <c r="Q2098" s="3">
        <v>4</v>
      </c>
      <c r="R2098" s="3">
        <v>2</v>
      </c>
      <c r="S2098" s="3">
        <v>7</v>
      </c>
      <c r="T2098" s="3">
        <v>3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t="s">
        <v>31</v>
      </c>
      <c r="AC2098">
        <f t="shared" si="160"/>
        <v>9</v>
      </c>
      <c r="AD2098">
        <f t="shared" si="161"/>
        <v>2013</v>
      </c>
      <c r="AE2098" t="str">
        <f t="shared" si="162"/>
        <v>2013_9</v>
      </c>
      <c r="AF2098">
        <f t="shared" si="163"/>
        <v>3</v>
      </c>
      <c r="AG2098" t="str">
        <f t="shared" si="164"/>
        <v>2013_Q3</v>
      </c>
    </row>
    <row r="2099" spans="1:33" x14ac:dyDescent="0.3">
      <c r="A2099">
        <v>4440</v>
      </c>
      <c r="B2099">
        <v>1964</v>
      </c>
      <c r="C2099" t="s">
        <v>51</v>
      </c>
      <c r="D2099" t="s">
        <v>35</v>
      </c>
      <c r="E2099" t="s">
        <v>1906</v>
      </c>
      <c r="F2099">
        <v>0</v>
      </c>
      <c r="G2099">
        <v>1</v>
      </c>
      <c r="H2099" s="4">
        <v>41527</v>
      </c>
      <c r="I2099">
        <v>93</v>
      </c>
      <c r="J2099" s="3">
        <v>509</v>
      </c>
      <c r="K2099" s="3">
        <v>0</v>
      </c>
      <c r="L2099" s="3">
        <v>27</v>
      </c>
      <c r="M2099" s="3">
        <v>0</v>
      </c>
      <c r="N2099" s="3">
        <v>0</v>
      </c>
      <c r="O2099" s="3">
        <v>10</v>
      </c>
      <c r="P2099" s="3">
        <v>1</v>
      </c>
      <c r="Q2099" s="3">
        <v>8</v>
      </c>
      <c r="R2099" s="3">
        <v>3</v>
      </c>
      <c r="S2099" s="3">
        <v>6</v>
      </c>
      <c r="T2099" s="3">
        <v>7</v>
      </c>
      <c r="U2099" s="3">
        <v>0</v>
      </c>
      <c r="V2099" s="3">
        <v>1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t="s">
        <v>62</v>
      </c>
      <c r="AC2099">
        <f t="shared" si="160"/>
        <v>9</v>
      </c>
      <c r="AD2099">
        <f t="shared" si="161"/>
        <v>2013</v>
      </c>
      <c r="AE2099" t="str">
        <f t="shared" si="162"/>
        <v>2013_9</v>
      </c>
      <c r="AF2099">
        <f t="shared" si="163"/>
        <v>3</v>
      </c>
      <c r="AG2099" t="str">
        <f t="shared" si="164"/>
        <v>2013_Q3</v>
      </c>
    </row>
    <row r="2100" spans="1:33" x14ac:dyDescent="0.3">
      <c r="A2100">
        <v>1324</v>
      </c>
      <c r="B2100">
        <v>1988</v>
      </c>
      <c r="C2100" t="s">
        <v>28</v>
      </c>
      <c r="D2100" t="s">
        <v>35</v>
      </c>
      <c r="E2100" t="s">
        <v>1907</v>
      </c>
      <c r="F2100">
        <v>1</v>
      </c>
      <c r="G2100">
        <v>0</v>
      </c>
      <c r="H2100" s="4">
        <v>41424</v>
      </c>
      <c r="I2100">
        <v>93</v>
      </c>
      <c r="J2100" s="3">
        <v>23</v>
      </c>
      <c r="K2100" s="3">
        <v>3</v>
      </c>
      <c r="L2100" s="3">
        <v>21</v>
      </c>
      <c r="M2100" s="3">
        <v>3</v>
      </c>
      <c r="N2100" s="3">
        <v>19</v>
      </c>
      <c r="O2100" s="3">
        <v>22</v>
      </c>
      <c r="P2100" s="3">
        <v>2</v>
      </c>
      <c r="Q2100" s="3">
        <v>3</v>
      </c>
      <c r="R2100" s="3">
        <v>0</v>
      </c>
      <c r="S2100" s="3">
        <v>3</v>
      </c>
      <c r="T2100" s="3">
        <v>8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t="s">
        <v>49</v>
      </c>
      <c r="AC2100">
        <f t="shared" si="160"/>
        <v>5</v>
      </c>
      <c r="AD2100">
        <f t="shared" si="161"/>
        <v>2013</v>
      </c>
      <c r="AE2100" t="str">
        <f t="shared" si="162"/>
        <v>2013_5</v>
      </c>
      <c r="AF2100">
        <f t="shared" si="163"/>
        <v>2</v>
      </c>
      <c r="AG2100" t="str">
        <f t="shared" si="164"/>
        <v>2013_Q2</v>
      </c>
    </row>
    <row r="2101" spans="1:33" x14ac:dyDescent="0.3">
      <c r="A2101">
        <v>6262</v>
      </c>
      <c r="B2101">
        <v>1962</v>
      </c>
      <c r="C2101" t="s">
        <v>51</v>
      </c>
      <c r="D2101" t="s">
        <v>32</v>
      </c>
      <c r="E2101" t="s">
        <v>1908</v>
      </c>
      <c r="F2101">
        <v>0</v>
      </c>
      <c r="G2101">
        <v>0</v>
      </c>
      <c r="H2101" s="4">
        <v>41374</v>
      </c>
      <c r="I2101">
        <v>93</v>
      </c>
      <c r="J2101" s="3">
        <v>816</v>
      </c>
      <c r="K2101" s="3">
        <v>42</v>
      </c>
      <c r="L2101" s="3">
        <v>450</v>
      </c>
      <c r="M2101" s="3">
        <v>55</v>
      </c>
      <c r="N2101" s="3">
        <v>56</v>
      </c>
      <c r="O2101" s="3">
        <v>154</v>
      </c>
      <c r="P2101" s="3">
        <v>1</v>
      </c>
      <c r="Q2101" s="3">
        <v>3</v>
      </c>
      <c r="R2101" s="3">
        <v>10</v>
      </c>
      <c r="S2101" s="3">
        <v>8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t="s">
        <v>46</v>
      </c>
      <c r="AC2101">
        <f t="shared" si="160"/>
        <v>4</v>
      </c>
      <c r="AD2101">
        <f t="shared" si="161"/>
        <v>2013</v>
      </c>
      <c r="AE2101" t="str">
        <f t="shared" si="162"/>
        <v>2013_4</v>
      </c>
      <c r="AF2101">
        <f t="shared" si="163"/>
        <v>2</v>
      </c>
      <c r="AG2101" t="str">
        <f t="shared" si="164"/>
        <v>2013_Q2</v>
      </c>
    </row>
    <row r="2102" spans="1:33" x14ac:dyDescent="0.3">
      <c r="A2102">
        <v>3628</v>
      </c>
      <c r="B2102">
        <v>1987</v>
      </c>
      <c r="C2102" t="s">
        <v>95</v>
      </c>
      <c r="D2102" t="s">
        <v>32</v>
      </c>
      <c r="E2102" t="s">
        <v>1909</v>
      </c>
      <c r="F2102">
        <v>1</v>
      </c>
      <c r="G2102">
        <v>0</v>
      </c>
      <c r="H2102" s="4">
        <v>41303</v>
      </c>
      <c r="I2102">
        <v>93</v>
      </c>
      <c r="J2102" s="3">
        <v>4</v>
      </c>
      <c r="K2102" s="3">
        <v>8</v>
      </c>
      <c r="L2102" s="3">
        <v>11</v>
      </c>
      <c r="M2102" s="3">
        <v>19</v>
      </c>
      <c r="N2102" s="3">
        <v>12</v>
      </c>
      <c r="O2102" s="3">
        <v>26</v>
      </c>
      <c r="P2102" s="3">
        <v>2</v>
      </c>
      <c r="Q2102" s="3">
        <v>2</v>
      </c>
      <c r="R2102" s="3">
        <v>1</v>
      </c>
      <c r="S2102" s="3">
        <v>2</v>
      </c>
      <c r="T2102" s="3">
        <v>9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t="s">
        <v>31</v>
      </c>
      <c r="AC2102">
        <f t="shared" si="160"/>
        <v>1</v>
      </c>
      <c r="AD2102">
        <f t="shared" si="161"/>
        <v>2013</v>
      </c>
      <c r="AE2102" t="str">
        <f t="shared" si="162"/>
        <v>2013_1</v>
      </c>
      <c r="AF2102">
        <f t="shared" si="163"/>
        <v>1</v>
      </c>
      <c r="AG2102" t="str">
        <f t="shared" si="164"/>
        <v>2013_Q1</v>
      </c>
    </row>
    <row r="2103" spans="1:33" x14ac:dyDescent="0.3">
      <c r="A2103">
        <v>3641</v>
      </c>
      <c r="B2103">
        <v>1976</v>
      </c>
      <c r="C2103" t="s">
        <v>28</v>
      </c>
      <c r="D2103" t="s">
        <v>35</v>
      </c>
      <c r="E2103" t="s">
        <v>1910</v>
      </c>
      <c r="F2103">
        <v>1</v>
      </c>
      <c r="G2103">
        <v>0</v>
      </c>
      <c r="H2103" s="4">
        <v>41294</v>
      </c>
      <c r="I2103">
        <v>93</v>
      </c>
      <c r="J2103" s="3">
        <v>10</v>
      </c>
      <c r="K2103" s="3">
        <v>2</v>
      </c>
      <c r="L2103" s="3">
        <v>15</v>
      </c>
      <c r="M2103" s="3">
        <v>2</v>
      </c>
      <c r="N2103" s="3">
        <v>1</v>
      </c>
      <c r="O2103" s="3">
        <v>6</v>
      </c>
      <c r="P2103" s="3">
        <v>2</v>
      </c>
      <c r="Q2103" s="3">
        <v>2</v>
      </c>
      <c r="R2103" s="3">
        <v>0</v>
      </c>
      <c r="S2103" s="3">
        <v>3</v>
      </c>
      <c r="T2103" s="3">
        <v>6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t="s">
        <v>31</v>
      </c>
      <c r="AC2103">
        <f t="shared" si="160"/>
        <v>1</v>
      </c>
      <c r="AD2103">
        <f t="shared" si="161"/>
        <v>2013</v>
      </c>
      <c r="AE2103" t="str">
        <f t="shared" si="162"/>
        <v>2013_1</v>
      </c>
      <c r="AF2103">
        <f t="shared" si="163"/>
        <v>1</v>
      </c>
      <c r="AG2103" t="str">
        <f t="shared" si="164"/>
        <v>2013_Q1</v>
      </c>
    </row>
    <row r="2104" spans="1:33" x14ac:dyDescent="0.3">
      <c r="A2104">
        <v>322</v>
      </c>
      <c r="B2104">
        <v>1978</v>
      </c>
      <c r="C2104" t="s">
        <v>28</v>
      </c>
      <c r="D2104" t="s">
        <v>38</v>
      </c>
      <c r="E2104" t="s">
        <v>1911</v>
      </c>
      <c r="F2104">
        <v>1</v>
      </c>
      <c r="G2104">
        <v>1</v>
      </c>
      <c r="H2104" s="4">
        <v>41286</v>
      </c>
      <c r="I2104">
        <v>93</v>
      </c>
      <c r="J2104" s="3">
        <v>29</v>
      </c>
      <c r="K2104" s="3">
        <v>1</v>
      </c>
      <c r="L2104" s="3">
        <v>11</v>
      </c>
      <c r="M2104" s="3">
        <v>0</v>
      </c>
      <c r="N2104" s="3">
        <v>0</v>
      </c>
      <c r="O2104" s="3">
        <v>0</v>
      </c>
      <c r="P2104" s="3">
        <v>2</v>
      </c>
      <c r="Q2104" s="3">
        <v>2</v>
      </c>
      <c r="R2104" s="3">
        <v>0</v>
      </c>
      <c r="S2104" s="3">
        <v>3</v>
      </c>
      <c r="T2104" s="3">
        <v>4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t="s">
        <v>40</v>
      </c>
      <c r="AC2104">
        <f t="shared" si="160"/>
        <v>1</v>
      </c>
      <c r="AD2104">
        <f t="shared" si="161"/>
        <v>2013</v>
      </c>
      <c r="AE2104" t="str">
        <f t="shared" si="162"/>
        <v>2013_1</v>
      </c>
      <c r="AF2104">
        <f t="shared" si="163"/>
        <v>1</v>
      </c>
      <c r="AG2104" t="str">
        <f t="shared" si="164"/>
        <v>2013_Q1</v>
      </c>
    </row>
    <row r="2105" spans="1:33" x14ac:dyDescent="0.3">
      <c r="A2105">
        <v>175</v>
      </c>
      <c r="B2105">
        <v>1986</v>
      </c>
      <c r="C2105" t="s">
        <v>28</v>
      </c>
      <c r="D2105" t="s">
        <v>35</v>
      </c>
      <c r="E2105" t="s">
        <v>1912</v>
      </c>
      <c r="F2105">
        <v>1</v>
      </c>
      <c r="G2105">
        <v>0</v>
      </c>
      <c r="H2105" s="4">
        <v>41284</v>
      </c>
      <c r="I2105">
        <v>93</v>
      </c>
      <c r="J2105" s="3">
        <v>656</v>
      </c>
      <c r="K2105" s="3">
        <v>80</v>
      </c>
      <c r="L2105" s="3">
        <v>455</v>
      </c>
      <c r="M2105" s="3">
        <v>52</v>
      </c>
      <c r="N2105" s="3">
        <v>107</v>
      </c>
      <c r="O2105" s="3">
        <v>93</v>
      </c>
      <c r="P2105" s="3">
        <v>2</v>
      </c>
      <c r="Q2105" s="3">
        <v>8</v>
      </c>
      <c r="R2105" s="3">
        <v>4</v>
      </c>
      <c r="S2105" s="3">
        <v>8</v>
      </c>
      <c r="T2105" s="3">
        <v>4</v>
      </c>
      <c r="U2105" s="3">
        <v>1</v>
      </c>
      <c r="V2105" s="3">
        <v>0</v>
      </c>
      <c r="W2105" s="3">
        <v>1</v>
      </c>
      <c r="X2105" s="3">
        <v>0</v>
      </c>
      <c r="Y2105" s="3">
        <v>0</v>
      </c>
      <c r="Z2105" s="3">
        <v>0</v>
      </c>
      <c r="AA2105" s="3">
        <v>0</v>
      </c>
      <c r="AB2105" t="s">
        <v>31</v>
      </c>
      <c r="AC2105">
        <f t="shared" si="160"/>
        <v>1</v>
      </c>
      <c r="AD2105">
        <f t="shared" si="161"/>
        <v>2013</v>
      </c>
      <c r="AE2105" t="str">
        <f t="shared" si="162"/>
        <v>2013_1</v>
      </c>
      <c r="AF2105">
        <f t="shared" si="163"/>
        <v>1</v>
      </c>
      <c r="AG2105" t="str">
        <f t="shared" si="164"/>
        <v>2013_Q1</v>
      </c>
    </row>
    <row r="2106" spans="1:33" x14ac:dyDescent="0.3">
      <c r="A2106">
        <v>6988</v>
      </c>
      <c r="B2106">
        <v>1986</v>
      </c>
      <c r="C2106" t="s">
        <v>28</v>
      </c>
      <c r="D2106" t="s">
        <v>35</v>
      </c>
      <c r="E2106" t="s">
        <v>1912</v>
      </c>
      <c r="F2106">
        <v>1</v>
      </c>
      <c r="G2106">
        <v>0</v>
      </c>
      <c r="H2106" s="4">
        <v>41284</v>
      </c>
      <c r="I2106">
        <v>93</v>
      </c>
      <c r="J2106" s="3">
        <v>656</v>
      </c>
      <c r="K2106" s="3">
        <v>80</v>
      </c>
      <c r="L2106" s="3">
        <v>455</v>
      </c>
      <c r="M2106" s="3">
        <v>52</v>
      </c>
      <c r="N2106" s="3">
        <v>107</v>
      </c>
      <c r="O2106" s="3">
        <v>93</v>
      </c>
      <c r="P2106" s="3">
        <v>2</v>
      </c>
      <c r="Q2106" s="3">
        <v>8</v>
      </c>
      <c r="R2106" s="3">
        <v>4</v>
      </c>
      <c r="S2106" s="3">
        <v>8</v>
      </c>
      <c r="T2106" s="3">
        <v>4</v>
      </c>
      <c r="U2106" s="3">
        <v>1</v>
      </c>
      <c r="V2106" s="3">
        <v>0</v>
      </c>
      <c r="W2106" s="3">
        <v>1</v>
      </c>
      <c r="X2106" s="3">
        <v>0</v>
      </c>
      <c r="Y2106" s="3">
        <v>0</v>
      </c>
      <c r="Z2106" s="3">
        <v>0</v>
      </c>
      <c r="AA2106" s="3">
        <v>0</v>
      </c>
      <c r="AB2106" t="s">
        <v>40</v>
      </c>
      <c r="AC2106">
        <f t="shared" si="160"/>
        <v>1</v>
      </c>
      <c r="AD2106">
        <f t="shared" si="161"/>
        <v>2013</v>
      </c>
      <c r="AE2106" t="str">
        <f t="shared" si="162"/>
        <v>2013_1</v>
      </c>
      <c r="AF2106">
        <f t="shared" si="163"/>
        <v>1</v>
      </c>
      <c r="AG2106" t="str">
        <f t="shared" si="164"/>
        <v>2013_Q1</v>
      </c>
    </row>
    <row r="2107" spans="1:33" x14ac:dyDescent="0.3">
      <c r="A2107">
        <v>8204</v>
      </c>
      <c r="B2107">
        <v>1971</v>
      </c>
      <c r="C2107" t="s">
        <v>44</v>
      </c>
      <c r="D2107" t="s">
        <v>35</v>
      </c>
      <c r="E2107" t="s">
        <v>1913</v>
      </c>
      <c r="F2107">
        <v>0</v>
      </c>
      <c r="G2107">
        <v>0</v>
      </c>
      <c r="H2107" s="4">
        <v>41259</v>
      </c>
      <c r="I2107">
        <v>93</v>
      </c>
      <c r="J2107" s="3">
        <v>482</v>
      </c>
      <c r="K2107" s="3">
        <v>35</v>
      </c>
      <c r="L2107" s="3">
        <v>553</v>
      </c>
      <c r="M2107" s="3">
        <v>72</v>
      </c>
      <c r="N2107" s="3">
        <v>160</v>
      </c>
      <c r="O2107" s="3">
        <v>17</v>
      </c>
      <c r="P2107" s="3">
        <v>1</v>
      </c>
      <c r="Q2107" s="3">
        <v>4</v>
      </c>
      <c r="R2107" s="3">
        <v>4</v>
      </c>
      <c r="S2107" s="3">
        <v>9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t="s">
        <v>46</v>
      </c>
      <c r="AC2107">
        <f t="shared" si="160"/>
        <v>12</v>
      </c>
      <c r="AD2107">
        <f t="shared" si="161"/>
        <v>2012</v>
      </c>
      <c r="AE2107" t="str">
        <f t="shared" si="162"/>
        <v>2012_12</v>
      </c>
      <c r="AF2107">
        <f t="shared" si="163"/>
        <v>4</v>
      </c>
      <c r="AG2107" t="str">
        <f t="shared" si="164"/>
        <v>2012_Q4</v>
      </c>
    </row>
    <row r="2108" spans="1:33" x14ac:dyDescent="0.3">
      <c r="A2108">
        <v>7476</v>
      </c>
      <c r="B2108">
        <v>1964</v>
      </c>
      <c r="C2108" t="s">
        <v>51</v>
      </c>
      <c r="D2108" t="s">
        <v>32</v>
      </c>
      <c r="E2108" t="s">
        <v>1914</v>
      </c>
      <c r="F2108">
        <v>0</v>
      </c>
      <c r="G2108">
        <v>1</v>
      </c>
      <c r="H2108" s="4">
        <v>41245</v>
      </c>
      <c r="I2108">
        <v>93</v>
      </c>
      <c r="J2108" s="3">
        <v>928</v>
      </c>
      <c r="K2108" s="3">
        <v>63</v>
      </c>
      <c r="L2108" s="3">
        <v>254</v>
      </c>
      <c r="M2108" s="3">
        <v>0</v>
      </c>
      <c r="N2108" s="3">
        <v>12</v>
      </c>
      <c r="O2108" s="3">
        <v>12</v>
      </c>
      <c r="P2108" s="3">
        <v>4</v>
      </c>
      <c r="Q2108" s="3">
        <v>5</v>
      </c>
      <c r="R2108" s="3">
        <v>4</v>
      </c>
      <c r="S2108" s="3">
        <v>10</v>
      </c>
      <c r="T2108" s="3">
        <v>4</v>
      </c>
      <c r="U2108" s="3">
        <v>0</v>
      </c>
      <c r="V2108" s="3">
        <v>1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t="s">
        <v>62</v>
      </c>
      <c r="AC2108">
        <f t="shared" si="160"/>
        <v>12</v>
      </c>
      <c r="AD2108">
        <f t="shared" si="161"/>
        <v>2012</v>
      </c>
      <c r="AE2108" t="str">
        <f t="shared" si="162"/>
        <v>2012_12</v>
      </c>
      <c r="AF2108">
        <f t="shared" si="163"/>
        <v>4</v>
      </c>
      <c r="AG2108" t="str">
        <f t="shared" si="164"/>
        <v>2012_Q4</v>
      </c>
    </row>
    <row r="2109" spans="1:33" x14ac:dyDescent="0.3">
      <c r="A2109">
        <v>5221</v>
      </c>
      <c r="B2109">
        <v>1957</v>
      </c>
      <c r="C2109" t="s">
        <v>28</v>
      </c>
      <c r="D2109" t="s">
        <v>35</v>
      </c>
      <c r="E2109" t="s">
        <v>1915</v>
      </c>
      <c r="F2109">
        <v>0</v>
      </c>
      <c r="G2109">
        <v>1</v>
      </c>
      <c r="H2109" s="4">
        <v>41244</v>
      </c>
      <c r="I2109">
        <v>93</v>
      </c>
      <c r="J2109" s="3">
        <v>714</v>
      </c>
      <c r="K2109" s="3">
        <v>8</v>
      </c>
      <c r="L2109" s="3">
        <v>99</v>
      </c>
      <c r="M2109" s="3">
        <v>11</v>
      </c>
      <c r="N2109" s="3">
        <v>0</v>
      </c>
      <c r="O2109" s="3">
        <v>47</v>
      </c>
      <c r="P2109" s="3">
        <v>4</v>
      </c>
      <c r="Q2109" s="3">
        <v>10</v>
      </c>
      <c r="R2109" s="3">
        <v>7</v>
      </c>
      <c r="S2109" s="3">
        <v>5</v>
      </c>
      <c r="T2109" s="3">
        <v>8</v>
      </c>
      <c r="U2109" s="3">
        <v>1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t="s">
        <v>46</v>
      </c>
      <c r="AC2109">
        <f t="shared" si="160"/>
        <v>12</v>
      </c>
      <c r="AD2109">
        <f t="shared" si="161"/>
        <v>2012</v>
      </c>
      <c r="AE2109" t="str">
        <f t="shared" si="162"/>
        <v>2012_12</v>
      </c>
      <c r="AF2109">
        <f t="shared" si="163"/>
        <v>4</v>
      </c>
      <c r="AG2109" t="str">
        <f t="shared" si="164"/>
        <v>2012_Q4</v>
      </c>
    </row>
    <row r="2110" spans="1:33" x14ac:dyDescent="0.3">
      <c r="A2110">
        <v>8970</v>
      </c>
      <c r="B2110">
        <v>1972</v>
      </c>
      <c r="C2110" t="s">
        <v>42</v>
      </c>
      <c r="D2110" t="s">
        <v>35</v>
      </c>
      <c r="E2110" t="s">
        <v>1916</v>
      </c>
      <c r="F2110">
        <v>0</v>
      </c>
      <c r="G2110">
        <v>1</v>
      </c>
      <c r="H2110" s="4">
        <v>41205</v>
      </c>
      <c r="I2110">
        <v>93</v>
      </c>
      <c r="J2110" s="3">
        <v>371</v>
      </c>
      <c r="K2110" s="3">
        <v>22</v>
      </c>
      <c r="L2110" s="3">
        <v>39</v>
      </c>
      <c r="M2110" s="3">
        <v>6</v>
      </c>
      <c r="N2110" s="3">
        <v>0</v>
      </c>
      <c r="O2110" s="3">
        <v>92</v>
      </c>
      <c r="P2110" s="3">
        <v>4</v>
      </c>
      <c r="Q2110" s="3">
        <v>6</v>
      </c>
      <c r="R2110" s="3">
        <v>2</v>
      </c>
      <c r="S2110" s="3">
        <v>7</v>
      </c>
      <c r="T2110" s="3">
        <v>5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t="s">
        <v>31</v>
      </c>
      <c r="AC2110">
        <f t="shared" si="160"/>
        <v>10</v>
      </c>
      <c r="AD2110">
        <f t="shared" si="161"/>
        <v>2012</v>
      </c>
      <c r="AE2110" t="str">
        <f t="shared" si="162"/>
        <v>2012_10</v>
      </c>
      <c r="AF2110">
        <f t="shared" si="163"/>
        <v>4</v>
      </c>
      <c r="AG2110" t="str">
        <f t="shared" si="164"/>
        <v>2012_Q4</v>
      </c>
    </row>
    <row r="2111" spans="1:33" x14ac:dyDescent="0.3">
      <c r="A2111">
        <v>9286</v>
      </c>
      <c r="B2111">
        <v>1960</v>
      </c>
      <c r="C2111" t="s">
        <v>51</v>
      </c>
      <c r="D2111" t="s">
        <v>38</v>
      </c>
      <c r="E2111" t="s">
        <v>1650</v>
      </c>
      <c r="F2111">
        <v>0</v>
      </c>
      <c r="G2111">
        <v>0</v>
      </c>
      <c r="H2111" s="4">
        <v>41192</v>
      </c>
      <c r="I2111">
        <v>93</v>
      </c>
      <c r="J2111" s="3">
        <v>407</v>
      </c>
      <c r="K2111" s="3">
        <v>28</v>
      </c>
      <c r="L2111" s="3">
        <v>100</v>
      </c>
      <c r="M2111" s="3">
        <v>120</v>
      </c>
      <c r="N2111" s="3">
        <v>74</v>
      </c>
      <c r="O2111" s="3">
        <v>18</v>
      </c>
      <c r="P2111" s="3">
        <v>1</v>
      </c>
      <c r="Q2111" s="3">
        <v>5</v>
      </c>
      <c r="R2111" s="3">
        <v>9</v>
      </c>
      <c r="S2111" s="3">
        <v>4</v>
      </c>
      <c r="T2111" s="3">
        <v>3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t="s">
        <v>31</v>
      </c>
      <c r="AC2111">
        <f t="shared" si="160"/>
        <v>10</v>
      </c>
      <c r="AD2111">
        <f t="shared" si="161"/>
        <v>2012</v>
      </c>
      <c r="AE2111" t="str">
        <f t="shared" si="162"/>
        <v>2012_10</v>
      </c>
      <c r="AF2111">
        <f t="shared" si="163"/>
        <v>4</v>
      </c>
      <c r="AG2111" t="str">
        <f t="shared" si="164"/>
        <v>2012_Q4</v>
      </c>
    </row>
    <row r="2112" spans="1:33" x14ac:dyDescent="0.3">
      <c r="A2112">
        <v>5831</v>
      </c>
      <c r="B2112">
        <v>1967</v>
      </c>
      <c r="C2112" t="s">
        <v>28</v>
      </c>
      <c r="D2112" t="s">
        <v>35</v>
      </c>
      <c r="E2112" t="s">
        <v>1917</v>
      </c>
      <c r="F2112">
        <v>0</v>
      </c>
      <c r="G2112">
        <v>1</v>
      </c>
      <c r="H2112" s="4">
        <v>41143</v>
      </c>
      <c r="I2112">
        <v>93</v>
      </c>
      <c r="J2112" s="3">
        <v>1017</v>
      </c>
      <c r="K2112" s="3">
        <v>50</v>
      </c>
      <c r="L2112" s="3">
        <v>500</v>
      </c>
      <c r="M2112" s="3">
        <v>65</v>
      </c>
      <c r="N2112" s="3">
        <v>50</v>
      </c>
      <c r="O2112" s="3">
        <v>133</v>
      </c>
      <c r="P2112" s="3">
        <v>3</v>
      </c>
      <c r="Q2112" s="3">
        <v>5</v>
      </c>
      <c r="R2112" s="3">
        <v>5</v>
      </c>
      <c r="S2112" s="3">
        <v>5</v>
      </c>
      <c r="T2112" s="3">
        <v>8</v>
      </c>
      <c r="U2112" s="3">
        <v>0</v>
      </c>
      <c r="V2112" s="3">
        <v>1</v>
      </c>
      <c r="W2112" s="3">
        <v>0</v>
      </c>
      <c r="X2112" s="3">
        <v>1</v>
      </c>
      <c r="Y2112" s="3">
        <v>0</v>
      </c>
      <c r="Z2112" s="3">
        <v>1</v>
      </c>
      <c r="AA2112" s="3">
        <v>0</v>
      </c>
      <c r="AB2112" t="s">
        <v>31</v>
      </c>
      <c r="AC2112">
        <f t="shared" si="160"/>
        <v>8</v>
      </c>
      <c r="AD2112">
        <f t="shared" si="161"/>
        <v>2012</v>
      </c>
      <c r="AE2112" t="str">
        <f t="shared" si="162"/>
        <v>2012_8</v>
      </c>
      <c r="AF2112">
        <f t="shared" si="163"/>
        <v>3</v>
      </c>
      <c r="AG2112" t="str">
        <f t="shared" si="164"/>
        <v>2012_Q3</v>
      </c>
    </row>
    <row r="2113" spans="1:33" x14ac:dyDescent="0.3">
      <c r="A2113">
        <v>1010</v>
      </c>
      <c r="B2113">
        <v>1977</v>
      </c>
      <c r="C2113" t="s">
        <v>28</v>
      </c>
      <c r="D2113" t="s">
        <v>38</v>
      </c>
      <c r="E2113" t="s">
        <v>1918</v>
      </c>
      <c r="F2113">
        <v>2</v>
      </c>
      <c r="G2113">
        <v>1</v>
      </c>
      <c r="H2113" s="4">
        <v>41753</v>
      </c>
      <c r="I2113">
        <v>94</v>
      </c>
      <c r="J2113" s="3">
        <v>41</v>
      </c>
      <c r="K2113" s="3">
        <v>0</v>
      </c>
      <c r="L2113" s="3">
        <v>17</v>
      </c>
      <c r="M2113" s="3">
        <v>3</v>
      </c>
      <c r="N2113" s="3">
        <v>1</v>
      </c>
      <c r="O2113" s="3">
        <v>16</v>
      </c>
      <c r="P2113" s="3">
        <v>2</v>
      </c>
      <c r="Q2113" s="3">
        <v>1</v>
      </c>
      <c r="R2113" s="3">
        <v>1</v>
      </c>
      <c r="S2113" s="3">
        <v>3</v>
      </c>
      <c r="T2113" s="3">
        <v>3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t="s">
        <v>31</v>
      </c>
      <c r="AC2113">
        <f t="shared" si="160"/>
        <v>4</v>
      </c>
      <c r="AD2113">
        <f t="shared" si="161"/>
        <v>2014</v>
      </c>
      <c r="AE2113" t="str">
        <f t="shared" si="162"/>
        <v>2014_4</v>
      </c>
      <c r="AF2113">
        <f t="shared" si="163"/>
        <v>2</v>
      </c>
      <c r="AG2113" t="str">
        <f t="shared" si="164"/>
        <v>2014_Q2</v>
      </c>
    </row>
    <row r="2114" spans="1:33" x14ac:dyDescent="0.3">
      <c r="A2114">
        <v>11074</v>
      </c>
      <c r="B2114">
        <v>1977</v>
      </c>
      <c r="C2114" t="s">
        <v>28</v>
      </c>
      <c r="D2114" t="s">
        <v>32</v>
      </c>
      <c r="E2114" t="s">
        <v>1919</v>
      </c>
      <c r="F2114">
        <v>0</v>
      </c>
      <c r="G2114">
        <v>0</v>
      </c>
      <c r="H2114" s="4">
        <v>41738</v>
      </c>
      <c r="I2114">
        <v>94</v>
      </c>
      <c r="J2114" s="3">
        <v>494</v>
      </c>
      <c r="K2114" s="3">
        <v>92</v>
      </c>
      <c r="L2114" s="3">
        <v>391</v>
      </c>
      <c r="M2114" s="3">
        <v>194</v>
      </c>
      <c r="N2114" s="3">
        <v>11</v>
      </c>
      <c r="O2114" s="3">
        <v>241</v>
      </c>
      <c r="P2114" s="3">
        <v>1</v>
      </c>
      <c r="Q2114" s="3">
        <v>3</v>
      </c>
      <c r="R2114" s="3">
        <v>4</v>
      </c>
      <c r="S2114" s="3">
        <v>10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t="s">
        <v>62</v>
      </c>
      <c r="AC2114">
        <f t="shared" si="160"/>
        <v>4</v>
      </c>
      <c r="AD2114">
        <f t="shared" si="161"/>
        <v>2014</v>
      </c>
      <c r="AE2114" t="str">
        <f t="shared" si="162"/>
        <v>2014_4</v>
      </c>
      <c r="AF2114">
        <f t="shared" si="163"/>
        <v>2</v>
      </c>
      <c r="AG2114" t="str">
        <f t="shared" si="164"/>
        <v>2014_Q2</v>
      </c>
    </row>
    <row r="2115" spans="1:33" x14ac:dyDescent="0.3">
      <c r="A2115">
        <v>5896</v>
      </c>
      <c r="B2115">
        <v>1987</v>
      </c>
      <c r="C2115" t="s">
        <v>51</v>
      </c>
      <c r="D2115" t="s">
        <v>35</v>
      </c>
      <c r="E2115" t="s">
        <v>1920</v>
      </c>
      <c r="F2115">
        <v>0</v>
      </c>
      <c r="G2115">
        <v>0</v>
      </c>
      <c r="H2115" s="4">
        <v>41716</v>
      </c>
      <c r="I2115">
        <v>94</v>
      </c>
      <c r="J2115" s="3">
        <v>272</v>
      </c>
      <c r="K2115" s="3">
        <v>7</v>
      </c>
      <c r="L2115" s="3">
        <v>80</v>
      </c>
      <c r="M2115" s="3">
        <v>20</v>
      </c>
      <c r="N2115" s="3">
        <v>7</v>
      </c>
      <c r="O2115" s="3">
        <v>11</v>
      </c>
      <c r="P2115" s="3">
        <v>1</v>
      </c>
      <c r="Q2115" s="3">
        <v>4</v>
      </c>
      <c r="R2115" s="3">
        <v>4</v>
      </c>
      <c r="S2115" s="3">
        <v>6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t="s">
        <v>31</v>
      </c>
      <c r="AC2115">
        <f t="shared" ref="AC2115:AC2178" si="165">MONTH(H2115)</f>
        <v>3</v>
      </c>
      <c r="AD2115">
        <f t="shared" ref="AD2115:AD2178" si="166">YEAR(H2115)</f>
        <v>2014</v>
      </c>
      <c r="AE2115" t="str">
        <f t="shared" ref="AE2115:AE2178" si="167">AD2115&amp;"_"&amp;AC2115</f>
        <v>2014_3</v>
      </c>
      <c r="AF2115">
        <f t="shared" ref="AF2115:AF2178" si="168">CHOOSE(MONTH(H2115),1,1,1,2,2,2,3,3,3,4,4,4)</f>
        <v>1</v>
      </c>
      <c r="AG2115" t="str">
        <f t="shared" ref="AG2115:AG2178" si="169">AD2115&amp;"_Q"&amp;AF2115</f>
        <v>2014_Q1</v>
      </c>
    </row>
    <row r="2116" spans="1:33" x14ac:dyDescent="0.3">
      <c r="A2116">
        <v>3515</v>
      </c>
      <c r="B2116">
        <v>1952</v>
      </c>
      <c r="C2116" t="s">
        <v>28</v>
      </c>
      <c r="D2116" t="s">
        <v>32</v>
      </c>
      <c r="E2116" t="s">
        <v>1921</v>
      </c>
      <c r="F2116">
        <v>0</v>
      </c>
      <c r="G2116">
        <v>1</v>
      </c>
      <c r="H2116" s="4">
        <v>41687</v>
      </c>
      <c r="I2116">
        <v>94</v>
      </c>
      <c r="J2116" s="3">
        <v>87</v>
      </c>
      <c r="K2116" s="3">
        <v>13</v>
      </c>
      <c r="L2116" s="3">
        <v>34</v>
      </c>
      <c r="M2116" s="3">
        <v>10</v>
      </c>
      <c r="N2116" s="3">
        <v>6</v>
      </c>
      <c r="O2116" s="3">
        <v>10</v>
      </c>
      <c r="P2116" s="3">
        <v>1</v>
      </c>
      <c r="Q2116" s="3">
        <v>4</v>
      </c>
      <c r="R2116" s="3">
        <v>0</v>
      </c>
      <c r="S2116" s="3">
        <v>4</v>
      </c>
      <c r="T2116" s="3">
        <v>5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t="s">
        <v>31</v>
      </c>
      <c r="AC2116">
        <f t="shared" si="165"/>
        <v>2</v>
      </c>
      <c r="AD2116">
        <f t="shared" si="166"/>
        <v>2014</v>
      </c>
      <c r="AE2116" t="str">
        <f t="shared" si="167"/>
        <v>2014_2</v>
      </c>
      <c r="AF2116">
        <f t="shared" si="168"/>
        <v>1</v>
      </c>
      <c r="AG2116" t="str">
        <f t="shared" si="169"/>
        <v>2014_Q1</v>
      </c>
    </row>
    <row r="2117" spans="1:33" x14ac:dyDescent="0.3">
      <c r="A2117">
        <v>5324</v>
      </c>
      <c r="B2117">
        <v>1981</v>
      </c>
      <c r="C2117" t="s">
        <v>42</v>
      </c>
      <c r="D2117" t="s">
        <v>35</v>
      </c>
      <c r="E2117" t="s">
        <v>1922</v>
      </c>
      <c r="F2117">
        <v>1</v>
      </c>
      <c r="G2117">
        <v>0</v>
      </c>
      <c r="H2117" s="4">
        <v>41658</v>
      </c>
      <c r="I2117">
        <v>94</v>
      </c>
      <c r="J2117" s="3">
        <v>173</v>
      </c>
      <c r="K2117" s="3">
        <v>43</v>
      </c>
      <c r="L2117" s="3">
        <v>118</v>
      </c>
      <c r="M2117" s="3">
        <v>46</v>
      </c>
      <c r="N2117" s="3">
        <v>27</v>
      </c>
      <c r="O2117" s="3">
        <v>15</v>
      </c>
      <c r="P2117" s="3">
        <v>5</v>
      </c>
      <c r="Q2117" s="3">
        <v>5</v>
      </c>
      <c r="R2117" s="3">
        <v>3</v>
      </c>
      <c r="S2117" s="3">
        <v>6</v>
      </c>
      <c r="T2117" s="3">
        <v>5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t="s">
        <v>37</v>
      </c>
      <c r="AC2117">
        <f t="shared" si="165"/>
        <v>1</v>
      </c>
      <c r="AD2117">
        <f t="shared" si="166"/>
        <v>2014</v>
      </c>
      <c r="AE2117" t="str">
        <f t="shared" si="167"/>
        <v>2014_1</v>
      </c>
      <c r="AF2117">
        <f t="shared" si="168"/>
        <v>1</v>
      </c>
      <c r="AG2117" t="str">
        <f t="shared" si="169"/>
        <v>2014_Q1</v>
      </c>
    </row>
    <row r="2118" spans="1:33" x14ac:dyDescent="0.3">
      <c r="A2118">
        <v>6534</v>
      </c>
      <c r="B2118">
        <v>1974</v>
      </c>
      <c r="C2118" t="s">
        <v>28</v>
      </c>
      <c r="D2118" t="s">
        <v>38</v>
      </c>
      <c r="E2118" t="s">
        <v>1923</v>
      </c>
      <c r="F2118">
        <v>1</v>
      </c>
      <c r="G2118">
        <v>0</v>
      </c>
      <c r="H2118" s="4">
        <v>41643</v>
      </c>
      <c r="I2118">
        <v>94</v>
      </c>
      <c r="J2118" s="3">
        <v>29</v>
      </c>
      <c r="K2118" s="3">
        <v>0</v>
      </c>
      <c r="L2118" s="3">
        <v>29</v>
      </c>
      <c r="M2118" s="3">
        <v>0</v>
      </c>
      <c r="N2118" s="3">
        <v>5</v>
      </c>
      <c r="O2118" s="3">
        <v>4</v>
      </c>
      <c r="P2118" s="3">
        <v>1</v>
      </c>
      <c r="Q2118" s="3">
        <v>2</v>
      </c>
      <c r="R2118" s="3">
        <v>0</v>
      </c>
      <c r="S2118" s="3">
        <v>3</v>
      </c>
      <c r="T2118" s="3">
        <v>5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t="s">
        <v>62</v>
      </c>
      <c r="AC2118">
        <f t="shared" si="165"/>
        <v>1</v>
      </c>
      <c r="AD2118">
        <f t="shared" si="166"/>
        <v>2014</v>
      </c>
      <c r="AE2118" t="str">
        <f t="shared" si="167"/>
        <v>2014_1</v>
      </c>
      <c r="AF2118">
        <f t="shared" si="168"/>
        <v>1</v>
      </c>
      <c r="AG2118" t="str">
        <f t="shared" si="169"/>
        <v>2014_Q1</v>
      </c>
    </row>
    <row r="2119" spans="1:33" x14ac:dyDescent="0.3">
      <c r="A2119">
        <v>8373</v>
      </c>
      <c r="B2119">
        <v>1979</v>
      </c>
      <c r="C2119" t="s">
        <v>95</v>
      </c>
      <c r="D2119" t="s">
        <v>38</v>
      </c>
      <c r="E2119" t="s">
        <v>1924</v>
      </c>
      <c r="F2119">
        <v>1</v>
      </c>
      <c r="G2119">
        <v>0</v>
      </c>
      <c r="H2119" s="4">
        <v>41618</v>
      </c>
      <c r="I2119">
        <v>94</v>
      </c>
      <c r="J2119" s="3">
        <v>1</v>
      </c>
      <c r="K2119" s="3">
        <v>3</v>
      </c>
      <c r="L2119" s="3">
        <v>6</v>
      </c>
      <c r="M2119" s="3">
        <v>10</v>
      </c>
      <c r="N2119" s="3">
        <v>0</v>
      </c>
      <c r="O2119" s="3">
        <v>9</v>
      </c>
      <c r="P2119" s="3">
        <v>1</v>
      </c>
      <c r="Q2119" s="3">
        <v>1</v>
      </c>
      <c r="R2119" s="3">
        <v>0</v>
      </c>
      <c r="S2119" s="3">
        <v>3</v>
      </c>
      <c r="T2119" s="3">
        <v>5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t="s">
        <v>34</v>
      </c>
      <c r="AC2119">
        <f t="shared" si="165"/>
        <v>12</v>
      </c>
      <c r="AD2119">
        <f t="shared" si="166"/>
        <v>2013</v>
      </c>
      <c r="AE2119" t="str">
        <f t="shared" si="167"/>
        <v>2013_12</v>
      </c>
      <c r="AF2119">
        <f t="shared" si="168"/>
        <v>4</v>
      </c>
      <c r="AG2119" t="str">
        <f t="shared" si="169"/>
        <v>2013_Q4</v>
      </c>
    </row>
    <row r="2120" spans="1:33" x14ac:dyDescent="0.3">
      <c r="A2120">
        <v>3829</v>
      </c>
      <c r="B2120">
        <v>1979</v>
      </c>
      <c r="C2120" t="s">
        <v>95</v>
      </c>
      <c r="D2120" t="s">
        <v>38</v>
      </c>
      <c r="E2120" t="s">
        <v>1924</v>
      </c>
      <c r="F2120">
        <v>1</v>
      </c>
      <c r="G2120">
        <v>0</v>
      </c>
      <c r="H2120" s="4">
        <v>41618</v>
      </c>
      <c r="I2120">
        <v>94</v>
      </c>
      <c r="J2120" s="3">
        <v>1</v>
      </c>
      <c r="K2120" s="3">
        <v>3</v>
      </c>
      <c r="L2120" s="3">
        <v>6</v>
      </c>
      <c r="M2120" s="3">
        <v>10</v>
      </c>
      <c r="N2120" s="3">
        <v>0</v>
      </c>
      <c r="O2120" s="3">
        <v>9</v>
      </c>
      <c r="P2120" s="3">
        <v>1</v>
      </c>
      <c r="Q2120" s="3">
        <v>1</v>
      </c>
      <c r="R2120" s="3">
        <v>0</v>
      </c>
      <c r="S2120" s="3">
        <v>3</v>
      </c>
      <c r="T2120" s="3">
        <v>5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t="s">
        <v>62</v>
      </c>
      <c r="AC2120">
        <f t="shared" si="165"/>
        <v>12</v>
      </c>
      <c r="AD2120">
        <f t="shared" si="166"/>
        <v>2013</v>
      </c>
      <c r="AE2120" t="str">
        <f t="shared" si="167"/>
        <v>2013_12</v>
      </c>
      <c r="AF2120">
        <f t="shared" si="168"/>
        <v>4</v>
      </c>
      <c r="AG2120" t="str">
        <f t="shared" si="169"/>
        <v>2013_Q4</v>
      </c>
    </row>
    <row r="2121" spans="1:33" x14ac:dyDescent="0.3">
      <c r="A2121">
        <v>4501</v>
      </c>
      <c r="B2121">
        <v>1965</v>
      </c>
      <c r="C2121" t="s">
        <v>51</v>
      </c>
      <c r="D2121" t="s">
        <v>32</v>
      </c>
      <c r="E2121" t="s">
        <v>1925</v>
      </c>
      <c r="F2121">
        <v>0</v>
      </c>
      <c r="G2121">
        <v>0</v>
      </c>
      <c r="H2121" s="4">
        <v>41588</v>
      </c>
      <c r="I2121">
        <v>94</v>
      </c>
      <c r="J2121" s="3">
        <v>292</v>
      </c>
      <c r="K2121" s="3">
        <v>127</v>
      </c>
      <c r="L2121" s="3">
        <v>635</v>
      </c>
      <c r="M2121" s="3">
        <v>132</v>
      </c>
      <c r="N2121" s="3">
        <v>127</v>
      </c>
      <c r="O2121" s="3">
        <v>165</v>
      </c>
      <c r="P2121" s="3">
        <v>1</v>
      </c>
      <c r="Q2121" s="3">
        <v>3</v>
      </c>
      <c r="R2121" s="3">
        <v>7</v>
      </c>
      <c r="S2121" s="3">
        <v>9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t="s">
        <v>31</v>
      </c>
      <c r="AC2121">
        <f t="shared" si="165"/>
        <v>11</v>
      </c>
      <c r="AD2121">
        <f t="shared" si="166"/>
        <v>2013</v>
      </c>
      <c r="AE2121" t="str">
        <f t="shared" si="167"/>
        <v>2013_11</v>
      </c>
      <c r="AF2121">
        <f t="shared" si="168"/>
        <v>4</v>
      </c>
      <c r="AG2121" t="str">
        <f t="shared" si="169"/>
        <v>2013_Q4</v>
      </c>
    </row>
    <row r="2122" spans="1:33" x14ac:dyDescent="0.3">
      <c r="A2122">
        <v>4179</v>
      </c>
      <c r="B2122">
        <v>1959</v>
      </c>
      <c r="C2122" t="s">
        <v>28</v>
      </c>
      <c r="D2122" t="s">
        <v>38</v>
      </c>
      <c r="E2122" t="s">
        <v>1926</v>
      </c>
      <c r="F2122">
        <v>0</v>
      </c>
      <c r="G2122">
        <v>0</v>
      </c>
      <c r="H2122" s="4">
        <v>41506</v>
      </c>
      <c r="I2122">
        <v>94</v>
      </c>
      <c r="J2122" s="3">
        <v>8</v>
      </c>
      <c r="K2122" s="3">
        <v>9</v>
      </c>
      <c r="L2122" s="3">
        <v>9</v>
      </c>
      <c r="M2122" s="3">
        <v>2</v>
      </c>
      <c r="N2122" s="3">
        <v>5</v>
      </c>
      <c r="O2122" s="3">
        <v>22</v>
      </c>
      <c r="P2122" s="3">
        <v>1</v>
      </c>
      <c r="Q2122" s="3">
        <v>1</v>
      </c>
      <c r="R2122" s="3">
        <v>1</v>
      </c>
      <c r="S2122" s="3">
        <v>3</v>
      </c>
      <c r="T2122" s="3">
        <v>4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t="s">
        <v>31</v>
      </c>
      <c r="AC2122">
        <f t="shared" si="165"/>
        <v>8</v>
      </c>
      <c r="AD2122">
        <f t="shared" si="166"/>
        <v>2013</v>
      </c>
      <c r="AE2122" t="str">
        <f t="shared" si="167"/>
        <v>2013_8</v>
      </c>
      <c r="AF2122">
        <f t="shared" si="168"/>
        <v>3</v>
      </c>
      <c r="AG2122" t="str">
        <f t="shared" si="169"/>
        <v>2013_Q3</v>
      </c>
    </row>
    <row r="2123" spans="1:33" x14ac:dyDescent="0.3">
      <c r="A2123">
        <v>2292</v>
      </c>
      <c r="B2123">
        <v>1985</v>
      </c>
      <c r="C2123" t="s">
        <v>28</v>
      </c>
      <c r="D2123" t="s">
        <v>32</v>
      </c>
      <c r="E2123" t="s">
        <v>1927</v>
      </c>
      <c r="F2123">
        <v>1</v>
      </c>
      <c r="G2123">
        <v>0</v>
      </c>
      <c r="H2123" s="4">
        <v>41488</v>
      </c>
      <c r="I2123">
        <v>94</v>
      </c>
      <c r="J2123" s="3">
        <v>5</v>
      </c>
      <c r="K2123" s="3">
        <v>4</v>
      </c>
      <c r="L2123" s="3">
        <v>8</v>
      </c>
      <c r="M2123" s="3">
        <v>2</v>
      </c>
      <c r="N2123" s="3">
        <v>0</v>
      </c>
      <c r="O2123" s="3">
        <v>5</v>
      </c>
      <c r="P2123" s="3">
        <v>1</v>
      </c>
      <c r="Q2123" s="3">
        <v>1</v>
      </c>
      <c r="R2123" s="3">
        <v>0</v>
      </c>
      <c r="S2123" s="3">
        <v>3</v>
      </c>
      <c r="T2123" s="3">
        <v>5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t="s">
        <v>31</v>
      </c>
      <c r="AC2123">
        <f t="shared" si="165"/>
        <v>8</v>
      </c>
      <c r="AD2123">
        <f t="shared" si="166"/>
        <v>2013</v>
      </c>
      <c r="AE2123" t="str">
        <f t="shared" si="167"/>
        <v>2013_8</v>
      </c>
      <c r="AF2123">
        <f t="shared" si="168"/>
        <v>3</v>
      </c>
      <c r="AG2123" t="str">
        <f t="shared" si="169"/>
        <v>2013_Q3</v>
      </c>
    </row>
    <row r="2124" spans="1:33" x14ac:dyDescent="0.3">
      <c r="A2124">
        <v>9239</v>
      </c>
      <c r="B2124">
        <v>1961</v>
      </c>
      <c r="C2124" t="s">
        <v>51</v>
      </c>
      <c r="D2124" t="s">
        <v>35</v>
      </c>
      <c r="E2124" t="s">
        <v>1928</v>
      </c>
      <c r="F2124">
        <v>0</v>
      </c>
      <c r="G2124">
        <v>2</v>
      </c>
      <c r="H2124" s="4">
        <v>41481</v>
      </c>
      <c r="I2124">
        <v>94</v>
      </c>
      <c r="J2124" s="3">
        <v>92</v>
      </c>
      <c r="K2124" s="3">
        <v>4</v>
      </c>
      <c r="L2124" s="3">
        <v>18</v>
      </c>
      <c r="M2124" s="3">
        <v>3</v>
      </c>
      <c r="N2124" s="3">
        <v>3</v>
      </c>
      <c r="O2124" s="3">
        <v>6</v>
      </c>
      <c r="P2124" s="3">
        <v>1</v>
      </c>
      <c r="Q2124" s="3">
        <v>2</v>
      </c>
      <c r="R2124" s="3">
        <v>1</v>
      </c>
      <c r="S2124" s="3">
        <v>4</v>
      </c>
      <c r="T2124" s="3">
        <v>3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t="s">
        <v>37</v>
      </c>
      <c r="AC2124">
        <f t="shared" si="165"/>
        <v>7</v>
      </c>
      <c r="AD2124">
        <f t="shared" si="166"/>
        <v>2013</v>
      </c>
      <c r="AE2124" t="str">
        <f t="shared" si="167"/>
        <v>2013_7</v>
      </c>
      <c r="AF2124">
        <f t="shared" si="168"/>
        <v>3</v>
      </c>
      <c r="AG2124" t="str">
        <f t="shared" si="169"/>
        <v>2013_Q3</v>
      </c>
    </row>
    <row r="2125" spans="1:33" x14ac:dyDescent="0.3">
      <c r="A2125">
        <v>8953</v>
      </c>
      <c r="B2125">
        <v>1965</v>
      </c>
      <c r="C2125" t="s">
        <v>51</v>
      </c>
      <c r="D2125" t="s">
        <v>32</v>
      </c>
      <c r="E2125" t="s">
        <v>1929</v>
      </c>
      <c r="F2125">
        <v>2</v>
      </c>
      <c r="G2125">
        <v>1</v>
      </c>
      <c r="H2125" s="4">
        <v>41400</v>
      </c>
      <c r="I2125">
        <v>94</v>
      </c>
      <c r="J2125" s="3">
        <v>27</v>
      </c>
      <c r="K2125" s="3">
        <v>0</v>
      </c>
      <c r="L2125" s="3">
        <v>5</v>
      </c>
      <c r="M2125" s="3">
        <v>0</v>
      </c>
      <c r="N2125" s="3">
        <v>0</v>
      </c>
      <c r="O2125" s="3">
        <v>3</v>
      </c>
      <c r="P2125" s="3">
        <v>2</v>
      </c>
      <c r="Q2125" s="3">
        <v>1</v>
      </c>
      <c r="R2125" s="3">
        <v>0</v>
      </c>
      <c r="S2125" s="3">
        <v>3</v>
      </c>
      <c r="T2125" s="3">
        <v>8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t="s">
        <v>31</v>
      </c>
      <c r="AC2125">
        <f t="shared" si="165"/>
        <v>5</v>
      </c>
      <c r="AD2125">
        <f t="shared" si="166"/>
        <v>2013</v>
      </c>
      <c r="AE2125" t="str">
        <f t="shared" si="167"/>
        <v>2013_5</v>
      </c>
      <c r="AF2125">
        <f t="shared" si="168"/>
        <v>2</v>
      </c>
      <c r="AG2125" t="str">
        <f t="shared" si="169"/>
        <v>2013_Q2</v>
      </c>
    </row>
    <row r="2126" spans="1:33" x14ac:dyDescent="0.3">
      <c r="A2126">
        <v>10258</v>
      </c>
      <c r="B2126">
        <v>1965</v>
      </c>
      <c r="C2126" t="s">
        <v>51</v>
      </c>
      <c r="D2126" t="s">
        <v>32</v>
      </c>
      <c r="E2126" t="s">
        <v>1929</v>
      </c>
      <c r="F2126">
        <v>2</v>
      </c>
      <c r="G2126">
        <v>1</v>
      </c>
      <c r="H2126" s="4">
        <v>41400</v>
      </c>
      <c r="I2126">
        <v>94</v>
      </c>
      <c r="J2126" s="3">
        <v>27</v>
      </c>
      <c r="K2126" s="3">
        <v>0</v>
      </c>
      <c r="L2126" s="3">
        <v>5</v>
      </c>
      <c r="M2126" s="3">
        <v>0</v>
      </c>
      <c r="N2126" s="3">
        <v>0</v>
      </c>
      <c r="O2126" s="3">
        <v>3</v>
      </c>
      <c r="P2126" s="3">
        <v>2</v>
      </c>
      <c r="Q2126" s="3">
        <v>1</v>
      </c>
      <c r="R2126" s="3">
        <v>0</v>
      </c>
      <c r="S2126" s="3">
        <v>3</v>
      </c>
      <c r="T2126" s="3">
        <v>8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t="s">
        <v>37</v>
      </c>
      <c r="AC2126">
        <f t="shared" si="165"/>
        <v>5</v>
      </c>
      <c r="AD2126">
        <f t="shared" si="166"/>
        <v>2013</v>
      </c>
      <c r="AE2126" t="str">
        <f t="shared" si="167"/>
        <v>2013_5</v>
      </c>
      <c r="AF2126">
        <f t="shared" si="168"/>
        <v>2</v>
      </c>
      <c r="AG2126" t="str">
        <f t="shared" si="169"/>
        <v>2013_Q2</v>
      </c>
    </row>
    <row r="2127" spans="1:33" x14ac:dyDescent="0.3">
      <c r="A2127">
        <v>3520</v>
      </c>
      <c r="B2127">
        <v>1990</v>
      </c>
      <c r="C2127" t="s">
        <v>51</v>
      </c>
      <c r="D2127" t="s">
        <v>32</v>
      </c>
      <c r="E2127" t="s">
        <v>1930</v>
      </c>
      <c r="F2127">
        <v>0</v>
      </c>
      <c r="G2127">
        <v>0</v>
      </c>
      <c r="H2127" s="4">
        <v>41360</v>
      </c>
      <c r="I2127">
        <v>94</v>
      </c>
      <c r="J2127" s="3">
        <v>162</v>
      </c>
      <c r="K2127" s="3">
        <v>28</v>
      </c>
      <c r="L2127" s="3">
        <v>818</v>
      </c>
      <c r="M2127" s="3">
        <v>0</v>
      </c>
      <c r="N2127" s="3">
        <v>28</v>
      </c>
      <c r="O2127" s="3">
        <v>56</v>
      </c>
      <c r="P2127" s="3">
        <v>0</v>
      </c>
      <c r="Q2127" s="3">
        <v>4</v>
      </c>
      <c r="R2127" s="3">
        <v>3</v>
      </c>
      <c r="S2127" s="3">
        <v>7</v>
      </c>
      <c r="T2127" s="3">
        <v>3</v>
      </c>
      <c r="U2127" s="3">
        <v>1</v>
      </c>
      <c r="V2127" s="3">
        <v>0</v>
      </c>
      <c r="W2127" s="3">
        <v>1</v>
      </c>
      <c r="X2127" s="3">
        <v>1</v>
      </c>
      <c r="Y2127" s="3">
        <v>1</v>
      </c>
      <c r="Z2127" s="3">
        <v>1</v>
      </c>
      <c r="AA2127" s="3">
        <v>0</v>
      </c>
      <c r="AB2127" t="s">
        <v>34</v>
      </c>
      <c r="AC2127">
        <f t="shared" si="165"/>
        <v>3</v>
      </c>
      <c r="AD2127">
        <f t="shared" si="166"/>
        <v>2013</v>
      </c>
      <c r="AE2127" t="str">
        <f t="shared" si="167"/>
        <v>2013_3</v>
      </c>
      <c r="AF2127">
        <f t="shared" si="168"/>
        <v>1</v>
      </c>
      <c r="AG2127" t="str">
        <f t="shared" si="169"/>
        <v>2013_Q1</v>
      </c>
    </row>
    <row r="2128" spans="1:33" x14ac:dyDescent="0.3">
      <c r="A2128">
        <v>10402</v>
      </c>
      <c r="B2128">
        <v>1967</v>
      </c>
      <c r="C2128" t="s">
        <v>28</v>
      </c>
      <c r="D2128" t="s">
        <v>35</v>
      </c>
      <c r="E2128" t="s">
        <v>1931</v>
      </c>
      <c r="F2128">
        <v>1</v>
      </c>
      <c r="G2128">
        <v>1</v>
      </c>
      <c r="H2128" s="4">
        <v>41319</v>
      </c>
      <c r="I2128">
        <v>94</v>
      </c>
      <c r="J2128" s="3">
        <v>25</v>
      </c>
      <c r="K2128" s="3">
        <v>1</v>
      </c>
      <c r="L2128" s="3">
        <v>9</v>
      </c>
      <c r="M2128" s="3">
        <v>2</v>
      </c>
      <c r="N2128" s="3">
        <v>1</v>
      </c>
      <c r="O2128" s="3">
        <v>1</v>
      </c>
      <c r="P2128" s="3">
        <v>2</v>
      </c>
      <c r="Q2128" s="3">
        <v>1</v>
      </c>
      <c r="R2128" s="3">
        <v>0</v>
      </c>
      <c r="S2128" s="3">
        <v>3</v>
      </c>
      <c r="T2128" s="3">
        <v>8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t="s">
        <v>34</v>
      </c>
      <c r="AC2128">
        <f t="shared" si="165"/>
        <v>2</v>
      </c>
      <c r="AD2128">
        <f t="shared" si="166"/>
        <v>2013</v>
      </c>
      <c r="AE2128" t="str">
        <f t="shared" si="167"/>
        <v>2013_2</v>
      </c>
      <c r="AF2128">
        <f t="shared" si="168"/>
        <v>1</v>
      </c>
      <c r="AG2128" t="str">
        <f t="shared" si="169"/>
        <v>2013_Q1</v>
      </c>
    </row>
    <row r="2129" spans="1:33" x14ac:dyDescent="0.3">
      <c r="A2129">
        <v>11114</v>
      </c>
      <c r="B2129">
        <v>1970</v>
      </c>
      <c r="C2129" t="s">
        <v>28</v>
      </c>
      <c r="D2129" t="s">
        <v>38</v>
      </c>
      <c r="E2129" t="s">
        <v>1932</v>
      </c>
      <c r="F2129">
        <v>1</v>
      </c>
      <c r="G2129">
        <v>0</v>
      </c>
      <c r="H2129" s="4">
        <v>41313</v>
      </c>
      <c r="I2129">
        <v>94</v>
      </c>
      <c r="J2129" s="3">
        <v>25</v>
      </c>
      <c r="K2129" s="3">
        <v>4</v>
      </c>
      <c r="L2129" s="3">
        <v>9</v>
      </c>
      <c r="M2129" s="3">
        <v>6</v>
      </c>
      <c r="N2129" s="3">
        <v>8</v>
      </c>
      <c r="O2129" s="3">
        <v>32</v>
      </c>
      <c r="P2129" s="3">
        <v>3</v>
      </c>
      <c r="Q2129" s="3">
        <v>2</v>
      </c>
      <c r="R2129" s="3">
        <v>1</v>
      </c>
      <c r="S2129" s="3">
        <v>3</v>
      </c>
      <c r="T2129" s="3">
        <v>7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t="s">
        <v>31</v>
      </c>
      <c r="AC2129">
        <f t="shared" si="165"/>
        <v>2</v>
      </c>
      <c r="AD2129">
        <f t="shared" si="166"/>
        <v>2013</v>
      </c>
      <c r="AE2129" t="str">
        <f t="shared" si="167"/>
        <v>2013_2</v>
      </c>
      <c r="AF2129">
        <f t="shared" si="168"/>
        <v>1</v>
      </c>
      <c r="AG2129" t="str">
        <f t="shared" si="169"/>
        <v>2013_Q1</v>
      </c>
    </row>
    <row r="2130" spans="1:33" x14ac:dyDescent="0.3">
      <c r="A2130">
        <v>9553</v>
      </c>
      <c r="B2130">
        <v>1987</v>
      </c>
      <c r="C2130" t="s">
        <v>28</v>
      </c>
      <c r="D2130" t="s">
        <v>35</v>
      </c>
      <c r="E2130" t="s">
        <v>175</v>
      </c>
      <c r="F2130">
        <v>0</v>
      </c>
      <c r="G2130">
        <v>0</v>
      </c>
      <c r="H2130" s="4">
        <v>41283</v>
      </c>
      <c r="I2130">
        <v>94</v>
      </c>
      <c r="J2130" s="3">
        <v>0</v>
      </c>
      <c r="K2130" s="3">
        <v>2</v>
      </c>
      <c r="L2130" s="3">
        <v>3</v>
      </c>
      <c r="M2130" s="3">
        <v>4</v>
      </c>
      <c r="N2130" s="3">
        <v>1</v>
      </c>
      <c r="O2130" s="3">
        <v>5</v>
      </c>
      <c r="P2130" s="3">
        <v>1</v>
      </c>
      <c r="Q2130" s="3">
        <v>0</v>
      </c>
      <c r="R2130" s="3">
        <v>0</v>
      </c>
      <c r="S2130" s="3">
        <v>3</v>
      </c>
      <c r="T2130" s="3">
        <v>6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t="s">
        <v>49</v>
      </c>
      <c r="AC2130">
        <f t="shared" si="165"/>
        <v>1</v>
      </c>
      <c r="AD2130">
        <f t="shared" si="166"/>
        <v>2013</v>
      </c>
      <c r="AE2130" t="str">
        <f t="shared" si="167"/>
        <v>2013_1</v>
      </c>
      <c r="AF2130">
        <f t="shared" si="168"/>
        <v>1</v>
      </c>
      <c r="AG2130" t="str">
        <f t="shared" si="169"/>
        <v>2013_Q1</v>
      </c>
    </row>
    <row r="2131" spans="1:33" x14ac:dyDescent="0.3">
      <c r="A2131">
        <v>6055</v>
      </c>
      <c r="B2131">
        <v>1979</v>
      </c>
      <c r="C2131" t="s">
        <v>28</v>
      </c>
      <c r="D2131" t="s">
        <v>35</v>
      </c>
      <c r="E2131" t="s">
        <v>1933</v>
      </c>
      <c r="F2131">
        <v>0</v>
      </c>
      <c r="G2131">
        <v>0</v>
      </c>
      <c r="H2131" s="4">
        <v>41214</v>
      </c>
      <c r="I2131">
        <v>94</v>
      </c>
      <c r="J2131" s="3">
        <v>546</v>
      </c>
      <c r="K2131" s="3">
        <v>72</v>
      </c>
      <c r="L2131" s="3">
        <v>376</v>
      </c>
      <c r="M2131" s="3">
        <v>94</v>
      </c>
      <c r="N2131" s="3">
        <v>145</v>
      </c>
      <c r="O2131" s="3">
        <v>72</v>
      </c>
      <c r="P2131" s="3">
        <v>1</v>
      </c>
      <c r="Q2131" s="3">
        <v>5</v>
      </c>
      <c r="R2131" s="3">
        <v>5</v>
      </c>
      <c r="S2131" s="3">
        <v>8</v>
      </c>
      <c r="T2131" s="3">
        <v>3</v>
      </c>
      <c r="U2131" s="3">
        <v>0</v>
      </c>
      <c r="V2131" s="3">
        <v>1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t="s">
        <v>31</v>
      </c>
      <c r="AC2131">
        <f t="shared" si="165"/>
        <v>11</v>
      </c>
      <c r="AD2131">
        <f t="shared" si="166"/>
        <v>2012</v>
      </c>
      <c r="AE2131" t="str">
        <f t="shared" si="167"/>
        <v>2012_11</v>
      </c>
      <c r="AF2131">
        <f t="shared" si="168"/>
        <v>4</v>
      </c>
      <c r="AG2131" t="str">
        <f t="shared" si="169"/>
        <v>2012_Q4</v>
      </c>
    </row>
    <row r="2132" spans="1:33" x14ac:dyDescent="0.3">
      <c r="A2132">
        <v>4786</v>
      </c>
      <c r="B2132">
        <v>1977</v>
      </c>
      <c r="C2132" t="s">
        <v>28</v>
      </c>
      <c r="D2132" t="s">
        <v>35</v>
      </c>
      <c r="E2132" t="s">
        <v>1934</v>
      </c>
      <c r="F2132">
        <v>1</v>
      </c>
      <c r="G2132">
        <v>1</v>
      </c>
      <c r="H2132" s="4">
        <v>41186</v>
      </c>
      <c r="I2132">
        <v>94</v>
      </c>
      <c r="J2132" s="3">
        <v>555</v>
      </c>
      <c r="K2132" s="3">
        <v>82</v>
      </c>
      <c r="L2132" s="3">
        <v>257</v>
      </c>
      <c r="M2132" s="3">
        <v>93</v>
      </c>
      <c r="N2132" s="3">
        <v>61</v>
      </c>
      <c r="O2132" s="3">
        <v>61</v>
      </c>
      <c r="P2132" s="3">
        <v>4</v>
      </c>
      <c r="Q2132" s="3">
        <v>10</v>
      </c>
      <c r="R2132" s="3">
        <v>3</v>
      </c>
      <c r="S2132" s="3">
        <v>12</v>
      </c>
      <c r="T2132" s="3">
        <v>6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t="s">
        <v>37</v>
      </c>
      <c r="AC2132">
        <f t="shared" si="165"/>
        <v>10</v>
      </c>
      <c r="AD2132">
        <f t="shared" si="166"/>
        <v>2012</v>
      </c>
      <c r="AE2132" t="str">
        <f t="shared" si="167"/>
        <v>2012_10</v>
      </c>
      <c r="AF2132">
        <f t="shared" si="168"/>
        <v>4</v>
      </c>
      <c r="AG2132" t="str">
        <f t="shared" si="169"/>
        <v>2012_Q4</v>
      </c>
    </row>
    <row r="2133" spans="1:33" x14ac:dyDescent="0.3">
      <c r="A2133">
        <v>5015</v>
      </c>
      <c r="B2133">
        <v>1976</v>
      </c>
      <c r="C2133" t="s">
        <v>51</v>
      </c>
      <c r="D2133" t="s">
        <v>35</v>
      </c>
      <c r="E2133" t="s">
        <v>1935</v>
      </c>
      <c r="F2133">
        <v>1</v>
      </c>
      <c r="G2133">
        <v>0</v>
      </c>
      <c r="H2133" s="4">
        <v>41166</v>
      </c>
      <c r="I2133">
        <v>94</v>
      </c>
      <c r="J2133" s="3">
        <v>68</v>
      </c>
      <c r="K2133" s="3">
        <v>6</v>
      </c>
      <c r="L2133" s="3">
        <v>38</v>
      </c>
      <c r="M2133" s="3">
        <v>3</v>
      </c>
      <c r="N2133" s="3">
        <v>6</v>
      </c>
      <c r="O2133" s="3">
        <v>41</v>
      </c>
      <c r="P2133" s="3">
        <v>2</v>
      </c>
      <c r="Q2133" s="3">
        <v>2</v>
      </c>
      <c r="R2133" s="3">
        <v>2</v>
      </c>
      <c r="S2133" s="3">
        <v>3</v>
      </c>
      <c r="T2133" s="3">
        <v>7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t="s">
        <v>31</v>
      </c>
      <c r="AC2133">
        <f t="shared" si="165"/>
        <v>9</v>
      </c>
      <c r="AD2133">
        <f t="shared" si="166"/>
        <v>2012</v>
      </c>
      <c r="AE2133" t="str">
        <f t="shared" si="167"/>
        <v>2012_9</v>
      </c>
      <c r="AF2133">
        <f t="shared" si="168"/>
        <v>3</v>
      </c>
      <c r="AG2133" t="str">
        <f t="shared" si="169"/>
        <v>2012_Q3</v>
      </c>
    </row>
    <row r="2134" spans="1:33" x14ac:dyDescent="0.3">
      <c r="A2134">
        <v>8560</v>
      </c>
      <c r="B2134">
        <v>1992</v>
      </c>
      <c r="C2134" t="s">
        <v>28</v>
      </c>
      <c r="D2134" t="s">
        <v>32</v>
      </c>
      <c r="E2134" t="s">
        <v>1936</v>
      </c>
      <c r="F2134">
        <v>0</v>
      </c>
      <c r="G2134">
        <v>0</v>
      </c>
      <c r="H2134" s="4">
        <v>41162</v>
      </c>
      <c r="I2134">
        <v>94</v>
      </c>
      <c r="J2134" s="3">
        <v>351</v>
      </c>
      <c r="K2134" s="3">
        <v>16</v>
      </c>
      <c r="L2134" s="3">
        <v>156</v>
      </c>
      <c r="M2134" s="3">
        <v>7</v>
      </c>
      <c r="N2134" s="3">
        <v>5</v>
      </c>
      <c r="O2134" s="3">
        <v>145</v>
      </c>
      <c r="P2134" s="3">
        <v>1</v>
      </c>
      <c r="Q2134" s="3">
        <v>6</v>
      </c>
      <c r="R2134" s="3">
        <v>4</v>
      </c>
      <c r="S2134" s="3">
        <v>7</v>
      </c>
      <c r="T2134" s="3">
        <v>6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t="s">
        <v>34</v>
      </c>
      <c r="AC2134">
        <f t="shared" si="165"/>
        <v>9</v>
      </c>
      <c r="AD2134">
        <f t="shared" si="166"/>
        <v>2012</v>
      </c>
      <c r="AE2134" t="str">
        <f t="shared" si="167"/>
        <v>2012_9</v>
      </c>
      <c r="AF2134">
        <f t="shared" si="168"/>
        <v>3</v>
      </c>
      <c r="AG2134" t="str">
        <f t="shared" si="169"/>
        <v>2012_Q3</v>
      </c>
    </row>
    <row r="2135" spans="1:33" x14ac:dyDescent="0.3">
      <c r="A2135">
        <v>3469</v>
      </c>
      <c r="B2135">
        <v>1977</v>
      </c>
      <c r="C2135" t="s">
        <v>42</v>
      </c>
      <c r="D2135" t="s">
        <v>29</v>
      </c>
      <c r="E2135" t="s">
        <v>1937</v>
      </c>
      <c r="F2135">
        <v>1</v>
      </c>
      <c r="G2135">
        <v>1</v>
      </c>
      <c r="H2135" s="4">
        <v>41158</v>
      </c>
      <c r="I2135">
        <v>94</v>
      </c>
      <c r="J2135" s="3">
        <v>19</v>
      </c>
      <c r="K2135" s="3">
        <v>18</v>
      </c>
      <c r="L2135" s="3">
        <v>33</v>
      </c>
      <c r="M2135" s="3">
        <v>24</v>
      </c>
      <c r="N2135" s="3">
        <v>1</v>
      </c>
      <c r="O2135" s="3">
        <v>8</v>
      </c>
      <c r="P2135" s="3">
        <v>3</v>
      </c>
      <c r="Q2135" s="3">
        <v>3</v>
      </c>
      <c r="R2135" s="3">
        <v>0</v>
      </c>
      <c r="S2135" s="3">
        <v>3</v>
      </c>
      <c r="T2135" s="3">
        <v>9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t="s">
        <v>31</v>
      </c>
      <c r="AC2135">
        <f t="shared" si="165"/>
        <v>9</v>
      </c>
      <c r="AD2135">
        <f t="shared" si="166"/>
        <v>2012</v>
      </c>
      <c r="AE2135" t="str">
        <f t="shared" si="167"/>
        <v>2012_9</v>
      </c>
      <c r="AF2135">
        <f t="shared" si="168"/>
        <v>3</v>
      </c>
      <c r="AG2135" t="str">
        <f t="shared" si="169"/>
        <v>2012_Q3</v>
      </c>
    </row>
    <row r="2136" spans="1:33" x14ac:dyDescent="0.3">
      <c r="A2136">
        <v>5885</v>
      </c>
      <c r="B2136">
        <v>1973</v>
      </c>
      <c r="C2136" t="s">
        <v>44</v>
      </c>
      <c r="D2136" t="s">
        <v>35</v>
      </c>
      <c r="E2136" t="s">
        <v>1938</v>
      </c>
      <c r="F2136">
        <v>2</v>
      </c>
      <c r="G2136">
        <v>1</v>
      </c>
      <c r="H2136" s="4">
        <v>41143</v>
      </c>
      <c r="I2136">
        <v>94</v>
      </c>
      <c r="J2136" s="3">
        <v>73</v>
      </c>
      <c r="K2136" s="3">
        <v>3</v>
      </c>
      <c r="L2136" s="3">
        <v>90</v>
      </c>
      <c r="M2136" s="3">
        <v>12</v>
      </c>
      <c r="N2136" s="3">
        <v>1</v>
      </c>
      <c r="O2136" s="3">
        <v>32</v>
      </c>
      <c r="P2136" s="3">
        <v>7</v>
      </c>
      <c r="Q2136" s="3">
        <v>4</v>
      </c>
      <c r="R2136" s="3">
        <v>1</v>
      </c>
      <c r="S2136" s="3">
        <v>4</v>
      </c>
      <c r="T2136" s="3">
        <v>8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t="s">
        <v>34</v>
      </c>
      <c r="AC2136">
        <f t="shared" si="165"/>
        <v>8</v>
      </c>
      <c r="AD2136">
        <f t="shared" si="166"/>
        <v>2012</v>
      </c>
      <c r="AE2136" t="str">
        <f t="shared" si="167"/>
        <v>2012_8</v>
      </c>
      <c r="AF2136">
        <f t="shared" si="168"/>
        <v>3</v>
      </c>
      <c r="AG2136" t="str">
        <f t="shared" si="169"/>
        <v>2012_Q3</v>
      </c>
    </row>
    <row r="2137" spans="1:33" x14ac:dyDescent="0.3">
      <c r="A2137">
        <v>3310</v>
      </c>
      <c r="B2137">
        <v>1973</v>
      </c>
      <c r="C2137" t="s">
        <v>44</v>
      </c>
      <c r="D2137" t="s">
        <v>35</v>
      </c>
      <c r="E2137" t="s">
        <v>1938</v>
      </c>
      <c r="F2137">
        <v>2</v>
      </c>
      <c r="G2137">
        <v>1</v>
      </c>
      <c r="H2137" s="4">
        <v>41143</v>
      </c>
      <c r="I2137">
        <v>94</v>
      </c>
      <c r="J2137" s="3">
        <v>73</v>
      </c>
      <c r="K2137" s="3">
        <v>3</v>
      </c>
      <c r="L2137" s="3">
        <v>90</v>
      </c>
      <c r="M2137" s="3">
        <v>12</v>
      </c>
      <c r="N2137" s="3">
        <v>1</v>
      </c>
      <c r="O2137" s="3">
        <v>32</v>
      </c>
      <c r="P2137" s="3">
        <v>7</v>
      </c>
      <c r="Q2137" s="3">
        <v>4</v>
      </c>
      <c r="R2137" s="3">
        <v>1</v>
      </c>
      <c r="S2137" s="3">
        <v>4</v>
      </c>
      <c r="T2137" s="3">
        <v>8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t="s">
        <v>31</v>
      </c>
      <c r="AC2137">
        <f t="shared" si="165"/>
        <v>8</v>
      </c>
      <c r="AD2137">
        <f t="shared" si="166"/>
        <v>2012</v>
      </c>
      <c r="AE2137" t="str">
        <f t="shared" si="167"/>
        <v>2012_8</v>
      </c>
      <c r="AF2137">
        <f t="shared" si="168"/>
        <v>3</v>
      </c>
      <c r="AG2137" t="str">
        <f t="shared" si="169"/>
        <v>2012_Q3</v>
      </c>
    </row>
    <row r="2138" spans="1:33" x14ac:dyDescent="0.3">
      <c r="A2138">
        <v>2134</v>
      </c>
      <c r="B2138">
        <v>1952</v>
      </c>
      <c r="C2138" t="s">
        <v>28</v>
      </c>
      <c r="D2138" t="s">
        <v>32</v>
      </c>
      <c r="E2138" t="s">
        <v>1939</v>
      </c>
      <c r="F2138">
        <v>0</v>
      </c>
      <c r="G2138">
        <v>1</v>
      </c>
      <c r="H2138" s="4">
        <v>41138</v>
      </c>
      <c r="I2138">
        <v>94</v>
      </c>
      <c r="J2138" s="3">
        <v>263</v>
      </c>
      <c r="K2138" s="3">
        <v>5</v>
      </c>
      <c r="L2138" s="3">
        <v>233</v>
      </c>
      <c r="M2138" s="3">
        <v>69</v>
      </c>
      <c r="N2138" s="3">
        <v>41</v>
      </c>
      <c r="O2138" s="3">
        <v>83</v>
      </c>
      <c r="P2138" s="3">
        <v>4</v>
      </c>
      <c r="Q2138" s="3">
        <v>5</v>
      </c>
      <c r="R2138" s="3">
        <v>5</v>
      </c>
      <c r="S2138" s="3">
        <v>8</v>
      </c>
      <c r="T2138" s="3">
        <v>5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t="s">
        <v>62</v>
      </c>
      <c r="AC2138">
        <f t="shared" si="165"/>
        <v>8</v>
      </c>
      <c r="AD2138">
        <f t="shared" si="166"/>
        <v>2012</v>
      </c>
      <c r="AE2138" t="str">
        <f t="shared" si="167"/>
        <v>2012_8</v>
      </c>
      <c r="AF2138">
        <f t="shared" si="168"/>
        <v>3</v>
      </c>
      <c r="AG2138" t="str">
        <f t="shared" si="169"/>
        <v>2012_Q3</v>
      </c>
    </row>
    <row r="2139" spans="1:33" x14ac:dyDescent="0.3">
      <c r="A2139">
        <v>2532</v>
      </c>
      <c r="B2139">
        <v>1987</v>
      </c>
      <c r="C2139" t="s">
        <v>51</v>
      </c>
      <c r="D2139" t="s">
        <v>32</v>
      </c>
      <c r="E2139" t="s">
        <v>1940</v>
      </c>
      <c r="F2139">
        <v>0</v>
      </c>
      <c r="G2139">
        <v>0</v>
      </c>
      <c r="H2139" s="4">
        <v>41699</v>
      </c>
      <c r="I2139">
        <v>95</v>
      </c>
      <c r="J2139" s="3">
        <v>982</v>
      </c>
      <c r="K2139" s="3">
        <v>73</v>
      </c>
      <c r="L2139" s="3">
        <v>351</v>
      </c>
      <c r="M2139" s="3">
        <v>56</v>
      </c>
      <c r="N2139" s="3">
        <v>14</v>
      </c>
      <c r="O2139" s="3">
        <v>175</v>
      </c>
      <c r="P2139" s="3">
        <v>1</v>
      </c>
      <c r="Q2139" s="3">
        <v>2</v>
      </c>
      <c r="R2139" s="3">
        <v>4</v>
      </c>
      <c r="S2139" s="3">
        <v>6</v>
      </c>
      <c r="T2139" s="3">
        <v>5</v>
      </c>
      <c r="U2139" s="3">
        <v>1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t="s">
        <v>31</v>
      </c>
      <c r="AC2139">
        <f t="shared" si="165"/>
        <v>3</v>
      </c>
      <c r="AD2139">
        <f t="shared" si="166"/>
        <v>2014</v>
      </c>
      <c r="AE2139" t="str">
        <f t="shared" si="167"/>
        <v>2014_3</v>
      </c>
      <c r="AF2139">
        <f t="shared" si="168"/>
        <v>1</v>
      </c>
      <c r="AG2139" t="str">
        <f t="shared" si="169"/>
        <v>2014_Q1</v>
      </c>
    </row>
    <row r="2140" spans="1:33" x14ac:dyDescent="0.3">
      <c r="A2140">
        <v>2579</v>
      </c>
      <c r="B2140">
        <v>1957</v>
      </c>
      <c r="C2140" t="s">
        <v>28</v>
      </c>
      <c r="D2140" t="s">
        <v>35</v>
      </c>
      <c r="E2140" t="s">
        <v>1941</v>
      </c>
      <c r="F2140">
        <v>0</v>
      </c>
      <c r="G2140">
        <v>1</v>
      </c>
      <c r="H2140" s="4">
        <v>41625</v>
      </c>
      <c r="I2140">
        <v>95</v>
      </c>
      <c r="J2140" s="3">
        <v>495</v>
      </c>
      <c r="K2140" s="3">
        <v>33</v>
      </c>
      <c r="L2140" s="3">
        <v>255</v>
      </c>
      <c r="M2140" s="3">
        <v>11</v>
      </c>
      <c r="N2140" s="3">
        <v>33</v>
      </c>
      <c r="O2140" s="3">
        <v>8</v>
      </c>
      <c r="P2140" s="3">
        <v>4</v>
      </c>
      <c r="Q2140" s="3">
        <v>6</v>
      </c>
      <c r="R2140" s="3">
        <v>7</v>
      </c>
      <c r="S2140" s="3">
        <v>9</v>
      </c>
      <c r="T2140" s="3">
        <v>4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t="s">
        <v>31</v>
      </c>
      <c r="AC2140">
        <f t="shared" si="165"/>
        <v>12</v>
      </c>
      <c r="AD2140">
        <f t="shared" si="166"/>
        <v>2013</v>
      </c>
      <c r="AE2140" t="str">
        <f t="shared" si="167"/>
        <v>2013_12</v>
      </c>
      <c r="AF2140">
        <f t="shared" si="168"/>
        <v>4</v>
      </c>
      <c r="AG2140" t="str">
        <f t="shared" si="169"/>
        <v>2013_Q4</v>
      </c>
    </row>
    <row r="2141" spans="1:33" x14ac:dyDescent="0.3">
      <c r="A2141">
        <v>3117</v>
      </c>
      <c r="B2141">
        <v>1955</v>
      </c>
      <c r="C2141" t="s">
        <v>28</v>
      </c>
      <c r="D2141" t="s">
        <v>32</v>
      </c>
      <c r="F2141">
        <v>0</v>
      </c>
      <c r="G2141">
        <v>1</v>
      </c>
      <c r="H2141" s="4">
        <v>41565</v>
      </c>
      <c r="I2141">
        <v>95</v>
      </c>
      <c r="J2141" s="3">
        <v>264</v>
      </c>
      <c r="K2141" s="3">
        <v>0</v>
      </c>
      <c r="L2141" s="3">
        <v>21</v>
      </c>
      <c r="M2141" s="3">
        <v>12</v>
      </c>
      <c r="N2141" s="3">
        <v>6</v>
      </c>
      <c r="O2141" s="3">
        <v>147</v>
      </c>
      <c r="P2141" s="3">
        <v>3</v>
      </c>
      <c r="Q2141" s="3">
        <v>6</v>
      </c>
      <c r="R2141" s="3">
        <v>1</v>
      </c>
      <c r="S2141" s="3">
        <v>5</v>
      </c>
      <c r="T2141" s="3">
        <v>7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t="s">
        <v>40</v>
      </c>
      <c r="AC2141">
        <f t="shared" si="165"/>
        <v>10</v>
      </c>
      <c r="AD2141">
        <f t="shared" si="166"/>
        <v>2013</v>
      </c>
      <c r="AE2141" t="str">
        <f t="shared" si="167"/>
        <v>2013_10</v>
      </c>
      <c r="AF2141">
        <f t="shared" si="168"/>
        <v>4</v>
      </c>
      <c r="AG2141" t="str">
        <f t="shared" si="169"/>
        <v>2013_Q4</v>
      </c>
    </row>
    <row r="2142" spans="1:33" x14ac:dyDescent="0.3">
      <c r="A2142">
        <v>5623</v>
      </c>
      <c r="B2142">
        <v>1980</v>
      </c>
      <c r="C2142" t="s">
        <v>51</v>
      </c>
      <c r="D2142" t="s">
        <v>35</v>
      </c>
      <c r="E2142" t="s">
        <v>1942</v>
      </c>
      <c r="F2142">
        <v>1</v>
      </c>
      <c r="G2142">
        <v>0</v>
      </c>
      <c r="H2142" s="4">
        <v>41543</v>
      </c>
      <c r="I2142">
        <v>95</v>
      </c>
      <c r="J2142" s="3">
        <v>15</v>
      </c>
      <c r="K2142" s="3">
        <v>4</v>
      </c>
      <c r="L2142" s="3">
        <v>13</v>
      </c>
      <c r="M2142" s="3">
        <v>0</v>
      </c>
      <c r="N2142" s="3">
        <v>0</v>
      </c>
      <c r="O2142" s="3">
        <v>19</v>
      </c>
      <c r="P2142" s="3">
        <v>1</v>
      </c>
      <c r="Q2142" s="3">
        <v>1</v>
      </c>
      <c r="R2142" s="3">
        <v>1</v>
      </c>
      <c r="S2142" s="3">
        <v>2</v>
      </c>
      <c r="T2142" s="3">
        <v>7</v>
      </c>
      <c r="U2142" s="3">
        <v>1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t="s">
        <v>31</v>
      </c>
      <c r="AC2142">
        <f t="shared" si="165"/>
        <v>9</v>
      </c>
      <c r="AD2142">
        <f t="shared" si="166"/>
        <v>2013</v>
      </c>
      <c r="AE2142" t="str">
        <f t="shared" si="167"/>
        <v>2013_9</v>
      </c>
      <c r="AF2142">
        <f t="shared" si="168"/>
        <v>3</v>
      </c>
      <c r="AG2142" t="str">
        <f t="shared" si="169"/>
        <v>2013_Q3</v>
      </c>
    </row>
    <row r="2143" spans="1:33" x14ac:dyDescent="0.3">
      <c r="A2143">
        <v>4789</v>
      </c>
      <c r="B2143">
        <v>1953</v>
      </c>
      <c r="C2143" t="s">
        <v>28</v>
      </c>
      <c r="D2143" t="s">
        <v>38</v>
      </c>
      <c r="E2143" t="s">
        <v>1943</v>
      </c>
      <c r="F2143">
        <v>0</v>
      </c>
      <c r="G2143">
        <v>0</v>
      </c>
      <c r="H2143" s="4">
        <v>41534</v>
      </c>
      <c r="I2143">
        <v>95</v>
      </c>
      <c r="J2143" s="3">
        <v>769</v>
      </c>
      <c r="K2143" s="3">
        <v>22</v>
      </c>
      <c r="L2143" s="3">
        <v>500</v>
      </c>
      <c r="M2143" s="3">
        <v>210</v>
      </c>
      <c r="N2143" s="3">
        <v>143</v>
      </c>
      <c r="O2143" s="3">
        <v>33</v>
      </c>
      <c r="P2143" s="3">
        <v>1</v>
      </c>
      <c r="Q2143" s="3">
        <v>4</v>
      </c>
      <c r="R2143" s="3">
        <v>8</v>
      </c>
      <c r="S2143" s="3">
        <v>5</v>
      </c>
      <c r="T2143" s="3">
        <v>2</v>
      </c>
      <c r="U2143" s="3">
        <v>1</v>
      </c>
      <c r="V2143" s="3">
        <v>0</v>
      </c>
      <c r="W2143" s="3">
        <v>1</v>
      </c>
      <c r="X2143" s="3">
        <v>1</v>
      </c>
      <c r="Y2143" s="3">
        <v>0</v>
      </c>
      <c r="Z2143" s="3">
        <v>0</v>
      </c>
      <c r="AA2143" s="3">
        <v>0</v>
      </c>
      <c r="AB2143" t="s">
        <v>49</v>
      </c>
      <c r="AC2143">
        <f t="shared" si="165"/>
        <v>9</v>
      </c>
      <c r="AD2143">
        <f t="shared" si="166"/>
        <v>2013</v>
      </c>
      <c r="AE2143" t="str">
        <f t="shared" si="167"/>
        <v>2013_9</v>
      </c>
      <c r="AF2143">
        <f t="shared" si="168"/>
        <v>3</v>
      </c>
      <c r="AG2143" t="str">
        <f t="shared" si="169"/>
        <v>2013_Q3</v>
      </c>
    </row>
    <row r="2144" spans="1:33" x14ac:dyDescent="0.3">
      <c r="A2144">
        <v>9523</v>
      </c>
      <c r="B2144">
        <v>1982</v>
      </c>
      <c r="C2144" t="s">
        <v>28</v>
      </c>
      <c r="D2144" t="s">
        <v>38</v>
      </c>
      <c r="E2144" t="s">
        <v>1944</v>
      </c>
      <c r="F2144">
        <v>1</v>
      </c>
      <c r="G2144">
        <v>0</v>
      </c>
      <c r="H2144" s="4">
        <v>41503</v>
      </c>
      <c r="I2144">
        <v>95</v>
      </c>
      <c r="J2144" s="3">
        <v>5</v>
      </c>
      <c r="K2144" s="3">
        <v>0</v>
      </c>
      <c r="L2144" s="3">
        <v>8</v>
      </c>
      <c r="M2144" s="3">
        <v>2</v>
      </c>
      <c r="N2144" s="3">
        <v>0</v>
      </c>
      <c r="O2144" s="3">
        <v>0</v>
      </c>
      <c r="P2144" s="3">
        <v>1</v>
      </c>
      <c r="Q2144" s="3">
        <v>0</v>
      </c>
      <c r="R2144" s="3">
        <v>0</v>
      </c>
      <c r="S2144" s="3">
        <v>3</v>
      </c>
      <c r="T2144" s="3">
        <v>4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t="s">
        <v>31</v>
      </c>
      <c r="AC2144">
        <f t="shared" si="165"/>
        <v>8</v>
      </c>
      <c r="AD2144">
        <f t="shared" si="166"/>
        <v>2013</v>
      </c>
      <c r="AE2144" t="str">
        <f t="shared" si="167"/>
        <v>2013_8</v>
      </c>
      <c r="AF2144">
        <f t="shared" si="168"/>
        <v>3</v>
      </c>
      <c r="AG2144" t="str">
        <f t="shared" si="169"/>
        <v>2013_Q3</v>
      </c>
    </row>
    <row r="2145" spans="1:33" x14ac:dyDescent="0.3">
      <c r="A2145">
        <v>5268</v>
      </c>
      <c r="B2145">
        <v>1960</v>
      </c>
      <c r="C2145" t="s">
        <v>28</v>
      </c>
      <c r="D2145" t="s">
        <v>35</v>
      </c>
      <c r="E2145" t="s">
        <v>1945</v>
      </c>
      <c r="F2145">
        <v>1</v>
      </c>
      <c r="G2145">
        <v>1</v>
      </c>
      <c r="H2145" s="4">
        <v>41497</v>
      </c>
      <c r="I2145">
        <v>95</v>
      </c>
      <c r="J2145" s="3">
        <v>17</v>
      </c>
      <c r="K2145" s="3">
        <v>8</v>
      </c>
      <c r="L2145" s="3">
        <v>14</v>
      </c>
      <c r="M2145" s="3">
        <v>10</v>
      </c>
      <c r="N2145" s="3">
        <v>4</v>
      </c>
      <c r="O2145" s="3">
        <v>3</v>
      </c>
      <c r="P2145" s="3">
        <v>2</v>
      </c>
      <c r="Q2145" s="3">
        <v>1</v>
      </c>
      <c r="R2145" s="3">
        <v>0</v>
      </c>
      <c r="S2145" s="3">
        <v>4</v>
      </c>
      <c r="T2145" s="3">
        <v>7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t="s">
        <v>46</v>
      </c>
      <c r="AC2145">
        <f t="shared" si="165"/>
        <v>8</v>
      </c>
      <c r="AD2145">
        <f t="shared" si="166"/>
        <v>2013</v>
      </c>
      <c r="AE2145" t="str">
        <f t="shared" si="167"/>
        <v>2013_8</v>
      </c>
      <c r="AF2145">
        <f t="shared" si="168"/>
        <v>3</v>
      </c>
      <c r="AG2145" t="str">
        <f t="shared" si="169"/>
        <v>2013_Q3</v>
      </c>
    </row>
    <row r="2146" spans="1:33" x14ac:dyDescent="0.3">
      <c r="A2146">
        <v>1545</v>
      </c>
      <c r="B2146">
        <v>1986</v>
      </c>
      <c r="C2146" t="s">
        <v>28</v>
      </c>
      <c r="D2146" t="s">
        <v>35</v>
      </c>
      <c r="E2146" t="s">
        <v>1946</v>
      </c>
      <c r="F2146">
        <v>1</v>
      </c>
      <c r="G2146">
        <v>0</v>
      </c>
      <c r="H2146" s="4">
        <v>41488</v>
      </c>
      <c r="I2146">
        <v>95</v>
      </c>
      <c r="J2146" s="3">
        <v>120</v>
      </c>
      <c r="K2146" s="3">
        <v>19</v>
      </c>
      <c r="L2146" s="3">
        <v>206</v>
      </c>
      <c r="M2146" s="3">
        <v>25</v>
      </c>
      <c r="N2146" s="3">
        <v>19</v>
      </c>
      <c r="O2146" s="3">
        <v>54</v>
      </c>
      <c r="P2146" s="3">
        <v>6</v>
      </c>
      <c r="Q2146" s="3">
        <v>7</v>
      </c>
      <c r="R2146" s="3">
        <v>2</v>
      </c>
      <c r="S2146" s="3">
        <v>5</v>
      </c>
      <c r="T2146" s="3">
        <v>8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t="s">
        <v>31</v>
      </c>
      <c r="AC2146">
        <f t="shared" si="165"/>
        <v>8</v>
      </c>
      <c r="AD2146">
        <f t="shared" si="166"/>
        <v>2013</v>
      </c>
      <c r="AE2146" t="str">
        <f t="shared" si="167"/>
        <v>2013_8</v>
      </c>
      <c r="AF2146">
        <f t="shared" si="168"/>
        <v>3</v>
      </c>
      <c r="AG2146" t="str">
        <f t="shared" si="169"/>
        <v>2013_Q3</v>
      </c>
    </row>
    <row r="2147" spans="1:33" x14ac:dyDescent="0.3">
      <c r="A2147">
        <v>2254</v>
      </c>
      <c r="B2147">
        <v>1983</v>
      </c>
      <c r="C2147" t="s">
        <v>28</v>
      </c>
      <c r="D2147" t="s">
        <v>35</v>
      </c>
      <c r="E2147" t="s">
        <v>1947</v>
      </c>
      <c r="F2147">
        <v>0</v>
      </c>
      <c r="G2147">
        <v>0</v>
      </c>
      <c r="H2147" s="4">
        <v>41462</v>
      </c>
      <c r="I2147">
        <v>95</v>
      </c>
      <c r="J2147" s="3">
        <v>627</v>
      </c>
      <c r="K2147" s="3">
        <v>120</v>
      </c>
      <c r="L2147" s="3">
        <v>414</v>
      </c>
      <c r="M2147" s="3">
        <v>121</v>
      </c>
      <c r="N2147" s="3">
        <v>80</v>
      </c>
      <c r="O2147" s="3">
        <v>93</v>
      </c>
      <c r="P2147" s="3">
        <v>1</v>
      </c>
      <c r="Q2147" s="3">
        <v>9</v>
      </c>
      <c r="R2147" s="3">
        <v>6</v>
      </c>
      <c r="S2147" s="3">
        <v>5</v>
      </c>
      <c r="T2147" s="3">
        <v>5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t="s">
        <v>40</v>
      </c>
      <c r="AC2147">
        <f t="shared" si="165"/>
        <v>7</v>
      </c>
      <c r="AD2147">
        <f t="shared" si="166"/>
        <v>2013</v>
      </c>
      <c r="AE2147" t="str">
        <f t="shared" si="167"/>
        <v>2013_7</v>
      </c>
      <c r="AF2147">
        <f t="shared" si="168"/>
        <v>3</v>
      </c>
      <c r="AG2147" t="str">
        <f t="shared" si="169"/>
        <v>2013_Q3</v>
      </c>
    </row>
    <row r="2148" spans="1:33" x14ac:dyDescent="0.3">
      <c r="A2148">
        <v>2661</v>
      </c>
      <c r="B2148">
        <v>1964</v>
      </c>
      <c r="C2148" t="s">
        <v>28</v>
      </c>
      <c r="D2148" t="s">
        <v>32</v>
      </c>
      <c r="E2148" t="s">
        <v>1948</v>
      </c>
      <c r="F2148">
        <v>1</v>
      </c>
      <c r="G2148">
        <v>1</v>
      </c>
      <c r="H2148" s="4">
        <v>41429</v>
      </c>
      <c r="I2148">
        <v>95</v>
      </c>
      <c r="J2148" s="3">
        <v>12</v>
      </c>
      <c r="K2148" s="3">
        <v>4</v>
      </c>
      <c r="L2148" s="3">
        <v>2</v>
      </c>
      <c r="M2148" s="3">
        <v>10</v>
      </c>
      <c r="N2148" s="3">
        <v>6</v>
      </c>
      <c r="O2148" s="3">
        <v>10</v>
      </c>
      <c r="P2148" s="3">
        <v>4</v>
      </c>
      <c r="Q2148" s="3">
        <v>2</v>
      </c>
      <c r="R2148" s="3">
        <v>0</v>
      </c>
      <c r="S2148" s="3">
        <v>4</v>
      </c>
      <c r="T2148" s="3">
        <v>5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t="s">
        <v>62</v>
      </c>
      <c r="AC2148">
        <f t="shared" si="165"/>
        <v>6</v>
      </c>
      <c r="AD2148">
        <f t="shared" si="166"/>
        <v>2013</v>
      </c>
      <c r="AE2148" t="str">
        <f t="shared" si="167"/>
        <v>2013_6</v>
      </c>
      <c r="AF2148">
        <f t="shared" si="168"/>
        <v>2</v>
      </c>
      <c r="AG2148" t="str">
        <f t="shared" si="169"/>
        <v>2013_Q2</v>
      </c>
    </row>
    <row r="2149" spans="1:33" x14ac:dyDescent="0.3">
      <c r="A2149">
        <v>3130</v>
      </c>
      <c r="B2149">
        <v>1964</v>
      </c>
      <c r="C2149" t="s">
        <v>28</v>
      </c>
      <c r="D2149" t="s">
        <v>32</v>
      </c>
      <c r="E2149" t="s">
        <v>1948</v>
      </c>
      <c r="F2149">
        <v>1</v>
      </c>
      <c r="G2149">
        <v>1</v>
      </c>
      <c r="H2149" s="4">
        <v>41429</v>
      </c>
      <c r="I2149">
        <v>95</v>
      </c>
      <c r="J2149" s="3">
        <v>12</v>
      </c>
      <c r="K2149" s="3">
        <v>4</v>
      </c>
      <c r="L2149" s="3">
        <v>2</v>
      </c>
      <c r="M2149" s="3">
        <v>10</v>
      </c>
      <c r="N2149" s="3">
        <v>6</v>
      </c>
      <c r="O2149" s="3">
        <v>10</v>
      </c>
      <c r="P2149" s="3">
        <v>4</v>
      </c>
      <c r="Q2149" s="3">
        <v>2</v>
      </c>
      <c r="R2149" s="3">
        <v>0</v>
      </c>
      <c r="S2149" s="3">
        <v>4</v>
      </c>
      <c r="T2149" s="3">
        <v>5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t="s">
        <v>31</v>
      </c>
      <c r="AC2149">
        <f t="shared" si="165"/>
        <v>6</v>
      </c>
      <c r="AD2149">
        <f t="shared" si="166"/>
        <v>2013</v>
      </c>
      <c r="AE2149" t="str">
        <f t="shared" si="167"/>
        <v>2013_6</v>
      </c>
      <c r="AF2149">
        <f t="shared" si="168"/>
        <v>2</v>
      </c>
      <c r="AG2149" t="str">
        <f t="shared" si="169"/>
        <v>2013_Q2</v>
      </c>
    </row>
    <row r="2150" spans="1:33" x14ac:dyDescent="0.3">
      <c r="A2150">
        <v>5847</v>
      </c>
      <c r="B2150">
        <v>1969</v>
      </c>
      <c r="C2150" t="s">
        <v>28</v>
      </c>
      <c r="D2150" t="s">
        <v>29</v>
      </c>
      <c r="E2150" t="s">
        <v>1949</v>
      </c>
      <c r="F2150">
        <v>0</v>
      </c>
      <c r="G2150">
        <v>1</v>
      </c>
      <c r="H2150" s="4">
        <v>41423</v>
      </c>
      <c r="I2150">
        <v>95</v>
      </c>
      <c r="J2150" s="3">
        <v>312</v>
      </c>
      <c r="K2150" s="3">
        <v>21</v>
      </c>
      <c r="L2150" s="3">
        <v>206</v>
      </c>
      <c r="M2150" s="3">
        <v>102</v>
      </c>
      <c r="N2150" s="3">
        <v>92</v>
      </c>
      <c r="O2150" s="3">
        <v>149</v>
      </c>
      <c r="P2150" s="3">
        <v>3</v>
      </c>
      <c r="Q2150" s="3">
        <v>7</v>
      </c>
      <c r="R2150" s="3">
        <v>3</v>
      </c>
      <c r="S2150" s="3">
        <v>10</v>
      </c>
      <c r="T2150" s="3">
        <v>5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t="s">
        <v>31</v>
      </c>
      <c r="AC2150">
        <f t="shared" si="165"/>
        <v>5</v>
      </c>
      <c r="AD2150">
        <f t="shared" si="166"/>
        <v>2013</v>
      </c>
      <c r="AE2150" t="str">
        <f t="shared" si="167"/>
        <v>2013_5</v>
      </c>
      <c r="AF2150">
        <f t="shared" si="168"/>
        <v>2</v>
      </c>
      <c r="AG2150" t="str">
        <f t="shared" si="169"/>
        <v>2013_Q2</v>
      </c>
    </row>
    <row r="2151" spans="1:33" x14ac:dyDescent="0.3">
      <c r="A2151">
        <v>5863</v>
      </c>
      <c r="B2151">
        <v>1953</v>
      </c>
      <c r="C2151" t="s">
        <v>28</v>
      </c>
      <c r="D2151" t="s">
        <v>35</v>
      </c>
      <c r="E2151" t="s">
        <v>1950</v>
      </c>
      <c r="F2151">
        <v>0</v>
      </c>
      <c r="G2151">
        <v>1</v>
      </c>
      <c r="H2151" s="4">
        <v>41423</v>
      </c>
      <c r="I2151">
        <v>95</v>
      </c>
      <c r="J2151" s="3">
        <v>359</v>
      </c>
      <c r="K2151" s="3">
        <v>0</v>
      </c>
      <c r="L2151" s="3">
        <v>134</v>
      </c>
      <c r="M2151" s="3">
        <v>13</v>
      </c>
      <c r="N2151" s="3">
        <v>26</v>
      </c>
      <c r="O2151" s="3">
        <v>123</v>
      </c>
      <c r="P2151" s="3">
        <v>4</v>
      </c>
      <c r="Q2151" s="3">
        <v>6</v>
      </c>
      <c r="R2151" s="3">
        <v>3</v>
      </c>
      <c r="S2151" s="3">
        <v>8</v>
      </c>
      <c r="T2151" s="3">
        <v>5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t="s">
        <v>31</v>
      </c>
      <c r="AC2151">
        <f t="shared" si="165"/>
        <v>5</v>
      </c>
      <c r="AD2151">
        <f t="shared" si="166"/>
        <v>2013</v>
      </c>
      <c r="AE2151" t="str">
        <f t="shared" si="167"/>
        <v>2013_5</v>
      </c>
      <c r="AF2151">
        <f t="shared" si="168"/>
        <v>2</v>
      </c>
      <c r="AG2151" t="str">
        <f t="shared" si="169"/>
        <v>2013_Q2</v>
      </c>
    </row>
    <row r="2152" spans="1:33" x14ac:dyDescent="0.3">
      <c r="A2152">
        <v>999</v>
      </c>
      <c r="B2152">
        <v>1991</v>
      </c>
      <c r="C2152" t="s">
        <v>28</v>
      </c>
      <c r="D2152" t="s">
        <v>32</v>
      </c>
      <c r="E2152" t="s">
        <v>1951</v>
      </c>
      <c r="F2152">
        <v>0</v>
      </c>
      <c r="G2152">
        <v>0</v>
      </c>
      <c r="H2152" s="4">
        <v>41276</v>
      </c>
      <c r="I2152">
        <v>95</v>
      </c>
      <c r="J2152" s="3">
        <v>490</v>
      </c>
      <c r="K2152" s="3">
        <v>44</v>
      </c>
      <c r="L2152" s="3">
        <v>125</v>
      </c>
      <c r="M2152" s="3">
        <v>29</v>
      </c>
      <c r="N2152" s="3">
        <v>20</v>
      </c>
      <c r="O2152" s="3">
        <v>22</v>
      </c>
      <c r="P2152" s="3">
        <v>1</v>
      </c>
      <c r="Q2152" s="3">
        <v>6</v>
      </c>
      <c r="R2152" s="3">
        <v>7</v>
      </c>
      <c r="S2152" s="3">
        <v>11</v>
      </c>
      <c r="T2152" s="3">
        <v>3</v>
      </c>
      <c r="U2152" s="3">
        <v>0</v>
      </c>
      <c r="V2152" s="3">
        <v>1</v>
      </c>
      <c r="W2152" s="3">
        <v>1</v>
      </c>
      <c r="X2152" s="3">
        <v>0</v>
      </c>
      <c r="Y2152" s="3">
        <v>0</v>
      </c>
      <c r="Z2152" s="3">
        <v>1</v>
      </c>
      <c r="AA2152" s="3">
        <v>0</v>
      </c>
      <c r="AB2152" t="s">
        <v>34</v>
      </c>
      <c r="AC2152">
        <f t="shared" si="165"/>
        <v>1</v>
      </c>
      <c r="AD2152">
        <f t="shared" si="166"/>
        <v>2013</v>
      </c>
      <c r="AE2152" t="str">
        <f t="shared" si="167"/>
        <v>2013_1</v>
      </c>
      <c r="AF2152">
        <f t="shared" si="168"/>
        <v>1</v>
      </c>
      <c r="AG2152" t="str">
        <f t="shared" si="169"/>
        <v>2013_Q1</v>
      </c>
    </row>
    <row r="2153" spans="1:33" x14ac:dyDescent="0.3">
      <c r="A2153">
        <v>2931</v>
      </c>
      <c r="B2153">
        <v>1978</v>
      </c>
      <c r="C2153" t="s">
        <v>28</v>
      </c>
      <c r="D2153" t="s">
        <v>29</v>
      </c>
      <c r="E2153" t="s">
        <v>1952</v>
      </c>
      <c r="F2153">
        <v>0</v>
      </c>
      <c r="G2153">
        <v>0</v>
      </c>
      <c r="H2153" s="4">
        <v>41173</v>
      </c>
      <c r="I2153">
        <v>95</v>
      </c>
      <c r="J2153" s="3">
        <v>737</v>
      </c>
      <c r="K2153" s="3">
        <v>21</v>
      </c>
      <c r="L2153" s="3">
        <v>106</v>
      </c>
      <c r="M2153" s="3">
        <v>55</v>
      </c>
      <c r="N2153" s="3">
        <v>63</v>
      </c>
      <c r="O2153" s="3">
        <v>210</v>
      </c>
      <c r="P2153" s="3">
        <v>0</v>
      </c>
      <c r="Q2153" s="3">
        <v>6</v>
      </c>
      <c r="R2153" s="3">
        <v>7</v>
      </c>
      <c r="S2153" s="3">
        <v>9</v>
      </c>
      <c r="T2153" s="3">
        <v>3</v>
      </c>
      <c r="U2153" s="3">
        <v>0</v>
      </c>
      <c r="V2153" s="3">
        <v>0</v>
      </c>
      <c r="W2153" s="3">
        <v>0</v>
      </c>
      <c r="X2153" s="3">
        <v>1</v>
      </c>
      <c r="Y2153" s="3">
        <v>0</v>
      </c>
      <c r="Z2153" s="3">
        <v>0</v>
      </c>
      <c r="AA2153" s="3">
        <v>0</v>
      </c>
      <c r="AB2153" t="s">
        <v>31</v>
      </c>
      <c r="AC2153">
        <f t="shared" si="165"/>
        <v>9</v>
      </c>
      <c r="AD2153">
        <f t="shared" si="166"/>
        <v>2012</v>
      </c>
      <c r="AE2153" t="str">
        <f t="shared" si="167"/>
        <v>2012_9</v>
      </c>
      <c r="AF2153">
        <f t="shared" si="168"/>
        <v>3</v>
      </c>
      <c r="AG2153" t="str">
        <f t="shared" si="169"/>
        <v>2012_Q3</v>
      </c>
    </row>
    <row r="2154" spans="1:33" x14ac:dyDescent="0.3">
      <c r="A2154">
        <v>1890</v>
      </c>
      <c r="B2154">
        <v>1971</v>
      </c>
      <c r="C2154" t="s">
        <v>44</v>
      </c>
      <c r="D2154" t="s">
        <v>38</v>
      </c>
      <c r="E2154" t="s">
        <v>1953</v>
      </c>
      <c r="F2154">
        <v>1</v>
      </c>
      <c r="G2154">
        <v>1</v>
      </c>
      <c r="H2154" s="4">
        <v>41171</v>
      </c>
      <c r="I2154">
        <v>95</v>
      </c>
      <c r="J2154" s="3">
        <v>11</v>
      </c>
      <c r="K2154" s="3">
        <v>1</v>
      </c>
      <c r="L2154" s="3">
        <v>4</v>
      </c>
      <c r="M2154" s="3">
        <v>2</v>
      </c>
      <c r="N2154" s="3">
        <v>0</v>
      </c>
      <c r="O2154" s="3">
        <v>7</v>
      </c>
      <c r="P2154" s="3">
        <v>1</v>
      </c>
      <c r="Q2154" s="3">
        <v>1</v>
      </c>
      <c r="R2154" s="3">
        <v>0</v>
      </c>
      <c r="S2154" s="3">
        <v>2</v>
      </c>
      <c r="T2154" s="3">
        <v>7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t="s">
        <v>31</v>
      </c>
      <c r="AC2154">
        <f t="shared" si="165"/>
        <v>9</v>
      </c>
      <c r="AD2154">
        <f t="shared" si="166"/>
        <v>2012</v>
      </c>
      <c r="AE2154" t="str">
        <f t="shared" si="167"/>
        <v>2012_9</v>
      </c>
      <c r="AF2154">
        <f t="shared" si="168"/>
        <v>3</v>
      </c>
      <c r="AG2154" t="str">
        <f t="shared" si="169"/>
        <v>2012_Q3</v>
      </c>
    </row>
    <row r="2155" spans="1:33" x14ac:dyDescent="0.3">
      <c r="A2155">
        <v>5589</v>
      </c>
      <c r="B2155">
        <v>1964</v>
      </c>
      <c r="C2155" t="s">
        <v>28</v>
      </c>
      <c r="D2155" t="s">
        <v>29</v>
      </c>
      <c r="E2155" t="s">
        <v>1954</v>
      </c>
      <c r="F2155">
        <v>0</v>
      </c>
      <c r="G2155">
        <v>1</v>
      </c>
      <c r="H2155" s="4">
        <v>41152</v>
      </c>
      <c r="I2155">
        <v>95</v>
      </c>
      <c r="J2155" s="3">
        <v>631</v>
      </c>
      <c r="K2155" s="3">
        <v>0</v>
      </c>
      <c r="L2155" s="3">
        <v>115</v>
      </c>
      <c r="M2155" s="3">
        <v>10</v>
      </c>
      <c r="N2155" s="3">
        <v>7</v>
      </c>
      <c r="O2155" s="3">
        <v>30</v>
      </c>
      <c r="P2155" s="3">
        <v>3</v>
      </c>
      <c r="Q2155" s="3">
        <v>9</v>
      </c>
      <c r="R2155" s="3">
        <v>2</v>
      </c>
      <c r="S2155" s="3">
        <v>10</v>
      </c>
      <c r="T2155" s="3">
        <v>7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t="s">
        <v>49</v>
      </c>
      <c r="AC2155">
        <f t="shared" si="165"/>
        <v>8</v>
      </c>
      <c r="AD2155">
        <f t="shared" si="166"/>
        <v>2012</v>
      </c>
      <c r="AE2155" t="str">
        <f t="shared" si="167"/>
        <v>2012_8</v>
      </c>
      <c r="AF2155">
        <f t="shared" si="168"/>
        <v>3</v>
      </c>
      <c r="AG2155" t="str">
        <f t="shared" si="169"/>
        <v>2012_Q3</v>
      </c>
    </row>
    <row r="2156" spans="1:33" x14ac:dyDescent="0.3">
      <c r="A2156">
        <v>10172</v>
      </c>
      <c r="B2156">
        <v>1988</v>
      </c>
      <c r="C2156" t="s">
        <v>28</v>
      </c>
      <c r="D2156" t="s">
        <v>32</v>
      </c>
      <c r="E2156" t="s">
        <v>1955</v>
      </c>
      <c r="F2156">
        <v>0</v>
      </c>
      <c r="G2156">
        <v>0</v>
      </c>
      <c r="H2156" s="4">
        <v>41131</v>
      </c>
      <c r="I2156">
        <v>95</v>
      </c>
      <c r="J2156" s="3">
        <v>456</v>
      </c>
      <c r="K2156" s="3">
        <v>19</v>
      </c>
      <c r="L2156" s="3">
        <v>832</v>
      </c>
      <c r="M2156" s="3">
        <v>75</v>
      </c>
      <c r="N2156" s="3">
        <v>118</v>
      </c>
      <c r="O2156" s="3">
        <v>38</v>
      </c>
      <c r="P2156" s="3">
        <v>1</v>
      </c>
      <c r="Q2156" s="3">
        <v>4</v>
      </c>
      <c r="R2156" s="3">
        <v>5</v>
      </c>
      <c r="S2156" s="3">
        <v>11</v>
      </c>
      <c r="T2156" s="3">
        <v>3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t="s">
        <v>31</v>
      </c>
      <c r="AC2156">
        <f t="shared" si="165"/>
        <v>8</v>
      </c>
      <c r="AD2156">
        <f t="shared" si="166"/>
        <v>2012</v>
      </c>
      <c r="AE2156" t="str">
        <f t="shared" si="167"/>
        <v>2012_8</v>
      </c>
      <c r="AF2156">
        <f t="shared" si="168"/>
        <v>3</v>
      </c>
      <c r="AG2156" t="str">
        <f t="shared" si="169"/>
        <v>2012_Q3</v>
      </c>
    </row>
    <row r="2157" spans="1:33" x14ac:dyDescent="0.3">
      <c r="A2157">
        <v>6729</v>
      </c>
      <c r="B2157">
        <v>1988</v>
      </c>
      <c r="C2157" t="s">
        <v>28</v>
      </c>
      <c r="D2157" t="s">
        <v>32</v>
      </c>
      <c r="E2157" t="s">
        <v>1955</v>
      </c>
      <c r="F2157">
        <v>0</v>
      </c>
      <c r="G2157">
        <v>0</v>
      </c>
      <c r="H2157" s="4">
        <v>41131</v>
      </c>
      <c r="I2157">
        <v>95</v>
      </c>
      <c r="J2157" s="3">
        <v>456</v>
      </c>
      <c r="K2157" s="3">
        <v>19</v>
      </c>
      <c r="L2157" s="3">
        <v>832</v>
      </c>
      <c r="M2157" s="3">
        <v>75</v>
      </c>
      <c r="N2157" s="3">
        <v>118</v>
      </c>
      <c r="O2157" s="3">
        <v>38</v>
      </c>
      <c r="P2157" s="3">
        <v>1</v>
      </c>
      <c r="Q2157" s="3">
        <v>4</v>
      </c>
      <c r="R2157" s="3">
        <v>5</v>
      </c>
      <c r="S2157" s="3">
        <v>11</v>
      </c>
      <c r="T2157" s="3">
        <v>3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t="s">
        <v>62</v>
      </c>
      <c r="AC2157">
        <f t="shared" si="165"/>
        <v>8</v>
      </c>
      <c r="AD2157">
        <f t="shared" si="166"/>
        <v>2012</v>
      </c>
      <c r="AE2157" t="str">
        <f t="shared" si="167"/>
        <v>2012_8</v>
      </c>
      <c r="AF2157">
        <f t="shared" si="168"/>
        <v>3</v>
      </c>
      <c r="AG2157" t="str">
        <f t="shared" si="169"/>
        <v>2012_Q3</v>
      </c>
    </row>
    <row r="2158" spans="1:33" x14ac:dyDescent="0.3">
      <c r="A2158">
        <v>10492</v>
      </c>
      <c r="B2158">
        <v>1959</v>
      </c>
      <c r="C2158" t="s">
        <v>28</v>
      </c>
      <c r="D2158" t="s">
        <v>38</v>
      </c>
      <c r="E2158" t="s">
        <v>1956</v>
      </c>
      <c r="F2158">
        <v>2</v>
      </c>
      <c r="G2158">
        <v>1</v>
      </c>
      <c r="H2158" s="4">
        <v>41814</v>
      </c>
      <c r="I2158">
        <v>96</v>
      </c>
      <c r="J2158" s="3">
        <v>2</v>
      </c>
      <c r="K2158" s="3">
        <v>0</v>
      </c>
      <c r="L2158" s="3">
        <v>5</v>
      </c>
      <c r="M2158" s="3">
        <v>2</v>
      </c>
      <c r="N2158" s="3">
        <v>0</v>
      </c>
      <c r="O2158" s="3">
        <v>1</v>
      </c>
      <c r="P2158" s="3">
        <v>1</v>
      </c>
      <c r="Q2158" s="3">
        <v>0</v>
      </c>
      <c r="R2158" s="3">
        <v>0</v>
      </c>
      <c r="S2158" s="3">
        <v>3</v>
      </c>
      <c r="T2158" s="3">
        <v>2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t="s">
        <v>49</v>
      </c>
      <c r="AC2158">
        <f t="shared" si="165"/>
        <v>6</v>
      </c>
      <c r="AD2158">
        <f t="shared" si="166"/>
        <v>2014</v>
      </c>
      <c r="AE2158" t="str">
        <f t="shared" si="167"/>
        <v>2014_6</v>
      </c>
      <c r="AF2158">
        <f t="shared" si="168"/>
        <v>2</v>
      </c>
      <c r="AG2158" t="str">
        <f t="shared" si="169"/>
        <v>2014_Q2</v>
      </c>
    </row>
    <row r="2159" spans="1:33" x14ac:dyDescent="0.3">
      <c r="A2159">
        <v>2939</v>
      </c>
      <c r="B2159">
        <v>1970</v>
      </c>
      <c r="C2159" t="s">
        <v>51</v>
      </c>
      <c r="D2159" t="s">
        <v>38</v>
      </c>
      <c r="E2159" t="s">
        <v>1957</v>
      </c>
      <c r="F2159">
        <v>0</v>
      </c>
      <c r="G2159">
        <v>0</v>
      </c>
      <c r="H2159" s="4">
        <v>41812</v>
      </c>
      <c r="I2159">
        <v>96</v>
      </c>
      <c r="J2159" s="3">
        <v>751</v>
      </c>
      <c r="K2159" s="3">
        <v>127</v>
      </c>
      <c r="L2159" s="3">
        <v>687</v>
      </c>
      <c r="M2159" s="3">
        <v>20</v>
      </c>
      <c r="N2159" s="3">
        <v>15</v>
      </c>
      <c r="O2159" s="3">
        <v>31</v>
      </c>
      <c r="P2159" s="3">
        <v>1</v>
      </c>
      <c r="Q2159" s="3">
        <v>4</v>
      </c>
      <c r="R2159" s="3">
        <v>6</v>
      </c>
      <c r="S2159" s="3">
        <v>4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t="s">
        <v>34</v>
      </c>
      <c r="AC2159">
        <f t="shared" si="165"/>
        <v>6</v>
      </c>
      <c r="AD2159">
        <f t="shared" si="166"/>
        <v>2014</v>
      </c>
      <c r="AE2159" t="str">
        <f t="shared" si="167"/>
        <v>2014_6</v>
      </c>
      <c r="AF2159">
        <f t="shared" si="168"/>
        <v>2</v>
      </c>
      <c r="AG2159" t="str">
        <f t="shared" si="169"/>
        <v>2014_Q2</v>
      </c>
    </row>
    <row r="2160" spans="1:33" x14ac:dyDescent="0.3">
      <c r="A2160">
        <v>5948</v>
      </c>
      <c r="B2160">
        <v>1975</v>
      </c>
      <c r="C2160" t="s">
        <v>28</v>
      </c>
      <c r="D2160" t="s">
        <v>32</v>
      </c>
      <c r="E2160" t="s">
        <v>1958</v>
      </c>
      <c r="F2160">
        <v>0</v>
      </c>
      <c r="G2160">
        <v>1</v>
      </c>
      <c r="H2160" s="4">
        <v>41758</v>
      </c>
      <c r="I2160">
        <v>96</v>
      </c>
      <c r="J2160" s="3">
        <v>143</v>
      </c>
      <c r="K2160" s="3">
        <v>6</v>
      </c>
      <c r="L2160" s="3">
        <v>52</v>
      </c>
      <c r="M2160" s="3">
        <v>11</v>
      </c>
      <c r="N2160" s="3">
        <v>8</v>
      </c>
      <c r="O2160" s="3">
        <v>17</v>
      </c>
      <c r="P2160" s="3">
        <v>2</v>
      </c>
      <c r="Q2160" s="3">
        <v>4</v>
      </c>
      <c r="R2160" s="3">
        <v>1</v>
      </c>
      <c r="S2160" s="3">
        <v>5</v>
      </c>
      <c r="T2160" s="3">
        <v>5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t="s">
        <v>37</v>
      </c>
      <c r="AC2160">
        <f t="shared" si="165"/>
        <v>4</v>
      </c>
      <c r="AD2160">
        <f t="shared" si="166"/>
        <v>2014</v>
      </c>
      <c r="AE2160" t="str">
        <f t="shared" si="167"/>
        <v>2014_4</v>
      </c>
      <c r="AF2160">
        <f t="shared" si="168"/>
        <v>2</v>
      </c>
      <c r="AG2160" t="str">
        <f t="shared" si="169"/>
        <v>2014_Q2</v>
      </c>
    </row>
    <row r="2161" spans="1:33" x14ac:dyDescent="0.3">
      <c r="A2161">
        <v>574</v>
      </c>
      <c r="B2161">
        <v>1964</v>
      </c>
      <c r="C2161" t="s">
        <v>28</v>
      </c>
      <c r="D2161" t="s">
        <v>35</v>
      </c>
      <c r="E2161" t="s">
        <v>1959</v>
      </c>
      <c r="F2161">
        <v>0</v>
      </c>
      <c r="G2161">
        <v>0</v>
      </c>
      <c r="H2161" s="4">
        <v>41752</v>
      </c>
      <c r="I2161">
        <v>96</v>
      </c>
      <c r="J2161" s="3">
        <v>14</v>
      </c>
      <c r="K2161" s="3">
        <v>36</v>
      </c>
      <c r="L2161" s="3">
        <v>11</v>
      </c>
      <c r="M2161" s="3">
        <v>3</v>
      </c>
      <c r="N2161" s="3">
        <v>26</v>
      </c>
      <c r="O2161" s="3">
        <v>35</v>
      </c>
      <c r="P2161" s="3">
        <v>1</v>
      </c>
      <c r="Q2161" s="3">
        <v>1</v>
      </c>
      <c r="R2161" s="3">
        <v>1</v>
      </c>
      <c r="S2161" s="3">
        <v>4</v>
      </c>
      <c r="T2161" s="3">
        <v>2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t="s">
        <v>46</v>
      </c>
      <c r="AC2161">
        <f t="shared" si="165"/>
        <v>4</v>
      </c>
      <c r="AD2161">
        <f t="shared" si="166"/>
        <v>2014</v>
      </c>
      <c r="AE2161" t="str">
        <f t="shared" si="167"/>
        <v>2014_4</v>
      </c>
      <c r="AF2161">
        <f t="shared" si="168"/>
        <v>2</v>
      </c>
      <c r="AG2161" t="str">
        <f t="shared" si="169"/>
        <v>2014_Q2</v>
      </c>
    </row>
    <row r="2162" spans="1:33" x14ac:dyDescent="0.3">
      <c r="A2162">
        <v>3266</v>
      </c>
      <c r="B2162">
        <v>1964</v>
      </c>
      <c r="C2162" t="s">
        <v>28</v>
      </c>
      <c r="D2162" t="s">
        <v>35</v>
      </c>
      <c r="E2162" t="s">
        <v>1959</v>
      </c>
      <c r="F2162">
        <v>0</v>
      </c>
      <c r="G2162">
        <v>0</v>
      </c>
      <c r="H2162" s="4">
        <v>41752</v>
      </c>
      <c r="I2162">
        <v>96</v>
      </c>
      <c r="J2162" s="3">
        <v>14</v>
      </c>
      <c r="K2162" s="3">
        <v>36</v>
      </c>
      <c r="L2162" s="3">
        <v>11</v>
      </c>
      <c r="M2162" s="3">
        <v>3</v>
      </c>
      <c r="N2162" s="3">
        <v>26</v>
      </c>
      <c r="O2162" s="3">
        <v>35</v>
      </c>
      <c r="P2162" s="3">
        <v>1</v>
      </c>
      <c r="Q2162" s="3">
        <v>1</v>
      </c>
      <c r="R2162" s="3">
        <v>1</v>
      </c>
      <c r="S2162" s="3">
        <v>4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t="s">
        <v>34</v>
      </c>
      <c r="AC2162">
        <f t="shared" si="165"/>
        <v>4</v>
      </c>
      <c r="AD2162">
        <f t="shared" si="166"/>
        <v>2014</v>
      </c>
      <c r="AE2162" t="str">
        <f t="shared" si="167"/>
        <v>2014_4</v>
      </c>
      <c r="AF2162">
        <f t="shared" si="168"/>
        <v>2</v>
      </c>
      <c r="AG2162" t="str">
        <f t="shared" si="169"/>
        <v>2014_Q2</v>
      </c>
    </row>
    <row r="2163" spans="1:33" x14ac:dyDescent="0.3">
      <c r="A2163">
        <v>10500</v>
      </c>
      <c r="B2163">
        <v>1984</v>
      </c>
      <c r="C2163" t="s">
        <v>28</v>
      </c>
      <c r="D2163" t="s">
        <v>35</v>
      </c>
      <c r="E2163" t="s">
        <v>1960</v>
      </c>
      <c r="F2163">
        <v>1</v>
      </c>
      <c r="G2163">
        <v>0</v>
      </c>
      <c r="H2163" s="4">
        <v>41734</v>
      </c>
      <c r="I2163">
        <v>96</v>
      </c>
      <c r="J2163" s="3">
        <v>19</v>
      </c>
      <c r="K2163" s="3">
        <v>1</v>
      </c>
      <c r="L2163" s="3">
        <v>20</v>
      </c>
      <c r="M2163" s="3">
        <v>16</v>
      </c>
      <c r="N2163" s="3">
        <v>14</v>
      </c>
      <c r="O2163" s="3">
        <v>28</v>
      </c>
      <c r="P2163" s="3">
        <v>2</v>
      </c>
      <c r="Q2163" s="3">
        <v>3</v>
      </c>
      <c r="R2163" s="3">
        <v>0</v>
      </c>
      <c r="S2163" s="3">
        <v>4</v>
      </c>
      <c r="T2163" s="3">
        <v>5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t="s">
        <v>40</v>
      </c>
      <c r="AC2163">
        <f t="shared" si="165"/>
        <v>4</v>
      </c>
      <c r="AD2163">
        <f t="shared" si="166"/>
        <v>2014</v>
      </c>
      <c r="AE2163" t="str">
        <f t="shared" si="167"/>
        <v>2014_4</v>
      </c>
      <c r="AF2163">
        <f t="shared" si="168"/>
        <v>2</v>
      </c>
      <c r="AG2163" t="str">
        <f t="shared" si="169"/>
        <v>2014_Q2</v>
      </c>
    </row>
    <row r="2164" spans="1:33" x14ac:dyDescent="0.3">
      <c r="A2164">
        <v>7987</v>
      </c>
      <c r="B2164">
        <v>1969</v>
      </c>
      <c r="C2164" t="s">
        <v>28</v>
      </c>
      <c r="D2164" t="s">
        <v>35</v>
      </c>
      <c r="E2164" t="s">
        <v>1961</v>
      </c>
      <c r="F2164">
        <v>0</v>
      </c>
      <c r="G2164">
        <v>1</v>
      </c>
      <c r="H2164" s="4">
        <v>41705</v>
      </c>
      <c r="I2164">
        <v>96</v>
      </c>
      <c r="J2164" s="3">
        <v>346</v>
      </c>
      <c r="K2164" s="3">
        <v>17</v>
      </c>
      <c r="L2164" s="3">
        <v>48</v>
      </c>
      <c r="M2164" s="3">
        <v>23</v>
      </c>
      <c r="N2164" s="3">
        <v>13</v>
      </c>
      <c r="O2164" s="3">
        <v>13</v>
      </c>
      <c r="P2164" s="3">
        <v>4</v>
      </c>
      <c r="Q2164" s="3">
        <v>8</v>
      </c>
      <c r="R2164" s="3">
        <v>1</v>
      </c>
      <c r="S2164" s="3">
        <v>6</v>
      </c>
      <c r="T2164" s="3">
        <v>6</v>
      </c>
      <c r="U2164" s="3">
        <v>0</v>
      </c>
      <c r="V2164" s="3">
        <v>1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t="s">
        <v>34</v>
      </c>
      <c r="AC2164">
        <f t="shared" si="165"/>
        <v>3</v>
      </c>
      <c r="AD2164">
        <f t="shared" si="166"/>
        <v>2014</v>
      </c>
      <c r="AE2164" t="str">
        <f t="shared" si="167"/>
        <v>2014_3</v>
      </c>
      <c r="AF2164">
        <f t="shared" si="168"/>
        <v>1</v>
      </c>
      <c r="AG2164" t="str">
        <f t="shared" si="169"/>
        <v>2014_Q1</v>
      </c>
    </row>
    <row r="2165" spans="1:33" x14ac:dyDescent="0.3">
      <c r="A2165">
        <v>1135</v>
      </c>
      <c r="B2165">
        <v>1960</v>
      </c>
      <c r="C2165" t="s">
        <v>51</v>
      </c>
      <c r="D2165" t="s">
        <v>38</v>
      </c>
      <c r="E2165" t="s">
        <v>1962</v>
      </c>
      <c r="F2165">
        <v>1</v>
      </c>
      <c r="G2165">
        <v>1</v>
      </c>
      <c r="H2165" s="4">
        <v>41685</v>
      </c>
      <c r="I2165">
        <v>96</v>
      </c>
      <c r="J2165" s="3">
        <v>18</v>
      </c>
      <c r="K2165" s="3">
        <v>2</v>
      </c>
      <c r="L2165" s="3">
        <v>19</v>
      </c>
      <c r="M2165" s="3">
        <v>0</v>
      </c>
      <c r="N2165" s="3">
        <v>2</v>
      </c>
      <c r="O2165" s="3">
        <v>6</v>
      </c>
      <c r="P2165" s="3">
        <v>5</v>
      </c>
      <c r="Q2165" s="3">
        <v>3</v>
      </c>
      <c r="R2165" s="3">
        <v>0</v>
      </c>
      <c r="S2165" s="3">
        <v>4</v>
      </c>
      <c r="T2165" s="3">
        <v>7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t="s">
        <v>34</v>
      </c>
      <c r="AC2165">
        <f t="shared" si="165"/>
        <v>2</v>
      </c>
      <c r="AD2165">
        <f t="shared" si="166"/>
        <v>2014</v>
      </c>
      <c r="AE2165" t="str">
        <f t="shared" si="167"/>
        <v>2014_2</v>
      </c>
      <c r="AF2165">
        <f t="shared" si="168"/>
        <v>1</v>
      </c>
      <c r="AG2165" t="str">
        <f t="shared" si="169"/>
        <v>2014_Q1</v>
      </c>
    </row>
    <row r="2166" spans="1:33" x14ac:dyDescent="0.3">
      <c r="A2166">
        <v>24</v>
      </c>
      <c r="B2166">
        <v>1960</v>
      </c>
      <c r="C2166" t="s">
        <v>51</v>
      </c>
      <c r="D2166" t="s">
        <v>38</v>
      </c>
      <c r="E2166" t="s">
        <v>1962</v>
      </c>
      <c r="F2166">
        <v>1</v>
      </c>
      <c r="G2166">
        <v>1</v>
      </c>
      <c r="H2166" s="4">
        <v>41685</v>
      </c>
      <c r="I2166">
        <v>96</v>
      </c>
      <c r="J2166" s="3">
        <v>18</v>
      </c>
      <c r="K2166" s="3">
        <v>2</v>
      </c>
      <c r="L2166" s="3">
        <v>19</v>
      </c>
      <c r="M2166" s="3">
        <v>0</v>
      </c>
      <c r="N2166" s="3">
        <v>2</v>
      </c>
      <c r="O2166" s="3">
        <v>6</v>
      </c>
      <c r="P2166" s="3">
        <v>5</v>
      </c>
      <c r="Q2166" s="3">
        <v>3</v>
      </c>
      <c r="R2166" s="3">
        <v>0</v>
      </c>
      <c r="S2166" s="3">
        <v>4</v>
      </c>
      <c r="T2166" s="3">
        <v>7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t="s">
        <v>62</v>
      </c>
      <c r="AC2166">
        <f t="shared" si="165"/>
        <v>2</v>
      </c>
      <c r="AD2166">
        <f t="shared" si="166"/>
        <v>2014</v>
      </c>
      <c r="AE2166" t="str">
        <f t="shared" si="167"/>
        <v>2014_2</v>
      </c>
      <c r="AF2166">
        <f t="shared" si="168"/>
        <v>1</v>
      </c>
      <c r="AG2166" t="str">
        <f t="shared" si="169"/>
        <v>2014_Q1</v>
      </c>
    </row>
    <row r="2167" spans="1:33" x14ac:dyDescent="0.3">
      <c r="A2167">
        <v>7244</v>
      </c>
      <c r="B2167">
        <v>1951</v>
      </c>
      <c r="C2167" t="s">
        <v>28</v>
      </c>
      <c r="D2167" t="s">
        <v>32</v>
      </c>
      <c r="F2167">
        <v>2</v>
      </c>
      <c r="G2167">
        <v>1</v>
      </c>
      <c r="H2167" s="4">
        <v>41640</v>
      </c>
      <c r="I2167">
        <v>96</v>
      </c>
      <c r="J2167" s="3">
        <v>48</v>
      </c>
      <c r="K2167" s="3">
        <v>5</v>
      </c>
      <c r="L2167" s="3">
        <v>48</v>
      </c>
      <c r="M2167" s="3">
        <v>6</v>
      </c>
      <c r="N2167" s="3">
        <v>10</v>
      </c>
      <c r="O2167" s="3">
        <v>7</v>
      </c>
      <c r="P2167" s="3">
        <v>3</v>
      </c>
      <c r="Q2167" s="3">
        <v>2</v>
      </c>
      <c r="R2167" s="3">
        <v>1</v>
      </c>
      <c r="S2167" s="3">
        <v>4</v>
      </c>
      <c r="T2167" s="3">
        <v>6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t="s">
        <v>40</v>
      </c>
      <c r="AC2167">
        <f t="shared" si="165"/>
        <v>1</v>
      </c>
      <c r="AD2167">
        <f t="shared" si="166"/>
        <v>2014</v>
      </c>
      <c r="AE2167" t="str">
        <f t="shared" si="167"/>
        <v>2014_1</v>
      </c>
      <c r="AF2167">
        <f t="shared" si="168"/>
        <v>1</v>
      </c>
      <c r="AG2167" t="str">
        <f t="shared" si="169"/>
        <v>2014_Q1</v>
      </c>
    </row>
    <row r="2168" spans="1:33" x14ac:dyDescent="0.3">
      <c r="A2168">
        <v>1966</v>
      </c>
      <c r="B2168">
        <v>1965</v>
      </c>
      <c r="C2168" t="s">
        <v>42</v>
      </c>
      <c r="D2168" t="s">
        <v>35</v>
      </c>
      <c r="E2168" t="s">
        <v>1963</v>
      </c>
      <c r="F2168">
        <v>0</v>
      </c>
      <c r="G2168">
        <v>0</v>
      </c>
      <c r="H2168" s="4">
        <v>41600</v>
      </c>
      <c r="I2168">
        <v>96</v>
      </c>
      <c r="J2168" s="3">
        <v>684</v>
      </c>
      <c r="K2168" s="3">
        <v>100</v>
      </c>
      <c r="L2168" s="3">
        <v>801</v>
      </c>
      <c r="M2168" s="3">
        <v>21</v>
      </c>
      <c r="N2168" s="3">
        <v>66</v>
      </c>
      <c r="O2168" s="3">
        <v>0</v>
      </c>
      <c r="P2168" s="3">
        <v>1</v>
      </c>
      <c r="Q2168" s="3">
        <v>6</v>
      </c>
      <c r="R2168" s="3">
        <v>9</v>
      </c>
      <c r="S2168" s="3">
        <v>10</v>
      </c>
      <c r="T2168" s="3">
        <v>2</v>
      </c>
      <c r="U2168" s="3">
        <v>0</v>
      </c>
      <c r="V2168" s="3">
        <v>0</v>
      </c>
      <c r="W2168" s="3">
        <v>1</v>
      </c>
      <c r="X2168" s="3">
        <v>0</v>
      </c>
      <c r="Y2168" s="3">
        <v>0</v>
      </c>
      <c r="Z2168" s="3">
        <v>0</v>
      </c>
      <c r="AA2168" s="3">
        <v>0</v>
      </c>
      <c r="AB2168" t="s">
        <v>40</v>
      </c>
      <c r="AC2168">
        <f t="shared" si="165"/>
        <v>11</v>
      </c>
      <c r="AD2168">
        <f t="shared" si="166"/>
        <v>2013</v>
      </c>
      <c r="AE2168" t="str">
        <f t="shared" si="167"/>
        <v>2013_11</v>
      </c>
      <c r="AF2168">
        <f t="shared" si="168"/>
        <v>4</v>
      </c>
      <c r="AG2168" t="str">
        <f t="shared" si="169"/>
        <v>2013_Q4</v>
      </c>
    </row>
    <row r="2169" spans="1:33" x14ac:dyDescent="0.3">
      <c r="A2169">
        <v>7789</v>
      </c>
      <c r="B2169">
        <v>1965</v>
      </c>
      <c r="C2169" t="s">
        <v>42</v>
      </c>
      <c r="D2169" t="s">
        <v>35</v>
      </c>
      <c r="E2169" t="s">
        <v>1963</v>
      </c>
      <c r="F2169">
        <v>0</v>
      </c>
      <c r="G2169">
        <v>0</v>
      </c>
      <c r="H2169" s="4">
        <v>41600</v>
      </c>
      <c r="I2169">
        <v>96</v>
      </c>
      <c r="J2169" s="3">
        <v>684</v>
      </c>
      <c r="K2169" s="3">
        <v>100</v>
      </c>
      <c r="L2169" s="3">
        <v>801</v>
      </c>
      <c r="M2169" s="3">
        <v>21</v>
      </c>
      <c r="N2169" s="3">
        <v>66</v>
      </c>
      <c r="O2169" s="3">
        <v>0</v>
      </c>
      <c r="P2169" s="3">
        <v>1</v>
      </c>
      <c r="Q2169" s="3">
        <v>6</v>
      </c>
      <c r="R2169" s="3">
        <v>9</v>
      </c>
      <c r="S2169" s="3">
        <v>10</v>
      </c>
      <c r="T2169" s="3">
        <v>2</v>
      </c>
      <c r="U2169" s="3">
        <v>0</v>
      </c>
      <c r="V2169" s="3">
        <v>0</v>
      </c>
      <c r="W2169" s="3">
        <v>1</v>
      </c>
      <c r="X2169" s="3">
        <v>0</v>
      </c>
      <c r="Y2169" s="3">
        <v>0</v>
      </c>
      <c r="Z2169" s="3">
        <v>0</v>
      </c>
      <c r="AA2169" s="3">
        <v>0</v>
      </c>
      <c r="AB2169" t="s">
        <v>31</v>
      </c>
      <c r="AC2169">
        <f t="shared" si="165"/>
        <v>11</v>
      </c>
      <c r="AD2169">
        <f t="shared" si="166"/>
        <v>2013</v>
      </c>
      <c r="AE2169" t="str">
        <f t="shared" si="167"/>
        <v>2013_11</v>
      </c>
      <c r="AF2169">
        <f t="shared" si="168"/>
        <v>4</v>
      </c>
      <c r="AG2169" t="str">
        <f t="shared" si="169"/>
        <v>2013_Q4</v>
      </c>
    </row>
    <row r="2170" spans="1:33" x14ac:dyDescent="0.3">
      <c r="A2170">
        <v>3336</v>
      </c>
      <c r="B2170">
        <v>1948</v>
      </c>
      <c r="C2170" t="s">
        <v>42</v>
      </c>
      <c r="D2170" t="s">
        <v>38</v>
      </c>
      <c r="E2170" t="s">
        <v>1964</v>
      </c>
      <c r="F2170">
        <v>0</v>
      </c>
      <c r="G2170">
        <v>1</v>
      </c>
      <c r="H2170" s="4">
        <v>41599</v>
      </c>
      <c r="I2170">
        <v>96</v>
      </c>
      <c r="J2170" s="3">
        <v>712</v>
      </c>
      <c r="K2170" s="3">
        <v>0</v>
      </c>
      <c r="L2170" s="3">
        <v>45</v>
      </c>
      <c r="M2170" s="3">
        <v>0</v>
      </c>
      <c r="N2170" s="3">
        <v>0</v>
      </c>
      <c r="O2170" s="3">
        <v>191</v>
      </c>
      <c r="P2170" s="3">
        <v>3</v>
      </c>
      <c r="Q2170" s="3">
        <v>2</v>
      </c>
      <c r="R2170" s="3">
        <v>4</v>
      </c>
      <c r="S2170" s="3">
        <v>5</v>
      </c>
      <c r="T2170" s="3">
        <v>7</v>
      </c>
      <c r="U2170" s="3">
        <v>1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t="s">
        <v>40</v>
      </c>
      <c r="AC2170">
        <f t="shared" si="165"/>
        <v>11</v>
      </c>
      <c r="AD2170">
        <f t="shared" si="166"/>
        <v>2013</v>
      </c>
      <c r="AE2170" t="str">
        <f t="shared" si="167"/>
        <v>2013_11</v>
      </c>
      <c r="AF2170">
        <f t="shared" si="168"/>
        <v>4</v>
      </c>
      <c r="AG2170" t="str">
        <f t="shared" si="169"/>
        <v>2013_Q4</v>
      </c>
    </row>
    <row r="2171" spans="1:33" x14ac:dyDescent="0.3">
      <c r="A2171">
        <v>5644</v>
      </c>
      <c r="B2171">
        <v>1957</v>
      </c>
      <c r="C2171" t="s">
        <v>28</v>
      </c>
      <c r="D2171" t="s">
        <v>38</v>
      </c>
      <c r="E2171" t="s">
        <v>1965</v>
      </c>
      <c r="F2171">
        <v>0</v>
      </c>
      <c r="G2171">
        <v>1</v>
      </c>
      <c r="H2171" s="4">
        <v>41559</v>
      </c>
      <c r="I2171">
        <v>96</v>
      </c>
      <c r="J2171" s="3">
        <v>309</v>
      </c>
      <c r="K2171" s="3">
        <v>3</v>
      </c>
      <c r="L2171" s="3">
        <v>24</v>
      </c>
      <c r="M2171" s="3">
        <v>4</v>
      </c>
      <c r="N2171" s="3">
        <v>3</v>
      </c>
      <c r="O2171" s="3">
        <v>20</v>
      </c>
      <c r="P2171" s="3">
        <v>2</v>
      </c>
      <c r="Q2171" s="3">
        <v>5</v>
      </c>
      <c r="R2171" s="3">
        <v>1</v>
      </c>
      <c r="S2171" s="3">
        <v>7</v>
      </c>
      <c r="T2171" s="3">
        <v>7</v>
      </c>
      <c r="U2171" s="3">
        <v>0</v>
      </c>
      <c r="V2171" s="3">
        <v>1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t="s">
        <v>31</v>
      </c>
      <c r="AC2171">
        <f t="shared" si="165"/>
        <v>10</v>
      </c>
      <c r="AD2171">
        <f t="shared" si="166"/>
        <v>2013</v>
      </c>
      <c r="AE2171" t="str">
        <f t="shared" si="167"/>
        <v>2013_10</v>
      </c>
      <c r="AF2171">
        <f t="shared" si="168"/>
        <v>4</v>
      </c>
      <c r="AG2171" t="str">
        <f t="shared" si="169"/>
        <v>2013_Q4</v>
      </c>
    </row>
    <row r="2172" spans="1:33" x14ac:dyDescent="0.3">
      <c r="A2172">
        <v>1295</v>
      </c>
      <c r="B2172">
        <v>1963</v>
      </c>
      <c r="C2172" t="s">
        <v>28</v>
      </c>
      <c r="D2172" t="s">
        <v>35</v>
      </c>
      <c r="F2172">
        <v>0</v>
      </c>
      <c r="G2172">
        <v>1</v>
      </c>
      <c r="H2172" s="4">
        <v>41497</v>
      </c>
      <c r="I2172">
        <v>96</v>
      </c>
      <c r="J2172" s="3">
        <v>231</v>
      </c>
      <c r="K2172" s="3">
        <v>65</v>
      </c>
      <c r="L2172" s="3">
        <v>196</v>
      </c>
      <c r="M2172" s="3">
        <v>38</v>
      </c>
      <c r="N2172" s="3">
        <v>71</v>
      </c>
      <c r="O2172" s="3">
        <v>124</v>
      </c>
      <c r="P2172" s="3">
        <v>1</v>
      </c>
      <c r="Q2172" s="3">
        <v>6</v>
      </c>
      <c r="R2172" s="3">
        <v>5</v>
      </c>
      <c r="S2172" s="3">
        <v>7</v>
      </c>
      <c r="T2172" s="3">
        <v>4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t="s">
        <v>34</v>
      </c>
      <c r="AC2172">
        <f t="shared" si="165"/>
        <v>8</v>
      </c>
      <c r="AD2172">
        <f t="shared" si="166"/>
        <v>2013</v>
      </c>
      <c r="AE2172" t="str">
        <f t="shared" si="167"/>
        <v>2013_8</v>
      </c>
      <c r="AF2172">
        <f t="shared" si="168"/>
        <v>3</v>
      </c>
      <c r="AG2172" t="str">
        <f t="shared" si="169"/>
        <v>2013_Q3</v>
      </c>
    </row>
    <row r="2173" spans="1:33" x14ac:dyDescent="0.3">
      <c r="A2173">
        <v>6663</v>
      </c>
      <c r="B2173">
        <v>1940</v>
      </c>
      <c r="C2173" t="s">
        <v>42</v>
      </c>
      <c r="D2173" t="s">
        <v>32</v>
      </c>
      <c r="E2173" t="s">
        <v>1966</v>
      </c>
      <c r="F2173">
        <v>0</v>
      </c>
      <c r="G2173">
        <v>0</v>
      </c>
      <c r="H2173" s="4">
        <v>41463</v>
      </c>
      <c r="I2173">
        <v>96</v>
      </c>
      <c r="J2173" s="3">
        <v>144</v>
      </c>
      <c r="K2173" s="3">
        <v>0</v>
      </c>
      <c r="L2173" s="3">
        <v>7</v>
      </c>
      <c r="M2173" s="3">
        <v>0</v>
      </c>
      <c r="N2173" s="3">
        <v>0</v>
      </c>
      <c r="O2173" s="3">
        <v>6</v>
      </c>
      <c r="P2173" s="3">
        <v>1</v>
      </c>
      <c r="Q2173" s="3">
        <v>3</v>
      </c>
      <c r="R2173" s="3">
        <v>1</v>
      </c>
      <c r="S2173" s="3">
        <v>4</v>
      </c>
      <c r="T2173" s="3">
        <v>5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t="s">
        <v>31</v>
      </c>
      <c r="AC2173">
        <f t="shared" si="165"/>
        <v>7</v>
      </c>
      <c r="AD2173">
        <f t="shared" si="166"/>
        <v>2013</v>
      </c>
      <c r="AE2173" t="str">
        <f t="shared" si="167"/>
        <v>2013_7</v>
      </c>
      <c r="AF2173">
        <f t="shared" si="168"/>
        <v>3</v>
      </c>
      <c r="AG2173" t="str">
        <f t="shared" si="169"/>
        <v>2013_Q3</v>
      </c>
    </row>
    <row r="2174" spans="1:33" x14ac:dyDescent="0.3">
      <c r="A2174">
        <v>10262</v>
      </c>
      <c r="B2174">
        <v>1980</v>
      </c>
      <c r="C2174" t="s">
        <v>28</v>
      </c>
      <c r="D2174" t="s">
        <v>35</v>
      </c>
      <c r="E2174" t="s">
        <v>1967</v>
      </c>
      <c r="F2174">
        <v>2</v>
      </c>
      <c r="G2174">
        <v>0</v>
      </c>
      <c r="H2174" s="4">
        <v>41404</v>
      </c>
      <c r="I2174">
        <v>96</v>
      </c>
      <c r="J2174" s="3">
        <v>8</v>
      </c>
      <c r="K2174" s="3">
        <v>2</v>
      </c>
      <c r="L2174" s="3">
        <v>15</v>
      </c>
      <c r="M2174" s="3">
        <v>0</v>
      </c>
      <c r="N2174" s="3">
        <v>10</v>
      </c>
      <c r="O2174" s="3">
        <v>18</v>
      </c>
      <c r="P2174" s="3">
        <v>4</v>
      </c>
      <c r="Q2174" s="3">
        <v>3</v>
      </c>
      <c r="R2174" s="3">
        <v>1</v>
      </c>
      <c r="S2174" s="3">
        <v>3</v>
      </c>
      <c r="T2174" s="3">
        <v>5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t="s">
        <v>49</v>
      </c>
      <c r="AC2174">
        <f t="shared" si="165"/>
        <v>5</v>
      </c>
      <c r="AD2174">
        <f t="shared" si="166"/>
        <v>2013</v>
      </c>
      <c r="AE2174" t="str">
        <f t="shared" si="167"/>
        <v>2013_5</v>
      </c>
      <c r="AF2174">
        <f t="shared" si="168"/>
        <v>2</v>
      </c>
      <c r="AG2174" t="str">
        <f t="shared" si="169"/>
        <v>2013_Q2</v>
      </c>
    </row>
    <row r="2175" spans="1:33" x14ac:dyDescent="0.3">
      <c r="A2175">
        <v>456</v>
      </c>
      <c r="B2175">
        <v>1986</v>
      </c>
      <c r="C2175" t="s">
        <v>44</v>
      </c>
      <c r="D2175" t="s">
        <v>35</v>
      </c>
      <c r="E2175" t="s">
        <v>175</v>
      </c>
      <c r="F2175">
        <v>1</v>
      </c>
      <c r="G2175">
        <v>0</v>
      </c>
      <c r="H2175" s="4">
        <v>41312</v>
      </c>
      <c r="I2175">
        <v>96</v>
      </c>
      <c r="J2175" s="3">
        <v>1</v>
      </c>
      <c r="K2175" s="3">
        <v>11</v>
      </c>
      <c r="L2175" s="3">
        <v>5</v>
      </c>
      <c r="M2175" s="3">
        <v>4</v>
      </c>
      <c r="N2175" s="3">
        <v>6</v>
      </c>
      <c r="O2175" s="3">
        <v>9</v>
      </c>
      <c r="P2175" s="3">
        <v>2</v>
      </c>
      <c r="Q2175" s="3">
        <v>2</v>
      </c>
      <c r="R2175" s="3">
        <v>0</v>
      </c>
      <c r="S2175" s="3">
        <v>3</v>
      </c>
      <c r="T2175" s="3">
        <v>8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t="s">
        <v>31</v>
      </c>
      <c r="AC2175">
        <f t="shared" si="165"/>
        <v>2</v>
      </c>
      <c r="AD2175">
        <f t="shared" si="166"/>
        <v>2013</v>
      </c>
      <c r="AE2175" t="str">
        <f t="shared" si="167"/>
        <v>2013_2</v>
      </c>
      <c r="AF2175">
        <f t="shared" si="168"/>
        <v>1</v>
      </c>
      <c r="AG2175" t="str">
        <f t="shared" si="169"/>
        <v>2013_Q1</v>
      </c>
    </row>
    <row r="2176" spans="1:33" x14ac:dyDescent="0.3">
      <c r="A2176">
        <v>3270</v>
      </c>
      <c r="B2176">
        <v>1978</v>
      </c>
      <c r="C2176" t="s">
        <v>44</v>
      </c>
      <c r="D2176" t="s">
        <v>38</v>
      </c>
      <c r="E2176" t="s">
        <v>1968</v>
      </c>
      <c r="F2176">
        <v>1</v>
      </c>
      <c r="G2176">
        <v>0</v>
      </c>
      <c r="H2176" s="4">
        <v>41291</v>
      </c>
      <c r="I2176">
        <v>96</v>
      </c>
      <c r="J2176" s="3">
        <v>12</v>
      </c>
      <c r="K2176" s="3">
        <v>23</v>
      </c>
      <c r="L2176" s="3">
        <v>38</v>
      </c>
      <c r="M2176" s="3">
        <v>30</v>
      </c>
      <c r="N2176" s="3">
        <v>18</v>
      </c>
      <c r="O2176" s="3">
        <v>7</v>
      </c>
      <c r="P2176" s="3">
        <v>4</v>
      </c>
      <c r="Q2176" s="3">
        <v>3</v>
      </c>
      <c r="R2176" s="3">
        <v>1</v>
      </c>
      <c r="S2176" s="3">
        <v>3</v>
      </c>
      <c r="T2176" s="3">
        <v>9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t="s">
        <v>62</v>
      </c>
      <c r="AC2176">
        <f t="shared" si="165"/>
        <v>1</v>
      </c>
      <c r="AD2176">
        <f t="shared" si="166"/>
        <v>2013</v>
      </c>
      <c r="AE2176" t="str">
        <f t="shared" si="167"/>
        <v>2013_1</v>
      </c>
      <c r="AF2176">
        <f t="shared" si="168"/>
        <v>1</v>
      </c>
      <c r="AG2176" t="str">
        <f t="shared" si="169"/>
        <v>2013_Q1</v>
      </c>
    </row>
    <row r="2177" spans="1:33" x14ac:dyDescent="0.3">
      <c r="A2177">
        <v>5748</v>
      </c>
      <c r="B2177">
        <v>1965</v>
      </c>
      <c r="C2177" t="s">
        <v>28</v>
      </c>
      <c r="D2177" t="s">
        <v>35</v>
      </c>
      <c r="E2177" t="s">
        <v>1969</v>
      </c>
      <c r="F2177">
        <v>0</v>
      </c>
      <c r="G2177">
        <v>1</v>
      </c>
      <c r="H2177" s="4">
        <v>41244</v>
      </c>
      <c r="I2177">
        <v>96</v>
      </c>
      <c r="J2177" s="3">
        <v>115</v>
      </c>
      <c r="K2177" s="3">
        <v>27</v>
      </c>
      <c r="L2177" s="3">
        <v>44</v>
      </c>
      <c r="M2177" s="3">
        <v>4</v>
      </c>
      <c r="N2177" s="3">
        <v>146</v>
      </c>
      <c r="O2177" s="3">
        <v>139</v>
      </c>
      <c r="P2177" s="3">
        <v>3</v>
      </c>
      <c r="Q2177" s="3">
        <v>5</v>
      </c>
      <c r="R2177" s="3">
        <v>2</v>
      </c>
      <c r="S2177" s="3">
        <v>6</v>
      </c>
      <c r="T2177" s="3">
        <v>5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1</v>
      </c>
      <c r="AA2177" s="3">
        <v>0</v>
      </c>
      <c r="AB2177" t="s">
        <v>62</v>
      </c>
      <c r="AC2177">
        <f t="shared" si="165"/>
        <v>12</v>
      </c>
      <c r="AD2177">
        <f t="shared" si="166"/>
        <v>2012</v>
      </c>
      <c r="AE2177" t="str">
        <f t="shared" si="167"/>
        <v>2012_12</v>
      </c>
      <c r="AF2177">
        <f t="shared" si="168"/>
        <v>4</v>
      </c>
      <c r="AG2177" t="str">
        <f t="shared" si="169"/>
        <v>2012_Q4</v>
      </c>
    </row>
    <row r="2178" spans="1:33" x14ac:dyDescent="0.3">
      <c r="A2178">
        <v>8952</v>
      </c>
      <c r="B2178">
        <v>1953</v>
      </c>
      <c r="C2178" t="s">
        <v>51</v>
      </c>
      <c r="D2178" t="s">
        <v>35</v>
      </c>
      <c r="E2178" t="s">
        <v>1970</v>
      </c>
      <c r="F2178">
        <v>0</v>
      </c>
      <c r="G2178">
        <v>1</v>
      </c>
      <c r="H2178" s="4">
        <v>41218</v>
      </c>
      <c r="I2178">
        <v>96</v>
      </c>
      <c r="J2178" s="3">
        <v>397</v>
      </c>
      <c r="K2178" s="3">
        <v>46</v>
      </c>
      <c r="L2178" s="3">
        <v>288</v>
      </c>
      <c r="M2178" s="3">
        <v>20</v>
      </c>
      <c r="N2178" s="3">
        <v>38</v>
      </c>
      <c r="O2178" s="3">
        <v>70</v>
      </c>
      <c r="P2178" s="3">
        <v>2</v>
      </c>
      <c r="Q2178" s="3">
        <v>6</v>
      </c>
      <c r="R2178" s="3">
        <v>5</v>
      </c>
      <c r="S2178" s="3">
        <v>10</v>
      </c>
      <c r="T2178" s="3">
        <v>3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t="s">
        <v>31</v>
      </c>
      <c r="AC2178">
        <f t="shared" si="165"/>
        <v>11</v>
      </c>
      <c r="AD2178">
        <f t="shared" si="166"/>
        <v>2012</v>
      </c>
      <c r="AE2178" t="str">
        <f t="shared" si="167"/>
        <v>2012_11</v>
      </c>
      <c r="AF2178">
        <f t="shared" si="168"/>
        <v>4</v>
      </c>
      <c r="AG2178" t="str">
        <f t="shared" si="169"/>
        <v>2012_Q4</v>
      </c>
    </row>
    <row r="2179" spans="1:33" x14ac:dyDescent="0.3">
      <c r="A2179">
        <v>3921</v>
      </c>
      <c r="B2179">
        <v>1952</v>
      </c>
      <c r="C2179" t="s">
        <v>44</v>
      </c>
      <c r="D2179" t="s">
        <v>53</v>
      </c>
      <c r="E2179" t="s">
        <v>1971</v>
      </c>
      <c r="F2179">
        <v>0</v>
      </c>
      <c r="G2179">
        <v>0</v>
      </c>
      <c r="H2179" s="4">
        <v>41210</v>
      </c>
      <c r="I2179">
        <v>96</v>
      </c>
      <c r="J2179" s="3">
        <v>24</v>
      </c>
      <c r="K2179" s="3">
        <v>1</v>
      </c>
      <c r="L2179" s="3">
        <v>108</v>
      </c>
      <c r="M2179" s="3">
        <v>29</v>
      </c>
      <c r="N2179" s="3">
        <v>29</v>
      </c>
      <c r="O2179" s="3">
        <v>14</v>
      </c>
      <c r="P2179" s="3">
        <v>1</v>
      </c>
      <c r="Q2179" s="3">
        <v>4</v>
      </c>
      <c r="R2179" s="3">
        <v>1</v>
      </c>
      <c r="S2179" s="3">
        <v>4</v>
      </c>
      <c r="T2179" s="3">
        <v>8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t="s">
        <v>31</v>
      </c>
      <c r="AC2179">
        <f t="shared" ref="AC2179:AC2241" si="170">MONTH(H2179)</f>
        <v>10</v>
      </c>
      <c r="AD2179">
        <f t="shared" ref="AD2179:AD2241" si="171">YEAR(H2179)</f>
        <v>2012</v>
      </c>
      <c r="AE2179" t="str">
        <f t="shared" ref="AE2179:AE2241" si="172">AD2179&amp;"_"&amp;AC2179</f>
        <v>2012_10</v>
      </c>
      <c r="AF2179">
        <f t="shared" ref="AF2179:AF2241" si="173">CHOOSE(MONTH(H2179),1,1,1,2,2,2,3,3,3,4,4,4)</f>
        <v>4</v>
      </c>
      <c r="AG2179" t="str">
        <f t="shared" ref="AG2179:AG2241" si="174">AD2179&amp;"_Q"&amp;AF2179</f>
        <v>2012_Q4</v>
      </c>
    </row>
    <row r="2180" spans="1:33" x14ac:dyDescent="0.3">
      <c r="A2180">
        <v>9826</v>
      </c>
      <c r="B2180">
        <v>1972</v>
      </c>
      <c r="C2180" t="s">
        <v>42</v>
      </c>
      <c r="D2180" t="s">
        <v>32</v>
      </c>
      <c r="E2180" t="s">
        <v>1972</v>
      </c>
      <c r="F2180">
        <v>0</v>
      </c>
      <c r="G2180">
        <v>0</v>
      </c>
      <c r="H2180" s="4">
        <v>41164</v>
      </c>
      <c r="I2180">
        <v>96</v>
      </c>
      <c r="J2180" s="3">
        <v>899</v>
      </c>
      <c r="K2180" s="3">
        <v>102</v>
      </c>
      <c r="L2180" s="3">
        <v>838</v>
      </c>
      <c r="M2180" s="3">
        <v>133</v>
      </c>
      <c r="N2180" s="3">
        <v>102</v>
      </c>
      <c r="O2180" s="3">
        <v>40</v>
      </c>
      <c r="P2180" s="3">
        <v>1</v>
      </c>
      <c r="Q2180" s="3">
        <v>5</v>
      </c>
      <c r="R2180" s="3">
        <v>6</v>
      </c>
      <c r="S2180" s="3">
        <v>10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1</v>
      </c>
      <c r="AA2180" s="3">
        <v>0</v>
      </c>
      <c r="AB2180" t="s">
        <v>37</v>
      </c>
      <c r="AC2180">
        <f t="shared" si="170"/>
        <v>9</v>
      </c>
      <c r="AD2180">
        <f t="shared" si="171"/>
        <v>2012</v>
      </c>
      <c r="AE2180" t="str">
        <f t="shared" si="172"/>
        <v>2012_9</v>
      </c>
      <c r="AF2180">
        <f t="shared" si="173"/>
        <v>3</v>
      </c>
      <c r="AG2180" t="str">
        <f t="shared" si="174"/>
        <v>2012_Q3</v>
      </c>
    </row>
    <row r="2181" spans="1:33" x14ac:dyDescent="0.3">
      <c r="A2181">
        <v>5830</v>
      </c>
      <c r="B2181">
        <v>1972</v>
      </c>
      <c r="C2181" t="s">
        <v>42</v>
      </c>
      <c r="D2181" t="s">
        <v>32</v>
      </c>
      <c r="E2181" t="s">
        <v>1972</v>
      </c>
      <c r="F2181">
        <v>0</v>
      </c>
      <c r="G2181">
        <v>0</v>
      </c>
      <c r="H2181" s="4">
        <v>41164</v>
      </c>
      <c r="I2181">
        <v>96</v>
      </c>
      <c r="J2181" s="3">
        <v>899</v>
      </c>
      <c r="K2181" s="3">
        <v>102</v>
      </c>
      <c r="L2181" s="3">
        <v>838</v>
      </c>
      <c r="M2181" s="3">
        <v>133</v>
      </c>
      <c r="N2181" s="3">
        <v>102</v>
      </c>
      <c r="O2181" s="3">
        <v>40</v>
      </c>
      <c r="P2181" s="3">
        <v>1</v>
      </c>
      <c r="Q2181" s="3">
        <v>5</v>
      </c>
      <c r="R2181" s="3">
        <v>6</v>
      </c>
      <c r="S2181" s="3">
        <v>10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1</v>
      </c>
      <c r="AA2181" s="3">
        <v>0</v>
      </c>
      <c r="AB2181" t="s">
        <v>62</v>
      </c>
      <c r="AC2181">
        <f t="shared" si="170"/>
        <v>9</v>
      </c>
      <c r="AD2181">
        <f t="shared" si="171"/>
        <v>2012</v>
      </c>
      <c r="AE2181" t="str">
        <f t="shared" si="172"/>
        <v>2012_9</v>
      </c>
      <c r="AF2181">
        <f t="shared" si="173"/>
        <v>3</v>
      </c>
      <c r="AG2181" t="str">
        <f t="shared" si="174"/>
        <v>2012_Q3</v>
      </c>
    </row>
    <row r="2182" spans="1:33" x14ac:dyDescent="0.3">
      <c r="A2182">
        <v>8310</v>
      </c>
      <c r="B2182">
        <v>1964</v>
      </c>
      <c r="C2182" t="s">
        <v>28</v>
      </c>
      <c r="D2182" t="s">
        <v>38</v>
      </c>
      <c r="E2182" t="s">
        <v>1973</v>
      </c>
      <c r="F2182">
        <v>0</v>
      </c>
      <c r="G2182">
        <v>1</v>
      </c>
      <c r="H2182" s="4">
        <v>41150</v>
      </c>
      <c r="I2182">
        <v>96</v>
      </c>
      <c r="J2182" s="3">
        <v>897</v>
      </c>
      <c r="K2182" s="3">
        <v>126</v>
      </c>
      <c r="L2182" s="3">
        <v>196</v>
      </c>
      <c r="M2182" s="3">
        <v>91</v>
      </c>
      <c r="N2182" s="3">
        <v>112</v>
      </c>
      <c r="O2182" s="3">
        <v>37</v>
      </c>
      <c r="P2182" s="3">
        <v>3</v>
      </c>
      <c r="Q2182" s="3">
        <v>10</v>
      </c>
      <c r="R2182" s="3">
        <v>4</v>
      </c>
      <c r="S2182" s="3">
        <v>7</v>
      </c>
      <c r="T2182" s="3">
        <v>6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t="s">
        <v>31</v>
      </c>
      <c r="AC2182">
        <f t="shared" si="170"/>
        <v>8</v>
      </c>
      <c r="AD2182">
        <f t="shared" si="171"/>
        <v>2012</v>
      </c>
      <c r="AE2182" t="str">
        <f t="shared" si="172"/>
        <v>2012_8</v>
      </c>
      <c r="AF2182">
        <f t="shared" si="173"/>
        <v>3</v>
      </c>
      <c r="AG2182" t="str">
        <f t="shared" si="174"/>
        <v>2012_Q3</v>
      </c>
    </row>
    <row r="2183" spans="1:33" x14ac:dyDescent="0.3">
      <c r="A2183">
        <v>6382</v>
      </c>
      <c r="B2183">
        <v>1953</v>
      </c>
      <c r="C2183" t="s">
        <v>28</v>
      </c>
      <c r="D2183" t="s">
        <v>38</v>
      </c>
      <c r="E2183" t="s">
        <v>1974</v>
      </c>
      <c r="F2183">
        <v>1</v>
      </c>
      <c r="G2183">
        <v>1</v>
      </c>
      <c r="H2183" s="4">
        <v>41816</v>
      </c>
      <c r="I2183">
        <v>97</v>
      </c>
      <c r="J2183" s="3">
        <v>25</v>
      </c>
      <c r="K2183" s="3">
        <v>0</v>
      </c>
      <c r="L2183" s="3">
        <v>11</v>
      </c>
      <c r="M2183" s="3">
        <v>3</v>
      </c>
      <c r="N2183" s="3">
        <v>0</v>
      </c>
      <c r="O2183" s="3">
        <v>15</v>
      </c>
      <c r="P2183" s="3">
        <v>1</v>
      </c>
      <c r="Q2183" s="3">
        <v>1</v>
      </c>
      <c r="R2183" s="3">
        <v>0</v>
      </c>
      <c r="S2183" s="3">
        <v>3</v>
      </c>
      <c r="T2183" s="3">
        <v>4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t="s">
        <v>37</v>
      </c>
      <c r="AC2183">
        <f t="shared" si="170"/>
        <v>6</v>
      </c>
      <c r="AD2183">
        <f t="shared" si="171"/>
        <v>2014</v>
      </c>
      <c r="AE2183" t="str">
        <f t="shared" si="172"/>
        <v>2014_6</v>
      </c>
      <c r="AF2183">
        <f t="shared" si="173"/>
        <v>2</v>
      </c>
      <c r="AG2183" t="str">
        <f t="shared" si="174"/>
        <v>2014_Q2</v>
      </c>
    </row>
    <row r="2184" spans="1:33" x14ac:dyDescent="0.3">
      <c r="A2184">
        <v>8439</v>
      </c>
      <c r="B2184">
        <v>1964</v>
      </c>
      <c r="C2184" t="s">
        <v>28</v>
      </c>
      <c r="D2184" t="s">
        <v>38</v>
      </c>
      <c r="E2184" t="s">
        <v>1975</v>
      </c>
      <c r="F2184">
        <v>0</v>
      </c>
      <c r="G2184">
        <v>2</v>
      </c>
      <c r="H2184" s="4">
        <v>41796</v>
      </c>
      <c r="I2184">
        <v>97</v>
      </c>
      <c r="J2184" s="3">
        <v>734</v>
      </c>
      <c r="K2184" s="3">
        <v>26</v>
      </c>
      <c r="L2184" s="3">
        <v>70</v>
      </c>
      <c r="M2184" s="3">
        <v>11</v>
      </c>
      <c r="N2184" s="3">
        <v>44</v>
      </c>
      <c r="O2184" s="3">
        <v>17</v>
      </c>
      <c r="P2184" s="3">
        <v>2</v>
      </c>
      <c r="Q2184" s="3">
        <v>6</v>
      </c>
      <c r="R2184" s="3">
        <v>3</v>
      </c>
      <c r="S2184" s="3">
        <v>4</v>
      </c>
      <c r="T2184" s="3">
        <v>4</v>
      </c>
      <c r="U2184" s="3">
        <v>0</v>
      </c>
      <c r="V2184" s="3">
        <v>0</v>
      </c>
      <c r="W2184" s="3">
        <v>0</v>
      </c>
      <c r="X2184" s="3">
        <v>1</v>
      </c>
      <c r="Y2184" s="3">
        <v>0</v>
      </c>
      <c r="Z2184" s="3">
        <v>0</v>
      </c>
      <c r="AA2184" s="3">
        <v>0</v>
      </c>
      <c r="AB2184" t="s">
        <v>31</v>
      </c>
      <c r="AC2184">
        <f t="shared" si="170"/>
        <v>6</v>
      </c>
      <c r="AD2184">
        <f t="shared" si="171"/>
        <v>2014</v>
      </c>
      <c r="AE2184" t="str">
        <f t="shared" si="172"/>
        <v>2014_6</v>
      </c>
      <c r="AF2184">
        <f t="shared" si="173"/>
        <v>2</v>
      </c>
      <c r="AG2184" t="str">
        <f t="shared" si="174"/>
        <v>2014_Q2</v>
      </c>
    </row>
    <row r="2185" spans="1:33" x14ac:dyDescent="0.3">
      <c r="A2185">
        <v>7613</v>
      </c>
      <c r="B2185">
        <v>1974</v>
      </c>
      <c r="C2185" t="s">
        <v>44</v>
      </c>
      <c r="D2185" t="s">
        <v>38</v>
      </c>
      <c r="E2185" t="s">
        <v>1976</v>
      </c>
      <c r="F2185">
        <v>1</v>
      </c>
      <c r="G2185">
        <v>0</v>
      </c>
      <c r="H2185" s="4">
        <v>41783</v>
      </c>
      <c r="I2185">
        <v>97</v>
      </c>
      <c r="J2185" s="3">
        <v>166</v>
      </c>
      <c r="K2185" s="3">
        <v>5</v>
      </c>
      <c r="L2185" s="3">
        <v>107</v>
      </c>
      <c r="M2185" s="3">
        <v>11</v>
      </c>
      <c r="N2185" s="3">
        <v>8</v>
      </c>
      <c r="O2185" s="3">
        <v>29</v>
      </c>
      <c r="P2185" s="3">
        <v>2</v>
      </c>
      <c r="Q2185" s="3">
        <v>5</v>
      </c>
      <c r="R2185" s="3">
        <v>1</v>
      </c>
      <c r="S2185" s="3">
        <v>6</v>
      </c>
      <c r="T2185" s="3">
        <v>6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t="s">
        <v>31</v>
      </c>
      <c r="AC2185">
        <f t="shared" si="170"/>
        <v>5</v>
      </c>
      <c r="AD2185">
        <f t="shared" si="171"/>
        <v>2014</v>
      </c>
      <c r="AE2185" t="str">
        <f t="shared" si="172"/>
        <v>2014_5</v>
      </c>
      <c r="AF2185">
        <f t="shared" si="173"/>
        <v>2</v>
      </c>
      <c r="AG2185" t="str">
        <f t="shared" si="174"/>
        <v>2014_Q2</v>
      </c>
    </row>
    <row r="2186" spans="1:33" x14ac:dyDescent="0.3">
      <c r="A2186">
        <v>48</v>
      </c>
      <c r="B2186">
        <v>1964</v>
      </c>
      <c r="C2186" t="s">
        <v>28</v>
      </c>
      <c r="D2186" t="s">
        <v>38</v>
      </c>
      <c r="E2186" t="s">
        <v>1977</v>
      </c>
      <c r="F2186">
        <v>0</v>
      </c>
      <c r="G2186">
        <v>1</v>
      </c>
      <c r="H2186" s="4">
        <v>41753</v>
      </c>
      <c r="I2186">
        <v>97</v>
      </c>
      <c r="J2186" s="3">
        <v>136</v>
      </c>
      <c r="K2186" s="3">
        <v>1</v>
      </c>
      <c r="L2186" s="3">
        <v>12</v>
      </c>
      <c r="M2186" s="3">
        <v>0</v>
      </c>
      <c r="N2186" s="3">
        <v>3</v>
      </c>
      <c r="O2186" s="3">
        <v>32</v>
      </c>
      <c r="P2186" s="3">
        <v>2</v>
      </c>
      <c r="Q2186" s="3">
        <v>4</v>
      </c>
      <c r="R2186" s="3">
        <v>1</v>
      </c>
      <c r="S2186" s="3">
        <v>3</v>
      </c>
      <c r="T2186" s="3">
        <v>6</v>
      </c>
      <c r="U2186" s="3">
        <v>0</v>
      </c>
      <c r="V2186" s="3">
        <v>1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t="s">
        <v>31</v>
      </c>
      <c r="AC2186">
        <f t="shared" si="170"/>
        <v>4</v>
      </c>
      <c r="AD2186">
        <f t="shared" si="171"/>
        <v>2014</v>
      </c>
      <c r="AE2186" t="str">
        <f t="shared" si="172"/>
        <v>2014_4</v>
      </c>
      <c r="AF2186">
        <f t="shared" si="173"/>
        <v>2</v>
      </c>
      <c r="AG2186" t="str">
        <f t="shared" si="174"/>
        <v>2014_Q2</v>
      </c>
    </row>
    <row r="2187" spans="1:33" x14ac:dyDescent="0.3">
      <c r="A2187">
        <v>5046</v>
      </c>
      <c r="B2187">
        <v>1958</v>
      </c>
      <c r="C2187" t="s">
        <v>28</v>
      </c>
      <c r="D2187" t="s">
        <v>29</v>
      </c>
      <c r="E2187" t="s">
        <v>1978</v>
      </c>
      <c r="F2187">
        <v>0</v>
      </c>
      <c r="G2187">
        <v>1</v>
      </c>
      <c r="H2187" s="4">
        <v>41662</v>
      </c>
      <c r="I2187">
        <v>97</v>
      </c>
      <c r="J2187" s="3">
        <v>756</v>
      </c>
      <c r="K2187" s="3">
        <v>138</v>
      </c>
      <c r="L2187" s="3">
        <v>354</v>
      </c>
      <c r="M2187" s="3">
        <v>160</v>
      </c>
      <c r="N2187" s="3">
        <v>169</v>
      </c>
      <c r="O2187" s="3">
        <v>61</v>
      </c>
      <c r="P2187" s="3">
        <v>2</v>
      </c>
      <c r="Q2187" s="3">
        <v>10</v>
      </c>
      <c r="R2187" s="3">
        <v>6</v>
      </c>
      <c r="S2187" s="3">
        <v>7</v>
      </c>
      <c r="T2187" s="3">
        <v>4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t="s">
        <v>62</v>
      </c>
      <c r="AC2187">
        <f t="shared" si="170"/>
        <v>1</v>
      </c>
      <c r="AD2187">
        <f t="shared" si="171"/>
        <v>2014</v>
      </c>
      <c r="AE2187" t="str">
        <f t="shared" si="172"/>
        <v>2014_1</v>
      </c>
      <c r="AF2187">
        <f t="shared" si="173"/>
        <v>1</v>
      </c>
      <c r="AG2187" t="str">
        <f t="shared" si="174"/>
        <v>2014_Q1</v>
      </c>
    </row>
    <row r="2188" spans="1:33" x14ac:dyDescent="0.3">
      <c r="A2188">
        <v>3231</v>
      </c>
      <c r="B2188">
        <v>1973</v>
      </c>
      <c r="C2188" t="s">
        <v>28</v>
      </c>
      <c r="D2188" t="s">
        <v>35</v>
      </c>
      <c r="E2188" t="s">
        <v>1979</v>
      </c>
      <c r="F2188">
        <v>1</v>
      </c>
      <c r="G2188">
        <v>0</v>
      </c>
      <c r="H2188" s="4">
        <v>41603</v>
      </c>
      <c r="I2188">
        <v>97</v>
      </c>
      <c r="J2188" s="3">
        <v>5</v>
      </c>
      <c r="K2188" s="3">
        <v>4</v>
      </c>
      <c r="L2188" s="3">
        <v>10</v>
      </c>
      <c r="M2188" s="3">
        <v>2</v>
      </c>
      <c r="N2188" s="3">
        <v>2</v>
      </c>
      <c r="O2188" s="3">
        <v>7</v>
      </c>
      <c r="P2188" s="3">
        <v>1</v>
      </c>
      <c r="Q2188" s="3">
        <v>1</v>
      </c>
      <c r="R2188" s="3">
        <v>0</v>
      </c>
      <c r="S2188" s="3">
        <v>3</v>
      </c>
      <c r="T2188" s="3">
        <v>8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t="s">
        <v>37</v>
      </c>
      <c r="AC2188">
        <f t="shared" si="170"/>
        <v>11</v>
      </c>
      <c r="AD2188">
        <f t="shared" si="171"/>
        <v>2013</v>
      </c>
      <c r="AE2188" t="str">
        <f t="shared" si="172"/>
        <v>2013_11</v>
      </c>
      <c r="AF2188">
        <f t="shared" si="173"/>
        <v>4</v>
      </c>
      <c r="AG2188" t="str">
        <f t="shared" si="174"/>
        <v>2013_Q4</v>
      </c>
    </row>
    <row r="2189" spans="1:33" x14ac:dyDescent="0.3">
      <c r="A2189">
        <v>7181</v>
      </c>
      <c r="B2189">
        <v>1977</v>
      </c>
      <c r="C2189" t="s">
        <v>28</v>
      </c>
      <c r="D2189" t="s">
        <v>35</v>
      </c>
      <c r="E2189" t="s">
        <v>1980</v>
      </c>
      <c r="F2189">
        <v>0</v>
      </c>
      <c r="G2189">
        <v>1</v>
      </c>
      <c r="H2189" s="4">
        <v>41585</v>
      </c>
      <c r="I2189">
        <v>97</v>
      </c>
      <c r="J2189" s="3">
        <v>35</v>
      </c>
      <c r="K2189" s="3">
        <v>0</v>
      </c>
      <c r="L2189" s="3">
        <v>13</v>
      </c>
      <c r="M2189" s="3">
        <v>2</v>
      </c>
      <c r="N2189" s="3">
        <v>0</v>
      </c>
      <c r="O2189" s="3">
        <v>2</v>
      </c>
      <c r="P2189" s="3">
        <v>2</v>
      </c>
      <c r="Q2189" s="3">
        <v>2</v>
      </c>
      <c r="R2189" s="3">
        <v>0</v>
      </c>
      <c r="S2189" s="3">
        <v>3</v>
      </c>
      <c r="T2189" s="3">
        <v>8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t="s">
        <v>31</v>
      </c>
      <c r="AC2189">
        <f t="shared" si="170"/>
        <v>11</v>
      </c>
      <c r="AD2189">
        <f t="shared" si="171"/>
        <v>2013</v>
      </c>
      <c r="AE2189" t="str">
        <f t="shared" si="172"/>
        <v>2013_11</v>
      </c>
      <c r="AF2189">
        <f t="shared" si="173"/>
        <v>4</v>
      </c>
      <c r="AG2189" t="str">
        <f t="shared" si="174"/>
        <v>2013_Q4</v>
      </c>
    </row>
    <row r="2190" spans="1:33" x14ac:dyDescent="0.3">
      <c r="A2190">
        <v>1663</v>
      </c>
      <c r="B2190">
        <v>1978</v>
      </c>
      <c r="C2190" t="s">
        <v>42</v>
      </c>
      <c r="D2190" t="s">
        <v>38</v>
      </c>
      <c r="E2190" t="s">
        <v>1981</v>
      </c>
      <c r="F2190">
        <v>1</v>
      </c>
      <c r="G2190">
        <v>0</v>
      </c>
      <c r="H2190" s="4">
        <v>41572</v>
      </c>
      <c r="I2190">
        <v>97</v>
      </c>
      <c r="J2190" s="3">
        <v>20</v>
      </c>
      <c r="K2190" s="3">
        <v>2</v>
      </c>
      <c r="L2190" s="3">
        <v>14</v>
      </c>
      <c r="M2190" s="3">
        <v>3</v>
      </c>
      <c r="N2190" s="3">
        <v>0</v>
      </c>
      <c r="O2190" s="3">
        <v>10</v>
      </c>
      <c r="P2190" s="3">
        <v>1</v>
      </c>
      <c r="Q2190" s="3">
        <v>2</v>
      </c>
      <c r="R2190" s="3">
        <v>0</v>
      </c>
      <c r="S2190" s="3">
        <v>2</v>
      </c>
      <c r="T2190" s="3">
        <v>9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t="s">
        <v>31</v>
      </c>
      <c r="AC2190">
        <f t="shared" si="170"/>
        <v>10</v>
      </c>
      <c r="AD2190">
        <f t="shared" si="171"/>
        <v>2013</v>
      </c>
      <c r="AE2190" t="str">
        <f t="shared" si="172"/>
        <v>2013_10</v>
      </c>
      <c r="AF2190">
        <f t="shared" si="173"/>
        <v>4</v>
      </c>
      <c r="AG2190" t="str">
        <f t="shared" si="174"/>
        <v>2013_Q4</v>
      </c>
    </row>
    <row r="2191" spans="1:33" x14ac:dyDescent="0.3">
      <c r="A2191">
        <v>5441</v>
      </c>
      <c r="B2191">
        <v>1965</v>
      </c>
      <c r="C2191" t="s">
        <v>42</v>
      </c>
      <c r="D2191" t="s">
        <v>53</v>
      </c>
      <c r="E2191" t="s">
        <v>1982</v>
      </c>
      <c r="F2191">
        <v>0</v>
      </c>
      <c r="G2191">
        <v>1</v>
      </c>
      <c r="H2191" s="4">
        <v>41511</v>
      </c>
      <c r="I2191">
        <v>97</v>
      </c>
      <c r="J2191" s="3">
        <v>267</v>
      </c>
      <c r="K2191" s="3">
        <v>6</v>
      </c>
      <c r="L2191" s="3">
        <v>54</v>
      </c>
      <c r="M2191" s="3">
        <v>8</v>
      </c>
      <c r="N2191" s="3">
        <v>3</v>
      </c>
      <c r="O2191" s="3">
        <v>50</v>
      </c>
      <c r="P2191" s="3">
        <v>2</v>
      </c>
      <c r="Q2191" s="3">
        <v>5</v>
      </c>
      <c r="R2191" s="3">
        <v>2</v>
      </c>
      <c r="S2191" s="3">
        <v>6</v>
      </c>
      <c r="T2191" s="3">
        <v>5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t="s">
        <v>31</v>
      </c>
      <c r="AC2191">
        <f t="shared" si="170"/>
        <v>8</v>
      </c>
      <c r="AD2191">
        <f t="shared" si="171"/>
        <v>2013</v>
      </c>
      <c r="AE2191" t="str">
        <f t="shared" si="172"/>
        <v>2013_8</v>
      </c>
      <c r="AF2191">
        <f t="shared" si="173"/>
        <v>3</v>
      </c>
      <c r="AG2191" t="str">
        <f t="shared" si="174"/>
        <v>2013_Q3</v>
      </c>
    </row>
    <row r="2192" spans="1:33" x14ac:dyDescent="0.3">
      <c r="A2192">
        <v>8602</v>
      </c>
      <c r="B2192">
        <v>1964</v>
      </c>
      <c r="C2192" t="s">
        <v>28</v>
      </c>
      <c r="D2192" t="s">
        <v>29</v>
      </c>
      <c r="E2192" t="s">
        <v>1983</v>
      </c>
      <c r="F2192">
        <v>0</v>
      </c>
      <c r="G2192">
        <v>1</v>
      </c>
      <c r="H2192" s="4">
        <v>41437</v>
      </c>
      <c r="I2192">
        <v>97</v>
      </c>
      <c r="J2192" s="3">
        <v>412</v>
      </c>
      <c r="K2192" s="3">
        <v>172</v>
      </c>
      <c r="L2192" s="3">
        <v>153</v>
      </c>
      <c r="M2192" s="3">
        <v>150</v>
      </c>
      <c r="N2192" s="3">
        <v>105</v>
      </c>
      <c r="O2192" s="3">
        <v>57</v>
      </c>
      <c r="P2192" s="3">
        <v>2</v>
      </c>
      <c r="Q2192" s="3">
        <v>7</v>
      </c>
      <c r="R2192" s="3">
        <v>6</v>
      </c>
      <c r="S2192" s="3">
        <v>11</v>
      </c>
      <c r="T2192" s="3">
        <v>4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t="s">
        <v>31</v>
      </c>
      <c r="AC2192">
        <f t="shared" si="170"/>
        <v>6</v>
      </c>
      <c r="AD2192">
        <f t="shared" si="171"/>
        <v>2013</v>
      </c>
      <c r="AE2192" t="str">
        <f t="shared" si="172"/>
        <v>2013_6</v>
      </c>
      <c r="AF2192">
        <f t="shared" si="173"/>
        <v>2</v>
      </c>
      <c r="AG2192" t="str">
        <f t="shared" si="174"/>
        <v>2013_Q2</v>
      </c>
    </row>
    <row r="2193" spans="1:33" x14ac:dyDescent="0.3">
      <c r="A2193">
        <v>9925</v>
      </c>
      <c r="B2193">
        <v>1981</v>
      </c>
      <c r="C2193" t="s">
        <v>42</v>
      </c>
      <c r="D2193" t="s">
        <v>38</v>
      </c>
      <c r="E2193" t="s">
        <v>1984</v>
      </c>
      <c r="F2193">
        <v>1</v>
      </c>
      <c r="G2193">
        <v>0</v>
      </c>
      <c r="H2193" s="4">
        <v>41419</v>
      </c>
      <c r="I2193">
        <v>97</v>
      </c>
      <c r="J2193" s="3">
        <v>127</v>
      </c>
      <c r="K2193" s="3">
        <v>1</v>
      </c>
      <c r="L2193" s="3">
        <v>56</v>
      </c>
      <c r="M2193" s="3">
        <v>0</v>
      </c>
      <c r="N2193" s="3">
        <v>1</v>
      </c>
      <c r="O2193" s="3">
        <v>31</v>
      </c>
      <c r="P2193" s="3">
        <v>3</v>
      </c>
      <c r="Q2193" s="3">
        <v>4</v>
      </c>
      <c r="R2193" s="3">
        <v>2</v>
      </c>
      <c r="S2193" s="3">
        <v>3</v>
      </c>
      <c r="T2193" s="3">
        <v>7</v>
      </c>
      <c r="U2193" s="3">
        <v>1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t="s">
        <v>31</v>
      </c>
      <c r="AC2193">
        <f t="shared" si="170"/>
        <v>5</v>
      </c>
      <c r="AD2193">
        <f t="shared" si="171"/>
        <v>2013</v>
      </c>
      <c r="AE2193" t="str">
        <f t="shared" si="172"/>
        <v>2013_5</v>
      </c>
      <c r="AF2193">
        <f t="shared" si="173"/>
        <v>2</v>
      </c>
      <c r="AG2193" t="str">
        <f t="shared" si="174"/>
        <v>2013_Q2</v>
      </c>
    </row>
    <row r="2194" spans="1:33" x14ac:dyDescent="0.3">
      <c r="A2194">
        <v>9499</v>
      </c>
      <c r="B2194">
        <v>1954</v>
      </c>
      <c r="C2194" t="s">
        <v>28</v>
      </c>
      <c r="D2194" t="s">
        <v>35</v>
      </c>
      <c r="E2194" t="s">
        <v>1985</v>
      </c>
      <c r="F2194">
        <v>1</v>
      </c>
      <c r="G2194">
        <v>2</v>
      </c>
      <c r="H2194" s="4">
        <v>41401</v>
      </c>
      <c r="I2194">
        <v>97</v>
      </c>
      <c r="J2194" s="3">
        <v>1279</v>
      </c>
      <c r="K2194" s="3">
        <v>15</v>
      </c>
      <c r="L2194" s="3">
        <v>287</v>
      </c>
      <c r="M2194" s="3">
        <v>20</v>
      </c>
      <c r="N2194" s="3">
        <v>0</v>
      </c>
      <c r="O2194" s="3">
        <v>15</v>
      </c>
      <c r="P2194" s="3">
        <v>3</v>
      </c>
      <c r="Q2194" s="3">
        <v>3</v>
      </c>
      <c r="R2194" s="3">
        <v>4</v>
      </c>
      <c r="S2194" s="3">
        <v>7</v>
      </c>
      <c r="T2194" s="3">
        <v>5</v>
      </c>
      <c r="U2194" s="3">
        <v>0</v>
      </c>
      <c r="V2194" s="3">
        <v>1</v>
      </c>
      <c r="W2194" s="3">
        <v>1</v>
      </c>
      <c r="X2194" s="3">
        <v>0</v>
      </c>
      <c r="Y2194" s="3">
        <v>0</v>
      </c>
      <c r="Z2194" s="3">
        <v>0</v>
      </c>
      <c r="AA2194" s="3">
        <v>0</v>
      </c>
      <c r="AB2194" t="s">
        <v>34</v>
      </c>
      <c r="AC2194">
        <f t="shared" si="170"/>
        <v>5</v>
      </c>
      <c r="AD2194">
        <f t="shared" si="171"/>
        <v>2013</v>
      </c>
      <c r="AE2194" t="str">
        <f t="shared" si="172"/>
        <v>2013_5</v>
      </c>
      <c r="AF2194">
        <f t="shared" si="173"/>
        <v>2</v>
      </c>
      <c r="AG2194" t="str">
        <f t="shared" si="174"/>
        <v>2013_Q2</v>
      </c>
    </row>
    <row r="2195" spans="1:33" x14ac:dyDescent="0.3">
      <c r="A2195">
        <v>6568</v>
      </c>
      <c r="B2195">
        <v>1984</v>
      </c>
      <c r="C2195" t="s">
        <v>28</v>
      </c>
      <c r="D2195" t="s">
        <v>35</v>
      </c>
      <c r="E2195" t="s">
        <v>1986</v>
      </c>
      <c r="F2195">
        <v>1</v>
      </c>
      <c r="G2195">
        <v>0</v>
      </c>
      <c r="H2195" s="4">
        <v>41361</v>
      </c>
      <c r="I2195">
        <v>97</v>
      </c>
      <c r="J2195" s="3">
        <v>11</v>
      </c>
      <c r="K2195" s="3">
        <v>0</v>
      </c>
      <c r="L2195" s="3">
        <v>36</v>
      </c>
      <c r="M2195" s="3">
        <v>15</v>
      </c>
      <c r="N2195" s="3">
        <v>5</v>
      </c>
      <c r="O2195" s="3">
        <v>12</v>
      </c>
      <c r="P2195" s="3">
        <v>1</v>
      </c>
      <c r="Q2195" s="3">
        <v>2</v>
      </c>
      <c r="R2195" s="3">
        <v>0</v>
      </c>
      <c r="S2195" s="3">
        <v>3</v>
      </c>
      <c r="T2195" s="3">
        <v>7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t="s">
        <v>37</v>
      </c>
      <c r="AC2195">
        <f t="shared" si="170"/>
        <v>3</v>
      </c>
      <c r="AD2195">
        <f t="shared" si="171"/>
        <v>2013</v>
      </c>
      <c r="AE2195" t="str">
        <f t="shared" si="172"/>
        <v>2013_3</v>
      </c>
      <c r="AF2195">
        <f t="shared" si="173"/>
        <v>1</v>
      </c>
      <c r="AG2195" t="str">
        <f t="shared" si="174"/>
        <v>2013_Q1</v>
      </c>
    </row>
    <row r="2196" spans="1:33" x14ac:dyDescent="0.3">
      <c r="A2196">
        <v>3032</v>
      </c>
      <c r="B2196">
        <v>1984</v>
      </c>
      <c r="C2196" t="s">
        <v>28</v>
      </c>
      <c r="D2196" t="s">
        <v>35</v>
      </c>
      <c r="E2196" t="s">
        <v>1987</v>
      </c>
      <c r="F2196">
        <v>1</v>
      </c>
      <c r="G2196">
        <v>0</v>
      </c>
      <c r="H2196" s="4">
        <v>41332</v>
      </c>
      <c r="I2196">
        <v>97</v>
      </c>
      <c r="J2196" s="3">
        <v>28</v>
      </c>
      <c r="K2196" s="3">
        <v>34</v>
      </c>
      <c r="L2196" s="3">
        <v>62</v>
      </c>
      <c r="M2196" s="3">
        <v>11</v>
      </c>
      <c r="N2196" s="3">
        <v>14</v>
      </c>
      <c r="O2196" s="3">
        <v>44</v>
      </c>
      <c r="P2196" s="3">
        <v>3</v>
      </c>
      <c r="Q2196" s="3">
        <v>4</v>
      </c>
      <c r="R2196" s="3">
        <v>0</v>
      </c>
      <c r="S2196" s="3">
        <v>4</v>
      </c>
      <c r="T2196" s="3">
        <v>9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t="s">
        <v>31</v>
      </c>
      <c r="AC2196">
        <f t="shared" si="170"/>
        <v>2</v>
      </c>
      <c r="AD2196">
        <f t="shared" si="171"/>
        <v>2013</v>
      </c>
      <c r="AE2196" t="str">
        <f t="shared" si="172"/>
        <v>2013_2</v>
      </c>
      <c r="AF2196">
        <f t="shared" si="173"/>
        <v>1</v>
      </c>
      <c r="AG2196" t="str">
        <f t="shared" si="174"/>
        <v>2013_Q1</v>
      </c>
    </row>
    <row r="2197" spans="1:33" x14ac:dyDescent="0.3">
      <c r="A2197">
        <v>5153</v>
      </c>
      <c r="B2197">
        <v>1967</v>
      </c>
      <c r="C2197" t="s">
        <v>42</v>
      </c>
      <c r="D2197" t="s">
        <v>35</v>
      </c>
      <c r="E2197" t="s">
        <v>1988</v>
      </c>
      <c r="F2197">
        <v>0</v>
      </c>
      <c r="G2197">
        <v>1</v>
      </c>
      <c r="H2197" s="4">
        <v>41327</v>
      </c>
      <c r="I2197">
        <v>97</v>
      </c>
      <c r="J2197" s="3">
        <v>1004</v>
      </c>
      <c r="K2197" s="3">
        <v>59</v>
      </c>
      <c r="L2197" s="3">
        <v>265</v>
      </c>
      <c r="M2197" s="3">
        <v>115</v>
      </c>
      <c r="N2197" s="3">
        <v>59</v>
      </c>
      <c r="O2197" s="3">
        <v>27</v>
      </c>
      <c r="P2197" s="3">
        <v>2</v>
      </c>
      <c r="Q2197" s="3">
        <v>11</v>
      </c>
      <c r="R2197" s="3">
        <v>10</v>
      </c>
      <c r="S2197" s="3">
        <v>11</v>
      </c>
      <c r="T2197" s="3">
        <v>6</v>
      </c>
      <c r="U2197" s="3">
        <v>1</v>
      </c>
      <c r="V2197" s="3">
        <v>0</v>
      </c>
      <c r="W2197" s="3">
        <v>0</v>
      </c>
      <c r="X2197" s="3">
        <v>0</v>
      </c>
      <c r="Y2197" s="3">
        <v>0</v>
      </c>
      <c r="Z2197" s="3">
        <v>1</v>
      </c>
      <c r="AA2197" s="3">
        <v>0</v>
      </c>
      <c r="AB2197" t="s">
        <v>31</v>
      </c>
      <c r="AC2197">
        <f t="shared" si="170"/>
        <v>2</v>
      </c>
      <c r="AD2197">
        <f t="shared" si="171"/>
        <v>2013</v>
      </c>
      <c r="AE2197" t="str">
        <f t="shared" si="172"/>
        <v>2013_2</v>
      </c>
      <c r="AF2197">
        <f t="shared" si="173"/>
        <v>1</v>
      </c>
      <c r="AG2197" t="str">
        <f t="shared" si="174"/>
        <v>2013_Q1</v>
      </c>
    </row>
    <row r="2198" spans="1:33" x14ac:dyDescent="0.3">
      <c r="A2198">
        <v>4127</v>
      </c>
      <c r="B2198">
        <v>1967</v>
      </c>
      <c r="C2198" t="s">
        <v>42</v>
      </c>
      <c r="D2198" t="s">
        <v>35</v>
      </c>
      <c r="E2198" t="s">
        <v>1988</v>
      </c>
      <c r="F2198">
        <v>0</v>
      </c>
      <c r="G2198">
        <v>1</v>
      </c>
      <c r="H2198" s="4">
        <v>41327</v>
      </c>
      <c r="I2198">
        <v>97</v>
      </c>
      <c r="J2198" s="3">
        <v>1004</v>
      </c>
      <c r="K2198" s="3">
        <v>59</v>
      </c>
      <c r="L2198" s="3">
        <v>265</v>
      </c>
      <c r="M2198" s="3">
        <v>115</v>
      </c>
      <c r="N2198" s="3">
        <v>59</v>
      </c>
      <c r="O2198" s="3">
        <v>27</v>
      </c>
      <c r="P2198" s="3">
        <v>2</v>
      </c>
      <c r="Q2198" s="3">
        <v>11</v>
      </c>
      <c r="R2198" s="3">
        <v>10</v>
      </c>
      <c r="S2198" s="3">
        <v>11</v>
      </c>
      <c r="T2198" s="3">
        <v>6</v>
      </c>
      <c r="U2198" s="3">
        <v>1</v>
      </c>
      <c r="V2198" s="3">
        <v>0</v>
      </c>
      <c r="W2198" s="3">
        <v>0</v>
      </c>
      <c r="X2198" s="3">
        <v>0</v>
      </c>
      <c r="Y2198" s="3">
        <v>0</v>
      </c>
      <c r="Z2198" s="3">
        <v>1</v>
      </c>
      <c r="AA2198" s="3">
        <v>0</v>
      </c>
      <c r="AB2198" t="s">
        <v>31</v>
      </c>
      <c r="AC2198">
        <f t="shared" si="170"/>
        <v>2</v>
      </c>
      <c r="AD2198">
        <f t="shared" si="171"/>
        <v>2013</v>
      </c>
      <c r="AE2198" t="str">
        <f t="shared" si="172"/>
        <v>2013_2</v>
      </c>
      <c r="AF2198">
        <f t="shared" si="173"/>
        <v>1</v>
      </c>
      <c r="AG2198" t="str">
        <f t="shared" si="174"/>
        <v>2013_Q1</v>
      </c>
    </row>
    <row r="2199" spans="1:33" x14ac:dyDescent="0.3">
      <c r="A2199">
        <v>9940</v>
      </c>
      <c r="B2199">
        <v>1958</v>
      </c>
      <c r="C2199" t="s">
        <v>28</v>
      </c>
      <c r="D2199" t="s">
        <v>38</v>
      </c>
      <c r="E2199" t="s">
        <v>1989</v>
      </c>
      <c r="F2199">
        <v>0</v>
      </c>
      <c r="G2199">
        <v>1</v>
      </c>
      <c r="H2199" s="4">
        <v>41266</v>
      </c>
      <c r="I2199">
        <v>97</v>
      </c>
      <c r="J2199" s="3">
        <v>382</v>
      </c>
      <c r="K2199" s="3">
        <v>114</v>
      </c>
      <c r="L2199" s="3">
        <v>276</v>
      </c>
      <c r="M2199" s="3">
        <v>75</v>
      </c>
      <c r="N2199" s="3">
        <v>124</v>
      </c>
      <c r="O2199" s="3">
        <v>38</v>
      </c>
      <c r="P2199" s="3">
        <v>2</v>
      </c>
      <c r="Q2199" s="3">
        <v>6</v>
      </c>
      <c r="R2199" s="3">
        <v>4</v>
      </c>
      <c r="S2199" s="3">
        <v>4</v>
      </c>
      <c r="T2199" s="3">
        <v>3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t="s">
        <v>62</v>
      </c>
      <c r="AC2199">
        <f t="shared" si="170"/>
        <v>12</v>
      </c>
      <c r="AD2199">
        <f t="shared" si="171"/>
        <v>2012</v>
      </c>
      <c r="AE2199" t="str">
        <f t="shared" si="172"/>
        <v>2012_12</v>
      </c>
      <c r="AF2199">
        <f t="shared" si="173"/>
        <v>4</v>
      </c>
      <c r="AG2199" t="str">
        <f t="shared" si="174"/>
        <v>2012_Q4</v>
      </c>
    </row>
    <row r="2200" spans="1:33" x14ac:dyDescent="0.3">
      <c r="A2200">
        <v>7527</v>
      </c>
      <c r="B2200">
        <v>1968</v>
      </c>
      <c r="C2200" t="s">
        <v>51</v>
      </c>
      <c r="D2200" t="s">
        <v>29</v>
      </c>
      <c r="E2200" t="s">
        <v>1990</v>
      </c>
      <c r="F2200">
        <v>1</v>
      </c>
      <c r="G2200">
        <v>0</v>
      </c>
      <c r="H2200" s="4">
        <v>41234</v>
      </c>
      <c r="I2200">
        <v>97</v>
      </c>
      <c r="J2200" s="3">
        <v>6</v>
      </c>
      <c r="K2200" s="3">
        <v>6</v>
      </c>
      <c r="L2200" s="3">
        <v>29</v>
      </c>
      <c r="M2200" s="3">
        <v>12</v>
      </c>
      <c r="N2200" s="3">
        <v>15</v>
      </c>
      <c r="O2200" s="3">
        <v>8</v>
      </c>
      <c r="P2200" s="3">
        <v>3</v>
      </c>
      <c r="Q2200" s="3">
        <v>2</v>
      </c>
      <c r="R2200" s="3">
        <v>1</v>
      </c>
      <c r="S2200" s="3">
        <v>3</v>
      </c>
      <c r="T2200" s="3">
        <v>8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t="s">
        <v>31</v>
      </c>
      <c r="AC2200">
        <f t="shared" si="170"/>
        <v>11</v>
      </c>
      <c r="AD2200">
        <f t="shared" si="171"/>
        <v>2012</v>
      </c>
      <c r="AE2200" t="str">
        <f t="shared" si="172"/>
        <v>2012_11</v>
      </c>
      <c r="AF2200">
        <f t="shared" si="173"/>
        <v>4</v>
      </c>
      <c r="AG2200" t="str">
        <f t="shared" si="174"/>
        <v>2012_Q4</v>
      </c>
    </row>
    <row r="2201" spans="1:33" x14ac:dyDescent="0.3">
      <c r="A2201">
        <v>3406</v>
      </c>
      <c r="B2201">
        <v>1964</v>
      </c>
      <c r="C2201" t="s">
        <v>28</v>
      </c>
      <c r="D2201" t="s">
        <v>32</v>
      </c>
      <c r="E2201" t="s">
        <v>1991</v>
      </c>
      <c r="F2201">
        <v>0</v>
      </c>
      <c r="G2201">
        <v>1</v>
      </c>
      <c r="H2201" s="4">
        <v>41204</v>
      </c>
      <c r="I2201">
        <v>97</v>
      </c>
      <c r="J2201" s="3">
        <v>138</v>
      </c>
      <c r="K2201" s="3">
        <v>33</v>
      </c>
      <c r="L2201" s="3">
        <v>87</v>
      </c>
      <c r="M2201" s="3">
        <v>28</v>
      </c>
      <c r="N2201" s="3">
        <v>24</v>
      </c>
      <c r="O2201" s="3">
        <v>12</v>
      </c>
      <c r="P2201" s="3">
        <v>4</v>
      </c>
      <c r="Q2201" s="3">
        <v>3</v>
      </c>
      <c r="R2201" s="3">
        <v>2</v>
      </c>
      <c r="S2201" s="3">
        <v>7</v>
      </c>
      <c r="T2201" s="3">
        <v>3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t="s">
        <v>62</v>
      </c>
      <c r="AC2201">
        <f t="shared" si="170"/>
        <v>10</v>
      </c>
      <c r="AD2201">
        <f t="shared" si="171"/>
        <v>2012</v>
      </c>
      <c r="AE2201" t="str">
        <f t="shared" si="172"/>
        <v>2012_10</v>
      </c>
      <c r="AF2201">
        <f t="shared" si="173"/>
        <v>4</v>
      </c>
      <c r="AG2201" t="str">
        <f t="shared" si="174"/>
        <v>2012_Q4</v>
      </c>
    </row>
    <row r="2202" spans="1:33" x14ac:dyDescent="0.3">
      <c r="A2202">
        <v>9771</v>
      </c>
      <c r="B2202">
        <v>1988</v>
      </c>
      <c r="C2202" t="s">
        <v>44</v>
      </c>
      <c r="D2202" t="s">
        <v>32</v>
      </c>
      <c r="E2202" t="s">
        <v>1895</v>
      </c>
      <c r="F2202">
        <v>1</v>
      </c>
      <c r="G2202">
        <v>0</v>
      </c>
      <c r="H2202" s="4">
        <v>41187</v>
      </c>
      <c r="I2202">
        <v>97</v>
      </c>
      <c r="J2202" s="3">
        <v>104</v>
      </c>
      <c r="K2202" s="3">
        <v>20</v>
      </c>
      <c r="L2202" s="3">
        <v>101</v>
      </c>
      <c r="M2202" s="3">
        <v>24</v>
      </c>
      <c r="N2202" s="3">
        <v>15</v>
      </c>
      <c r="O2202" s="3">
        <v>5</v>
      </c>
      <c r="P2202" s="3">
        <v>6</v>
      </c>
      <c r="Q2202" s="3">
        <v>5</v>
      </c>
      <c r="R2202" s="3">
        <v>1</v>
      </c>
      <c r="S2202" s="3">
        <v>5</v>
      </c>
      <c r="T2202" s="3">
        <v>9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t="s">
        <v>49</v>
      </c>
      <c r="AC2202">
        <f t="shared" si="170"/>
        <v>10</v>
      </c>
      <c r="AD2202">
        <f t="shared" si="171"/>
        <v>2012</v>
      </c>
      <c r="AE2202" t="str">
        <f t="shared" si="172"/>
        <v>2012_10</v>
      </c>
      <c r="AF2202">
        <f t="shared" si="173"/>
        <v>4</v>
      </c>
      <c r="AG2202" t="str">
        <f t="shared" si="174"/>
        <v>2012_Q4</v>
      </c>
    </row>
    <row r="2203" spans="1:33" x14ac:dyDescent="0.3">
      <c r="A2203">
        <v>6722</v>
      </c>
      <c r="B2203">
        <v>1954</v>
      </c>
      <c r="C2203" t="s">
        <v>42</v>
      </c>
      <c r="D2203" t="s">
        <v>35</v>
      </c>
      <c r="E2203" t="s">
        <v>1992</v>
      </c>
      <c r="F2203">
        <v>0</v>
      </c>
      <c r="G2203">
        <v>1</v>
      </c>
      <c r="H2203" s="4">
        <v>41818</v>
      </c>
      <c r="I2203">
        <v>98</v>
      </c>
      <c r="J2203" s="3">
        <v>479</v>
      </c>
      <c r="K2203" s="3">
        <v>28</v>
      </c>
      <c r="L2203" s="3">
        <v>136</v>
      </c>
      <c r="M2203" s="3">
        <v>75</v>
      </c>
      <c r="N2203" s="3">
        <v>14</v>
      </c>
      <c r="O2203" s="3">
        <v>35</v>
      </c>
      <c r="P2203" s="3">
        <v>3</v>
      </c>
      <c r="Q2203" s="3">
        <v>10</v>
      </c>
      <c r="R2203" s="3">
        <v>3</v>
      </c>
      <c r="S2203" s="3">
        <v>7</v>
      </c>
      <c r="T2203" s="3">
        <v>6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t="s">
        <v>34</v>
      </c>
      <c r="AC2203">
        <f t="shared" si="170"/>
        <v>6</v>
      </c>
      <c r="AD2203">
        <f t="shared" si="171"/>
        <v>2014</v>
      </c>
      <c r="AE2203" t="str">
        <f t="shared" si="172"/>
        <v>2014_6</v>
      </c>
      <c r="AF2203">
        <f t="shared" si="173"/>
        <v>2</v>
      </c>
      <c r="AG2203" t="str">
        <f t="shared" si="174"/>
        <v>2014_Q2</v>
      </c>
    </row>
    <row r="2204" spans="1:33" x14ac:dyDescent="0.3">
      <c r="A2204">
        <v>213</v>
      </c>
      <c r="B2204">
        <v>1963</v>
      </c>
      <c r="C2204" t="s">
        <v>42</v>
      </c>
      <c r="D2204" t="s">
        <v>32</v>
      </c>
      <c r="E2204" t="s">
        <v>1993</v>
      </c>
      <c r="F2204">
        <v>1</v>
      </c>
      <c r="G2204">
        <v>1</v>
      </c>
      <c r="H2204" s="4">
        <v>41787</v>
      </c>
      <c r="I2204">
        <v>98</v>
      </c>
      <c r="J2204" s="3">
        <v>35</v>
      </c>
      <c r="K2204" s="3">
        <v>0</v>
      </c>
      <c r="L2204" s="3">
        <v>11</v>
      </c>
      <c r="M2204" s="3">
        <v>0</v>
      </c>
      <c r="N2204" s="3">
        <v>0</v>
      </c>
      <c r="O2204" s="3">
        <v>2</v>
      </c>
      <c r="P2204" s="3">
        <v>4</v>
      </c>
      <c r="Q2204" s="3">
        <v>2</v>
      </c>
      <c r="R2204" s="3">
        <v>1</v>
      </c>
      <c r="S2204" s="3">
        <v>3</v>
      </c>
      <c r="T2204" s="3">
        <v>7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t="s">
        <v>31</v>
      </c>
      <c r="AC2204">
        <f t="shared" si="170"/>
        <v>5</v>
      </c>
      <c r="AD2204">
        <f t="shared" si="171"/>
        <v>2014</v>
      </c>
      <c r="AE2204" t="str">
        <f t="shared" si="172"/>
        <v>2014_5</v>
      </c>
      <c r="AF2204">
        <f t="shared" si="173"/>
        <v>2</v>
      </c>
      <c r="AG2204" t="str">
        <f t="shared" si="174"/>
        <v>2014_Q2</v>
      </c>
    </row>
    <row r="2205" spans="1:33" x14ac:dyDescent="0.3">
      <c r="A2205">
        <v>8541</v>
      </c>
      <c r="B2205">
        <v>1990</v>
      </c>
      <c r="C2205" t="s">
        <v>44</v>
      </c>
      <c r="D2205" t="s">
        <v>35</v>
      </c>
      <c r="E2205" t="s">
        <v>1994</v>
      </c>
      <c r="F2205">
        <v>1</v>
      </c>
      <c r="G2205">
        <v>0</v>
      </c>
      <c r="H2205" s="4">
        <v>41706</v>
      </c>
      <c r="I2205">
        <v>98</v>
      </c>
      <c r="J2205" s="3">
        <v>8</v>
      </c>
      <c r="K2205" s="3">
        <v>4</v>
      </c>
      <c r="L2205" s="3">
        <v>10</v>
      </c>
      <c r="M2205" s="3">
        <v>6</v>
      </c>
      <c r="N2205" s="3">
        <v>7</v>
      </c>
      <c r="O2205" s="3">
        <v>6</v>
      </c>
      <c r="P2205" s="3">
        <v>2</v>
      </c>
      <c r="Q2205" s="3">
        <v>2</v>
      </c>
      <c r="R2205" s="3">
        <v>0</v>
      </c>
      <c r="S2205" s="3">
        <v>4</v>
      </c>
      <c r="T2205" s="3">
        <v>5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t="s">
        <v>31</v>
      </c>
      <c r="AC2205">
        <f t="shared" si="170"/>
        <v>3</v>
      </c>
      <c r="AD2205">
        <f t="shared" si="171"/>
        <v>2014</v>
      </c>
      <c r="AE2205" t="str">
        <f t="shared" si="172"/>
        <v>2014_3</v>
      </c>
      <c r="AF2205">
        <f t="shared" si="173"/>
        <v>1</v>
      </c>
      <c r="AG2205" t="str">
        <f t="shared" si="174"/>
        <v>2014_Q1</v>
      </c>
    </row>
    <row r="2206" spans="1:33" x14ac:dyDescent="0.3">
      <c r="A2206">
        <v>8475</v>
      </c>
      <c r="B2206">
        <v>1973</v>
      </c>
      <c r="C2206" t="s">
        <v>42</v>
      </c>
      <c r="D2206" t="s">
        <v>35</v>
      </c>
      <c r="E2206" t="s">
        <v>1995</v>
      </c>
      <c r="F2206">
        <v>0</v>
      </c>
      <c r="G2206">
        <v>1</v>
      </c>
      <c r="H2206" s="4">
        <v>41699</v>
      </c>
      <c r="I2206">
        <v>98</v>
      </c>
      <c r="J2206" s="3">
        <v>20</v>
      </c>
      <c r="K2206" s="3">
        <v>2</v>
      </c>
      <c r="L2206" s="3">
        <v>1582</v>
      </c>
      <c r="M2206" s="3">
        <v>1</v>
      </c>
      <c r="N2206" s="3">
        <v>2</v>
      </c>
      <c r="O2206" s="3">
        <v>1</v>
      </c>
      <c r="P2206" s="3">
        <v>15</v>
      </c>
      <c r="Q2206" s="3">
        <v>0</v>
      </c>
      <c r="R2206" s="3">
        <v>22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t="s">
        <v>49</v>
      </c>
      <c r="AC2206">
        <f t="shared" si="170"/>
        <v>3</v>
      </c>
      <c r="AD2206">
        <f t="shared" si="171"/>
        <v>2014</v>
      </c>
      <c r="AE2206" t="str">
        <f t="shared" si="172"/>
        <v>2014_3</v>
      </c>
      <c r="AF2206">
        <f t="shared" si="173"/>
        <v>1</v>
      </c>
      <c r="AG2206" t="str">
        <f t="shared" si="174"/>
        <v>2014_Q1</v>
      </c>
    </row>
    <row r="2207" spans="1:33" x14ac:dyDescent="0.3">
      <c r="A2207">
        <v>8070</v>
      </c>
      <c r="B2207">
        <v>1973</v>
      </c>
      <c r="C2207" t="s">
        <v>42</v>
      </c>
      <c r="D2207" t="s">
        <v>35</v>
      </c>
      <c r="E2207" t="s">
        <v>1996</v>
      </c>
      <c r="F2207">
        <v>0</v>
      </c>
      <c r="G2207">
        <v>1</v>
      </c>
      <c r="H2207" s="4">
        <v>41699</v>
      </c>
      <c r="I2207">
        <v>98</v>
      </c>
      <c r="J2207" s="3">
        <v>199</v>
      </c>
      <c r="K2207" s="3">
        <v>12</v>
      </c>
      <c r="L2207" s="3">
        <v>31</v>
      </c>
      <c r="M2207" s="3">
        <v>3</v>
      </c>
      <c r="N2207" s="3">
        <v>12</v>
      </c>
      <c r="O2207" s="3">
        <v>7</v>
      </c>
      <c r="P2207" s="3">
        <v>1</v>
      </c>
      <c r="Q2207" s="3">
        <v>3</v>
      </c>
      <c r="R2207" s="3">
        <v>3</v>
      </c>
      <c r="S2207" s="3">
        <v>5</v>
      </c>
      <c r="T2207" s="3">
        <v>3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t="s">
        <v>31</v>
      </c>
      <c r="AC2207">
        <f t="shared" si="170"/>
        <v>3</v>
      </c>
      <c r="AD2207">
        <f t="shared" si="171"/>
        <v>2014</v>
      </c>
      <c r="AE2207" t="str">
        <f t="shared" si="172"/>
        <v>2014_3</v>
      </c>
      <c r="AF2207">
        <f t="shared" si="173"/>
        <v>1</v>
      </c>
      <c r="AG2207" t="str">
        <f t="shared" si="174"/>
        <v>2014_Q1</v>
      </c>
    </row>
    <row r="2208" spans="1:33" x14ac:dyDescent="0.3">
      <c r="A2208">
        <v>313</v>
      </c>
      <c r="B2208">
        <v>1968</v>
      </c>
      <c r="C2208" t="s">
        <v>28</v>
      </c>
      <c r="D2208" t="s">
        <v>53</v>
      </c>
      <c r="E2208" t="s">
        <v>1997</v>
      </c>
      <c r="F2208">
        <v>0</v>
      </c>
      <c r="G2208">
        <v>0</v>
      </c>
      <c r="H2208" s="4">
        <v>41575</v>
      </c>
      <c r="I2208">
        <v>98</v>
      </c>
      <c r="J2208" s="3">
        <v>901</v>
      </c>
      <c r="K2208" s="3">
        <v>61</v>
      </c>
      <c r="L2208" s="3">
        <v>757</v>
      </c>
      <c r="M2208" s="3">
        <v>186</v>
      </c>
      <c r="N2208" s="3">
        <v>163</v>
      </c>
      <c r="O2208" s="3">
        <v>20</v>
      </c>
      <c r="P2208" s="3">
        <v>1</v>
      </c>
      <c r="Q2208" s="3">
        <v>6</v>
      </c>
      <c r="R2208" s="3">
        <v>5</v>
      </c>
      <c r="S2208" s="3">
        <v>10</v>
      </c>
      <c r="T2208" s="3">
        <v>3</v>
      </c>
      <c r="U2208" s="3">
        <v>0</v>
      </c>
      <c r="V2208" s="3">
        <v>1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t="s">
        <v>62</v>
      </c>
      <c r="AC2208">
        <f t="shared" si="170"/>
        <v>10</v>
      </c>
      <c r="AD2208">
        <f t="shared" si="171"/>
        <v>2013</v>
      </c>
      <c r="AE2208" t="str">
        <f t="shared" si="172"/>
        <v>2013_10</v>
      </c>
      <c r="AF2208">
        <f t="shared" si="173"/>
        <v>4</v>
      </c>
      <c r="AG2208" t="str">
        <f t="shared" si="174"/>
        <v>2013_Q4</v>
      </c>
    </row>
    <row r="2209" spans="1:33" x14ac:dyDescent="0.3">
      <c r="A2209">
        <v>9757</v>
      </c>
      <c r="B2209">
        <v>1972</v>
      </c>
      <c r="C2209" t="s">
        <v>28</v>
      </c>
      <c r="D2209" t="s">
        <v>38</v>
      </c>
      <c r="E2209" t="s">
        <v>1998</v>
      </c>
      <c r="F2209">
        <v>0</v>
      </c>
      <c r="G2209">
        <v>0</v>
      </c>
      <c r="H2209" s="4">
        <v>41551</v>
      </c>
      <c r="I2209">
        <v>98</v>
      </c>
      <c r="J2209" s="3">
        <v>997</v>
      </c>
      <c r="K2209" s="3">
        <v>15</v>
      </c>
      <c r="L2209" s="3">
        <v>414</v>
      </c>
      <c r="M2209" s="3">
        <v>99</v>
      </c>
      <c r="N2209" s="3">
        <v>30</v>
      </c>
      <c r="O2209" s="3">
        <v>76</v>
      </c>
      <c r="P2209" s="3">
        <v>1</v>
      </c>
      <c r="Q2209" s="3">
        <v>5</v>
      </c>
      <c r="R2209" s="3">
        <v>6</v>
      </c>
      <c r="S2209" s="3">
        <v>12</v>
      </c>
      <c r="T2209" s="3">
        <v>2</v>
      </c>
      <c r="U2209" s="3">
        <v>0</v>
      </c>
      <c r="V2209" s="3">
        <v>1</v>
      </c>
      <c r="W2209" s="3">
        <v>1</v>
      </c>
      <c r="X2209" s="3">
        <v>0</v>
      </c>
      <c r="Y2209" s="3">
        <v>1</v>
      </c>
      <c r="Z2209" s="3">
        <v>0</v>
      </c>
      <c r="AA2209" s="3">
        <v>0</v>
      </c>
      <c r="AB2209" t="s">
        <v>31</v>
      </c>
      <c r="AC2209">
        <f t="shared" si="170"/>
        <v>10</v>
      </c>
      <c r="AD2209">
        <f t="shared" si="171"/>
        <v>2013</v>
      </c>
      <c r="AE2209" t="str">
        <f t="shared" si="172"/>
        <v>2013_10</v>
      </c>
      <c r="AF2209">
        <f t="shared" si="173"/>
        <v>4</v>
      </c>
      <c r="AG2209" t="str">
        <f t="shared" si="174"/>
        <v>2013_Q4</v>
      </c>
    </row>
    <row r="2210" spans="1:33" x14ac:dyDescent="0.3">
      <c r="A2210">
        <v>2088</v>
      </c>
      <c r="B2210">
        <v>1972</v>
      </c>
      <c r="C2210" t="s">
        <v>28</v>
      </c>
      <c r="D2210" t="s">
        <v>38</v>
      </c>
      <c r="E2210" t="s">
        <v>1998</v>
      </c>
      <c r="F2210">
        <v>0</v>
      </c>
      <c r="G2210">
        <v>0</v>
      </c>
      <c r="H2210" s="4">
        <v>41551</v>
      </c>
      <c r="I2210">
        <v>98</v>
      </c>
      <c r="J2210" s="3">
        <v>997</v>
      </c>
      <c r="K2210" s="3">
        <v>15</v>
      </c>
      <c r="L2210" s="3">
        <v>414</v>
      </c>
      <c r="M2210" s="3">
        <v>99</v>
      </c>
      <c r="N2210" s="3">
        <v>30</v>
      </c>
      <c r="O2210" s="3">
        <v>76</v>
      </c>
      <c r="P2210" s="3">
        <v>1</v>
      </c>
      <c r="Q2210" s="3">
        <v>5</v>
      </c>
      <c r="R2210" s="3">
        <v>6</v>
      </c>
      <c r="S2210" s="3">
        <v>12</v>
      </c>
      <c r="T2210" s="3">
        <v>2</v>
      </c>
      <c r="U2210" s="3">
        <v>0</v>
      </c>
      <c r="V2210" s="3">
        <v>1</v>
      </c>
      <c r="W2210" s="3">
        <v>1</v>
      </c>
      <c r="X2210" s="3">
        <v>0</v>
      </c>
      <c r="Y2210" s="3">
        <v>1</v>
      </c>
      <c r="Z2210" s="3">
        <v>0</v>
      </c>
      <c r="AA2210" s="3">
        <v>0</v>
      </c>
      <c r="AB2210" t="s">
        <v>46</v>
      </c>
      <c r="AC2210">
        <f t="shared" si="170"/>
        <v>10</v>
      </c>
      <c r="AD2210">
        <f t="shared" si="171"/>
        <v>2013</v>
      </c>
      <c r="AE2210" t="str">
        <f t="shared" si="172"/>
        <v>2013_10</v>
      </c>
      <c r="AF2210">
        <f t="shared" si="173"/>
        <v>4</v>
      </c>
      <c r="AG2210" t="str">
        <f t="shared" si="174"/>
        <v>2013_Q4</v>
      </c>
    </row>
    <row r="2211" spans="1:33" x14ac:dyDescent="0.3">
      <c r="A2211">
        <v>2320</v>
      </c>
      <c r="B2211">
        <v>1978</v>
      </c>
      <c r="C2211" t="s">
        <v>44</v>
      </c>
      <c r="D2211" t="s">
        <v>35</v>
      </c>
      <c r="E2211" t="s">
        <v>183</v>
      </c>
      <c r="F2211">
        <v>0</v>
      </c>
      <c r="G2211">
        <v>1</v>
      </c>
      <c r="H2211" s="4">
        <v>41529</v>
      </c>
      <c r="I2211">
        <v>98</v>
      </c>
      <c r="J2211" s="3">
        <v>508</v>
      </c>
      <c r="K2211" s="3">
        <v>11</v>
      </c>
      <c r="L2211" s="3">
        <v>59</v>
      </c>
      <c r="M2211" s="3">
        <v>23</v>
      </c>
      <c r="N2211" s="3">
        <v>5</v>
      </c>
      <c r="O2211" s="3">
        <v>29</v>
      </c>
      <c r="P2211" s="3">
        <v>5</v>
      </c>
      <c r="Q2211" s="3">
        <v>11</v>
      </c>
      <c r="R2211" s="3">
        <v>1</v>
      </c>
      <c r="S2211" s="3">
        <v>6</v>
      </c>
      <c r="T2211" s="3">
        <v>9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t="s">
        <v>31</v>
      </c>
      <c r="AC2211">
        <f t="shared" si="170"/>
        <v>9</v>
      </c>
      <c r="AD2211">
        <f t="shared" si="171"/>
        <v>2013</v>
      </c>
      <c r="AE2211" t="str">
        <f t="shared" si="172"/>
        <v>2013_9</v>
      </c>
      <c r="AF2211">
        <f t="shared" si="173"/>
        <v>3</v>
      </c>
      <c r="AG2211" t="str">
        <f t="shared" si="174"/>
        <v>2013_Q3</v>
      </c>
    </row>
    <row r="2212" spans="1:33" x14ac:dyDescent="0.3">
      <c r="A2212">
        <v>966</v>
      </c>
      <c r="B2212">
        <v>1966</v>
      </c>
      <c r="C2212" t="s">
        <v>28</v>
      </c>
      <c r="D2212" t="s">
        <v>35</v>
      </c>
      <c r="E2212" t="s">
        <v>1999</v>
      </c>
      <c r="F2212">
        <v>0</v>
      </c>
      <c r="G2212">
        <v>1</v>
      </c>
      <c r="H2212" s="4">
        <v>41460</v>
      </c>
      <c r="I2212">
        <v>98</v>
      </c>
      <c r="J2212" s="3">
        <v>538</v>
      </c>
      <c r="K2212" s="3">
        <v>13</v>
      </c>
      <c r="L2212" s="3">
        <v>91</v>
      </c>
      <c r="M2212" s="3">
        <v>17</v>
      </c>
      <c r="N2212" s="3">
        <v>6</v>
      </c>
      <c r="O2212" s="3">
        <v>26</v>
      </c>
      <c r="P2212" s="3">
        <v>6</v>
      </c>
      <c r="Q2212" s="3">
        <v>6</v>
      </c>
      <c r="R2212" s="3">
        <v>2</v>
      </c>
      <c r="S2212" s="3">
        <v>11</v>
      </c>
      <c r="T2212" s="3">
        <v>5</v>
      </c>
      <c r="U2212" s="3">
        <v>0</v>
      </c>
      <c r="V2212" s="3">
        <v>1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t="s">
        <v>31</v>
      </c>
      <c r="AC2212">
        <f t="shared" si="170"/>
        <v>7</v>
      </c>
      <c r="AD2212">
        <f t="shared" si="171"/>
        <v>2013</v>
      </c>
      <c r="AE2212" t="str">
        <f t="shared" si="172"/>
        <v>2013_7</v>
      </c>
      <c r="AF2212">
        <f t="shared" si="173"/>
        <v>3</v>
      </c>
      <c r="AG2212" t="str">
        <f t="shared" si="174"/>
        <v>2013_Q3</v>
      </c>
    </row>
    <row r="2213" spans="1:33" x14ac:dyDescent="0.3">
      <c r="A2213">
        <v>9706</v>
      </c>
      <c r="B2213">
        <v>1974</v>
      </c>
      <c r="C2213" t="s">
        <v>42</v>
      </c>
      <c r="D2213" t="s">
        <v>32</v>
      </c>
      <c r="E2213" t="s">
        <v>2000</v>
      </c>
      <c r="F2213">
        <v>1</v>
      </c>
      <c r="G2213">
        <v>0</v>
      </c>
      <c r="H2213" s="4">
        <v>41449</v>
      </c>
      <c r="I2213">
        <v>98</v>
      </c>
      <c r="J2213" s="3">
        <v>62</v>
      </c>
      <c r="K2213" s="3">
        <v>1</v>
      </c>
      <c r="L2213" s="3">
        <v>20</v>
      </c>
      <c r="M2213" s="3">
        <v>4</v>
      </c>
      <c r="N2213" s="3">
        <v>0</v>
      </c>
      <c r="O2213" s="3">
        <v>7</v>
      </c>
      <c r="P2213" s="3">
        <v>2</v>
      </c>
      <c r="Q2213" s="3">
        <v>2</v>
      </c>
      <c r="R2213" s="3">
        <v>1</v>
      </c>
      <c r="S2213" s="3">
        <v>3</v>
      </c>
      <c r="T2213" s="3">
        <v>8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t="s">
        <v>34</v>
      </c>
      <c r="AC2213">
        <f t="shared" si="170"/>
        <v>6</v>
      </c>
      <c r="AD2213">
        <f t="shared" si="171"/>
        <v>2013</v>
      </c>
      <c r="AE2213" t="str">
        <f t="shared" si="172"/>
        <v>2013_6</v>
      </c>
      <c r="AF2213">
        <f t="shared" si="173"/>
        <v>2</v>
      </c>
      <c r="AG2213" t="str">
        <f t="shared" si="174"/>
        <v>2013_Q2</v>
      </c>
    </row>
    <row r="2214" spans="1:33" x14ac:dyDescent="0.3">
      <c r="A2214">
        <v>3979</v>
      </c>
      <c r="B2214">
        <v>1983</v>
      </c>
      <c r="C2214" t="s">
        <v>42</v>
      </c>
      <c r="D2214" t="s">
        <v>29</v>
      </c>
      <c r="E2214" t="s">
        <v>2001</v>
      </c>
      <c r="F2214">
        <v>0</v>
      </c>
      <c r="G2214">
        <v>0</v>
      </c>
      <c r="H2214" s="4">
        <v>41416</v>
      </c>
      <c r="I2214">
        <v>98</v>
      </c>
      <c r="J2214" s="3">
        <v>982</v>
      </c>
      <c r="K2214" s="3">
        <v>17</v>
      </c>
      <c r="L2214" s="3">
        <v>672</v>
      </c>
      <c r="M2214" s="3">
        <v>23</v>
      </c>
      <c r="N2214" s="3">
        <v>34</v>
      </c>
      <c r="O2214" s="3">
        <v>51</v>
      </c>
      <c r="P2214" s="3">
        <v>1</v>
      </c>
      <c r="Q2214" s="3">
        <v>6</v>
      </c>
      <c r="R2214" s="3">
        <v>2</v>
      </c>
      <c r="S2214" s="3">
        <v>8</v>
      </c>
      <c r="T2214" s="3">
        <v>2</v>
      </c>
      <c r="U2214" s="3">
        <v>0</v>
      </c>
      <c r="V2214" s="3">
        <v>0</v>
      </c>
      <c r="W2214" s="3">
        <v>1</v>
      </c>
      <c r="X2214" s="3">
        <v>0</v>
      </c>
      <c r="Y2214" s="3">
        <v>0</v>
      </c>
      <c r="Z2214" s="3">
        <v>1</v>
      </c>
      <c r="AA2214" s="3">
        <v>0</v>
      </c>
      <c r="AB2214" t="s">
        <v>31</v>
      </c>
      <c r="AC2214">
        <f t="shared" si="170"/>
        <v>5</v>
      </c>
      <c r="AD2214">
        <f t="shared" si="171"/>
        <v>2013</v>
      </c>
      <c r="AE2214" t="str">
        <f t="shared" si="172"/>
        <v>2013_5</v>
      </c>
      <c r="AF2214">
        <f t="shared" si="173"/>
        <v>2</v>
      </c>
      <c r="AG2214" t="str">
        <f t="shared" si="174"/>
        <v>2013_Q2</v>
      </c>
    </row>
    <row r="2215" spans="1:33" x14ac:dyDescent="0.3">
      <c r="A2215">
        <v>5602</v>
      </c>
      <c r="B2215">
        <v>1989</v>
      </c>
      <c r="C2215" t="s">
        <v>42</v>
      </c>
      <c r="D2215" t="s">
        <v>38</v>
      </c>
      <c r="E2215" t="s">
        <v>2002</v>
      </c>
      <c r="F2215">
        <v>0</v>
      </c>
      <c r="G2215">
        <v>0</v>
      </c>
      <c r="H2215" s="4">
        <v>41411</v>
      </c>
      <c r="I2215">
        <v>98</v>
      </c>
      <c r="J2215" s="3">
        <v>466</v>
      </c>
      <c r="K2215" s="3">
        <v>22</v>
      </c>
      <c r="L2215" s="3">
        <v>432</v>
      </c>
      <c r="M2215" s="3">
        <v>147</v>
      </c>
      <c r="N2215" s="3">
        <v>113</v>
      </c>
      <c r="O2215" s="3">
        <v>102</v>
      </c>
      <c r="P2215" s="3">
        <v>1</v>
      </c>
      <c r="Q2215" s="3">
        <v>8</v>
      </c>
      <c r="R2215" s="3">
        <v>7</v>
      </c>
      <c r="S2215" s="3">
        <v>12</v>
      </c>
      <c r="T2215" s="3">
        <v>3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t="s">
        <v>49</v>
      </c>
      <c r="AC2215">
        <f t="shared" si="170"/>
        <v>5</v>
      </c>
      <c r="AD2215">
        <f t="shared" si="171"/>
        <v>2013</v>
      </c>
      <c r="AE2215" t="str">
        <f t="shared" si="172"/>
        <v>2013_5</v>
      </c>
      <c r="AF2215">
        <f t="shared" si="173"/>
        <v>2</v>
      </c>
      <c r="AG2215" t="str">
        <f t="shared" si="174"/>
        <v>2013_Q2</v>
      </c>
    </row>
    <row r="2216" spans="1:33" x14ac:dyDescent="0.3">
      <c r="A2216">
        <v>2202</v>
      </c>
      <c r="B2216">
        <v>1978</v>
      </c>
      <c r="C2216" t="s">
        <v>28</v>
      </c>
      <c r="D2216" t="s">
        <v>38</v>
      </c>
      <c r="E2216" t="s">
        <v>2003</v>
      </c>
      <c r="F2216">
        <v>0</v>
      </c>
      <c r="G2216">
        <v>1</v>
      </c>
      <c r="H2216" s="4">
        <v>41373</v>
      </c>
      <c r="I2216">
        <v>98</v>
      </c>
      <c r="J2216" s="3">
        <v>44</v>
      </c>
      <c r="K2216" s="3">
        <v>2</v>
      </c>
      <c r="L2216" s="3">
        <v>11</v>
      </c>
      <c r="M2216" s="3">
        <v>2</v>
      </c>
      <c r="N2216" s="3">
        <v>3</v>
      </c>
      <c r="O2216" s="3">
        <v>7</v>
      </c>
      <c r="P2216" s="3">
        <v>1</v>
      </c>
      <c r="Q2216" s="3">
        <v>1</v>
      </c>
      <c r="R2216" s="3">
        <v>0</v>
      </c>
      <c r="S2216" s="3">
        <v>4</v>
      </c>
      <c r="T2216" s="3">
        <v>5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t="s">
        <v>31</v>
      </c>
      <c r="AC2216">
        <f t="shared" si="170"/>
        <v>4</v>
      </c>
      <c r="AD2216">
        <f t="shared" si="171"/>
        <v>2013</v>
      </c>
      <c r="AE2216" t="str">
        <f t="shared" si="172"/>
        <v>2013_4</v>
      </c>
      <c r="AF2216">
        <f t="shared" si="173"/>
        <v>2</v>
      </c>
      <c r="AG2216" t="str">
        <f t="shared" si="174"/>
        <v>2013_Q2</v>
      </c>
    </row>
    <row r="2217" spans="1:33" x14ac:dyDescent="0.3">
      <c r="A2217">
        <v>9645</v>
      </c>
      <c r="B2217">
        <v>1968</v>
      </c>
      <c r="C2217" t="s">
        <v>28</v>
      </c>
      <c r="D2217" t="s">
        <v>35</v>
      </c>
      <c r="E2217" t="s">
        <v>2004</v>
      </c>
      <c r="F2217">
        <v>0</v>
      </c>
      <c r="G2217">
        <v>0</v>
      </c>
      <c r="H2217" s="4">
        <v>41196</v>
      </c>
      <c r="I2217">
        <v>98</v>
      </c>
      <c r="J2217" s="3">
        <v>920</v>
      </c>
      <c r="K2217" s="3">
        <v>138</v>
      </c>
      <c r="L2217" s="3">
        <v>168</v>
      </c>
      <c r="M2217" s="3">
        <v>36</v>
      </c>
      <c r="N2217" s="3">
        <v>46</v>
      </c>
      <c r="O2217" s="3">
        <v>30</v>
      </c>
      <c r="P2217" s="3">
        <v>1</v>
      </c>
      <c r="Q2217" s="3">
        <v>9</v>
      </c>
      <c r="R2217" s="3">
        <v>4</v>
      </c>
      <c r="S2217" s="3">
        <v>10</v>
      </c>
      <c r="T2217" s="3">
        <v>6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t="s">
        <v>31</v>
      </c>
      <c r="AC2217">
        <f t="shared" si="170"/>
        <v>10</v>
      </c>
      <c r="AD2217">
        <f t="shared" si="171"/>
        <v>2012</v>
      </c>
      <c r="AE2217" t="str">
        <f t="shared" si="172"/>
        <v>2012_10</v>
      </c>
      <c r="AF2217">
        <f t="shared" si="173"/>
        <v>4</v>
      </c>
      <c r="AG2217" t="str">
        <f t="shared" si="174"/>
        <v>2012_Q4</v>
      </c>
    </row>
    <row r="2218" spans="1:33" x14ac:dyDescent="0.3">
      <c r="A2218">
        <v>7230</v>
      </c>
      <c r="B2218">
        <v>1960</v>
      </c>
      <c r="C2218" t="s">
        <v>42</v>
      </c>
      <c r="D2218" t="s">
        <v>29</v>
      </c>
      <c r="E2218" t="s">
        <v>2005</v>
      </c>
      <c r="F2218">
        <v>0</v>
      </c>
      <c r="G2218">
        <v>1</v>
      </c>
      <c r="H2218" s="4">
        <v>41186</v>
      </c>
      <c r="I2218">
        <v>98</v>
      </c>
      <c r="J2218" s="3">
        <v>459</v>
      </c>
      <c r="K2218" s="3">
        <v>0</v>
      </c>
      <c r="L2218" s="3">
        <v>24</v>
      </c>
      <c r="M2218" s="3">
        <v>6</v>
      </c>
      <c r="N2218" s="3">
        <v>0</v>
      </c>
      <c r="O2218" s="3">
        <v>4</v>
      </c>
      <c r="P2218" s="3">
        <v>6</v>
      </c>
      <c r="Q2218" s="3">
        <v>4</v>
      </c>
      <c r="R2218" s="3">
        <v>5</v>
      </c>
      <c r="S2218" s="3">
        <v>7</v>
      </c>
      <c r="T2218" s="3">
        <v>6</v>
      </c>
      <c r="U2218" s="3">
        <v>0</v>
      </c>
      <c r="V2218" s="3">
        <v>1</v>
      </c>
      <c r="W2218" s="3">
        <v>0</v>
      </c>
      <c r="X2218" s="3">
        <v>0</v>
      </c>
      <c r="Y2218" s="3">
        <v>0</v>
      </c>
      <c r="Z2218" s="3">
        <v>1</v>
      </c>
      <c r="AA2218" s="3">
        <v>0</v>
      </c>
      <c r="AB2218" t="s">
        <v>37</v>
      </c>
      <c r="AC2218">
        <f t="shared" si="170"/>
        <v>10</v>
      </c>
      <c r="AD2218">
        <f t="shared" si="171"/>
        <v>2012</v>
      </c>
      <c r="AE2218" t="str">
        <f t="shared" si="172"/>
        <v>2012_10</v>
      </c>
      <c r="AF2218">
        <f t="shared" si="173"/>
        <v>4</v>
      </c>
      <c r="AG2218" t="str">
        <f t="shared" si="174"/>
        <v>2012_Q4</v>
      </c>
    </row>
    <row r="2219" spans="1:33" x14ac:dyDescent="0.3">
      <c r="A2219">
        <v>5675</v>
      </c>
      <c r="B2219">
        <v>1960</v>
      </c>
      <c r="C2219" t="s">
        <v>42</v>
      </c>
      <c r="D2219" t="s">
        <v>29</v>
      </c>
      <c r="E2219" t="s">
        <v>2005</v>
      </c>
      <c r="F2219">
        <v>0</v>
      </c>
      <c r="G2219">
        <v>1</v>
      </c>
      <c r="H2219" s="4">
        <v>41186</v>
      </c>
      <c r="I2219">
        <v>98</v>
      </c>
      <c r="J2219" s="3">
        <v>459</v>
      </c>
      <c r="K2219" s="3">
        <v>0</v>
      </c>
      <c r="L2219" s="3">
        <v>24</v>
      </c>
      <c r="M2219" s="3">
        <v>6</v>
      </c>
      <c r="N2219" s="3">
        <v>0</v>
      </c>
      <c r="O2219" s="3">
        <v>4</v>
      </c>
      <c r="P2219" s="3">
        <v>6</v>
      </c>
      <c r="Q2219" s="3">
        <v>4</v>
      </c>
      <c r="R2219" s="3">
        <v>5</v>
      </c>
      <c r="S2219" s="3">
        <v>7</v>
      </c>
      <c r="T2219" s="3">
        <v>6</v>
      </c>
      <c r="U2219" s="3">
        <v>0</v>
      </c>
      <c r="V2219" s="3">
        <v>1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t="s">
        <v>37</v>
      </c>
      <c r="AC2219">
        <f t="shared" si="170"/>
        <v>10</v>
      </c>
      <c r="AD2219">
        <f t="shared" si="171"/>
        <v>2012</v>
      </c>
      <c r="AE2219" t="str">
        <f t="shared" si="172"/>
        <v>2012_10</v>
      </c>
      <c r="AF2219">
        <f t="shared" si="173"/>
        <v>4</v>
      </c>
      <c r="AG2219" t="str">
        <f t="shared" si="174"/>
        <v>2012_Q4</v>
      </c>
    </row>
    <row r="2220" spans="1:33" x14ac:dyDescent="0.3">
      <c r="A2220">
        <v>4974</v>
      </c>
      <c r="B2220">
        <v>1970</v>
      </c>
      <c r="C2220" t="s">
        <v>28</v>
      </c>
      <c r="D2220" t="s">
        <v>32</v>
      </c>
      <c r="E2220" t="s">
        <v>2006</v>
      </c>
      <c r="F2220">
        <v>1</v>
      </c>
      <c r="G2220">
        <v>2</v>
      </c>
      <c r="H2220" s="4">
        <v>41177</v>
      </c>
      <c r="I2220">
        <v>98</v>
      </c>
      <c r="J2220" s="3">
        <v>433</v>
      </c>
      <c r="K2220" s="3">
        <v>89</v>
      </c>
      <c r="L2220" s="3">
        <v>650</v>
      </c>
      <c r="M2220" s="3">
        <v>16</v>
      </c>
      <c r="N2220" s="3">
        <v>102</v>
      </c>
      <c r="O2220" s="3">
        <v>102</v>
      </c>
      <c r="P2220" s="3">
        <v>10</v>
      </c>
      <c r="Q2220" s="3">
        <v>4</v>
      </c>
      <c r="R2220" s="3">
        <v>6</v>
      </c>
      <c r="S2220" s="3">
        <v>9</v>
      </c>
      <c r="T2220" s="3">
        <v>7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t="s">
        <v>37</v>
      </c>
      <c r="AC2220">
        <f t="shared" si="170"/>
        <v>9</v>
      </c>
      <c r="AD2220">
        <f t="shared" si="171"/>
        <v>2012</v>
      </c>
      <c r="AE2220" t="str">
        <f t="shared" si="172"/>
        <v>2012_9</v>
      </c>
      <c r="AF2220">
        <f t="shared" si="173"/>
        <v>3</v>
      </c>
      <c r="AG2220" t="str">
        <f t="shared" si="174"/>
        <v>2012_Q3</v>
      </c>
    </row>
    <row r="2221" spans="1:33" x14ac:dyDescent="0.3">
      <c r="A2221">
        <v>5687</v>
      </c>
      <c r="B2221">
        <v>1980</v>
      </c>
      <c r="C2221" t="s">
        <v>28</v>
      </c>
      <c r="D2221" t="s">
        <v>29</v>
      </c>
      <c r="E2221" t="s">
        <v>2007</v>
      </c>
      <c r="F2221">
        <v>0</v>
      </c>
      <c r="G2221">
        <v>0</v>
      </c>
      <c r="H2221" s="4">
        <v>41175</v>
      </c>
      <c r="I2221">
        <v>98</v>
      </c>
      <c r="J2221" s="3">
        <v>563</v>
      </c>
      <c r="K2221" s="3">
        <v>50</v>
      </c>
      <c r="L2221" s="3">
        <v>774</v>
      </c>
      <c r="M2221" s="3">
        <v>28</v>
      </c>
      <c r="N2221" s="3">
        <v>31</v>
      </c>
      <c r="O2221" s="3">
        <v>187</v>
      </c>
      <c r="P2221" s="3">
        <v>1</v>
      </c>
      <c r="Q2221" s="3">
        <v>7</v>
      </c>
      <c r="R2221" s="3">
        <v>7</v>
      </c>
      <c r="S2221" s="3">
        <v>12</v>
      </c>
      <c r="T2221" s="3">
        <v>3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t="s">
        <v>34</v>
      </c>
      <c r="AC2221">
        <f t="shared" si="170"/>
        <v>9</v>
      </c>
      <c r="AD2221">
        <f t="shared" si="171"/>
        <v>2012</v>
      </c>
      <c r="AE2221" t="str">
        <f t="shared" si="172"/>
        <v>2012_9</v>
      </c>
      <c r="AF2221">
        <f t="shared" si="173"/>
        <v>3</v>
      </c>
      <c r="AG2221" t="str">
        <f t="shared" si="174"/>
        <v>2012_Q3</v>
      </c>
    </row>
    <row r="2222" spans="1:33" x14ac:dyDescent="0.3">
      <c r="A2222">
        <v>5871</v>
      </c>
      <c r="B2222">
        <v>1979</v>
      </c>
      <c r="C2222" t="s">
        <v>51</v>
      </c>
      <c r="D2222" t="s">
        <v>38</v>
      </c>
      <c r="E2222" t="s">
        <v>2008</v>
      </c>
      <c r="F2222">
        <v>0</v>
      </c>
      <c r="G2222">
        <v>0</v>
      </c>
      <c r="H2222" s="4">
        <v>41152</v>
      </c>
      <c r="I2222">
        <v>98</v>
      </c>
      <c r="J2222" s="3">
        <v>73</v>
      </c>
      <c r="K2222" s="3">
        <v>28</v>
      </c>
      <c r="L2222" s="3">
        <v>217</v>
      </c>
      <c r="M2222" s="3">
        <v>10</v>
      </c>
      <c r="N2222" s="3">
        <v>24</v>
      </c>
      <c r="O2222" s="3">
        <v>115</v>
      </c>
      <c r="P2222" s="3">
        <v>3</v>
      </c>
      <c r="Q2222" s="3">
        <v>6</v>
      </c>
      <c r="R2222" s="3">
        <v>1</v>
      </c>
      <c r="S2222" s="3">
        <v>6</v>
      </c>
      <c r="T2222" s="3">
        <v>8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t="s">
        <v>62</v>
      </c>
      <c r="AC2222">
        <f t="shared" si="170"/>
        <v>8</v>
      </c>
      <c r="AD2222">
        <f t="shared" si="171"/>
        <v>2012</v>
      </c>
      <c r="AE2222" t="str">
        <f t="shared" si="172"/>
        <v>2012_8</v>
      </c>
      <c r="AF2222">
        <f t="shared" si="173"/>
        <v>3</v>
      </c>
      <c r="AG2222" t="str">
        <f t="shared" si="174"/>
        <v>2012_Q3</v>
      </c>
    </row>
    <row r="2223" spans="1:33" x14ac:dyDescent="0.3">
      <c r="A2223">
        <v>3846</v>
      </c>
      <c r="B2223">
        <v>1974</v>
      </c>
      <c r="C2223" t="s">
        <v>28</v>
      </c>
      <c r="D2223" t="s">
        <v>35</v>
      </c>
      <c r="E2223" t="s">
        <v>2009</v>
      </c>
      <c r="F2223">
        <v>0</v>
      </c>
      <c r="G2223">
        <v>1</v>
      </c>
      <c r="H2223" s="4">
        <v>41150</v>
      </c>
      <c r="I2223">
        <v>98</v>
      </c>
      <c r="J2223" s="3">
        <v>192</v>
      </c>
      <c r="K2223" s="3">
        <v>5</v>
      </c>
      <c r="L2223" s="3">
        <v>53</v>
      </c>
      <c r="M2223" s="3">
        <v>0</v>
      </c>
      <c r="N2223" s="3">
        <v>5</v>
      </c>
      <c r="O2223" s="3">
        <v>15</v>
      </c>
      <c r="P2223" s="3">
        <v>4</v>
      </c>
      <c r="Q2223" s="3">
        <v>6</v>
      </c>
      <c r="R2223" s="3">
        <v>1</v>
      </c>
      <c r="S2223" s="3">
        <v>4</v>
      </c>
      <c r="T2223" s="3">
        <v>8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t="s">
        <v>31</v>
      </c>
      <c r="AC2223">
        <f t="shared" si="170"/>
        <v>8</v>
      </c>
      <c r="AD2223">
        <f t="shared" si="171"/>
        <v>2012</v>
      </c>
      <c r="AE2223" t="str">
        <f t="shared" si="172"/>
        <v>2012_8</v>
      </c>
      <c r="AF2223">
        <f t="shared" si="173"/>
        <v>3</v>
      </c>
      <c r="AG2223" t="str">
        <f t="shared" si="174"/>
        <v>2012_Q3</v>
      </c>
    </row>
    <row r="2224" spans="1:33" x14ac:dyDescent="0.3">
      <c r="A2224">
        <v>10001</v>
      </c>
      <c r="B2224">
        <v>1985</v>
      </c>
      <c r="C2224" t="s">
        <v>44</v>
      </c>
      <c r="D2224" t="s">
        <v>38</v>
      </c>
      <c r="E2224" t="s">
        <v>175</v>
      </c>
      <c r="F2224">
        <v>1</v>
      </c>
      <c r="G2224">
        <v>0</v>
      </c>
      <c r="H2224" s="4">
        <v>41122</v>
      </c>
      <c r="I2224">
        <v>98</v>
      </c>
      <c r="J2224" s="3">
        <v>5</v>
      </c>
      <c r="K2224" s="3">
        <v>17</v>
      </c>
      <c r="L2224" s="3">
        <v>17</v>
      </c>
      <c r="M2224" s="3">
        <v>13</v>
      </c>
      <c r="N2224" s="3">
        <v>14</v>
      </c>
      <c r="O2224" s="3">
        <v>34</v>
      </c>
      <c r="P2224" s="3">
        <v>4</v>
      </c>
      <c r="Q2224" s="3">
        <v>2</v>
      </c>
      <c r="R2224" s="3">
        <v>1</v>
      </c>
      <c r="S2224" s="3">
        <v>3</v>
      </c>
      <c r="T2224" s="3">
        <v>9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t="s">
        <v>31</v>
      </c>
      <c r="AC2224">
        <f t="shared" si="170"/>
        <v>8</v>
      </c>
      <c r="AD2224">
        <f t="shared" si="171"/>
        <v>2012</v>
      </c>
      <c r="AE2224" t="str">
        <f t="shared" si="172"/>
        <v>2012_8</v>
      </c>
      <c r="AF2224">
        <f t="shared" si="173"/>
        <v>3</v>
      </c>
      <c r="AG2224" t="str">
        <f t="shared" si="174"/>
        <v>2012_Q3</v>
      </c>
    </row>
    <row r="2225" spans="1:33" x14ac:dyDescent="0.3">
      <c r="A2225">
        <v>2831</v>
      </c>
      <c r="B2225">
        <v>1976</v>
      </c>
      <c r="C2225" t="s">
        <v>28</v>
      </c>
      <c r="D2225" t="s">
        <v>38</v>
      </c>
      <c r="E2225" t="s">
        <v>2010</v>
      </c>
      <c r="F2225">
        <v>0</v>
      </c>
      <c r="G2225">
        <v>1</v>
      </c>
      <c r="H2225" s="4">
        <v>41817</v>
      </c>
      <c r="I2225">
        <v>99</v>
      </c>
      <c r="J2225" s="3">
        <v>453</v>
      </c>
      <c r="K2225" s="3">
        <v>38</v>
      </c>
      <c r="L2225" s="3">
        <v>279</v>
      </c>
      <c r="M2225" s="3">
        <v>188</v>
      </c>
      <c r="N2225" s="3">
        <v>38</v>
      </c>
      <c r="O2225" s="3">
        <v>183</v>
      </c>
      <c r="P2225" s="3">
        <v>2</v>
      </c>
      <c r="Q2225" s="3">
        <v>7</v>
      </c>
      <c r="R2225" s="3">
        <v>7</v>
      </c>
      <c r="S2225" s="3">
        <v>10</v>
      </c>
      <c r="T2225" s="3">
        <v>3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t="s">
        <v>31</v>
      </c>
      <c r="AC2225">
        <f t="shared" si="170"/>
        <v>6</v>
      </c>
      <c r="AD2225">
        <f t="shared" si="171"/>
        <v>2014</v>
      </c>
      <c r="AE2225" t="str">
        <f t="shared" si="172"/>
        <v>2014_6</v>
      </c>
      <c r="AF2225">
        <f t="shared" si="173"/>
        <v>2</v>
      </c>
      <c r="AG2225" t="str">
        <f t="shared" si="174"/>
        <v>2014_Q2</v>
      </c>
    </row>
    <row r="2226" spans="1:33" x14ac:dyDescent="0.3">
      <c r="A2226">
        <v>868</v>
      </c>
      <c r="B2226">
        <v>1966</v>
      </c>
      <c r="C2226" t="s">
        <v>28</v>
      </c>
      <c r="D2226" t="s">
        <v>35</v>
      </c>
      <c r="E2226" t="s">
        <v>2011</v>
      </c>
      <c r="F2226">
        <v>0</v>
      </c>
      <c r="G2226">
        <v>1</v>
      </c>
      <c r="H2226" s="4">
        <v>41798</v>
      </c>
      <c r="I2226">
        <v>99</v>
      </c>
      <c r="J2226" s="3">
        <v>54</v>
      </c>
      <c r="K2226" s="3">
        <v>0</v>
      </c>
      <c r="L2226" s="3">
        <v>7</v>
      </c>
      <c r="M2226" s="3">
        <v>0</v>
      </c>
      <c r="N2226" s="3">
        <v>0</v>
      </c>
      <c r="O2226" s="3">
        <v>4</v>
      </c>
      <c r="P2226" s="3">
        <v>1</v>
      </c>
      <c r="Q2226" s="3">
        <v>2</v>
      </c>
      <c r="R2226" s="3">
        <v>0</v>
      </c>
      <c r="S2226" s="3">
        <v>3</v>
      </c>
      <c r="T2226" s="3">
        <v>6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t="s">
        <v>62</v>
      </c>
      <c r="AC2226">
        <f t="shared" si="170"/>
        <v>6</v>
      </c>
      <c r="AD2226">
        <f t="shared" si="171"/>
        <v>2014</v>
      </c>
      <c r="AE2226" t="str">
        <f t="shared" si="172"/>
        <v>2014_6</v>
      </c>
      <c r="AF2226">
        <f t="shared" si="173"/>
        <v>2</v>
      </c>
      <c r="AG2226" t="str">
        <f t="shared" si="174"/>
        <v>2014_Q2</v>
      </c>
    </row>
    <row r="2227" spans="1:33" x14ac:dyDescent="0.3">
      <c r="A2227">
        <v>7212</v>
      </c>
      <c r="B2227">
        <v>1966</v>
      </c>
      <c r="C2227" t="s">
        <v>28</v>
      </c>
      <c r="D2227" t="s">
        <v>35</v>
      </c>
      <c r="E2227" t="s">
        <v>2011</v>
      </c>
      <c r="F2227">
        <v>0</v>
      </c>
      <c r="G2227">
        <v>1</v>
      </c>
      <c r="H2227" s="4">
        <v>41798</v>
      </c>
      <c r="I2227">
        <v>99</v>
      </c>
      <c r="J2227" s="3">
        <v>54</v>
      </c>
      <c r="K2227" s="3">
        <v>0</v>
      </c>
      <c r="L2227" s="3">
        <v>7</v>
      </c>
      <c r="M2227" s="3">
        <v>0</v>
      </c>
      <c r="N2227" s="3">
        <v>0</v>
      </c>
      <c r="O2227" s="3">
        <v>4</v>
      </c>
      <c r="P2227" s="3">
        <v>1</v>
      </c>
      <c r="Q2227" s="3">
        <v>2</v>
      </c>
      <c r="R2227" s="3">
        <v>0</v>
      </c>
      <c r="S2227" s="3">
        <v>3</v>
      </c>
      <c r="T2227" s="3">
        <v>6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t="s">
        <v>40</v>
      </c>
      <c r="AC2227">
        <f t="shared" si="170"/>
        <v>6</v>
      </c>
      <c r="AD2227">
        <f t="shared" si="171"/>
        <v>2014</v>
      </c>
      <c r="AE2227" t="str">
        <f t="shared" si="172"/>
        <v>2014_6</v>
      </c>
      <c r="AF2227">
        <f t="shared" si="173"/>
        <v>2</v>
      </c>
      <c r="AG2227" t="str">
        <f t="shared" si="174"/>
        <v>2014_Q2</v>
      </c>
    </row>
    <row r="2228" spans="1:33" x14ac:dyDescent="0.3">
      <c r="A2228">
        <v>1743</v>
      </c>
      <c r="B2228">
        <v>1974</v>
      </c>
      <c r="C2228" t="s">
        <v>28</v>
      </c>
      <c r="D2228" t="s">
        <v>32</v>
      </c>
      <c r="E2228" t="s">
        <v>2012</v>
      </c>
      <c r="F2228">
        <v>0</v>
      </c>
      <c r="G2228">
        <v>0</v>
      </c>
      <c r="H2228" s="4">
        <v>41785</v>
      </c>
      <c r="I2228">
        <v>99</v>
      </c>
      <c r="J2228" s="3">
        <v>273</v>
      </c>
      <c r="K2228" s="3">
        <v>86</v>
      </c>
      <c r="L2228" s="3">
        <v>208</v>
      </c>
      <c r="M2228" s="3">
        <v>177</v>
      </c>
      <c r="N2228" s="3">
        <v>14</v>
      </c>
      <c r="O2228" s="3">
        <v>43</v>
      </c>
      <c r="P2228" s="3">
        <v>1</v>
      </c>
      <c r="Q2228" s="3">
        <v>2</v>
      </c>
      <c r="R2228" s="3">
        <v>3</v>
      </c>
      <c r="S2228" s="3">
        <v>5</v>
      </c>
      <c r="T2228" s="3">
        <v>1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t="s">
        <v>31</v>
      </c>
      <c r="AC2228">
        <f t="shared" si="170"/>
        <v>5</v>
      </c>
      <c r="AD2228">
        <f t="shared" si="171"/>
        <v>2014</v>
      </c>
      <c r="AE2228" t="str">
        <f t="shared" si="172"/>
        <v>2014_5</v>
      </c>
      <c r="AF2228">
        <f t="shared" si="173"/>
        <v>2</v>
      </c>
      <c r="AG2228" t="str">
        <f t="shared" si="174"/>
        <v>2014_Q2</v>
      </c>
    </row>
    <row r="2229" spans="1:33" x14ac:dyDescent="0.3">
      <c r="A2229">
        <v>2415</v>
      </c>
      <c r="B2229">
        <v>1962</v>
      </c>
      <c r="C2229" t="s">
        <v>28</v>
      </c>
      <c r="D2229" t="s">
        <v>38</v>
      </c>
      <c r="E2229" t="s">
        <v>2013</v>
      </c>
      <c r="F2229">
        <v>0</v>
      </c>
      <c r="G2229">
        <v>1</v>
      </c>
      <c r="H2229" s="4">
        <v>41736</v>
      </c>
      <c r="I2229">
        <v>99</v>
      </c>
      <c r="J2229" s="3">
        <v>362</v>
      </c>
      <c r="K2229" s="3">
        <v>17</v>
      </c>
      <c r="L2229" s="3">
        <v>398</v>
      </c>
      <c r="M2229" s="3">
        <v>80</v>
      </c>
      <c r="N2229" s="3">
        <v>35</v>
      </c>
      <c r="O2229" s="3">
        <v>61</v>
      </c>
      <c r="P2229" s="3">
        <v>3</v>
      </c>
      <c r="Q2229" s="3">
        <v>5</v>
      </c>
      <c r="R2229" s="3">
        <v>3</v>
      </c>
      <c r="S2229" s="3">
        <v>5</v>
      </c>
      <c r="T2229" s="3">
        <v>4</v>
      </c>
      <c r="U2229" s="3">
        <v>0</v>
      </c>
      <c r="V2229" s="3">
        <v>0</v>
      </c>
      <c r="W2229" s="3">
        <v>0</v>
      </c>
      <c r="X2229" s="3">
        <v>1</v>
      </c>
      <c r="Y2229" s="3">
        <v>0</v>
      </c>
      <c r="Z2229" s="3">
        <v>0</v>
      </c>
      <c r="AA2229" s="3">
        <v>0</v>
      </c>
      <c r="AB2229" t="s">
        <v>31</v>
      </c>
      <c r="AC2229">
        <f t="shared" si="170"/>
        <v>4</v>
      </c>
      <c r="AD2229">
        <f t="shared" si="171"/>
        <v>2014</v>
      </c>
      <c r="AE2229" t="str">
        <f t="shared" si="172"/>
        <v>2014_4</v>
      </c>
      <c r="AF2229">
        <f t="shared" si="173"/>
        <v>2</v>
      </c>
      <c r="AG2229" t="str">
        <f t="shared" si="174"/>
        <v>2014_Q2</v>
      </c>
    </row>
    <row r="2230" spans="1:33" x14ac:dyDescent="0.3">
      <c r="A2230">
        <v>7947</v>
      </c>
      <c r="B2230">
        <v>1969</v>
      </c>
      <c r="C2230" t="s">
        <v>28</v>
      </c>
      <c r="D2230" t="s">
        <v>35</v>
      </c>
      <c r="E2230" t="s">
        <v>2014</v>
      </c>
      <c r="F2230">
        <v>1</v>
      </c>
      <c r="G2230">
        <v>1</v>
      </c>
      <c r="H2230" s="4">
        <v>41723</v>
      </c>
      <c r="I2230">
        <v>99</v>
      </c>
      <c r="J2230" s="3">
        <v>24</v>
      </c>
      <c r="K2230" s="3">
        <v>0</v>
      </c>
      <c r="L2230" s="3">
        <v>8</v>
      </c>
      <c r="M2230" s="3">
        <v>0</v>
      </c>
      <c r="N2230" s="3">
        <v>1</v>
      </c>
      <c r="O2230" s="3">
        <v>4</v>
      </c>
      <c r="P2230" s="3">
        <v>1</v>
      </c>
      <c r="Q2230" s="3">
        <v>1</v>
      </c>
      <c r="R2230" s="3">
        <v>0</v>
      </c>
      <c r="S2230" s="3">
        <v>3</v>
      </c>
      <c r="T2230" s="3">
        <v>5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t="s">
        <v>31</v>
      </c>
      <c r="AC2230">
        <f t="shared" si="170"/>
        <v>3</v>
      </c>
      <c r="AD2230">
        <f t="shared" si="171"/>
        <v>2014</v>
      </c>
      <c r="AE2230" t="str">
        <f t="shared" si="172"/>
        <v>2014_3</v>
      </c>
      <c r="AF2230">
        <f t="shared" si="173"/>
        <v>1</v>
      </c>
      <c r="AG2230" t="str">
        <f t="shared" si="174"/>
        <v>2014_Q1</v>
      </c>
    </row>
    <row r="2231" spans="1:33" x14ac:dyDescent="0.3">
      <c r="A2231">
        <v>2106</v>
      </c>
      <c r="B2231">
        <v>1974</v>
      </c>
      <c r="C2231" t="s">
        <v>44</v>
      </c>
      <c r="D2231" t="s">
        <v>35</v>
      </c>
      <c r="E2231" t="s">
        <v>2015</v>
      </c>
      <c r="F2231">
        <v>0</v>
      </c>
      <c r="G2231">
        <v>0</v>
      </c>
      <c r="H2231" s="4">
        <v>41715</v>
      </c>
      <c r="I2231">
        <v>99</v>
      </c>
      <c r="J2231" s="3">
        <v>0</v>
      </c>
      <c r="K2231" s="3">
        <v>6</v>
      </c>
      <c r="L2231" s="3">
        <v>3</v>
      </c>
      <c r="M2231" s="3">
        <v>7</v>
      </c>
      <c r="N2231" s="3">
        <v>6</v>
      </c>
      <c r="O2231" s="3">
        <v>12</v>
      </c>
      <c r="P2231" s="3">
        <v>1</v>
      </c>
      <c r="Q2231" s="3">
        <v>1</v>
      </c>
      <c r="R2231" s="3">
        <v>0</v>
      </c>
      <c r="S2231" s="3">
        <v>3</v>
      </c>
      <c r="T2231" s="3">
        <v>8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t="s">
        <v>31</v>
      </c>
      <c r="AC2231">
        <f t="shared" si="170"/>
        <v>3</v>
      </c>
      <c r="AD2231">
        <f t="shared" si="171"/>
        <v>2014</v>
      </c>
      <c r="AE2231" t="str">
        <f t="shared" si="172"/>
        <v>2014_3</v>
      </c>
      <c r="AF2231">
        <f t="shared" si="173"/>
        <v>1</v>
      </c>
      <c r="AG2231" t="str">
        <f t="shared" si="174"/>
        <v>2014_Q1</v>
      </c>
    </row>
    <row r="2232" spans="1:33" x14ac:dyDescent="0.3">
      <c r="A2232">
        <v>3363</v>
      </c>
      <c r="B2232">
        <v>1974</v>
      </c>
      <c r="C2232" t="s">
        <v>44</v>
      </c>
      <c r="D2232" t="s">
        <v>35</v>
      </c>
      <c r="E2232" t="s">
        <v>2015</v>
      </c>
      <c r="F2232">
        <v>0</v>
      </c>
      <c r="G2232">
        <v>0</v>
      </c>
      <c r="H2232" s="4">
        <v>41715</v>
      </c>
      <c r="I2232">
        <v>99</v>
      </c>
      <c r="J2232" s="3">
        <v>0</v>
      </c>
      <c r="K2232" s="3">
        <v>6</v>
      </c>
      <c r="L2232" s="3">
        <v>3</v>
      </c>
      <c r="M2232" s="3">
        <v>7</v>
      </c>
      <c r="N2232" s="3">
        <v>6</v>
      </c>
      <c r="O2232" s="3">
        <v>12</v>
      </c>
      <c r="P2232" s="3">
        <v>1</v>
      </c>
      <c r="Q2232" s="3">
        <v>1</v>
      </c>
      <c r="R2232" s="3">
        <v>0</v>
      </c>
      <c r="S2232" s="3">
        <v>3</v>
      </c>
      <c r="T2232" s="3">
        <v>8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t="s">
        <v>31</v>
      </c>
      <c r="AC2232">
        <f t="shared" si="170"/>
        <v>3</v>
      </c>
      <c r="AD2232">
        <f t="shared" si="171"/>
        <v>2014</v>
      </c>
      <c r="AE2232" t="str">
        <f t="shared" si="172"/>
        <v>2014_3</v>
      </c>
      <c r="AF2232">
        <f t="shared" si="173"/>
        <v>1</v>
      </c>
      <c r="AG2232" t="str">
        <f t="shared" si="174"/>
        <v>2014_Q1</v>
      </c>
    </row>
    <row r="2233" spans="1:33" x14ac:dyDescent="0.3">
      <c r="A2233">
        <v>8595</v>
      </c>
      <c r="B2233">
        <v>1973</v>
      </c>
      <c r="C2233" t="s">
        <v>28</v>
      </c>
      <c r="D2233" t="s">
        <v>53</v>
      </c>
      <c r="E2233" t="s">
        <v>2016</v>
      </c>
      <c r="F2233">
        <v>0</v>
      </c>
      <c r="G2233">
        <v>1</v>
      </c>
      <c r="H2233" s="4">
        <v>41681</v>
      </c>
      <c r="I2233">
        <v>99</v>
      </c>
      <c r="J2233" s="3">
        <v>55</v>
      </c>
      <c r="K2233" s="3">
        <v>0</v>
      </c>
      <c r="L2233" s="3">
        <v>6</v>
      </c>
      <c r="M2233" s="3">
        <v>2</v>
      </c>
      <c r="N2233" s="3">
        <v>0</v>
      </c>
      <c r="O2233" s="3">
        <v>4</v>
      </c>
      <c r="P2233" s="3">
        <v>2</v>
      </c>
      <c r="Q2233" s="3">
        <v>1</v>
      </c>
      <c r="R2233" s="3">
        <v>1</v>
      </c>
      <c r="S2233" s="3">
        <v>3</v>
      </c>
      <c r="T2233" s="3">
        <v>5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t="s">
        <v>40</v>
      </c>
      <c r="AC2233">
        <f t="shared" si="170"/>
        <v>2</v>
      </c>
      <c r="AD2233">
        <f t="shared" si="171"/>
        <v>2014</v>
      </c>
      <c r="AE2233" t="str">
        <f t="shared" si="172"/>
        <v>2014_2</v>
      </c>
      <c r="AF2233">
        <f t="shared" si="173"/>
        <v>1</v>
      </c>
      <c r="AG2233" t="str">
        <f t="shared" si="174"/>
        <v>2014_Q1</v>
      </c>
    </row>
    <row r="2234" spans="1:33" x14ac:dyDescent="0.3">
      <c r="A2234">
        <v>7232</v>
      </c>
      <c r="B2234">
        <v>1973</v>
      </c>
      <c r="C2234" t="s">
        <v>28</v>
      </c>
      <c r="D2234" t="s">
        <v>53</v>
      </c>
      <c r="E2234" t="s">
        <v>2016</v>
      </c>
      <c r="F2234">
        <v>0</v>
      </c>
      <c r="G2234">
        <v>1</v>
      </c>
      <c r="H2234" s="4">
        <v>41681</v>
      </c>
      <c r="I2234">
        <v>99</v>
      </c>
      <c r="J2234" s="3">
        <v>55</v>
      </c>
      <c r="K2234" s="3">
        <v>0</v>
      </c>
      <c r="L2234" s="3">
        <v>6</v>
      </c>
      <c r="M2234" s="3">
        <v>2</v>
      </c>
      <c r="N2234" s="3">
        <v>0</v>
      </c>
      <c r="O2234" s="3">
        <v>4</v>
      </c>
      <c r="P2234" s="3">
        <v>2</v>
      </c>
      <c r="Q2234" s="3">
        <v>1</v>
      </c>
      <c r="R2234" s="3">
        <v>1</v>
      </c>
      <c r="S2234" s="3">
        <v>3</v>
      </c>
      <c r="T2234" s="3">
        <v>5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t="s">
        <v>31</v>
      </c>
      <c r="AC2234">
        <f t="shared" si="170"/>
        <v>2</v>
      </c>
      <c r="AD2234">
        <f t="shared" si="171"/>
        <v>2014</v>
      </c>
      <c r="AE2234" t="str">
        <f t="shared" si="172"/>
        <v>2014_2</v>
      </c>
      <c r="AF2234">
        <f t="shared" si="173"/>
        <v>1</v>
      </c>
      <c r="AG2234" t="str">
        <f t="shared" si="174"/>
        <v>2014_Q1</v>
      </c>
    </row>
    <row r="2235" spans="1:33" x14ac:dyDescent="0.3">
      <c r="A2235">
        <v>7829</v>
      </c>
      <c r="B2235">
        <v>1900</v>
      </c>
      <c r="C2235" t="s">
        <v>44</v>
      </c>
      <c r="D2235" t="s">
        <v>29</v>
      </c>
      <c r="E2235" t="s">
        <v>2017</v>
      </c>
      <c r="F2235">
        <v>1</v>
      </c>
      <c r="G2235">
        <v>0</v>
      </c>
      <c r="H2235" s="4">
        <v>41543</v>
      </c>
      <c r="I2235">
        <v>99</v>
      </c>
      <c r="J2235" s="3">
        <v>15</v>
      </c>
      <c r="K2235" s="3">
        <v>6</v>
      </c>
      <c r="L2235" s="3">
        <v>8</v>
      </c>
      <c r="M2235" s="3">
        <v>7</v>
      </c>
      <c r="N2235" s="3">
        <v>4</v>
      </c>
      <c r="O2235" s="3">
        <v>25</v>
      </c>
      <c r="P2235" s="3">
        <v>1</v>
      </c>
      <c r="Q2235" s="3">
        <v>2</v>
      </c>
      <c r="R2235" s="3">
        <v>1</v>
      </c>
      <c r="S2235" s="3">
        <v>2</v>
      </c>
      <c r="T2235" s="3">
        <v>5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1</v>
      </c>
      <c r="AB2235" t="s">
        <v>49</v>
      </c>
      <c r="AC2235">
        <f t="shared" si="170"/>
        <v>9</v>
      </c>
      <c r="AD2235">
        <f t="shared" si="171"/>
        <v>2013</v>
      </c>
      <c r="AE2235" t="str">
        <f t="shared" si="172"/>
        <v>2013_9</v>
      </c>
      <c r="AF2235">
        <f t="shared" si="173"/>
        <v>3</v>
      </c>
      <c r="AG2235" t="str">
        <f t="shared" si="174"/>
        <v>2013_Q3</v>
      </c>
    </row>
    <row r="2236" spans="1:33" x14ac:dyDescent="0.3">
      <c r="A2236">
        <v>9977</v>
      </c>
      <c r="B2236">
        <v>1973</v>
      </c>
      <c r="C2236" t="s">
        <v>28</v>
      </c>
      <c r="D2236" t="s">
        <v>29</v>
      </c>
      <c r="E2236" t="s">
        <v>2018</v>
      </c>
      <c r="F2236">
        <v>0</v>
      </c>
      <c r="G2236">
        <v>1</v>
      </c>
      <c r="H2236" s="4">
        <v>41534</v>
      </c>
      <c r="I2236">
        <v>99</v>
      </c>
      <c r="J2236" s="3">
        <v>321</v>
      </c>
      <c r="K2236" s="3">
        <v>11</v>
      </c>
      <c r="L2236" s="3">
        <v>309</v>
      </c>
      <c r="M2236" s="3">
        <v>33</v>
      </c>
      <c r="N2236" s="3">
        <v>26</v>
      </c>
      <c r="O2236" s="3">
        <v>34</v>
      </c>
      <c r="P2236" s="3">
        <v>3</v>
      </c>
      <c r="Q2236" s="3">
        <v>9</v>
      </c>
      <c r="R2236" s="3">
        <v>3</v>
      </c>
      <c r="S2236" s="3">
        <v>5</v>
      </c>
      <c r="T2236" s="3">
        <v>4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t="s">
        <v>37</v>
      </c>
      <c r="AC2236">
        <f t="shared" si="170"/>
        <v>9</v>
      </c>
      <c r="AD2236">
        <f t="shared" si="171"/>
        <v>2013</v>
      </c>
      <c r="AE2236" t="str">
        <f t="shared" si="172"/>
        <v>2013_9</v>
      </c>
      <c r="AF2236">
        <f t="shared" si="173"/>
        <v>3</v>
      </c>
      <c r="AG2236" t="str">
        <f t="shared" si="174"/>
        <v>2013_Q3</v>
      </c>
    </row>
    <row r="2237" spans="1:33" x14ac:dyDescent="0.3">
      <c r="A2237">
        <v>10142</v>
      </c>
      <c r="B2237">
        <v>1976</v>
      </c>
      <c r="C2237" t="s">
        <v>42</v>
      </c>
      <c r="D2237" t="s">
        <v>29</v>
      </c>
      <c r="E2237" t="s">
        <v>1641</v>
      </c>
      <c r="F2237">
        <v>0</v>
      </c>
      <c r="G2237">
        <v>1</v>
      </c>
      <c r="H2237" s="4">
        <v>41340</v>
      </c>
      <c r="I2237">
        <v>99</v>
      </c>
      <c r="J2237" s="3">
        <v>372</v>
      </c>
      <c r="K2237" s="3">
        <v>18</v>
      </c>
      <c r="L2237" s="3">
        <v>126</v>
      </c>
      <c r="M2237" s="3">
        <v>47</v>
      </c>
      <c r="N2237" s="3">
        <v>48</v>
      </c>
      <c r="O2237" s="3">
        <v>78</v>
      </c>
      <c r="P2237" s="3">
        <v>2</v>
      </c>
      <c r="Q2237" s="3">
        <v>5</v>
      </c>
      <c r="R2237" s="3">
        <v>2</v>
      </c>
      <c r="S2237" s="3">
        <v>11</v>
      </c>
      <c r="T2237" s="3">
        <v>4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t="s">
        <v>37</v>
      </c>
      <c r="AC2237">
        <f t="shared" si="170"/>
        <v>3</v>
      </c>
      <c r="AD2237">
        <f t="shared" si="171"/>
        <v>2013</v>
      </c>
      <c r="AE2237" t="str">
        <f t="shared" si="172"/>
        <v>2013_3</v>
      </c>
      <c r="AF2237">
        <f t="shared" si="173"/>
        <v>1</v>
      </c>
      <c r="AG2237" t="str">
        <f t="shared" si="174"/>
        <v>2013_Q1</v>
      </c>
    </row>
    <row r="2238" spans="1:33" x14ac:dyDescent="0.3">
      <c r="A2238">
        <v>5263</v>
      </c>
      <c r="B2238">
        <v>1977</v>
      </c>
      <c r="C2238" t="s">
        <v>44</v>
      </c>
      <c r="D2238" t="s">
        <v>35</v>
      </c>
      <c r="E2238" t="s">
        <v>2019</v>
      </c>
      <c r="F2238">
        <v>1</v>
      </c>
      <c r="G2238">
        <v>0</v>
      </c>
      <c r="H2238" s="4">
        <v>41296</v>
      </c>
      <c r="I2238">
        <v>99</v>
      </c>
      <c r="J2238" s="3">
        <v>5</v>
      </c>
      <c r="K2238" s="3">
        <v>10</v>
      </c>
      <c r="L2238" s="3">
        <v>13</v>
      </c>
      <c r="M2238" s="3">
        <v>3</v>
      </c>
      <c r="N2238" s="3">
        <v>8</v>
      </c>
      <c r="O2238" s="3">
        <v>16</v>
      </c>
      <c r="P2238" s="3">
        <v>1</v>
      </c>
      <c r="Q2238" s="3">
        <v>1</v>
      </c>
      <c r="R2238" s="3">
        <v>0</v>
      </c>
      <c r="S2238" s="3">
        <v>3</v>
      </c>
      <c r="T2238" s="3">
        <v>8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t="s">
        <v>31</v>
      </c>
      <c r="AC2238">
        <f t="shared" si="170"/>
        <v>1</v>
      </c>
      <c r="AD2238">
        <f t="shared" si="171"/>
        <v>2013</v>
      </c>
      <c r="AE2238" t="str">
        <f t="shared" si="172"/>
        <v>2013_1</v>
      </c>
      <c r="AF2238">
        <f t="shared" si="173"/>
        <v>1</v>
      </c>
      <c r="AG2238" t="str">
        <f t="shared" si="174"/>
        <v>2013_Q1</v>
      </c>
    </row>
    <row r="2239" spans="1:33" x14ac:dyDescent="0.3">
      <c r="A2239">
        <v>22</v>
      </c>
      <c r="B2239">
        <v>1976</v>
      </c>
      <c r="C2239" t="s">
        <v>28</v>
      </c>
      <c r="D2239" t="s">
        <v>29</v>
      </c>
      <c r="E2239" t="s">
        <v>2020</v>
      </c>
      <c r="F2239">
        <v>1</v>
      </c>
      <c r="G2239">
        <v>0</v>
      </c>
      <c r="H2239" s="4">
        <v>41246</v>
      </c>
      <c r="I2239">
        <v>99</v>
      </c>
      <c r="J2239" s="3">
        <v>185</v>
      </c>
      <c r="K2239" s="3">
        <v>2</v>
      </c>
      <c r="L2239" s="3">
        <v>88</v>
      </c>
      <c r="M2239" s="3">
        <v>15</v>
      </c>
      <c r="N2239" s="3">
        <v>5</v>
      </c>
      <c r="O2239" s="3">
        <v>14</v>
      </c>
      <c r="P2239" s="3">
        <v>2</v>
      </c>
      <c r="Q2239" s="3">
        <v>6</v>
      </c>
      <c r="R2239" s="3">
        <v>1</v>
      </c>
      <c r="S2239" s="3">
        <v>5</v>
      </c>
      <c r="T2239" s="3">
        <v>8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t="s">
        <v>31</v>
      </c>
      <c r="AC2239">
        <f t="shared" si="170"/>
        <v>12</v>
      </c>
      <c r="AD2239">
        <f t="shared" si="171"/>
        <v>2012</v>
      </c>
      <c r="AE2239" t="str">
        <f t="shared" si="172"/>
        <v>2012_12</v>
      </c>
      <c r="AF2239">
        <f t="shared" si="173"/>
        <v>4</v>
      </c>
      <c r="AG2239" t="str">
        <f t="shared" si="174"/>
        <v>2012_Q4</v>
      </c>
    </row>
    <row r="2240" spans="1:33" x14ac:dyDescent="0.3">
      <c r="A2240">
        <v>528</v>
      </c>
      <c r="B2240">
        <v>1978</v>
      </c>
      <c r="C2240" t="s">
        <v>28</v>
      </c>
      <c r="D2240" t="s">
        <v>35</v>
      </c>
      <c r="E2240" t="s">
        <v>2021</v>
      </c>
      <c r="F2240">
        <v>0</v>
      </c>
      <c r="G2240">
        <v>0</v>
      </c>
      <c r="H2240" s="4">
        <v>41242</v>
      </c>
      <c r="I2240">
        <v>99</v>
      </c>
      <c r="J2240" s="3">
        <v>267</v>
      </c>
      <c r="K2240" s="3">
        <v>38</v>
      </c>
      <c r="L2240" s="3">
        <v>701</v>
      </c>
      <c r="M2240" s="3">
        <v>149</v>
      </c>
      <c r="N2240" s="3">
        <v>165</v>
      </c>
      <c r="O2240" s="3">
        <v>63</v>
      </c>
      <c r="P2240" s="3">
        <v>1</v>
      </c>
      <c r="Q2240" s="3">
        <v>5</v>
      </c>
      <c r="R2240" s="3">
        <v>4</v>
      </c>
      <c r="S2240" s="3">
        <v>10</v>
      </c>
      <c r="T2240" s="3">
        <v>3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t="s">
        <v>49</v>
      </c>
      <c r="AC2240">
        <f t="shared" si="170"/>
        <v>11</v>
      </c>
      <c r="AD2240">
        <f t="shared" si="171"/>
        <v>2012</v>
      </c>
      <c r="AE2240" t="str">
        <f t="shared" si="172"/>
        <v>2012_11</v>
      </c>
      <c r="AF2240">
        <f t="shared" si="173"/>
        <v>4</v>
      </c>
      <c r="AG2240" t="str">
        <f t="shared" si="174"/>
        <v>2012_Q4</v>
      </c>
    </row>
    <row r="2241" spans="1:33" x14ac:dyDescent="0.3">
      <c r="A2241">
        <v>4070</v>
      </c>
      <c r="B2241">
        <v>1969</v>
      </c>
      <c r="C2241" t="s">
        <v>42</v>
      </c>
      <c r="D2241" t="s">
        <v>35</v>
      </c>
      <c r="E2241" t="s">
        <v>2022</v>
      </c>
      <c r="F2241">
        <v>0</v>
      </c>
      <c r="G2241">
        <v>2</v>
      </c>
      <c r="H2241" s="4">
        <v>41153</v>
      </c>
      <c r="I2241">
        <v>99</v>
      </c>
      <c r="J2241" s="3">
        <v>169</v>
      </c>
      <c r="K2241" s="3">
        <v>24</v>
      </c>
      <c r="L2241" s="3">
        <v>553</v>
      </c>
      <c r="M2241" s="3">
        <v>188</v>
      </c>
      <c r="N2241" s="3">
        <v>0</v>
      </c>
      <c r="O2241" s="3">
        <v>144</v>
      </c>
      <c r="P2241" s="3">
        <v>1</v>
      </c>
      <c r="Q2241" s="3">
        <v>8</v>
      </c>
      <c r="R2241" s="3">
        <v>5</v>
      </c>
      <c r="S2241" s="3">
        <v>4</v>
      </c>
      <c r="T2241" s="3">
        <v>7</v>
      </c>
      <c r="U2241" s="3">
        <v>0</v>
      </c>
      <c r="V2241" s="3">
        <v>1</v>
      </c>
      <c r="W2241" s="3">
        <v>1</v>
      </c>
      <c r="X2241" s="3">
        <v>0</v>
      </c>
      <c r="Y2241" s="3">
        <v>0</v>
      </c>
      <c r="Z2241" s="3">
        <v>1</v>
      </c>
      <c r="AA2241" s="3">
        <v>0</v>
      </c>
      <c r="AB2241" t="s">
        <v>34</v>
      </c>
      <c r="AC2241">
        <f t="shared" si="170"/>
        <v>9</v>
      </c>
      <c r="AD2241">
        <f t="shared" si="171"/>
        <v>2012</v>
      </c>
      <c r="AE2241" t="str">
        <f t="shared" si="172"/>
        <v>2012_9</v>
      </c>
      <c r="AF2241">
        <f t="shared" si="173"/>
        <v>3</v>
      </c>
      <c r="AG2241" t="str">
        <f t="shared" si="174"/>
        <v>2012_Q3</v>
      </c>
    </row>
  </sheetData>
  <autoFilter ref="A1:AG22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9FE4-9D78-4DA5-B60F-F5692D2F586B}">
  <dimension ref="A1:AD2241"/>
  <sheetViews>
    <sheetView topLeftCell="S1" workbookViewId="0">
      <selection activeCell="AE1" sqref="AE1:AG1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11.4414062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77734375" bestFit="1" customWidth="1"/>
    <col min="27" max="27" width="8.6640625" bestFit="1" customWidth="1"/>
    <col min="28" max="28" width="7.44140625" bestFit="1" customWidth="1"/>
    <col min="34" max="34" width="7.441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2024</v>
      </c>
      <c r="AD1" t="s">
        <v>2025</v>
      </c>
    </row>
    <row r="2" spans="1:30" x14ac:dyDescent="0.3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31</v>
      </c>
      <c r="AC2">
        <f>MONTH(H2)</f>
        <v>6</v>
      </c>
      <c r="AD2">
        <f>YEAR(H2)</f>
        <v>2014</v>
      </c>
    </row>
    <row r="3" spans="1:30" x14ac:dyDescent="0.3">
      <c r="A3">
        <v>1</v>
      </c>
      <c r="B3">
        <v>1961</v>
      </c>
      <c r="C3" t="s">
        <v>28</v>
      </c>
      <c r="D3" t="s">
        <v>32</v>
      </c>
      <c r="E3" t="s">
        <v>33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  <c r="AC3">
        <f t="shared" ref="AC3:AC66" si="0">MONTH(H3)</f>
        <v>6</v>
      </c>
      <c r="AD3">
        <f t="shared" ref="AD3:AD66" si="1">YEAR(H3)</f>
        <v>2014</v>
      </c>
    </row>
    <row r="4" spans="1:30" x14ac:dyDescent="0.3">
      <c r="A4">
        <v>10476</v>
      </c>
      <c r="B4">
        <v>1958</v>
      </c>
      <c r="C4" t="s">
        <v>28</v>
      </c>
      <c r="D4" t="s">
        <v>35</v>
      </c>
      <c r="E4" t="s">
        <v>36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  <c r="AC4">
        <f t="shared" si="0"/>
        <v>5</v>
      </c>
      <c r="AD4">
        <f t="shared" si="1"/>
        <v>2014</v>
      </c>
    </row>
    <row r="5" spans="1:30" x14ac:dyDescent="0.3">
      <c r="A5">
        <v>1386</v>
      </c>
      <c r="B5">
        <v>1967</v>
      </c>
      <c r="C5" t="s">
        <v>28</v>
      </c>
      <c r="D5" t="s">
        <v>38</v>
      </c>
      <c r="E5" t="s">
        <v>39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  <c r="AC5">
        <f t="shared" si="0"/>
        <v>5</v>
      </c>
      <c r="AD5">
        <f t="shared" si="1"/>
        <v>2014</v>
      </c>
    </row>
    <row r="6" spans="1:30" x14ac:dyDescent="0.3">
      <c r="A6">
        <v>5371</v>
      </c>
      <c r="B6">
        <v>1989</v>
      </c>
      <c r="C6" t="s">
        <v>28</v>
      </c>
      <c r="D6" t="s">
        <v>32</v>
      </c>
      <c r="E6" t="s">
        <v>41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31</v>
      </c>
      <c r="AC6">
        <f t="shared" si="0"/>
        <v>4</v>
      </c>
      <c r="AD6">
        <f t="shared" si="1"/>
        <v>2014</v>
      </c>
    </row>
    <row r="7" spans="1:30" x14ac:dyDescent="0.3">
      <c r="A7">
        <v>7348</v>
      </c>
      <c r="B7">
        <v>1958</v>
      </c>
      <c r="C7" t="s">
        <v>42</v>
      </c>
      <c r="D7" t="s">
        <v>32</v>
      </c>
      <c r="E7" t="s">
        <v>43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31</v>
      </c>
      <c r="AC7">
        <f t="shared" si="0"/>
        <v>3</v>
      </c>
      <c r="AD7">
        <f t="shared" si="1"/>
        <v>2014</v>
      </c>
    </row>
    <row r="8" spans="1:30" x14ac:dyDescent="0.3">
      <c r="A8">
        <v>4073</v>
      </c>
      <c r="B8">
        <v>1954</v>
      </c>
      <c r="C8" t="s">
        <v>44</v>
      </c>
      <c r="D8" t="s">
        <v>35</v>
      </c>
      <c r="E8" t="s">
        <v>45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46</v>
      </c>
      <c r="AC8">
        <f t="shared" si="0"/>
        <v>1</v>
      </c>
      <c r="AD8">
        <f t="shared" si="1"/>
        <v>2014</v>
      </c>
    </row>
    <row r="9" spans="1:30" x14ac:dyDescent="0.3">
      <c r="A9">
        <v>1991</v>
      </c>
      <c r="B9">
        <v>1967</v>
      </c>
      <c r="C9" t="s">
        <v>28</v>
      </c>
      <c r="D9" t="s">
        <v>38</v>
      </c>
      <c r="E9" t="s">
        <v>47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  <c r="AC9">
        <f t="shared" si="0"/>
        <v>1</v>
      </c>
      <c r="AD9">
        <f t="shared" si="1"/>
        <v>2014</v>
      </c>
    </row>
    <row r="10" spans="1:30" x14ac:dyDescent="0.3">
      <c r="A10">
        <v>4047</v>
      </c>
      <c r="B10">
        <v>1954</v>
      </c>
      <c r="C10" t="s">
        <v>42</v>
      </c>
      <c r="D10" t="s">
        <v>35</v>
      </c>
      <c r="E10" t="s">
        <v>48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  <c r="AC10">
        <f t="shared" si="0"/>
        <v>1</v>
      </c>
      <c r="AD10">
        <f t="shared" si="1"/>
        <v>2014</v>
      </c>
    </row>
    <row r="11" spans="1:30" x14ac:dyDescent="0.3">
      <c r="A11">
        <v>9477</v>
      </c>
      <c r="B11">
        <v>1954</v>
      </c>
      <c r="C11" t="s">
        <v>42</v>
      </c>
      <c r="D11" t="s">
        <v>35</v>
      </c>
      <c r="E11" t="s">
        <v>48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49</v>
      </c>
      <c r="AC11">
        <f t="shared" si="0"/>
        <v>1</v>
      </c>
      <c r="AD11">
        <f t="shared" si="1"/>
        <v>2014</v>
      </c>
    </row>
    <row r="12" spans="1:30" x14ac:dyDescent="0.3">
      <c r="A12">
        <v>2079</v>
      </c>
      <c r="B12">
        <v>1947</v>
      </c>
      <c r="C12" t="s">
        <v>44</v>
      </c>
      <c r="D12" t="s">
        <v>35</v>
      </c>
      <c r="E12" t="s">
        <v>50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  <c r="AC12">
        <f t="shared" si="0"/>
        <v>12</v>
      </c>
      <c r="AD12">
        <f t="shared" si="1"/>
        <v>2013</v>
      </c>
    </row>
    <row r="13" spans="1:30" x14ac:dyDescent="0.3">
      <c r="A13">
        <v>5642</v>
      </c>
      <c r="B13">
        <v>1979</v>
      </c>
      <c r="C13" t="s">
        <v>51</v>
      </c>
      <c r="D13" t="s">
        <v>38</v>
      </c>
      <c r="E13" t="s">
        <v>52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31</v>
      </c>
      <c r="AC13">
        <f t="shared" si="0"/>
        <v>12</v>
      </c>
      <c r="AD13">
        <f t="shared" si="1"/>
        <v>2013</v>
      </c>
    </row>
    <row r="14" spans="1:30" x14ac:dyDescent="0.3">
      <c r="A14">
        <v>10530</v>
      </c>
      <c r="B14">
        <v>1959</v>
      </c>
      <c r="C14" t="s">
        <v>42</v>
      </c>
      <c r="D14" t="s">
        <v>53</v>
      </c>
      <c r="E14" t="s">
        <v>54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49</v>
      </c>
      <c r="AC14">
        <f t="shared" si="0"/>
        <v>12</v>
      </c>
      <c r="AD14">
        <f t="shared" si="1"/>
        <v>2013</v>
      </c>
    </row>
    <row r="15" spans="1:30" x14ac:dyDescent="0.3">
      <c r="A15">
        <v>2964</v>
      </c>
      <c r="B15">
        <v>1981</v>
      </c>
      <c r="C15" t="s">
        <v>28</v>
      </c>
      <c r="D15" t="s">
        <v>35</v>
      </c>
      <c r="E15" t="s">
        <v>55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  <c r="AC15">
        <f t="shared" si="0"/>
        <v>10</v>
      </c>
      <c r="AD15">
        <f t="shared" si="1"/>
        <v>2013</v>
      </c>
    </row>
    <row r="16" spans="1:30" x14ac:dyDescent="0.3">
      <c r="A16">
        <v>10311</v>
      </c>
      <c r="B16">
        <v>1969</v>
      </c>
      <c r="C16" t="s">
        <v>28</v>
      </c>
      <c r="D16" t="s">
        <v>35</v>
      </c>
      <c r="E16" t="s">
        <v>56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</v>
      </c>
      <c r="AC16">
        <f t="shared" si="0"/>
        <v>10</v>
      </c>
      <c r="AD16">
        <f t="shared" si="1"/>
        <v>2013</v>
      </c>
    </row>
    <row r="17" spans="1:30" x14ac:dyDescent="0.3">
      <c r="A17">
        <v>837</v>
      </c>
      <c r="B17">
        <v>1977</v>
      </c>
      <c r="C17" t="s">
        <v>28</v>
      </c>
      <c r="D17" t="s">
        <v>35</v>
      </c>
      <c r="E17" t="s">
        <v>57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</v>
      </c>
      <c r="AC17">
        <f t="shared" si="0"/>
        <v>9</v>
      </c>
      <c r="AD17">
        <f t="shared" si="1"/>
        <v>2013</v>
      </c>
    </row>
    <row r="18" spans="1:30" x14ac:dyDescent="0.3">
      <c r="A18">
        <v>10521</v>
      </c>
      <c r="B18">
        <v>1977</v>
      </c>
      <c r="C18" t="s">
        <v>28</v>
      </c>
      <c r="D18" t="s">
        <v>35</v>
      </c>
      <c r="E18" t="s">
        <v>57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31</v>
      </c>
      <c r="AC18">
        <f t="shared" si="0"/>
        <v>9</v>
      </c>
      <c r="AD18">
        <f t="shared" si="1"/>
        <v>2013</v>
      </c>
    </row>
    <row r="19" spans="1:30" x14ac:dyDescent="0.3">
      <c r="A19">
        <v>10175</v>
      </c>
      <c r="B19">
        <v>1958</v>
      </c>
      <c r="C19" t="s">
        <v>42</v>
      </c>
      <c r="D19" t="s">
        <v>29</v>
      </c>
      <c r="E19" t="s">
        <v>58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</v>
      </c>
      <c r="AC19">
        <f t="shared" si="0"/>
        <v>8</v>
      </c>
      <c r="AD19">
        <f t="shared" si="1"/>
        <v>2013</v>
      </c>
    </row>
    <row r="20" spans="1:30" x14ac:dyDescent="0.3">
      <c r="A20">
        <v>1473</v>
      </c>
      <c r="B20">
        <v>1960</v>
      </c>
      <c r="C20" t="s">
        <v>44</v>
      </c>
      <c r="D20" t="s">
        <v>32</v>
      </c>
      <c r="E20" t="s">
        <v>59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  <c r="AC20">
        <f t="shared" si="0"/>
        <v>7</v>
      </c>
      <c r="AD20">
        <f t="shared" si="1"/>
        <v>2013</v>
      </c>
    </row>
    <row r="21" spans="1:30" x14ac:dyDescent="0.3">
      <c r="A21">
        <v>2795</v>
      </c>
      <c r="B21">
        <v>1958</v>
      </c>
      <c r="C21" t="s">
        <v>51</v>
      </c>
      <c r="D21" t="s">
        <v>32</v>
      </c>
      <c r="E21" t="s">
        <v>60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  <c r="AC21">
        <f t="shared" si="0"/>
        <v>7</v>
      </c>
      <c r="AD21">
        <f t="shared" si="1"/>
        <v>2013</v>
      </c>
    </row>
    <row r="22" spans="1:30" x14ac:dyDescent="0.3">
      <c r="A22">
        <v>2285</v>
      </c>
      <c r="B22">
        <v>1954</v>
      </c>
      <c r="C22" t="s">
        <v>51</v>
      </c>
      <c r="D22" t="s">
        <v>38</v>
      </c>
      <c r="E22" t="s">
        <v>61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62</v>
      </c>
      <c r="AC22">
        <f t="shared" si="0"/>
        <v>5</v>
      </c>
      <c r="AD22">
        <f t="shared" si="1"/>
        <v>2013</v>
      </c>
    </row>
    <row r="23" spans="1:30" x14ac:dyDescent="0.3">
      <c r="A23">
        <v>115</v>
      </c>
      <c r="B23">
        <v>1966</v>
      </c>
      <c r="C23" t="s">
        <v>51</v>
      </c>
      <c r="D23" t="s">
        <v>32</v>
      </c>
      <c r="E23" t="s">
        <v>63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  <c r="AC23">
        <f t="shared" si="0"/>
        <v>3</v>
      </c>
      <c r="AD23">
        <f t="shared" si="1"/>
        <v>2013</v>
      </c>
    </row>
    <row r="24" spans="1:30" x14ac:dyDescent="0.3">
      <c r="A24">
        <v>10470</v>
      </c>
      <c r="B24">
        <v>1979</v>
      </c>
      <c r="C24" t="s">
        <v>51</v>
      </c>
      <c r="D24" t="s">
        <v>35</v>
      </c>
      <c r="E24" t="s">
        <v>64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46</v>
      </c>
      <c r="AC24">
        <f t="shared" si="0"/>
        <v>3</v>
      </c>
      <c r="AD24">
        <f t="shared" si="1"/>
        <v>2013</v>
      </c>
    </row>
    <row r="25" spans="1:30" x14ac:dyDescent="0.3">
      <c r="A25">
        <v>4065</v>
      </c>
      <c r="B25">
        <v>1976</v>
      </c>
      <c r="C25" t="s">
        <v>42</v>
      </c>
      <c r="D25" t="s">
        <v>35</v>
      </c>
      <c r="E25" t="s">
        <v>65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</v>
      </c>
      <c r="AC25">
        <f t="shared" si="0"/>
        <v>2</v>
      </c>
      <c r="AD25">
        <f t="shared" si="1"/>
        <v>2013</v>
      </c>
    </row>
    <row r="26" spans="1:30" x14ac:dyDescent="0.3">
      <c r="A26">
        <v>10968</v>
      </c>
      <c r="B26">
        <v>1969</v>
      </c>
      <c r="C26" t="s">
        <v>28</v>
      </c>
      <c r="D26" t="s">
        <v>32</v>
      </c>
      <c r="E26" t="s">
        <v>66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49</v>
      </c>
      <c r="AC26">
        <f t="shared" si="0"/>
        <v>11</v>
      </c>
      <c r="AD26">
        <f t="shared" si="1"/>
        <v>2012</v>
      </c>
    </row>
    <row r="27" spans="1:30" x14ac:dyDescent="0.3">
      <c r="A27">
        <v>5985</v>
      </c>
      <c r="B27">
        <v>1965</v>
      </c>
      <c r="C27" t="s">
        <v>51</v>
      </c>
      <c r="D27" t="s">
        <v>32</v>
      </c>
      <c r="E27" t="s">
        <v>67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</v>
      </c>
      <c r="AC27">
        <f t="shared" si="0"/>
        <v>10</v>
      </c>
      <c r="AD27">
        <f t="shared" si="1"/>
        <v>2012</v>
      </c>
    </row>
    <row r="28" spans="1:30" x14ac:dyDescent="0.3">
      <c r="A28">
        <v>5430</v>
      </c>
      <c r="B28">
        <v>1956</v>
      </c>
      <c r="C28" t="s">
        <v>28</v>
      </c>
      <c r="D28" t="s">
        <v>38</v>
      </c>
      <c r="E28" t="s">
        <v>68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</v>
      </c>
      <c r="AC28">
        <f t="shared" si="0"/>
        <v>9</v>
      </c>
      <c r="AD28">
        <f t="shared" si="1"/>
        <v>2012</v>
      </c>
    </row>
    <row r="29" spans="1:30" x14ac:dyDescent="0.3">
      <c r="A29">
        <v>8432</v>
      </c>
      <c r="B29">
        <v>1956</v>
      </c>
      <c r="C29" t="s">
        <v>28</v>
      </c>
      <c r="D29" t="s">
        <v>38</v>
      </c>
      <c r="E29" t="s">
        <v>68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</v>
      </c>
      <c r="AC29">
        <f t="shared" si="0"/>
        <v>9</v>
      </c>
      <c r="AD29">
        <f t="shared" si="1"/>
        <v>2012</v>
      </c>
    </row>
    <row r="30" spans="1:30" x14ac:dyDescent="0.3">
      <c r="A30">
        <v>453</v>
      </c>
      <c r="B30">
        <v>1956</v>
      </c>
      <c r="C30" t="s">
        <v>42</v>
      </c>
      <c r="D30" t="s">
        <v>53</v>
      </c>
      <c r="E30" t="s">
        <v>69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  <c r="AC30">
        <f t="shared" si="0"/>
        <v>6</v>
      </c>
      <c r="AD30">
        <f t="shared" si="1"/>
        <v>2014</v>
      </c>
    </row>
    <row r="31" spans="1:30" x14ac:dyDescent="0.3">
      <c r="A31">
        <v>9687</v>
      </c>
      <c r="B31">
        <v>1975</v>
      </c>
      <c r="C31" t="s">
        <v>28</v>
      </c>
      <c r="D31" t="s">
        <v>32</v>
      </c>
      <c r="E31" t="s">
        <v>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  <c r="AC31">
        <f t="shared" si="0"/>
        <v>5</v>
      </c>
      <c r="AD31">
        <f t="shared" si="1"/>
        <v>2014</v>
      </c>
    </row>
    <row r="32" spans="1:30" x14ac:dyDescent="0.3">
      <c r="A32">
        <v>8890</v>
      </c>
      <c r="B32">
        <v>1971</v>
      </c>
      <c r="C32" t="s">
        <v>42</v>
      </c>
      <c r="D32" t="s">
        <v>29</v>
      </c>
      <c r="E32" t="s">
        <v>71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</v>
      </c>
      <c r="AC32">
        <f t="shared" si="0"/>
        <v>5</v>
      </c>
      <c r="AD32">
        <f t="shared" si="1"/>
        <v>2014</v>
      </c>
    </row>
    <row r="33" spans="1:30" x14ac:dyDescent="0.3">
      <c r="A33">
        <v>9264</v>
      </c>
      <c r="B33">
        <v>1986</v>
      </c>
      <c r="C33" t="s">
        <v>28</v>
      </c>
      <c r="D33" t="s">
        <v>35</v>
      </c>
      <c r="E33" t="s">
        <v>72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  <c r="AC33">
        <f t="shared" si="0"/>
        <v>4</v>
      </c>
      <c r="AD33">
        <f t="shared" si="1"/>
        <v>2014</v>
      </c>
    </row>
    <row r="34" spans="1:30" x14ac:dyDescent="0.3">
      <c r="A34">
        <v>5824</v>
      </c>
      <c r="B34">
        <v>1972</v>
      </c>
      <c r="C34" t="s">
        <v>42</v>
      </c>
      <c r="D34" t="s">
        <v>38</v>
      </c>
      <c r="E34" t="s">
        <v>73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  <c r="AC34">
        <f t="shared" si="0"/>
        <v>4</v>
      </c>
      <c r="AD34">
        <f t="shared" si="1"/>
        <v>2014</v>
      </c>
    </row>
    <row r="35" spans="1:30" x14ac:dyDescent="0.3">
      <c r="A35">
        <v>5794</v>
      </c>
      <c r="B35">
        <v>1974</v>
      </c>
      <c r="C35" t="s">
        <v>42</v>
      </c>
      <c r="D35" t="s">
        <v>35</v>
      </c>
      <c r="E35" t="s">
        <v>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49</v>
      </c>
      <c r="AC35">
        <f t="shared" si="0"/>
        <v>3</v>
      </c>
      <c r="AD35">
        <f t="shared" si="1"/>
        <v>2014</v>
      </c>
    </row>
    <row r="36" spans="1:30" x14ac:dyDescent="0.3">
      <c r="A36">
        <v>3068</v>
      </c>
      <c r="B36">
        <v>1990</v>
      </c>
      <c r="C36" t="s">
        <v>28</v>
      </c>
      <c r="D36" t="s">
        <v>35</v>
      </c>
      <c r="E36" t="s">
        <v>75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</v>
      </c>
      <c r="AC36">
        <f t="shared" si="0"/>
        <v>10</v>
      </c>
      <c r="AD36">
        <f t="shared" si="1"/>
        <v>2013</v>
      </c>
    </row>
    <row r="37" spans="1:30" x14ac:dyDescent="0.3">
      <c r="A37">
        <v>7962</v>
      </c>
      <c r="B37">
        <v>1987</v>
      </c>
      <c r="C37" t="s">
        <v>42</v>
      </c>
      <c r="D37" t="s">
        <v>32</v>
      </c>
      <c r="E37" t="s">
        <v>76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31</v>
      </c>
      <c r="AC37">
        <f t="shared" si="0"/>
        <v>10</v>
      </c>
      <c r="AD37">
        <f t="shared" si="1"/>
        <v>2013</v>
      </c>
    </row>
    <row r="38" spans="1:30" x14ac:dyDescent="0.3">
      <c r="A38">
        <v>2681</v>
      </c>
      <c r="B38">
        <v>1984</v>
      </c>
      <c r="C38" t="s">
        <v>44</v>
      </c>
      <c r="D38" t="s">
        <v>35</v>
      </c>
      <c r="E38" t="s">
        <v>77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</v>
      </c>
      <c r="AC38">
        <f t="shared" si="0"/>
        <v>8</v>
      </c>
      <c r="AD38">
        <f t="shared" si="1"/>
        <v>2013</v>
      </c>
    </row>
    <row r="39" spans="1:30" x14ac:dyDescent="0.3">
      <c r="A39">
        <v>10141</v>
      </c>
      <c r="B39">
        <v>1960</v>
      </c>
      <c r="C39" t="s">
        <v>51</v>
      </c>
      <c r="D39" t="s">
        <v>29</v>
      </c>
      <c r="E39" t="s">
        <v>78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62</v>
      </c>
      <c r="AC39">
        <f t="shared" si="0"/>
        <v>5</v>
      </c>
      <c r="AD39">
        <f t="shared" si="1"/>
        <v>2013</v>
      </c>
    </row>
    <row r="40" spans="1:30" x14ac:dyDescent="0.3">
      <c r="A40">
        <v>3725</v>
      </c>
      <c r="B40">
        <v>1961</v>
      </c>
      <c r="C40" t="s">
        <v>42</v>
      </c>
      <c r="D40" t="s">
        <v>32</v>
      </c>
      <c r="E40" t="s">
        <v>79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31</v>
      </c>
      <c r="AC40">
        <f t="shared" si="0"/>
        <v>5</v>
      </c>
      <c r="AD40">
        <f t="shared" si="1"/>
        <v>2013</v>
      </c>
    </row>
    <row r="41" spans="1:30" x14ac:dyDescent="0.3">
      <c r="A41">
        <v>3767</v>
      </c>
      <c r="B41">
        <v>1968</v>
      </c>
      <c r="C41" t="s">
        <v>28</v>
      </c>
      <c r="D41" t="s">
        <v>35</v>
      </c>
      <c r="E41" t="s">
        <v>80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  <c r="AC41">
        <f t="shared" si="0"/>
        <v>4</v>
      </c>
      <c r="AD41">
        <f t="shared" si="1"/>
        <v>2013</v>
      </c>
    </row>
    <row r="42" spans="1:30" x14ac:dyDescent="0.3">
      <c r="A42">
        <v>5585</v>
      </c>
      <c r="B42">
        <v>1972</v>
      </c>
      <c r="C42" t="s">
        <v>28</v>
      </c>
      <c r="D42" t="s">
        <v>32</v>
      </c>
      <c r="E42" t="s">
        <v>81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34</v>
      </c>
      <c r="AC42">
        <f t="shared" si="0"/>
        <v>4</v>
      </c>
      <c r="AD42">
        <f t="shared" si="1"/>
        <v>2013</v>
      </c>
    </row>
    <row r="43" spans="1:30" x14ac:dyDescent="0.3">
      <c r="A43">
        <v>7030</v>
      </c>
      <c r="B43">
        <v>1955</v>
      </c>
      <c r="C43" t="s">
        <v>42</v>
      </c>
      <c r="D43" t="s">
        <v>35</v>
      </c>
      <c r="E43" t="s">
        <v>82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31</v>
      </c>
      <c r="AC43">
        <f t="shared" si="0"/>
        <v>3</v>
      </c>
      <c r="AD43">
        <f t="shared" si="1"/>
        <v>2013</v>
      </c>
    </row>
    <row r="44" spans="1:30" x14ac:dyDescent="0.3">
      <c r="A44">
        <v>1524</v>
      </c>
      <c r="B44">
        <v>1983</v>
      </c>
      <c r="C44" t="s">
        <v>44</v>
      </c>
      <c r="D44" t="s">
        <v>32</v>
      </c>
      <c r="E44" t="s">
        <v>83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31</v>
      </c>
      <c r="AC44">
        <f t="shared" si="0"/>
        <v>3</v>
      </c>
      <c r="AD44">
        <f t="shared" si="1"/>
        <v>2013</v>
      </c>
    </row>
    <row r="45" spans="1:30" x14ac:dyDescent="0.3">
      <c r="A45">
        <v>3657</v>
      </c>
      <c r="B45">
        <v>1986</v>
      </c>
      <c r="C45" t="s">
        <v>28</v>
      </c>
      <c r="D45" t="s">
        <v>32</v>
      </c>
      <c r="E45" t="s">
        <v>84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</v>
      </c>
      <c r="AC45">
        <f t="shared" si="0"/>
        <v>2</v>
      </c>
      <c r="AD45">
        <f t="shared" si="1"/>
        <v>2013</v>
      </c>
    </row>
    <row r="46" spans="1:30" x14ac:dyDescent="0.3">
      <c r="A46">
        <v>5740</v>
      </c>
      <c r="B46">
        <v>1970</v>
      </c>
      <c r="C46" t="s">
        <v>44</v>
      </c>
      <c r="D46" t="s">
        <v>29</v>
      </c>
      <c r="E46" t="s">
        <v>85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31</v>
      </c>
      <c r="AC46">
        <f t="shared" si="0"/>
        <v>2</v>
      </c>
      <c r="AD46">
        <f t="shared" si="1"/>
        <v>2013</v>
      </c>
    </row>
    <row r="47" spans="1:30" x14ac:dyDescent="0.3">
      <c r="A47">
        <v>9595</v>
      </c>
      <c r="B47">
        <v>1961</v>
      </c>
      <c r="C47" t="s">
        <v>28</v>
      </c>
      <c r="D47" t="s">
        <v>38</v>
      </c>
      <c r="E47" t="s">
        <v>86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31</v>
      </c>
      <c r="AC47">
        <f t="shared" si="0"/>
        <v>1</v>
      </c>
      <c r="AD47">
        <f t="shared" si="1"/>
        <v>2013</v>
      </c>
    </row>
    <row r="48" spans="1:30" x14ac:dyDescent="0.3">
      <c r="A48">
        <v>3158</v>
      </c>
      <c r="B48">
        <v>1973</v>
      </c>
      <c r="C48" t="s">
        <v>28</v>
      </c>
      <c r="D48" t="s">
        <v>35</v>
      </c>
      <c r="E48" t="s">
        <v>87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</v>
      </c>
      <c r="AC48">
        <f t="shared" si="0"/>
        <v>1</v>
      </c>
      <c r="AD48">
        <f t="shared" si="1"/>
        <v>2013</v>
      </c>
    </row>
    <row r="49" spans="1:30" x14ac:dyDescent="0.3">
      <c r="A49">
        <v>5114</v>
      </c>
      <c r="B49">
        <v>1965</v>
      </c>
      <c r="C49" t="s">
        <v>51</v>
      </c>
      <c r="D49" t="s">
        <v>35</v>
      </c>
      <c r="E49" t="s">
        <v>88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40</v>
      </c>
      <c r="AC49">
        <f t="shared" si="0"/>
        <v>12</v>
      </c>
      <c r="AD49">
        <f t="shared" si="1"/>
        <v>2012</v>
      </c>
    </row>
    <row r="50" spans="1:30" x14ac:dyDescent="0.3">
      <c r="A50">
        <v>340</v>
      </c>
      <c r="B50">
        <v>1970</v>
      </c>
      <c r="C50" t="s">
        <v>28</v>
      </c>
      <c r="D50" t="s">
        <v>29</v>
      </c>
      <c r="E50" t="s">
        <v>89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46</v>
      </c>
      <c r="AC50">
        <f t="shared" si="0"/>
        <v>12</v>
      </c>
      <c r="AD50">
        <f t="shared" si="1"/>
        <v>2012</v>
      </c>
    </row>
    <row r="51" spans="1:30" x14ac:dyDescent="0.3">
      <c r="A51">
        <v>8805</v>
      </c>
      <c r="B51">
        <v>1960</v>
      </c>
      <c r="C51" t="s">
        <v>28</v>
      </c>
      <c r="D51" t="s">
        <v>32</v>
      </c>
      <c r="E51" t="s">
        <v>90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37</v>
      </c>
      <c r="AC51">
        <f t="shared" si="0"/>
        <v>12</v>
      </c>
      <c r="AD51">
        <f t="shared" si="1"/>
        <v>2012</v>
      </c>
    </row>
    <row r="52" spans="1:30" x14ac:dyDescent="0.3">
      <c r="A52">
        <v>1241</v>
      </c>
      <c r="B52">
        <v>1984</v>
      </c>
      <c r="C52" t="s">
        <v>44</v>
      </c>
      <c r="D52" t="s">
        <v>35</v>
      </c>
      <c r="E52" t="s">
        <v>91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46</v>
      </c>
      <c r="AC52">
        <f t="shared" si="0"/>
        <v>9</v>
      </c>
      <c r="AD52">
        <f t="shared" si="1"/>
        <v>2012</v>
      </c>
    </row>
    <row r="53" spans="1:30" x14ac:dyDescent="0.3">
      <c r="A53">
        <v>1402</v>
      </c>
      <c r="B53">
        <v>1954</v>
      </c>
      <c r="C53" t="s">
        <v>51</v>
      </c>
      <c r="D53" t="s">
        <v>35</v>
      </c>
      <c r="E53" t="s">
        <v>92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46</v>
      </c>
      <c r="AC53">
        <f t="shared" si="0"/>
        <v>9</v>
      </c>
      <c r="AD53">
        <f t="shared" si="1"/>
        <v>2012</v>
      </c>
    </row>
    <row r="54" spans="1:30" x14ac:dyDescent="0.3">
      <c r="A54">
        <v>7264</v>
      </c>
      <c r="B54">
        <v>1978</v>
      </c>
      <c r="C54" t="s">
        <v>44</v>
      </c>
      <c r="D54" t="s">
        <v>32</v>
      </c>
      <c r="E54" t="s">
        <v>93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62</v>
      </c>
      <c r="AC54">
        <f t="shared" si="0"/>
        <v>5</v>
      </c>
      <c r="AD54">
        <f t="shared" si="1"/>
        <v>2014</v>
      </c>
    </row>
    <row r="55" spans="1:30" x14ac:dyDescent="0.3">
      <c r="A55">
        <v>1619</v>
      </c>
      <c r="B55">
        <v>1956</v>
      </c>
      <c r="C55" t="s">
        <v>28</v>
      </c>
      <c r="D55" t="s">
        <v>35</v>
      </c>
      <c r="E55" t="s">
        <v>94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31</v>
      </c>
      <c r="AC55">
        <f t="shared" si="0"/>
        <v>4</v>
      </c>
      <c r="AD55">
        <f t="shared" si="1"/>
        <v>2014</v>
      </c>
    </row>
    <row r="56" spans="1:30" x14ac:dyDescent="0.3">
      <c r="A56">
        <v>6398</v>
      </c>
      <c r="B56">
        <v>1974</v>
      </c>
      <c r="C56" t="s">
        <v>95</v>
      </c>
      <c r="D56" t="s">
        <v>35</v>
      </c>
      <c r="E56" t="s">
        <v>96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31</v>
      </c>
      <c r="AC56">
        <f t="shared" si="0"/>
        <v>3</v>
      </c>
      <c r="AD56">
        <f t="shared" si="1"/>
        <v>2014</v>
      </c>
    </row>
    <row r="57" spans="1:30" x14ac:dyDescent="0.3">
      <c r="A57">
        <v>1857</v>
      </c>
      <c r="B57">
        <v>1952</v>
      </c>
      <c r="C57" t="s">
        <v>28</v>
      </c>
      <c r="D57" t="s">
        <v>32</v>
      </c>
      <c r="E57" t="s">
        <v>97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31</v>
      </c>
      <c r="AC57">
        <f t="shared" si="0"/>
        <v>3</v>
      </c>
      <c r="AD57">
        <f t="shared" si="1"/>
        <v>2014</v>
      </c>
    </row>
    <row r="58" spans="1:30" x14ac:dyDescent="0.3">
      <c r="A58">
        <v>4877</v>
      </c>
      <c r="B58">
        <v>1973</v>
      </c>
      <c r="C58" t="s">
        <v>51</v>
      </c>
      <c r="D58" t="s">
        <v>35</v>
      </c>
      <c r="E58" t="s">
        <v>98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49</v>
      </c>
      <c r="AC58">
        <f t="shared" si="0"/>
        <v>3</v>
      </c>
      <c r="AD58">
        <f t="shared" si="1"/>
        <v>2014</v>
      </c>
    </row>
    <row r="59" spans="1:30" x14ac:dyDescent="0.3">
      <c r="A59">
        <v>3066</v>
      </c>
      <c r="B59">
        <v>1975</v>
      </c>
      <c r="C59" t="s">
        <v>42</v>
      </c>
      <c r="D59" t="s">
        <v>38</v>
      </c>
      <c r="E59" t="s">
        <v>99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62</v>
      </c>
      <c r="AC59">
        <f t="shared" si="0"/>
        <v>2</v>
      </c>
      <c r="AD59">
        <f t="shared" si="1"/>
        <v>2014</v>
      </c>
    </row>
    <row r="60" spans="1:30" x14ac:dyDescent="0.3">
      <c r="A60">
        <v>10286</v>
      </c>
      <c r="B60">
        <v>1962</v>
      </c>
      <c r="C60" t="s">
        <v>28</v>
      </c>
      <c r="D60" t="s">
        <v>35</v>
      </c>
      <c r="E60" t="s">
        <v>100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62</v>
      </c>
      <c r="AC60">
        <f t="shared" si="0"/>
        <v>2</v>
      </c>
      <c r="AD60">
        <f t="shared" si="1"/>
        <v>2014</v>
      </c>
    </row>
    <row r="61" spans="1:30" x14ac:dyDescent="0.3">
      <c r="A61">
        <v>1992</v>
      </c>
      <c r="B61">
        <v>1964</v>
      </c>
      <c r="C61" t="s">
        <v>28</v>
      </c>
      <c r="D61" t="s">
        <v>35</v>
      </c>
      <c r="E61" t="s">
        <v>101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31</v>
      </c>
      <c r="AC61">
        <f t="shared" si="0"/>
        <v>1</v>
      </c>
      <c r="AD61">
        <f t="shared" si="1"/>
        <v>2014</v>
      </c>
    </row>
    <row r="62" spans="1:30" x14ac:dyDescent="0.3">
      <c r="A62">
        <v>4246</v>
      </c>
      <c r="B62">
        <v>1982</v>
      </c>
      <c r="C62" t="s">
        <v>51</v>
      </c>
      <c r="D62" t="s">
        <v>32</v>
      </c>
      <c r="E62" t="s">
        <v>102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</v>
      </c>
      <c r="AC62">
        <f t="shared" si="0"/>
        <v>12</v>
      </c>
      <c r="AD62">
        <f t="shared" si="1"/>
        <v>2013</v>
      </c>
    </row>
    <row r="63" spans="1:30" x14ac:dyDescent="0.3">
      <c r="A63">
        <v>10623</v>
      </c>
      <c r="B63">
        <v>1961</v>
      </c>
      <c r="C63" t="s">
        <v>51</v>
      </c>
      <c r="D63" t="s">
        <v>38</v>
      </c>
      <c r="E63" t="s">
        <v>103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</v>
      </c>
      <c r="AC63">
        <f t="shared" si="0"/>
        <v>11</v>
      </c>
      <c r="AD63">
        <f t="shared" si="1"/>
        <v>2013</v>
      </c>
    </row>
    <row r="64" spans="1:30" x14ac:dyDescent="0.3">
      <c r="A64">
        <v>4867</v>
      </c>
      <c r="B64">
        <v>1968</v>
      </c>
      <c r="C64" t="s">
        <v>42</v>
      </c>
      <c r="D64" t="s">
        <v>32</v>
      </c>
      <c r="E64" t="s">
        <v>104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  <c r="AC64">
        <f t="shared" si="0"/>
        <v>9</v>
      </c>
      <c r="AD64">
        <f t="shared" si="1"/>
        <v>2013</v>
      </c>
    </row>
    <row r="65" spans="1:30" x14ac:dyDescent="0.3">
      <c r="A65">
        <v>3112</v>
      </c>
      <c r="B65">
        <v>1977</v>
      </c>
      <c r="C65" t="s">
        <v>51</v>
      </c>
      <c r="D65" t="s">
        <v>35</v>
      </c>
      <c r="E65" t="s">
        <v>105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</v>
      </c>
      <c r="AC65">
        <f t="shared" si="0"/>
        <v>9</v>
      </c>
      <c r="AD65">
        <f t="shared" si="1"/>
        <v>2013</v>
      </c>
    </row>
    <row r="66" spans="1:30" x14ac:dyDescent="0.3">
      <c r="A66">
        <v>4865</v>
      </c>
      <c r="B66">
        <v>1974</v>
      </c>
      <c r="C66" t="s">
        <v>51</v>
      </c>
      <c r="D66" t="s">
        <v>29</v>
      </c>
      <c r="E66" t="s">
        <v>106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40</v>
      </c>
      <c r="AC66">
        <f t="shared" si="0"/>
        <v>8</v>
      </c>
      <c r="AD66">
        <f t="shared" si="1"/>
        <v>2013</v>
      </c>
    </row>
    <row r="67" spans="1:30" x14ac:dyDescent="0.3">
      <c r="A67">
        <v>6287</v>
      </c>
      <c r="B67">
        <v>1986</v>
      </c>
      <c r="C67" t="s">
        <v>28</v>
      </c>
      <c r="D67" t="s">
        <v>38</v>
      </c>
      <c r="E67" t="s">
        <v>107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31</v>
      </c>
      <c r="AC67">
        <f t="shared" ref="AC67:AC130" si="2">MONTH(H67)</f>
        <v>7</v>
      </c>
      <c r="AD67">
        <f t="shared" ref="AD67:AD130" si="3">YEAR(H67)</f>
        <v>2013</v>
      </c>
    </row>
    <row r="68" spans="1:30" x14ac:dyDescent="0.3">
      <c r="A68">
        <v>4405</v>
      </c>
      <c r="B68">
        <v>1956</v>
      </c>
      <c r="C68" t="s">
        <v>51</v>
      </c>
      <c r="D68" t="s">
        <v>35</v>
      </c>
      <c r="E68" t="s">
        <v>108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40</v>
      </c>
      <c r="AC68">
        <f t="shared" si="2"/>
        <v>7</v>
      </c>
      <c r="AD68">
        <f t="shared" si="3"/>
        <v>2013</v>
      </c>
    </row>
    <row r="69" spans="1:30" x14ac:dyDescent="0.3">
      <c r="A69">
        <v>5332</v>
      </c>
      <c r="B69">
        <v>1960</v>
      </c>
      <c r="C69" t="s">
        <v>44</v>
      </c>
      <c r="D69" t="s">
        <v>35</v>
      </c>
      <c r="E69" t="s">
        <v>109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</v>
      </c>
      <c r="AC69">
        <f t="shared" si="2"/>
        <v>7</v>
      </c>
      <c r="AD69">
        <f t="shared" si="3"/>
        <v>2013</v>
      </c>
    </row>
    <row r="70" spans="1:30" x14ac:dyDescent="0.3">
      <c r="A70">
        <v>1519</v>
      </c>
      <c r="B70">
        <v>1972</v>
      </c>
      <c r="C70" t="s">
        <v>42</v>
      </c>
      <c r="D70" t="s">
        <v>32</v>
      </c>
      <c r="E70" t="s">
        <v>110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31</v>
      </c>
      <c r="AC70">
        <f t="shared" si="2"/>
        <v>6</v>
      </c>
      <c r="AD70">
        <f t="shared" si="3"/>
        <v>2013</v>
      </c>
    </row>
    <row r="71" spans="1:30" x14ac:dyDescent="0.3">
      <c r="A71">
        <v>9080</v>
      </c>
      <c r="B71">
        <v>1972</v>
      </c>
      <c r="C71" t="s">
        <v>42</v>
      </c>
      <c r="D71" t="s">
        <v>32</v>
      </c>
      <c r="E71" t="s">
        <v>110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</v>
      </c>
      <c r="AC71">
        <f t="shared" si="2"/>
        <v>6</v>
      </c>
      <c r="AD71">
        <f t="shared" si="3"/>
        <v>2013</v>
      </c>
    </row>
    <row r="72" spans="1:30" x14ac:dyDescent="0.3">
      <c r="A72">
        <v>1772</v>
      </c>
      <c r="B72">
        <v>1975</v>
      </c>
      <c r="C72" t="s">
        <v>42</v>
      </c>
      <c r="D72" t="s">
        <v>35</v>
      </c>
      <c r="E72" t="s">
        <v>111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34</v>
      </c>
      <c r="AC72">
        <f t="shared" si="2"/>
        <v>1</v>
      </c>
      <c r="AD72">
        <f t="shared" si="3"/>
        <v>2013</v>
      </c>
    </row>
    <row r="73" spans="1:30" x14ac:dyDescent="0.3">
      <c r="A73">
        <v>5341</v>
      </c>
      <c r="B73">
        <v>1962</v>
      </c>
      <c r="C73" t="s">
        <v>44</v>
      </c>
      <c r="D73" t="s">
        <v>29</v>
      </c>
      <c r="E73" t="s">
        <v>112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62</v>
      </c>
      <c r="AC73">
        <f t="shared" si="2"/>
        <v>1</v>
      </c>
      <c r="AD73">
        <f t="shared" si="3"/>
        <v>2013</v>
      </c>
    </row>
    <row r="74" spans="1:30" x14ac:dyDescent="0.3">
      <c r="A74">
        <v>5510</v>
      </c>
      <c r="B74">
        <v>1977</v>
      </c>
      <c r="C74" t="s">
        <v>51</v>
      </c>
      <c r="D74" t="s">
        <v>35</v>
      </c>
      <c r="E74" t="s">
        <v>113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</v>
      </c>
      <c r="AC74">
        <f t="shared" si="2"/>
        <v>11</v>
      </c>
      <c r="AD74">
        <f t="shared" si="3"/>
        <v>2012</v>
      </c>
    </row>
    <row r="75" spans="1:30" x14ac:dyDescent="0.3">
      <c r="A75">
        <v>3887</v>
      </c>
      <c r="B75">
        <v>1970</v>
      </c>
      <c r="C75" t="s">
        <v>28</v>
      </c>
      <c r="D75" t="s">
        <v>32</v>
      </c>
      <c r="E75" t="s">
        <v>114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49</v>
      </c>
      <c r="AC75">
        <f t="shared" si="2"/>
        <v>11</v>
      </c>
      <c r="AD75">
        <f t="shared" si="3"/>
        <v>2012</v>
      </c>
    </row>
    <row r="76" spans="1:30" x14ac:dyDescent="0.3">
      <c r="A76">
        <v>7022</v>
      </c>
      <c r="B76">
        <v>1971</v>
      </c>
      <c r="C76" t="s">
        <v>28</v>
      </c>
      <c r="D76" t="s">
        <v>35</v>
      </c>
      <c r="E76" t="s">
        <v>115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62</v>
      </c>
      <c r="AC76">
        <f t="shared" si="2"/>
        <v>9</v>
      </c>
      <c r="AD76">
        <f t="shared" si="3"/>
        <v>2012</v>
      </c>
    </row>
    <row r="77" spans="1:30" x14ac:dyDescent="0.3">
      <c r="A77">
        <v>9999</v>
      </c>
      <c r="B77">
        <v>1965</v>
      </c>
      <c r="C77" t="s">
        <v>28</v>
      </c>
      <c r="D77" t="s">
        <v>38</v>
      </c>
      <c r="E77" t="s">
        <v>116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  <c r="AC77">
        <f t="shared" si="2"/>
        <v>9</v>
      </c>
      <c r="AD77">
        <f t="shared" si="3"/>
        <v>2012</v>
      </c>
    </row>
    <row r="78" spans="1:30" x14ac:dyDescent="0.3">
      <c r="A78">
        <v>10352</v>
      </c>
      <c r="B78">
        <v>1963</v>
      </c>
      <c r="C78" t="s">
        <v>28</v>
      </c>
      <c r="D78" t="s">
        <v>53</v>
      </c>
      <c r="E78" t="s">
        <v>117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62</v>
      </c>
      <c r="AC78">
        <f t="shared" si="2"/>
        <v>9</v>
      </c>
      <c r="AD78">
        <f t="shared" si="3"/>
        <v>2012</v>
      </c>
    </row>
    <row r="79" spans="1:30" x14ac:dyDescent="0.3">
      <c r="A79">
        <v>7919</v>
      </c>
      <c r="B79">
        <v>1976</v>
      </c>
      <c r="C79" t="s">
        <v>42</v>
      </c>
      <c r="D79" t="s">
        <v>38</v>
      </c>
      <c r="E79" t="s">
        <v>118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31</v>
      </c>
      <c r="AC79">
        <f t="shared" si="2"/>
        <v>8</v>
      </c>
      <c r="AD79">
        <f t="shared" si="3"/>
        <v>2012</v>
      </c>
    </row>
    <row r="80" spans="1:30" x14ac:dyDescent="0.3">
      <c r="A80">
        <v>4114</v>
      </c>
      <c r="B80">
        <v>1964</v>
      </c>
      <c r="C80" t="s">
        <v>51</v>
      </c>
      <c r="D80" t="s">
        <v>35</v>
      </c>
      <c r="E80" t="s">
        <v>119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40</v>
      </c>
      <c r="AC80">
        <f t="shared" si="2"/>
        <v>8</v>
      </c>
      <c r="AD80">
        <f t="shared" si="3"/>
        <v>2012</v>
      </c>
    </row>
    <row r="81" spans="1:30" x14ac:dyDescent="0.3">
      <c r="A81">
        <v>7990</v>
      </c>
      <c r="B81">
        <v>1947</v>
      </c>
      <c r="C81" t="s">
        <v>28</v>
      </c>
      <c r="D81" t="s">
        <v>35</v>
      </c>
      <c r="E81" t="s">
        <v>120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  <c r="AC81">
        <f t="shared" si="2"/>
        <v>8</v>
      </c>
      <c r="AD81">
        <f t="shared" si="3"/>
        <v>2012</v>
      </c>
    </row>
    <row r="82" spans="1:30" x14ac:dyDescent="0.3">
      <c r="A82">
        <v>9888</v>
      </c>
      <c r="B82">
        <v>1969</v>
      </c>
      <c r="C82" t="s">
        <v>28</v>
      </c>
      <c r="D82" t="s">
        <v>38</v>
      </c>
      <c r="E82" t="s">
        <v>121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</v>
      </c>
      <c r="AC82">
        <f t="shared" si="2"/>
        <v>6</v>
      </c>
      <c r="AD82">
        <f t="shared" si="3"/>
        <v>2014</v>
      </c>
    </row>
    <row r="83" spans="1:30" x14ac:dyDescent="0.3">
      <c r="A83">
        <v>4399</v>
      </c>
      <c r="B83">
        <v>1969</v>
      </c>
      <c r="C83" t="s">
        <v>28</v>
      </c>
      <c r="D83" t="s">
        <v>38</v>
      </c>
      <c r="E83" t="s">
        <v>121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  <c r="AC83">
        <f t="shared" si="2"/>
        <v>6</v>
      </c>
      <c r="AD83">
        <f t="shared" si="3"/>
        <v>2014</v>
      </c>
    </row>
    <row r="84" spans="1:30" x14ac:dyDescent="0.3">
      <c r="A84">
        <v>4452</v>
      </c>
      <c r="B84">
        <v>1957</v>
      </c>
      <c r="C84" t="s">
        <v>28</v>
      </c>
      <c r="D84" t="s">
        <v>32</v>
      </c>
      <c r="E84" t="s">
        <v>122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46</v>
      </c>
      <c r="AC84">
        <f t="shared" si="2"/>
        <v>5</v>
      </c>
      <c r="AD84">
        <f t="shared" si="3"/>
        <v>2014</v>
      </c>
    </row>
    <row r="85" spans="1:30" x14ac:dyDescent="0.3">
      <c r="A85">
        <v>4785</v>
      </c>
      <c r="B85">
        <v>1970</v>
      </c>
      <c r="C85" t="s">
        <v>42</v>
      </c>
      <c r="D85" t="s">
        <v>38</v>
      </c>
      <c r="E85" t="s">
        <v>123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62</v>
      </c>
      <c r="AC85">
        <f t="shared" si="2"/>
        <v>4</v>
      </c>
      <c r="AD85">
        <f t="shared" si="3"/>
        <v>2014</v>
      </c>
    </row>
    <row r="86" spans="1:30" x14ac:dyDescent="0.3">
      <c r="A86">
        <v>8461</v>
      </c>
      <c r="B86">
        <v>1962</v>
      </c>
      <c r="C86" t="s">
        <v>28</v>
      </c>
      <c r="D86" t="s">
        <v>29</v>
      </c>
      <c r="E86" t="s">
        <v>124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  <c r="AC86">
        <f t="shared" si="2"/>
        <v>3</v>
      </c>
      <c r="AD86">
        <f t="shared" si="3"/>
        <v>2014</v>
      </c>
    </row>
    <row r="87" spans="1:30" x14ac:dyDescent="0.3">
      <c r="A87">
        <v>3878</v>
      </c>
      <c r="B87">
        <v>1980</v>
      </c>
      <c r="C87" t="s">
        <v>44</v>
      </c>
      <c r="D87" t="s">
        <v>32</v>
      </c>
      <c r="E87" t="s">
        <v>125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</v>
      </c>
      <c r="AC87">
        <f t="shared" si="2"/>
        <v>2</v>
      </c>
      <c r="AD87">
        <f t="shared" si="3"/>
        <v>2014</v>
      </c>
    </row>
    <row r="88" spans="1:30" x14ac:dyDescent="0.3">
      <c r="A88">
        <v>9612</v>
      </c>
      <c r="B88">
        <v>1987</v>
      </c>
      <c r="C88" t="s">
        <v>44</v>
      </c>
      <c r="D88" t="s">
        <v>32</v>
      </c>
      <c r="E88" t="s">
        <v>126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  <c r="AC88">
        <f t="shared" si="2"/>
        <v>2</v>
      </c>
      <c r="AD88">
        <f t="shared" si="3"/>
        <v>2014</v>
      </c>
    </row>
    <row r="89" spans="1:30" x14ac:dyDescent="0.3">
      <c r="A89">
        <v>4098</v>
      </c>
      <c r="B89">
        <v>1973</v>
      </c>
      <c r="C89" t="s">
        <v>28</v>
      </c>
      <c r="D89" t="s">
        <v>35</v>
      </c>
      <c r="E89" t="s">
        <v>127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40</v>
      </c>
      <c r="AC89">
        <f t="shared" si="2"/>
        <v>1</v>
      </c>
      <c r="AD89">
        <f t="shared" si="3"/>
        <v>2014</v>
      </c>
    </row>
    <row r="90" spans="1:30" x14ac:dyDescent="0.3">
      <c r="A90">
        <v>158</v>
      </c>
      <c r="B90">
        <v>1945</v>
      </c>
      <c r="C90" t="s">
        <v>42</v>
      </c>
      <c r="D90" t="s">
        <v>38</v>
      </c>
      <c r="E90" t="s">
        <v>128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31</v>
      </c>
      <c r="AC90">
        <f t="shared" si="2"/>
        <v>11</v>
      </c>
      <c r="AD90">
        <f t="shared" si="3"/>
        <v>2013</v>
      </c>
    </row>
    <row r="91" spans="1:30" x14ac:dyDescent="0.3">
      <c r="A91">
        <v>3896</v>
      </c>
      <c r="B91">
        <v>1984</v>
      </c>
      <c r="C91" t="s">
        <v>28</v>
      </c>
      <c r="D91" t="s">
        <v>35</v>
      </c>
      <c r="E91" t="s">
        <v>129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  <c r="AC91">
        <f t="shared" si="2"/>
        <v>11</v>
      </c>
      <c r="AD91">
        <f t="shared" si="3"/>
        <v>2013</v>
      </c>
    </row>
    <row r="92" spans="1:30" x14ac:dyDescent="0.3">
      <c r="A92">
        <v>9970</v>
      </c>
      <c r="B92">
        <v>1977</v>
      </c>
      <c r="C92" t="s">
        <v>28</v>
      </c>
      <c r="D92" t="s">
        <v>38</v>
      </c>
      <c r="E92" t="s">
        <v>130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  <c r="AC92">
        <f t="shared" si="2"/>
        <v>10</v>
      </c>
      <c r="AD92">
        <f t="shared" si="3"/>
        <v>2013</v>
      </c>
    </row>
    <row r="93" spans="1:30" x14ac:dyDescent="0.3">
      <c r="A93">
        <v>4002</v>
      </c>
      <c r="B93">
        <v>1960</v>
      </c>
      <c r="C93" t="s">
        <v>42</v>
      </c>
      <c r="D93" t="s">
        <v>35</v>
      </c>
      <c r="E93" t="s">
        <v>131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</v>
      </c>
      <c r="AC93">
        <f t="shared" si="2"/>
        <v>10</v>
      </c>
      <c r="AD93">
        <f t="shared" si="3"/>
        <v>2013</v>
      </c>
    </row>
    <row r="94" spans="1:30" x14ac:dyDescent="0.3">
      <c r="A94">
        <v>10914</v>
      </c>
      <c r="B94">
        <v>1970</v>
      </c>
      <c r="C94" t="s">
        <v>28</v>
      </c>
      <c r="D94" t="s">
        <v>32</v>
      </c>
      <c r="E94" t="s">
        <v>132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  <c r="AC94">
        <f t="shared" si="2"/>
        <v>10</v>
      </c>
      <c r="AD94">
        <f t="shared" si="3"/>
        <v>2013</v>
      </c>
    </row>
    <row r="95" spans="1:30" x14ac:dyDescent="0.3">
      <c r="A95">
        <v>7279</v>
      </c>
      <c r="B95">
        <v>1969</v>
      </c>
      <c r="C95" t="s">
        <v>42</v>
      </c>
      <c r="D95" t="s">
        <v>38</v>
      </c>
      <c r="E95" t="s">
        <v>133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37</v>
      </c>
      <c r="AC95">
        <f t="shared" si="2"/>
        <v>9</v>
      </c>
      <c r="AD95">
        <f t="shared" si="3"/>
        <v>2013</v>
      </c>
    </row>
    <row r="96" spans="1:30" x14ac:dyDescent="0.3">
      <c r="A96">
        <v>10582</v>
      </c>
      <c r="B96">
        <v>1979</v>
      </c>
      <c r="C96" t="s">
        <v>28</v>
      </c>
      <c r="D96" t="s">
        <v>35</v>
      </c>
      <c r="E96" t="s">
        <v>134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46</v>
      </c>
      <c r="AC96">
        <f t="shared" si="2"/>
        <v>7</v>
      </c>
      <c r="AD96">
        <f t="shared" si="3"/>
        <v>2013</v>
      </c>
    </row>
    <row r="97" spans="1:30" x14ac:dyDescent="0.3">
      <c r="A97">
        <v>4470</v>
      </c>
      <c r="B97">
        <v>1962</v>
      </c>
      <c r="C97" t="s">
        <v>51</v>
      </c>
      <c r="D97" t="s">
        <v>35</v>
      </c>
      <c r="E97" t="s">
        <v>135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</v>
      </c>
      <c r="AC97">
        <f t="shared" si="2"/>
        <v>6</v>
      </c>
      <c r="AD97">
        <f t="shared" si="3"/>
        <v>2013</v>
      </c>
    </row>
    <row r="98" spans="1:30" x14ac:dyDescent="0.3">
      <c r="A98">
        <v>6183</v>
      </c>
      <c r="B98">
        <v>1962</v>
      </c>
      <c r="C98" t="s">
        <v>51</v>
      </c>
      <c r="D98" t="s">
        <v>35</v>
      </c>
      <c r="E98" t="s">
        <v>135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46</v>
      </c>
      <c r="AC98">
        <f t="shared" si="2"/>
        <v>6</v>
      </c>
      <c r="AD98">
        <f t="shared" si="3"/>
        <v>2013</v>
      </c>
    </row>
    <row r="99" spans="1:30" x14ac:dyDescent="0.3">
      <c r="A99">
        <v>6379</v>
      </c>
      <c r="B99">
        <v>1949</v>
      </c>
      <c r="C99" t="s">
        <v>51</v>
      </c>
      <c r="D99" t="s">
        <v>53</v>
      </c>
      <c r="E99" t="s">
        <v>136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37</v>
      </c>
      <c r="AC99">
        <f t="shared" si="2"/>
        <v>5</v>
      </c>
      <c r="AD99">
        <f t="shared" si="3"/>
        <v>2013</v>
      </c>
    </row>
    <row r="100" spans="1:30" x14ac:dyDescent="0.3">
      <c r="A100">
        <v>8601</v>
      </c>
      <c r="B100">
        <v>1980</v>
      </c>
      <c r="C100" t="s">
        <v>28</v>
      </c>
      <c r="D100" t="s">
        <v>35</v>
      </c>
      <c r="E100" t="s">
        <v>137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40</v>
      </c>
      <c r="AC100">
        <f t="shared" si="2"/>
        <v>4</v>
      </c>
      <c r="AD100">
        <f t="shared" si="3"/>
        <v>2013</v>
      </c>
    </row>
    <row r="101" spans="1:30" x14ac:dyDescent="0.3">
      <c r="A101">
        <v>4827</v>
      </c>
      <c r="B101">
        <v>1956</v>
      </c>
      <c r="C101" t="s">
        <v>42</v>
      </c>
      <c r="D101" t="s">
        <v>32</v>
      </c>
      <c r="E101" t="s">
        <v>138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31</v>
      </c>
      <c r="AC101">
        <f t="shared" si="2"/>
        <v>3</v>
      </c>
      <c r="AD101">
        <f t="shared" si="3"/>
        <v>2013</v>
      </c>
    </row>
    <row r="102" spans="1:30" x14ac:dyDescent="0.3">
      <c r="A102">
        <v>6715</v>
      </c>
      <c r="B102">
        <v>1948</v>
      </c>
      <c r="C102" t="s">
        <v>42</v>
      </c>
      <c r="D102" t="s">
        <v>32</v>
      </c>
      <c r="E102" t="s">
        <v>139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</v>
      </c>
      <c r="AC102">
        <f t="shared" si="2"/>
        <v>1</v>
      </c>
      <c r="AD102">
        <f t="shared" si="3"/>
        <v>2013</v>
      </c>
    </row>
    <row r="103" spans="1:30" x14ac:dyDescent="0.3">
      <c r="A103">
        <v>10676</v>
      </c>
      <c r="B103">
        <v>1982</v>
      </c>
      <c r="C103" t="s">
        <v>28</v>
      </c>
      <c r="D103" t="s">
        <v>35</v>
      </c>
      <c r="E103" t="s">
        <v>140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31</v>
      </c>
      <c r="AC103">
        <f t="shared" si="2"/>
        <v>11</v>
      </c>
      <c r="AD103">
        <f t="shared" si="3"/>
        <v>2012</v>
      </c>
    </row>
    <row r="104" spans="1:30" x14ac:dyDescent="0.3">
      <c r="A104">
        <v>1041</v>
      </c>
      <c r="B104">
        <v>1973</v>
      </c>
      <c r="C104" t="s">
        <v>42</v>
      </c>
      <c r="D104" t="s">
        <v>32</v>
      </c>
      <c r="E104" t="s">
        <v>141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62</v>
      </c>
      <c r="AC104">
        <f t="shared" si="2"/>
        <v>10</v>
      </c>
      <c r="AD104">
        <f t="shared" si="3"/>
        <v>2012</v>
      </c>
    </row>
    <row r="105" spans="1:30" x14ac:dyDescent="0.3">
      <c r="A105">
        <v>492</v>
      </c>
      <c r="B105">
        <v>1973</v>
      </c>
      <c r="C105" t="s">
        <v>42</v>
      </c>
      <c r="D105" t="s">
        <v>142</v>
      </c>
      <c r="E105" t="s">
        <v>141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  <c r="AC105">
        <f t="shared" si="2"/>
        <v>10</v>
      </c>
      <c r="AD105">
        <f t="shared" si="3"/>
        <v>2012</v>
      </c>
    </row>
    <row r="106" spans="1:30" x14ac:dyDescent="0.3">
      <c r="A106">
        <v>11133</v>
      </c>
      <c r="B106">
        <v>1973</v>
      </c>
      <c r="C106" t="s">
        <v>42</v>
      </c>
      <c r="D106" t="s">
        <v>142</v>
      </c>
      <c r="E106" t="s">
        <v>141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49</v>
      </c>
      <c r="AC106">
        <f t="shared" si="2"/>
        <v>10</v>
      </c>
      <c r="AD106">
        <f t="shared" si="3"/>
        <v>2012</v>
      </c>
    </row>
    <row r="107" spans="1:30" x14ac:dyDescent="0.3">
      <c r="A107">
        <v>4491</v>
      </c>
      <c r="B107">
        <v>1949</v>
      </c>
      <c r="C107" t="s">
        <v>51</v>
      </c>
      <c r="D107" t="s">
        <v>35</v>
      </c>
      <c r="E107" t="s">
        <v>143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</v>
      </c>
      <c r="AC107">
        <f t="shared" si="2"/>
        <v>10</v>
      </c>
      <c r="AD107">
        <f t="shared" si="3"/>
        <v>2012</v>
      </c>
    </row>
    <row r="108" spans="1:30" x14ac:dyDescent="0.3">
      <c r="A108">
        <v>873</v>
      </c>
      <c r="B108">
        <v>1949</v>
      </c>
      <c r="C108" t="s">
        <v>51</v>
      </c>
      <c r="D108" t="s">
        <v>35</v>
      </c>
      <c r="E108" t="s">
        <v>143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31</v>
      </c>
      <c r="AC108">
        <f t="shared" si="2"/>
        <v>10</v>
      </c>
      <c r="AD108">
        <f t="shared" si="3"/>
        <v>2012</v>
      </c>
    </row>
    <row r="109" spans="1:30" x14ac:dyDescent="0.3">
      <c r="A109">
        <v>1631</v>
      </c>
      <c r="B109">
        <v>1965</v>
      </c>
      <c r="C109" t="s">
        <v>42</v>
      </c>
      <c r="D109" t="s">
        <v>38</v>
      </c>
      <c r="E109" t="s">
        <v>144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46</v>
      </c>
      <c r="AC109">
        <f t="shared" si="2"/>
        <v>9</v>
      </c>
      <c r="AD109">
        <f t="shared" si="3"/>
        <v>2012</v>
      </c>
    </row>
    <row r="110" spans="1:30" x14ac:dyDescent="0.3">
      <c r="A110">
        <v>8278</v>
      </c>
      <c r="B110">
        <v>1990</v>
      </c>
      <c r="C110" t="s">
        <v>42</v>
      </c>
      <c r="D110" t="s">
        <v>35</v>
      </c>
      <c r="E110" t="s">
        <v>145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</v>
      </c>
      <c r="AC110">
        <f t="shared" si="2"/>
        <v>8</v>
      </c>
      <c r="AD110">
        <f t="shared" si="3"/>
        <v>2012</v>
      </c>
    </row>
    <row r="111" spans="1:30" x14ac:dyDescent="0.3">
      <c r="A111">
        <v>6815</v>
      </c>
      <c r="B111">
        <v>1980</v>
      </c>
      <c r="C111" t="s">
        <v>44</v>
      </c>
      <c r="D111" t="s">
        <v>35</v>
      </c>
      <c r="E111" t="s">
        <v>146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31</v>
      </c>
      <c r="AC111">
        <f t="shared" si="2"/>
        <v>5</v>
      </c>
      <c r="AD111">
        <f t="shared" si="3"/>
        <v>2014</v>
      </c>
    </row>
    <row r="112" spans="1:30" x14ac:dyDescent="0.3">
      <c r="A112">
        <v>254</v>
      </c>
      <c r="B112">
        <v>1955</v>
      </c>
      <c r="C112" t="s">
        <v>28</v>
      </c>
      <c r="D112" t="s">
        <v>38</v>
      </c>
      <c r="E112" t="s">
        <v>147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</v>
      </c>
      <c r="AC112">
        <f t="shared" si="2"/>
        <v>5</v>
      </c>
      <c r="AD112">
        <f t="shared" si="3"/>
        <v>2014</v>
      </c>
    </row>
    <row r="113" spans="1:30" x14ac:dyDescent="0.3">
      <c r="A113">
        <v>1349</v>
      </c>
      <c r="B113">
        <v>1970</v>
      </c>
      <c r="C113" t="s">
        <v>28</v>
      </c>
      <c r="D113" t="s">
        <v>35</v>
      </c>
      <c r="E113" t="s">
        <v>148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49</v>
      </c>
      <c r="AC113">
        <f t="shared" si="2"/>
        <v>4</v>
      </c>
      <c r="AD113">
        <f t="shared" si="3"/>
        <v>2014</v>
      </c>
    </row>
    <row r="114" spans="1:30" x14ac:dyDescent="0.3">
      <c r="A114">
        <v>2534</v>
      </c>
      <c r="B114">
        <v>1953</v>
      </c>
      <c r="C114" t="s">
        <v>28</v>
      </c>
      <c r="D114" t="s">
        <v>35</v>
      </c>
      <c r="E114" t="s">
        <v>149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40</v>
      </c>
      <c r="AC114">
        <f t="shared" si="2"/>
        <v>4</v>
      </c>
      <c r="AD114">
        <f t="shared" si="3"/>
        <v>2014</v>
      </c>
    </row>
    <row r="115" spans="1:30" x14ac:dyDescent="0.3">
      <c r="A115">
        <v>2130</v>
      </c>
      <c r="B115">
        <v>1982</v>
      </c>
      <c r="C115" t="s">
        <v>28</v>
      </c>
      <c r="D115" t="s">
        <v>38</v>
      </c>
      <c r="E115" t="s">
        <v>150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62</v>
      </c>
      <c r="AC115">
        <f t="shared" si="2"/>
        <v>3</v>
      </c>
      <c r="AD115">
        <f t="shared" si="3"/>
        <v>2014</v>
      </c>
    </row>
    <row r="116" spans="1:30" x14ac:dyDescent="0.3">
      <c r="A116">
        <v>2296</v>
      </c>
      <c r="B116">
        <v>1975</v>
      </c>
      <c r="C116" t="s">
        <v>51</v>
      </c>
      <c r="D116" t="s">
        <v>35</v>
      </c>
      <c r="E116" t="s">
        <v>151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</v>
      </c>
      <c r="AC116">
        <f t="shared" si="2"/>
        <v>12</v>
      </c>
      <c r="AD116">
        <f t="shared" si="3"/>
        <v>2013</v>
      </c>
    </row>
    <row r="117" spans="1:30" x14ac:dyDescent="0.3">
      <c r="A117">
        <v>3799</v>
      </c>
      <c r="B117">
        <v>1955</v>
      </c>
      <c r="C117" t="s">
        <v>28</v>
      </c>
      <c r="D117" t="s">
        <v>35</v>
      </c>
      <c r="E117" t="s">
        <v>152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37</v>
      </c>
      <c r="AC117">
        <f t="shared" si="2"/>
        <v>11</v>
      </c>
      <c r="AD117">
        <f t="shared" si="3"/>
        <v>2013</v>
      </c>
    </row>
    <row r="118" spans="1:30" x14ac:dyDescent="0.3">
      <c r="A118">
        <v>11084</v>
      </c>
      <c r="B118">
        <v>1976</v>
      </c>
      <c r="C118" t="s">
        <v>51</v>
      </c>
      <c r="D118" t="s">
        <v>38</v>
      </c>
      <c r="E118" t="s">
        <v>153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34</v>
      </c>
      <c r="AC118">
        <f t="shared" si="2"/>
        <v>11</v>
      </c>
      <c r="AD118">
        <f t="shared" si="3"/>
        <v>2013</v>
      </c>
    </row>
    <row r="119" spans="1:30" x14ac:dyDescent="0.3">
      <c r="A119">
        <v>5172</v>
      </c>
      <c r="B119">
        <v>1976</v>
      </c>
      <c r="C119" t="s">
        <v>51</v>
      </c>
      <c r="D119" t="s">
        <v>38</v>
      </c>
      <c r="E119" t="s">
        <v>153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</v>
      </c>
      <c r="AC119">
        <f t="shared" si="2"/>
        <v>11</v>
      </c>
      <c r="AD119">
        <f t="shared" si="3"/>
        <v>2013</v>
      </c>
    </row>
    <row r="120" spans="1:30" x14ac:dyDescent="0.3">
      <c r="A120">
        <v>9504</v>
      </c>
      <c r="B120">
        <v>1949</v>
      </c>
      <c r="C120" t="s">
        <v>51</v>
      </c>
      <c r="D120" t="s">
        <v>35</v>
      </c>
      <c r="E120" t="s">
        <v>83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31</v>
      </c>
      <c r="AC120">
        <f t="shared" si="2"/>
        <v>11</v>
      </c>
      <c r="AD120">
        <f t="shared" si="3"/>
        <v>2013</v>
      </c>
    </row>
    <row r="121" spans="1:30" x14ac:dyDescent="0.3">
      <c r="A121">
        <v>850</v>
      </c>
      <c r="B121">
        <v>1968</v>
      </c>
      <c r="C121" t="s">
        <v>28</v>
      </c>
      <c r="D121" t="s">
        <v>32</v>
      </c>
      <c r="E121" t="s">
        <v>154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</v>
      </c>
      <c r="AC121">
        <f t="shared" si="2"/>
        <v>10</v>
      </c>
      <c r="AD121">
        <f t="shared" si="3"/>
        <v>2013</v>
      </c>
    </row>
    <row r="122" spans="1:30" x14ac:dyDescent="0.3">
      <c r="A122">
        <v>4477</v>
      </c>
      <c r="B122">
        <v>1958</v>
      </c>
      <c r="C122" t="s">
        <v>28</v>
      </c>
      <c r="D122" t="s">
        <v>38</v>
      </c>
      <c r="E122" t="s">
        <v>155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46</v>
      </c>
      <c r="AC122">
        <f t="shared" si="2"/>
        <v>9</v>
      </c>
      <c r="AD122">
        <f t="shared" si="3"/>
        <v>2013</v>
      </c>
    </row>
    <row r="123" spans="1:30" x14ac:dyDescent="0.3">
      <c r="A123">
        <v>1945</v>
      </c>
      <c r="B123">
        <v>1962</v>
      </c>
      <c r="C123" t="s">
        <v>28</v>
      </c>
      <c r="D123" t="s">
        <v>35</v>
      </c>
      <c r="E123" t="s">
        <v>156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31</v>
      </c>
      <c r="AC123">
        <f t="shared" si="2"/>
        <v>9</v>
      </c>
      <c r="AD123">
        <f t="shared" si="3"/>
        <v>2013</v>
      </c>
    </row>
    <row r="124" spans="1:30" x14ac:dyDescent="0.3">
      <c r="A124">
        <v>7685</v>
      </c>
      <c r="B124">
        <v>1978</v>
      </c>
      <c r="C124" t="s">
        <v>28</v>
      </c>
      <c r="D124" t="s">
        <v>35</v>
      </c>
      <c r="E124" t="s">
        <v>157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</v>
      </c>
      <c r="AC124">
        <f t="shared" si="2"/>
        <v>9</v>
      </c>
      <c r="AD124">
        <f t="shared" si="3"/>
        <v>2013</v>
      </c>
    </row>
    <row r="125" spans="1:30" x14ac:dyDescent="0.3">
      <c r="A125">
        <v>6310</v>
      </c>
      <c r="B125">
        <v>1978</v>
      </c>
      <c r="C125" t="s">
        <v>28</v>
      </c>
      <c r="D125" t="s">
        <v>35</v>
      </c>
      <c r="E125" t="s">
        <v>157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  <c r="AC125">
        <f t="shared" si="2"/>
        <v>9</v>
      </c>
      <c r="AD125">
        <f t="shared" si="3"/>
        <v>2013</v>
      </c>
    </row>
    <row r="126" spans="1:30" x14ac:dyDescent="0.3">
      <c r="A126">
        <v>10832</v>
      </c>
      <c r="B126">
        <v>1958</v>
      </c>
      <c r="C126" t="s">
        <v>28</v>
      </c>
      <c r="D126" t="s">
        <v>38</v>
      </c>
      <c r="E126" t="s">
        <v>158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</v>
      </c>
      <c r="AC126">
        <f t="shared" si="2"/>
        <v>7</v>
      </c>
      <c r="AD126">
        <f t="shared" si="3"/>
        <v>2013</v>
      </c>
    </row>
    <row r="127" spans="1:30" x14ac:dyDescent="0.3">
      <c r="A127">
        <v>3025</v>
      </c>
      <c r="B127">
        <v>1958</v>
      </c>
      <c r="C127" t="s">
        <v>28</v>
      </c>
      <c r="D127" t="s">
        <v>32</v>
      </c>
      <c r="E127" t="s">
        <v>159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  <c r="AC127">
        <f t="shared" si="2"/>
        <v>7</v>
      </c>
      <c r="AD127">
        <f t="shared" si="3"/>
        <v>2013</v>
      </c>
    </row>
    <row r="128" spans="1:30" x14ac:dyDescent="0.3">
      <c r="A128">
        <v>2404</v>
      </c>
      <c r="B128">
        <v>1976</v>
      </c>
      <c r="C128" t="s">
        <v>28</v>
      </c>
      <c r="D128" t="s">
        <v>35</v>
      </c>
      <c r="E128" t="s">
        <v>160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37</v>
      </c>
      <c r="AC128">
        <f t="shared" si="2"/>
        <v>5</v>
      </c>
      <c r="AD128">
        <f t="shared" si="3"/>
        <v>2013</v>
      </c>
    </row>
    <row r="129" spans="1:30" x14ac:dyDescent="0.3">
      <c r="A129">
        <v>8581</v>
      </c>
      <c r="B129">
        <v>1971</v>
      </c>
      <c r="C129" t="s">
        <v>51</v>
      </c>
      <c r="D129" t="s">
        <v>35</v>
      </c>
      <c r="E129" t="s">
        <v>161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  <c r="AC129">
        <f t="shared" si="2"/>
        <v>3</v>
      </c>
      <c r="AD129">
        <f t="shared" si="3"/>
        <v>2013</v>
      </c>
    </row>
    <row r="130" spans="1:30" x14ac:dyDescent="0.3">
      <c r="A130">
        <v>8755</v>
      </c>
      <c r="B130">
        <v>1946</v>
      </c>
      <c r="C130" t="s">
        <v>51</v>
      </c>
      <c r="D130" t="s">
        <v>35</v>
      </c>
      <c r="E130" t="s">
        <v>162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40</v>
      </c>
      <c r="AC130">
        <f t="shared" si="2"/>
        <v>2</v>
      </c>
      <c r="AD130">
        <f t="shared" si="3"/>
        <v>2013</v>
      </c>
    </row>
    <row r="131" spans="1:30" x14ac:dyDescent="0.3">
      <c r="A131">
        <v>10177</v>
      </c>
      <c r="B131">
        <v>1954</v>
      </c>
      <c r="C131" t="s">
        <v>28</v>
      </c>
      <c r="D131" t="s">
        <v>29</v>
      </c>
      <c r="E131" t="s">
        <v>163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</v>
      </c>
      <c r="AC131">
        <f t="shared" ref="AC131:AC194" si="4">MONTH(H131)</f>
        <v>2</v>
      </c>
      <c r="AD131">
        <f t="shared" ref="AD131:AD194" si="5">YEAR(H131)</f>
        <v>2013</v>
      </c>
    </row>
    <row r="132" spans="1:30" x14ac:dyDescent="0.3">
      <c r="A132">
        <v>2429</v>
      </c>
      <c r="B132">
        <v>1954</v>
      </c>
      <c r="C132" t="s">
        <v>28</v>
      </c>
      <c r="D132" t="s">
        <v>29</v>
      </c>
      <c r="E132" t="s">
        <v>163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  <c r="AC132">
        <f t="shared" si="4"/>
        <v>2</v>
      </c>
      <c r="AD132">
        <f t="shared" si="5"/>
        <v>2013</v>
      </c>
    </row>
    <row r="133" spans="1:30" x14ac:dyDescent="0.3">
      <c r="A133">
        <v>8920</v>
      </c>
      <c r="B133">
        <v>1967</v>
      </c>
      <c r="C133" t="s">
        <v>51</v>
      </c>
      <c r="D133" t="s">
        <v>32</v>
      </c>
      <c r="E133" t="s">
        <v>164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  <c r="AC133">
        <f t="shared" si="4"/>
        <v>1</v>
      </c>
      <c r="AD133">
        <f t="shared" si="5"/>
        <v>2013</v>
      </c>
    </row>
    <row r="134" spans="1:30" x14ac:dyDescent="0.3">
      <c r="A134">
        <v>8430</v>
      </c>
      <c r="B134">
        <v>1957</v>
      </c>
      <c r="C134" t="s">
        <v>28</v>
      </c>
      <c r="D134" t="s">
        <v>38</v>
      </c>
      <c r="E134" t="s">
        <v>165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  <c r="AC134">
        <f t="shared" si="4"/>
        <v>12</v>
      </c>
      <c r="AD134">
        <f t="shared" si="5"/>
        <v>2012</v>
      </c>
    </row>
    <row r="135" spans="1:30" x14ac:dyDescent="0.3">
      <c r="A135">
        <v>8619</v>
      </c>
      <c r="B135">
        <v>1957</v>
      </c>
      <c r="C135" t="s">
        <v>28</v>
      </c>
      <c r="D135" t="s">
        <v>38</v>
      </c>
      <c r="E135" t="s">
        <v>165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31</v>
      </c>
      <c r="AC135">
        <f t="shared" si="4"/>
        <v>12</v>
      </c>
      <c r="AD135">
        <f t="shared" si="5"/>
        <v>2012</v>
      </c>
    </row>
    <row r="136" spans="1:30" x14ac:dyDescent="0.3">
      <c r="A136">
        <v>8996</v>
      </c>
      <c r="B136">
        <v>1957</v>
      </c>
      <c r="C136" t="s">
        <v>42</v>
      </c>
      <c r="D136" t="s">
        <v>35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46</v>
      </c>
      <c r="AC136">
        <f t="shared" si="4"/>
        <v>11</v>
      </c>
      <c r="AD136">
        <f t="shared" si="5"/>
        <v>2012</v>
      </c>
    </row>
    <row r="137" spans="1:30" x14ac:dyDescent="0.3">
      <c r="A137">
        <v>7233</v>
      </c>
      <c r="B137">
        <v>1972</v>
      </c>
      <c r="C137" t="s">
        <v>28</v>
      </c>
      <c r="D137" t="s">
        <v>35</v>
      </c>
      <c r="E137" t="s">
        <v>166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34</v>
      </c>
      <c r="AC137">
        <f t="shared" si="4"/>
        <v>9</v>
      </c>
      <c r="AD137">
        <f t="shared" si="5"/>
        <v>2012</v>
      </c>
    </row>
    <row r="138" spans="1:30" x14ac:dyDescent="0.3">
      <c r="A138">
        <v>6678</v>
      </c>
      <c r="B138">
        <v>1989</v>
      </c>
      <c r="C138" t="s">
        <v>28</v>
      </c>
      <c r="D138" t="s">
        <v>38</v>
      </c>
      <c r="E138" t="s">
        <v>167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  <c r="AC138">
        <f t="shared" si="4"/>
        <v>3</v>
      </c>
      <c r="AD138">
        <f t="shared" si="5"/>
        <v>2014</v>
      </c>
    </row>
    <row r="139" spans="1:30" x14ac:dyDescent="0.3">
      <c r="A139">
        <v>830</v>
      </c>
      <c r="B139">
        <v>1987</v>
      </c>
      <c r="C139" t="s">
        <v>42</v>
      </c>
      <c r="D139" t="s">
        <v>32</v>
      </c>
      <c r="E139" t="s">
        <v>168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49</v>
      </c>
      <c r="AC139">
        <f t="shared" si="4"/>
        <v>2</v>
      </c>
      <c r="AD139">
        <f t="shared" si="5"/>
        <v>2014</v>
      </c>
    </row>
    <row r="140" spans="1:30" x14ac:dyDescent="0.3">
      <c r="A140">
        <v>6365</v>
      </c>
      <c r="B140">
        <v>1987</v>
      </c>
      <c r="C140" t="s">
        <v>44</v>
      </c>
      <c r="D140" t="s">
        <v>35</v>
      </c>
      <c r="E140" t="s">
        <v>169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  <c r="AC140">
        <f t="shared" si="4"/>
        <v>9</v>
      </c>
      <c r="AD140">
        <f t="shared" si="5"/>
        <v>2013</v>
      </c>
    </row>
    <row r="141" spans="1:30" x14ac:dyDescent="0.3">
      <c r="A141">
        <v>6770</v>
      </c>
      <c r="B141">
        <v>1985</v>
      </c>
      <c r="C141" t="s">
        <v>28</v>
      </c>
      <c r="D141" t="s">
        <v>35</v>
      </c>
      <c r="E141" t="s">
        <v>170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37</v>
      </c>
      <c r="AC141">
        <f t="shared" si="4"/>
        <v>8</v>
      </c>
      <c r="AD141">
        <f t="shared" si="5"/>
        <v>2013</v>
      </c>
    </row>
    <row r="142" spans="1:30" x14ac:dyDescent="0.3">
      <c r="A142">
        <v>2261</v>
      </c>
      <c r="B142">
        <v>1969</v>
      </c>
      <c r="C142" t="s">
        <v>28</v>
      </c>
      <c r="D142" t="s">
        <v>35</v>
      </c>
      <c r="E142" t="s">
        <v>171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46</v>
      </c>
      <c r="AC142">
        <f t="shared" si="4"/>
        <v>6</v>
      </c>
      <c r="AD142">
        <f t="shared" si="5"/>
        <v>2013</v>
      </c>
    </row>
    <row r="143" spans="1:30" x14ac:dyDescent="0.3">
      <c r="A143">
        <v>1031</v>
      </c>
      <c r="B143">
        <v>1989</v>
      </c>
      <c r="C143" t="s">
        <v>44</v>
      </c>
      <c r="D143" t="s">
        <v>35</v>
      </c>
      <c r="E143" t="s">
        <v>172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49</v>
      </c>
      <c r="AC143">
        <f t="shared" si="4"/>
        <v>5</v>
      </c>
      <c r="AD143">
        <f t="shared" si="5"/>
        <v>2013</v>
      </c>
    </row>
    <row r="144" spans="1:30" x14ac:dyDescent="0.3">
      <c r="A144">
        <v>10089</v>
      </c>
      <c r="B144">
        <v>1974</v>
      </c>
      <c r="C144" t="s">
        <v>28</v>
      </c>
      <c r="D144" t="s">
        <v>29</v>
      </c>
      <c r="E144" t="s">
        <v>173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62</v>
      </c>
      <c r="AC144">
        <f t="shared" si="4"/>
        <v>4</v>
      </c>
      <c r="AD144">
        <f t="shared" si="5"/>
        <v>2013</v>
      </c>
    </row>
    <row r="145" spans="1:30" x14ac:dyDescent="0.3">
      <c r="A145">
        <v>9256</v>
      </c>
      <c r="B145">
        <v>1971</v>
      </c>
      <c r="C145" t="s">
        <v>28</v>
      </c>
      <c r="D145" t="s">
        <v>32</v>
      </c>
      <c r="E145" t="s">
        <v>174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31</v>
      </c>
      <c r="AC145">
        <f t="shared" si="4"/>
        <v>1</v>
      </c>
      <c r="AD145">
        <f t="shared" si="5"/>
        <v>2013</v>
      </c>
    </row>
    <row r="146" spans="1:30" x14ac:dyDescent="0.3">
      <c r="A146">
        <v>10641</v>
      </c>
      <c r="B146">
        <v>1978</v>
      </c>
      <c r="C146" t="s">
        <v>28</v>
      </c>
      <c r="D146" t="s">
        <v>32</v>
      </c>
      <c r="E146" t="s">
        <v>175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31</v>
      </c>
      <c r="AC146">
        <f t="shared" si="4"/>
        <v>12</v>
      </c>
      <c r="AD146">
        <f t="shared" si="5"/>
        <v>2012</v>
      </c>
    </row>
    <row r="147" spans="1:30" x14ac:dyDescent="0.3">
      <c r="A147">
        <v>624</v>
      </c>
      <c r="B147">
        <v>1984</v>
      </c>
      <c r="C147" t="s">
        <v>51</v>
      </c>
      <c r="D147" t="s">
        <v>32</v>
      </c>
      <c r="E147" t="s">
        <v>176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62</v>
      </c>
      <c r="AC147">
        <f t="shared" si="4"/>
        <v>11</v>
      </c>
      <c r="AD147">
        <f t="shared" si="5"/>
        <v>2012</v>
      </c>
    </row>
    <row r="148" spans="1:30" x14ac:dyDescent="0.3">
      <c r="A148">
        <v>4211</v>
      </c>
      <c r="B148">
        <v>1986</v>
      </c>
      <c r="C148" t="s">
        <v>95</v>
      </c>
      <c r="D148" t="s">
        <v>35</v>
      </c>
      <c r="E148" t="s">
        <v>177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  <c r="AC148">
        <f t="shared" si="4"/>
        <v>10</v>
      </c>
      <c r="AD148">
        <f t="shared" si="5"/>
        <v>2012</v>
      </c>
    </row>
    <row r="149" spans="1:30" x14ac:dyDescent="0.3">
      <c r="A149">
        <v>1407</v>
      </c>
      <c r="B149">
        <v>1986</v>
      </c>
      <c r="C149" t="s">
        <v>95</v>
      </c>
      <c r="D149" t="s">
        <v>35</v>
      </c>
      <c r="E149" t="s">
        <v>177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46</v>
      </c>
      <c r="AC149">
        <f t="shared" si="4"/>
        <v>10</v>
      </c>
      <c r="AD149">
        <f t="shared" si="5"/>
        <v>2012</v>
      </c>
    </row>
    <row r="150" spans="1:30" x14ac:dyDescent="0.3">
      <c r="A150">
        <v>10356</v>
      </c>
      <c r="B150">
        <v>1957</v>
      </c>
      <c r="C150" t="s">
        <v>42</v>
      </c>
      <c r="D150" t="s">
        <v>29</v>
      </c>
      <c r="E150" t="s">
        <v>178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</v>
      </c>
      <c r="AC150">
        <f t="shared" si="4"/>
        <v>9</v>
      </c>
      <c r="AD150">
        <f t="shared" si="5"/>
        <v>2012</v>
      </c>
    </row>
    <row r="151" spans="1:30" x14ac:dyDescent="0.3">
      <c r="A151">
        <v>9323</v>
      </c>
      <c r="B151">
        <v>1949</v>
      </c>
      <c r="C151" t="s">
        <v>51</v>
      </c>
      <c r="D151" t="s">
        <v>38</v>
      </c>
      <c r="E151" t="s">
        <v>179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180</v>
      </c>
      <c r="AC151">
        <f t="shared" si="4"/>
        <v>9</v>
      </c>
      <c r="AD151">
        <f t="shared" si="5"/>
        <v>2012</v>
      </c>
    </row>
    <row r="152" spans="1:30" x14ac:dyDescent="0.3">
      <c r="A152">
        <v>1146</v>
      </c>
      <c r="B152">
        <v>1949</v>
      </c>
      <c r="C152" t="s">
        <v>51</v>
      </c>
      <c r="D152" t="s">
        <v>38</v>
      </c>
      <c r="E152" t="s">
        <v>179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40</v>
      </c>
      <c r="AC152">
        <f t="shared" si="4"/>
        <v>9</v>
      </c>
      <c r="AD152">
        <f t="shared" si="5"/>
        <v>2012</v>
      </c>
    </row>
    <row r="153" spans="1:30" x14ac:dyDescent="0.3">
      <c r="A153">
        <v>6343</v>
      </c>
      <c r="B153">
        <v>1959</v>
      </c>
      <c r="C153" t="s">
        <v>28</v>
      </c>
      <c r="D153" t="s">
        <v>35</v>
      </c>
      <c r="E153" t="s">
        <v>181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  <c r="AC153">
        <f t="shared" si="4"/>
        <v>3</v>
      </c>
      <c r="AD153">
        <f t="shared" si="5"/>
        <v>2014</v>
      </c>
    </row>
    <row r="154" spans="1:30" x14ac:dyDescent="0.3">
      <c r="A154">
        <v>8545</v>
      </c>
      <c r="B154">
        <v>1954</v>
      </c>
      <c r="C154" t="s">
        <v>28</v>
      </c>
      <c r="D154" t="s">
        <v>29</v>
      </c>
      <c r="E154" t="s">
        <v>182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31</v>
      </c>
      <c r="AC154">
        <f t="shared" si="4"/>
        <v>3</v>
      </c>
      <c r="AD154">
        <f t="shared" si="5"/>
        <v>2014</v>
      </c>
    </row>
    <row r="155" spans="1:30" x14ac:dyDescent="0.3">
      <c r="A155">
        <v>8275</v>
      </c>
      <c r="B155">
        <v>1965</v>
      </c>
      <c r="C155" t="s">
        <v>42</v>
      </c>
      <c r="D155" t="s">
        <v>29</v>
      </c>
      <c r="E155" t="s">
        <v>183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</v>
      </c>
      <c r="AC155">
        <f t="shared" si="4"/>
        <v>2</v>
      </c>
      <c r="AD155">
        <f t="shared" si="5"/>
        <v>2014</v>
      </c>
    </row>
    <row r="156" spans="1:30" x14ac:dyDescent="0.3">
      <c r="A156">
        <v>10673</v>
      </c>
      <c r="B156">
        <v>1976</v>
      </c>
      <c r="C156" t="s">
        <v>42</v>
      </c>
      <c r="D156" t="s">
        <v>35</v>
      </c>
      <c r="E156" t="s">
        <v>184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62</v>
      </c>
      <c r="AC156">
        <f t="shared" si="4"/>
        <v>11</v>
      </c>
      <c r="AD156">
        <f t="shared" si="5"/>
        <v>2013</v>
      </c>
    </row>
    <row r="157" spans="1:30" x14ac:dyDescent="0.3">
      <c r="A157">
        <v>8799</v>
      </c>
      <c r="B157">
        <v>1984</v>
      </c>
      <c r="C157" t="s">
        <v>42</v>
      </c>
      <c r="D157" t="s">
        <v>35</v>
      </c>
      <c r="E157" t="s">
        <v>185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</v>
      </c>
      <c r="AC157">
        <f t="shared" si="4"/>
        <v>9</v>
      </c>
      <c r="AD157">
        <f t="shared" si="5"/>
        <v>2013</v>
      </c>
    </row>
    <row r="158" spans="1:30" x14ac:dyDescent="0.3">
      <c r="A158">
        <v>67</v>
      </c>
      <c r="B158">
        <v>1972</v>
      </c>
      <c r="C158" t="s">
        <v>51</v>
      </c>
      <c r="D158" t="s">
        <v>32</v>
      </c>
      <c r="E158" t="s">
        <v>186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</v>
      </c>
      <c r="AC158">
        <f t="shared" si="4"/>
        <v>9</v>
      </c>
      <c r="AD158">
        <f t="shared" si="5"/>
        <v>2013</v>
      </c>
    </row>
    <row r="159" spans="1:30" x14ac:dyDescent="0.3">
      <c r="A159">
        <v>9923</v>
      </c>
      <c r="B159">
        <v>1972</v>
      </c>
      <c r="C159" t="s">
        <v>51</v>
      </c>
      <c r="D159" t="s">
        <v>32</v>
      </c>
      <c r="E159" t="s">
        <v>186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31</v>
      </c>
      <c r="AC159">
        <f t="shared" si="4"/>
        <v>9</v>
      </c>
      <c r="AD159">
        <f t="shared" si="5"/>
        <v>2013</v>
      </c>
    </row>
    <row r="160" spans="1:30" x14ac:dyDescent="0.3">
      <c r="A160">
        <v>2814</v>
      </c>
      <c r="B160">
        <v>1976</v>
      </c>
      <c r="C160" t="s">
        <v>51</v>
      </c>
      <c r="D160" t="s">
        <v>38</v>
      </c>
      <c r="E160" t="s">
        <v>187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62</v>
      </c>
      <c r="AC160">
        <f t="shared" si="4"/>
        <v>6</v>
      </c>
      <c r="AD160">
        <f t="shared" si="5"/>
        <v>2013</v>
      </c>
    </row>
    <row r="161" spans="1:30" x14ac:dyDescent="0.3">
      <c r="A161">
        <v>2711</v>
      </c>
      <c r="B161">
        <v>1976</v>
      </c>
      <c r="C161" t="s">
        <v>51</v>
      </c>
      <c r="D161" t="s">
        <v>38</v>
      </c>
      <c r="E161" t="s">
        <v>187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  <c r="AC161">
        <f t="shared" si="4"/>
        <v>6</v>
      </c>
      <c r="AD161">
        <f t="shared" si="5"/>
        <v>2013</v>
      </c>
    </row>
    <row r="162" spans="1:30" x14ac:dyDescent="0.3">
      <c r="A162">
        <v>4320</v>
      </c>
      <c r="B162">
        <v>1979</v>
      </c>
      <c r="C162" t="s">
        <v>28</v>
      </c>
      <c r="D162" t="s">
        <v>32</v>
      </c>
      <c r="E162" t="s">
        <v>188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  <c r="AC162">
        <f t="shared" si="4"/>
        <v>3</v>
      </c>
      <c r="AD162">
        <f t="shared" si="5"/>
        <v>2013</v>
      </c>
    </row>
    <row r="163" spans="1:30" x14ac:dyDescent="0.3">
      <c r="A163">
        <v>10451</v>
      </c>
      <c r="B163">
        <v>1965</v>
      </c>
      <c r="C163" t="s">
        <v>28</v>
      </c>
      <c r="D163" t="s">
        <v>38</v>
      </c>
      <c r="E163" t="s">
        <v>189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62</v>
      </c>
      <c r="AC163">
        <f t="shared" si="4"/>
        <v>3</v>
      </c>
      <c r="AD163">
        <f t="shared" si="5"/>
        <v>2013</v>
      </c>
    </row>
    <row r="164" spans="1:30" x14ac:dyDescent="0.3">
      <c r="A164">
        <v>4198</v>
      </c>
      <c r="B164">
        <v>1965</v>
      </c>
      <c r="C164" t="s">
        <v>28</v>
      </c>
      <c r="D164" t="s">
        <v>38</v>
      </c>
      <c r="E164" t="s">
        <v>189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31</v>
      </c>
      <c r="AC164">
        <f t="shared" si="4"/>
        <v>3</v>
      </c>
      <c r="AD164">
        <f t="shared" si="5"/>
        <v>2013</v>
      </c>
    </row>
    <row r="165" spans="1:30" x14ac:dyDescent="0.3">
      <c r="A165">
        <v>10814</v>
      </c>
      <c r="B165">
        <v>1947</v>
      </c>
      <c r="C165" t="s">
        <v>28</v>
      </c>
      <c r="D165" t="s">
        <v>38</v>
      </c>
      <c r="E165" t="s">
        <v>190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31</v>
      </c>
      <c r="AC165">
        <f t="shared" si="4"/>
        <v>1</v>
      </c>
      <c r="AD165">
        <f t="shared" si="5"/>
        <v>2013</v>
      </c>
    </row>
    <row r="166" spans="1:30" x14ac:dyDescent="0.3">
      <c r="A166">
        <v>944</v>
      </c>
      <c r="B166">
        <v>1962</v>
      </c>
      <c r="C166" t="s">
        <v>28</v>
      </c>
      <c r="D166" t="s">
        <v>35</v>
      </c>
      <c r="E166" t="s">
        <v>191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31</v>
      </c>
      <c r="AC166">
        <f t="shared" si="4"/>
        <v>1</v>
      </c>
      <c r="AD166">
        <f t="shared" si="5"/>
        <v>2013</v>
      </c>
    </row>
    <row r="167" spans="1:30" x14ac:dyDescent="0.3">
      <c r="A167">
        <v>8151</v>
      </c>
      <c r="B167">
        <v>1990</v>
      </c>
      <c r="C167" t="s">
        <v>95</v>
      </c>
      <c r="D167" t="s">
        <v>35</v>
      </c>
      <c r="E167" t="s">
        <v>192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31</v>
      </c>
      <c r="AC167">
        <f t="shared" si="4"/>
        <v>12</v>
      </c>
      <c r="AD167">
        <f t="shared" si="5"/>
        <v>2012</v>
      </c>
    </row>
    <row r="168" spans="1:30" x14ac:dyDescent="0.3">
      <c r="A168">
        <v>6184</v>
      </c>
      <c r="B168">
        <v>1969</v>
      </c>
      <c r="C168" t="s">
        <v>42</v>
      </c>
      <c r="D168" t="s">
        <v>35</v>
      </c>
      <c r="E168" t="s">
        <v>193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31</v>
      </c>
      <c r="AC168">
        <f t="shared" si="4"/>
        <v>12</v>
      </c>
      <c r="AD168">
        <f t="shared" si="5"/>
        <v>2012</v>
      </c>
    </row>
    <row r="169" spans="1:30" x14ac:dyDescent="0.3">
      <c r="A169">
        <v>3498</v>
      </c>
      <c r="B169">
        <v>1976</v>
      </c>
      <c r="C169" t="s">
        <v>42</v>
      </c>
      <c r="D169" t="s">
        <v>35</v>
      </c>
      <c r="E169" t="s">
        <v>194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31</v>
      </c>
      <c r="AC169">
        <f t="shared" si="4"/>
        <v>11</v>
      </c>
      <c r="AD169">
        <f t="shared" si="5"/>
        <v>2012</v>
      </c>
    </row>
    <row r="170" spans="1:30" x14ac:dyDescent="0.3">
      <c r="A170">
        <v>2870</v>
      </c>
      <c r="B170">
        <v>1973</v>
      </c>
      <c r="C170" t="s">
        <v>28</v>
      </c>
      <c r="D170" t="s">
        <v>35</v>
      </c>
      <c r="E170" t="s">
        <v>195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31</v>
      </c>
      <c r="AC170">
        <f t="shared" si="4"/>
        <v>9</v>
      </c>
      <c r="AD170">
        <f t="shared" si="5"/>
        <v>2012</v>
      </c>
    </row>
    <row r="171" spans="1:30" x14ac:dyDescent="0.3">
      <c r="A171">
        <v>7342</v>
      </c>
      <c r="B171">
        <v>1961</v>
      </c>
      <c r="C171" t="s">
        <v>44</v>
      </c>
      <c r="D171" t="s">
        <v>53</v>
      </c>
      <c r="E171" t="s">
        <v>196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31</v>
      </c>
      <c r="AC171">
        <f t="shared" si="4"/>
        <v>9</v>
      </c>
      <c r="AD171">
        <f t="shared" si="5"/>
        <v>2012</v>
      </c>
    </row>
    <row r="172" spans="1:30" x14ac:dyDescent="0.3">
      <c r="A172">
        <v>1911</v>
      </c>
      <c r="B172">
        <v>1987</v>
      </c>
      <c r="C172" t="s">
        <v>28</v>
      </c>
      <c r="D172" t="s">
        <v>38</v>
      </c>
      <c r="E172" t="s">
        <v>197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46</v>
      </c>
      <c r="AC172">
        <f t="shared" si="4"/>
        <v>9</v>
      </c>
      <c r="AD172">
        <f t="shared" si="5"/>
        <v>2012</v>
      </c>
    </row>
    <row r="173" spans="1:30" x14ac:dyDescent="0.3">
      <c r="A173">
        <v>10862</v>
      </c>
      <c r="B173">
        <v>1960</v>
      </c>
      <c r="C173" t="s">
        <v>51</v>
      </c>
      <c r="D173" t="s">
        <v>35</v>
      </c>
      <c r="E173" t="s">
        <v>198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31</v>
      </c>
      <c r="AC173">
        <f t="shared" si="4"/>
        <v>8</v>
      </c>
      <c r="AD173">
        <f t="shared" si="5"/>
        <v>2012</v>
      </c>
    </row>
    <row r="174" spans="1:30" x14ac:dyDescent="0.3">
      <c r="A174">
        <v>2546</v>
      </c>
      <c r="B174">
        <v>1977</v>
      </c>
      <c r="C174" t="s">
        <v>44</v>
      </c>
      <c r="D174" t="s">
        <v>32</v>
      </c>
      <c r="E174" t="s">
        <v>199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31</v>
      </c>
      <c r="AC174">
        <f t="shared" si="4"/>
        <v>6</v>
      </c>
      <c r="AD174">
        <f t="shared" si="5"/>
        <v>2014</v>
      </c>
    </row>
    <row r="175" spans="1:30" x14ac:dyDescent="0.3">
      <c r="A175">
        <v>3005</v>
      </c>
      <c r="B175">
        <v>1992</v>
      </c>
      <c r="C175" t="s">
        <v>28</v>
      </c>
      <c r="D175" t="s">
        <v>32</v>
      </c>
      <c r="E175" t="s">
        <v>200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31</v>
      </c>
      <c r="AC175">
        <f t="shared" si="4"/>
        <v>5</v>
      </c>
      <c r="AD175">
        <f t="shared" si="5"/>
        <v>2014</v>
      </c>
    </row>
    <row r="176" spans="1:30" x14ac:dyDescent="0.3">
      <c r="A176">
        <v>8318</v>
      </c>
      <c r="B176">
        <v>1979</v>
      </c>
      <c r="C176" t="s">
        <v>28</v>
      </c>
      <c r="D176" t="s">
        <v>38</v>
      </c>
      <c r="E176" t="s">
        <v>201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31</v>
      </c>
      <c r="AC176">
        <f t="shared" si="4"/>
        <v>1</v>
      </c>
      <c r="AD176">
        <f t="shared" si="5"/>
        <v>2014</v>
      </c>
    </row>
    <row r="177" spans="1:30" x14ac:dyDescent="0.3">
      <c r="A177">
        <v>2930</v>
      </c>
      <c r="B177">
        <v>1978</v>
      </c>
      <c r="C177" t="s">
        <v>51</v>
      </c>
      <c r="D177" t="s">
        <v>32</v>
      </c>
      <c r="E177" t="s">
        <v>202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62</v>
      </c>
      <c r="AC177">
        <f t="shared" si="4"/>
        <v>12</v>
      </c>
      <c r="AD177">
        <f t="shared" si="5"/>
        <v>2013</v>
      </c>
    </row>
    <row r="178" spans="1:30" x14ac:dyDescent="0.3">
      <c r="A178">
        <v>8216</v>
      </c>
      <c r="B178">
        <v>1972</v>
      </c>
      <c r="C178" t="s">
        <v>51</v>
      </c>
      <c r="D178" t="s">
        <v>35</v>
      </c>
      <c r="E178" t="s">
        <v>203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</v>
      </c>
      <c r="AC178">
        <f t="shared" si="4"/>
        <v>10</v>
      </c>
      <c r="AD178">
        <f t="shared" si="5"/>
        <v>2013</v>
      </c>
    </row>
    <row r="179" spans="1:30" x14ac:dyDescent="0.3">
      <c r="A179">
        <v>1212</v>
      </c>
      <c r="B179">
        <v>1973</v>
      </c>
      <c r="C179" t="s">
        <v>28</v>
      </c>
      <c r="D179" t="s">
        <v>35</v>
      </c>
      <c r="E179" t="s">
        <v>204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31</v>
      </c>
      <c r="AC179">
        <f t="shared" si="4"/>
        <v>8</v>
      </c>
      <c r="AD179">
        <f t="shared" si="5"/>
        <v>2013</v>
      </c>
    </row>
    <row r="180" spans="1:30" x14ac:dyDescent="0.3">
      <c r="A180">
        <v>2541</v>
      </c>
      <c r="B180">
        <v>1976</v>
      </c>
      <c r="C180" t="s">
        <v>28</v>
      </c>
      <c r="D180" t="s">
        <v>35</v>
      </c>
      <c r="E180" t="s">
        <v>205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31</v>
      </c>
      <c r="AC180">
        <f t="shared" si="4"/>
        <v>6</v>
      </c>
      <c r="AD180">
        <f t="shared" si="5"/>
        <v>2013</v>
      </c>
    </row>
    <row r="181" spans="1:30" x14ac:dyDescent="0.3">
      <c r="A181">
        <v>10659</v>
      </c>
      <c r="B181">
        <v>1979</v>
      </c>
      <c r="C181" t="s">
        <v>44</v>
      </c>
      <c r="D181" t="s">
        <v>38</v>
      </c>
      <c r="E181" t="s">
        <v>175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  <c r="AC181">
        <f t="shared" si="4"/>
        <v>5</v>
      </c>
      <c r="AD181">
        <f t="shared" si="5"/>
        <v>2013</v>
      </c>
    </row>
    <row r="182" spans="1:30" x14ac:dyDescent="0.3">
      <c r="A182">
        <v>10905</v>
      </c>
      <c r="B182">
        <v>1955</v>
      </c>
      <c r="C182" t="s">
        <v>28</v>
      </c>
      <c r="D182" t="s">
        <v>38</v>
      </c>
      <c r="E182" t="s">
        <v>206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31</v>
      </c>
      <c r="AC182">
        <f t="shared" si="4"/>
        <v>10</v>
      </c>
      <c r="AD182">
        <f t="shared" si="5"/>
        <v>2012</v>
      </c>
    </row>
    <row r="183" spans="1:30" x14ac:dyDescent="0.3">
      <c r="A183">
        <v>8910</v>
      </c>
      <c r="B183">
        <v>1955</v>
      </c>
      <c r="C183" t="s">
        <v>28</v>
      </c>
      <c r="D183" t="s">
        <v>38</v>
      </c>
      <c r="E183" t="s">
        <v>206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31</v>
      </c>
      <c r="AC183">
        <f t="shared" si="4"/>
        <v>10</v>
      </c>
      <c r="AD183">
        <f t="shared" si="5"/>
        <v>2012</v>
      </c>
    </row>
    <row r="184" spans="1:30" x14ac:dyDescent="0.3">
      <c r="A184">
        <v>7349</v>
      </c>
      <c r="B184">
        <v>1973</v>
      </c>
      <c r="C184" t="s">
        <v>95</v>
      </c>
      <c r="D184" t="s">
        <v>38</v>
      </c>
      <c r="E184" t="s">
        <v>207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31</v>
      </c>
      <c r="AC184">
        <f t="shared" si="4"/>
        <v>10</v>
      </c>
      <c r="AD184">
        <f t="shared" si="5"/>
        <v>2012</v>
      </c>
    </row>
    <row r="185" spans="1:30" x14ac:dyDescent="0.3">
      <c r="A185">
        <v>7872</v>
      </c>
      <c r="B185">
        <v>1975</v>
      </c>
      <c r="C185" t="s">
        <v>42</v>
      </c>
      <c r="D185" t="s">
        <v>35</v>
      </c>
      <c r="E185" t="s">
        <v>208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31</v>
      </c>
      <c r="AC185">
        <f t="shared" si="4"/>
        <v>9</v>
      </c>
      <c r="AD185">
        <f t="shared" si="5"/>
        <v>2012</v>
      </c>
    </row>
    <row r="186" spans="1:30" x14ac:dyDescent="0.3">
      <c r="A186">
        <v>4290</v>
      </c>
      <c r="B186">
        <v>1972</v>
      </c>
      <c r="C186" t="s">
        <v>28</v>
      </c>
      <c r="D186" t="s">
        <v>35</v>
      </c>
      <c r="E186" t="s">
        <v>209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  <c r="AC186">
        <f t="shared" si="4"/>
        <v>3</v>
      </c>
      <c r="AD186">
        <f t="shared" si="5"/>
        <v>2014</v>
      </c>
    </row>
    <row r="187" spans="1:30" x14ac:dyDescent="0.3">
      <c r="A187">
        <v>7408</v>
      </c>
      <c r="B187">
        <v>1952</v>
      </c>
      <c r="C187" t="s">
        <v>42</v>
      </c>
      <c r="D187" t="s">
        <v>35</v>
      </c>
      <c r="E187" t="s">
        <v>210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62</v>
      </c>
      <c r="AC187">
        <f t="shared" si="4"/>
        <v>3</v>
      </c>
      <c r="AD187">
        <f t="shared" si="5"/>
        <v>2014</v>
      </c>
    </row>
    <row r="188" spans="1:30" x14ac:dyDescent="0.3">
      <c r="A188">
        <v>9986</v>
      </c>
      <c r="B188">
        <v>1982</v>
      </c>
      <c r="C188" t="s">
        <v>28</v>
      </c>
      <c r="D188" t="s">
        <v>38</v>
      </c>
      <c r="E188" t="s">
        <v>211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62</v>
      </c>
      <c r="AC188">
        <f t="shared" si="4"/>
        <v>2</v>
      </c>
      <c r="AD188">
        <f t="shared" si="5"/>
        <v>2014</v>
      </c>
    </row>
    <row r="189" spans="1:30" x14ac:dyDescent="0.3">
      <c r="A189">
        <v>8235</v>
      </c>
      <c r="B189">
        <v>1956</v>
      </c>
      <c r="C189" t="s">
        <v>51</v>
      </c>
      <c r="D189" t="s">
        <v>38</v>
      </c>
      <c r="E189" t="s">
        <v>212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62</v>
      </c>
      <c r="AC189">
        <f t="shared" si="4"/>
        <v>1</v>
      </c>
      <c r="AD189">
        <f t="shared" si="5"/>
        <v>2014</v>
      </c>
    </row>
    <row r="190" spans="1:30" x14ac:dyDescent="0.3">
      <c r="A190">
        <v>10949</v>
      </c>
      <c r="B190">
        <v>1963</v>
      </c>
      <c r="C190" t="s">
        <v>42</v>
      </c>
      <c r="D190" t="s">
        <v>29</v>
      </c>
      <c r="E190" t="s">
        <v>213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31</v>
      </c>
      <c r="AC190">
        <f t="shared" si="4"/>
        <v>12</v>
      </c>
      <c r="AD190">
        <f t="shared" si="5"/>
        <v>2013</v>
      </c>
    </row>
    <row r="191" spans="1:30" x14ac:dyDescent="0.3">
      <c r="A191">
        <v>7284</v>
      </c>
      <c r="B191">
        <v>1953</v>
      </c>
      <c r="C191" t="s">
        <v>28</v>
      </c>
      <c r="D191" t="s">
        <v>35</v>
      </c>
      <c r="E191" t="s">
        <v>214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31</v>
      </c>
      <c r="AC191">
        <f t="shared" si="4"/>
        <v>12</v>
      </c>
      <c r="AD191">
        <f t="shared" si="5"/>
        <v>2013</v>
      </c>
    </row>
    <row r="192" spans="1:30" x14ac:dyDescent="0.3">
      <c r="A192">
        <v>9529</v>
      </c>
      <c r="B192">
        <v>1990</v>
      </c>
      <c r="C192" t="s">
        <v>28</v>
      </c>
      <c r="D192" t="s">
        <v>35</v>
      </c>
      <c r="E192" t="s">
        <v>215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62</v>
      </c>
      <c r="AC192">
        <f t="shared" si="4"/>
        <v>11</v>
      </c>
      <c r="AD192">
        <f t="shared" si="5"/>
        <v>2013</v>
      </c>
    </row>
    <row r="193" spans="1:30" x14ac:dyDescent="0.3">
      <c r="A193">
        <v>9930</v>
      </c>
      <c r="B193">
        <v>1944</v>
      </c>
      <c r="C193" t="s">
        <v>42</v>
      </c>
      <c r="D193" t="s">
        <v>32</v>
      </c>
      <c r="E193" t="s">
        <v>216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  <c r="AC193">
        <f t="shared" si="4"/>
        <v>11</v>
      </c>
      <c r="AD193">
        <f t="shared" si="5"/>
        <v>2013</v>
      </c>
    </row>
    <row r="194" spans="1:30" x14ac:dyDescent="0.3">
      <c r="A194">
        <v>10270</v>
      </c>
      <c r="B194">
        <v>1981</v>
      </c>
      <c r="C194" t="s">
        <v>44</v>
      </c>
      <c r="D194" t="s">
        <v>35</v>
      </c>
      <c r="E194" t="s">
        <v>217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46</v>
      </c>
      <c r="AC194">
        <f t="shared" si="4"/>
        <v>10</v>
      </c>
      <c r="AD194">
        <f t="shared" si="5"/>
        <v>2013</v>
      </c>
    </row>
    <row r="195" spans="1:30" x14ac:dyDescent="0.3">
      <c r="A195">
        <v>760</v>
      </c>
      <c r="B195">
        <v>1975</v>
      </c>
      <c r="C195" t="s">
        <v>42</v>
      </c>
      <c r="D195" t="s">
        <v>29</v>
      </c>
      <c r="E195" t="s">
        <v>218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62</v>
      </c>
      <c r="AC195">
        <f t="shared" ref="AC195:AC258" si="6">MONTH(H195)</f>
        <v>8</v>
      </c>
      <c r="AD195">
        <f t="shared" ref="AD195:AD258" si="7">YEAR(H195)</f>
        <v>2013</v>
      </c>
    </row>
    <row r="196" spans="1:30" x14ac:dyDescent="0.3">
      <c r="A196">
        <v>5519</v>
      </c>
      <c r="B196">
        <v>1956</v>
      </c>
      <c r="C196" t="s">
        <v>28</v>
      </c>
      <c r="D196" t="s">
        <v>38</v>
      </c>
      <c r="E196" t="s">
        <v>219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62</v>
      </c>
      <c r="AC196">
        <f t="shared" si="6"/>
        <v>8</v>
      </c>
      <c r="AD196">
        <f t="shared" si="7"/>
        <v>2013</v>
      </c>
    </row>
    <row r="197" spans="1:30" x14ac:dyDescent="0.3">
      <c r="A197">
        <v>232</v>
      </c>
      <c r="B197">
        <v>1965</v>
      </c>
      <c r="C197" t="s">
        <v>28</v>
      </c>
      <c r="D197" t="s">
        <v>32</v>
      </c>
      <c r="E197" t="s">
        <v>220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  <c r="AC197">
        <f t="shared" si="6"/>
        <v>7</v>
      </c>
      <c r="AD197">
        <f t="shared" si="7"/>
        <v>2013</v>
      </c>
    </row>
    <row r="198" spans="1:30" x14ac:dyDescent="0.3">
      <c r="A198">
        <v>3009</v>
      </c>
      <c r="B198">
        <v>1962</v>
      </c>
      <c r="C198" t="s">
        <v>42</v>
      </c>
      <c r="D198" t="s">
        <v>53</v>
      </c>
      <c r="E198" t="s">
        <v>221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31</v>
      </c>
      <c r="AC198">
        <f t="shared" si="6"/>
        <v>7</v>
      </c>
      <c r="AD198">
        <f t="shared" si="7"/>
        <v>2013</v>
      </c>
    </row>
    <row r="199" spans="1:30" x14ac:dyDescent="0.3">
      <c r="A199">
        <v>6518</v>
      </c>
      <c r="B199">
        <v>1951</v>
      </c>
      <c r="C199" t="s">
        <v>42</v>
      </c>
      <c r="D199" t="s">
        <v>53</v>
      </c>
      <c r="E199" t="s">
        <v>222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40</v>
      </c>
      <c r="AC199">
        <f t="shared" si="6"/>
        <v>6</v>
      </c>
      <c r="AD199">
        <f t="shared" si="7"/>
        <v>2013</v>
      </c>
    </row>
    <row r="200" spans="1:30" x14ac:dyDescent="0.3">
      <c r="A200">
        <v>10669</v>
      </c>
      <c r="B200">
        <v>1981</v>
      </c>
      <c r="C200" t="s">
        <v>28</v>
      </c>
      <c r="D200" t="s">
        <v>35</v>
      </c>
      <c r="E200" t="s">
        <v>223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31</v>
      </c>
      <c r="AC200">
        <f t="shared" si="6"/>
        <v>5</v>
      </c>
      <c r="AD200">
        <f t="shared" si="7"/>
        <v>2013</v>
      </c>
    </row>
    <row r="201" spans="1:30" x14ac:dyDescent="0.3">
      <c r="A201">
        <v>5682</v>
      </c>
      <c r="B201">
        <v>1953</v>
      </c>
      <c r="C201" t="s">
        <v>42</v>
      </c>
      <c r="D201" t="s">
        <v>32</v>
      </c>
      <c r="E201" t="s">
        <v>224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40</v>
      </c>
      <c r="AC201">
        <f t="shared" si="6"/>
        <v>3</v>
      </c>
      <c r="AD201">
        <f t="shared" si="7"/>
        <v>2013</v>
      </c>
    </row>
    <row r="202" spans="1:30" x14ac:dyDescent="0.3">
      <c r="A202">
        <v>1570</v>
      </c>
      <c r="B202">
        <v>1951</v>
      </c>
      <c r="C202" t="s">
        <v>42</v>
      </c>
      <c r="D202" t="s">
        <v>38</v>
      </c>
      <c r="E202" t="s">
        <v>225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</v>
      </c>
      <c r="AC202">
        <f t="shared" si="6"/>
        <v>2</v>
      </c>
      <c r="AD202">
        <f t="shared" si="7"/>
        <v>2013</v>
      </c>
    </row>
    <row r="203" spans="1:30" x14ac:dyDescent="0.3">
      <c r="A203">
        <v>1497</v>
      </c>
      <c r="B203">
        <v>1952</v>
      </c>
      <c r="C203" t="s">
        <v>28</v>
      </c>
      <c r="D203" t="s">
        <v>32</v>
      </c>
      <c r="E203" t="s">
        <v>226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62</v>
      </c>
      <c r="AC203">
        <f t="shared" si="6"/>
        <v>1</v>
      </c>
      <c r="AD203">
        <f t="shared" si="7"/>
        <v>2013</v>
      </c>
    </row>
    <row r="204" spans="1:30" x14ac:dyDescent="0.3">
      <c r="A204">
        <v>9723</v>
      </c>
      <c r="B204">
        <v>1960</v>
      </c>
      <c r="C204" t="s">
        <v>28</v>
      </c>
      <c r="D204" t="s">
        <v>35</v>
      </c>
      <c r="E204" t="s">
        <v>227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  <c r="AC204">
        <f t="shared" si="6"/>
        <v>1</v>
      </c>
      <c r="AD204">
        <f t="shared" si="7"/>
        <v>2013</v>
      </c>
    </row>
    <row r="205" spans="1:30" x14ac:dyDescent="0.3">
      <c r="A205">
        <v>7261</v>
      </c>
      <c r="B205">
        <v>1971</v>
      </c>
      <c r="C205" t="s">
        <v>28</v>
      </c>
      <c r="D205" t="s">
        <v>38</v>
      </c>
      <c r="E205" t="s">
        <v>228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31</v>
      </c>
      <c r="AC205">
        <f t="shared" si="6"/>
        <v>1</v>
      </c>
      <c r="AD205">
        <f t="shared" si="7"/>
        <v>2013</v>
      </c>
    </row>
    <row r="206" spans="1:30" x14ac:dyDescent="0.3">
      <c r="A206">
        <v>2452</v>
      </c>
      <c r="B206">
        <v>1971</v>
      </c>
      <c r="C206" t="s">
        <v>28</v>
      </c>
      <c r="D206" t="s">
        <v>38</v>
      </c>
      <c r="E206" t="s">
        <v>228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31</v>
      </c>
      <c r="AC206">
        <f t="shared" si="6"/>
        <v>1</v>
      </c>
      <c r="AD206">
        <f t="shared" si="7"/>
        <v>2013</v>
      </c>
    </row>
    <row r="207" spans="1:30" x14ac:dyDescent="0.3">
      <c r="A207">
        <v>5621</v>
      </c>
      <c r="B207">
        <v>1969</v>
      </c>
      <c r="C207" t="s">
        <v>28</v>
      </c>
      <c r="D207" t="s">
        <v>35</v>
      </c>
      <c r="E207" t="s">
        <v>229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31</v>
      </c>
      <c r="AC207">
        <f t="shared" si="6"/>
        <v>12</v>
      </c>
      <c r="AD207">
        <f t="shared" si="7"/>
        <v>2012</v>
      </c>
    </row>
    <row r="208" spans="1:30" x14ac:dyDescent="0.3">
      <c r="A208">
        <v>10995</v>
      </c>
      <c r="B208">
        <v>1988</v>
      </c>
      <c r="C208" t="s">
        <v>44</v>
      </c>
      <c r="D208" t="s">
        <v>35</v>
      </c>
      <c r="E208" t="s">
        <v>230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62</v>
      </c>
      <c r="AC208">
        <f t="shared" si="6"/>
        <v>11</v>
      </c>
      <c r="AD208">
        <f t="shared" si="7"/>
        <v>2012</v>
      </c>
    </row>
    <row r="209" spans="1:30" x14ac:dyDescent="0.3">
      <c r="A209">
        <v>7373</v>
      </c>
      <c r="B209">
        <v>1952</v>
      </c>
      <c r="C209" t="s">
        <v>42</v>
      </c>
      <c r="D209" t="s">
        <v>29</v>
      </c>
      <c r="E209" t="s">
        <v>158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40</v>
      </c>
      <c r="AC209">
        <f t="shared" si="6"/>
        <v>10</v>
      </c>
      <c r="AD209">
        <f t="shared" si="7"/>
        <v>2012</v>
      </c>
    </row>
    <row r="210" spans="1:30" x14ac:dyDescent="0.3">
      <c r="A210">
        <v>5331</v>
      </c>
      <c r="B210">
        <v>1977</v>
      </c>
      <c r="C210" t="s">
        <v>28</v>
      </c>
      <c r="D210" t="s">
        <v>35</v>
      </c>
      <c r="E210" t="s">
        <v>231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46</v>
      </c>
      <c r="AC210">
        <f t="shared" si="6"/>
        <v>9</v>
      </c>
      <c r="AD210">
        <f t="shared" si="7"/>
        <v>2012</v>
      </c>
    </row>
    <row r="211" spans="1:30" x14ac:dyDescent="0.3">
      <c r="A211">
        <v>263</v>
      </c>
      <c r="B211">
        <v>1945</v>
      </c>
      <c r="C211" t="s">
        <v>42</v>
      </c>
      <c r="D211" t="s">
        <v>32</v>
      </c>
      <c r="E211" t="s">
        <v>232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31</v>
      </c>
      <c r="AC211">
        <f t="shared" si="6"/>
        <v>5</v>
      </c>
      <c r="AD211">
        <f t="shared" si="7"/>
        <v>2014</v>
      </c>
    </row>
    <row r="212" spans="1:30" x14ac:dyDescent="0.3">
      <c r="A212">
        <v>4619</v>
      </c>
      <c r="B212">
        <v>1945</v>
      </c>
      <c r="C212" t="s">
        <v>42</v>
      </c>
      <c r="D212" t="s">
        <v>32</v>
      </c>
      <c r="E212" t="s">
        <v>233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31</v>
      </c>
      <c r="AC212">
        <f t="shared" si="6"/>
        <v>5</v>
      </c>
      <c r="AD212">
        <f t="shared" si="7"/>
        <v>2014</v>
      </c>
    </row>
    <row r="213" spans="1:30" x14ac:dyDescent="0.3">
      <c r="A213">
        <v>940</v>
      </c>
      <c r="B213">
        <v>1987</v>
      </c>
      <c r="C213" t="s">
        <v>28</v>
      </c>
      <c r="D213" t="s">
        <v>32</v>
      </c>
      <c r="E213" t="s">
        <v>234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62</v>
      </c>
      <c r="AC213">
        <f t="shared" si="6"/>
        <v>5</v>
      </c>
      <c r="AD213">
        <f t="shared" si="7"/>
        <v>2014</v>
      </c>
    </row>
    <row r="214" spans="1:30" x14ac:dyDescent="0.3">
      <c r="A214">
        <v>10084</v>
      </c>
      <c r="B214">
        <v>1972</v>
      </c>
      <c r="C214" t="s">
        <v>28</v>
      </c>
      <c r="D214" t="s">
        <v>35</v>
      </c>
      <c r="E214" t="s">
        <v>235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49</v>
      </c>
      <c r="AC214">
        <f t="shared" si="6"/>
        <v>5</v>
      </c>
      <c r="AD214">
        <f t="shared" si="7"/>
        <v>2014</v>
      </c>
    </row>
    <row r="215" spans="1:30" x14ac:dyDescent="0.3">
      <c r="A215">
        <v>6019</v>
      </c>
      <c r="B215">
        <v>1971</v>
      </c>
      <c r="C215" t="s">
        <v>42</v>
      </c>
      <c r="D215" t="s">
        <v>35</v>
      </c>
      <c r="E215" t="s">
        <v>236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31</v>
      </c>
      <c r="AC215">
        <f t="shared" si="6"/>
        <v>3</v>
      </c>
      <c r="AD215">
        <f t="shared" si="7"/>
        <v>2014</v>
      </c>
    </row>
    <row r="216" spans="1:30" x14ac:dyDescent="0.3">
      <c r="A216">
        <v>1463</v>
      </c>
      <c r="B216">
        <v>1958</v>
      </c>
      <c r="C216" t="s">
        <v>28</v>
      </c>
      <c r="D216" t="s">
        <v>32</v>
      </c>
      <c r="E216" t="s">
        <v>237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40</v>
      </c>
      <c r="AC216">
        <f t="shared" si="6"/>
        <v>3</v>
      </c>
      <c r="AD216">
        <f t="shared" si="7"/>
        <v>2014</v>
      </c>
    </row>
    <row r="217" spans="1:30" x14ac:dyDescent="0.3">
      <c r="A217">
        <v>6424</v>
      </c>
      <c r="B217">
        <v>1977</v>
      </c>
      <c r="C217" t="s">
        <v>28</v>
      </c>
      <c r="D217" t="s">
        <v>38</v>
      </c>
      <c r="E217" t="s">
        <v>238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31</v>
      </c>
      <c r="AC217">
        <f t="shared" si="6"/>
        <v>1</v>
      </c>
      <c r="AD217">
        <f t="shared" si="7"/>
        <v>2014</v>
      </c>
    </row>
    <row r="218" spans="1:30" x14ac:dyDescent="0.3">
      <c r="A218">
        <v>8233</v>
      </c>
      <c r="B218">
        <v>1950</v>
      </c>
      <c r="C218" t="s">
        <v>51</v>
      </c>
      <c r="D218" t="s">
        <v>53</v>
      </c>
      <c r="E218" t="s">
        <v>239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  <c r="AC218">
        <f t="shared" si="6"/>
        <v>1</v>
      </c>
      <c r="AD218">
        <f t="shared" si="7"/>
        <v>2014</v>
      </c>
    </row>
    <row r="219" spans="1:30" x14ac:dyDescent="0.3">
      <c r="A219">
        <v>1515</v>
      </c>
      <c r="B219">
        <v>1975</v>
      </c>
      <c r="C219" t="s">
        <v>51</v>
      </c>
      <c r="D219" t="s">
        <v>38</v>
      </c>
      <c r="E219" t="s">
        <v>240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  <c r="AC219">
        <f t="shared" si="6"/>
        <v>1</v>
      </c>
      <c r="AD219">
        <f t="shared" si="7"/>
        <v>2014</v>
      </c>
    </row>
    <row r="220" spans="1:30" x14ac:dyDescent="0.3">
      <c r="A220">
        <v>10855</v>
      </c>
      <c r="B220">
        <v>1968</v>
      </c>
      <c r="C220" t="s">
        <v>51</v>
      </c>
      <c r="D220" t="s">
        <v>32</v>
      </c>
      <c r="E220" t="s">
        <v>241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31</v>
      </c>
      <c r="AC220">
        <f t="shared" si="6"/>
        <v>1</v>
      </c>
      <c r="AD220">
        <f t="shared" si="7"/>
        <v>2014</v>
      </c>
    </row>
    <row r="221" spans="1:30" x14ac:dyDescent="0.3">
      <c r="A221">
        <v>10909</v>
      </c>
      <c r="B221">
        <v>1948</v>
      </c>
      <c r="C221" t="s">
        <v>28</v>
      </c>
      <c r="D221" t="s">
        <v>35</v>
      </c>
      <c r="E221" t="s">
        <v>242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40</v>
      </c>
      <c r="AC221">
        <f t="shared" si="6"/>
        <v>1</v>
      </c>
      <c r="AD221">
        <f t="shared" si="7"/>
        <v>2014</v>
      </c>
    </row>
    <row r="222" spans="1:30" x14ac:dyDescent="0.3">
      <c r="A222">
        <v>3376</v>
      </c>
      <c r="B222">
        <v>1970</v>
      </c>
      <c r="C222" t="s">
        <v>51</v>
      </c>
      <c r="D222" t="s">
        <v>29</v>
      </c>
      <c r="E222" t="s">
        <v>243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31</v>
      </c>
      <c r="AC222">
        <f t="shared" si="6"/>
        <v>12</v>
      </c>
      <c r="AD222">
        <f t="shared" si="7"/>
        <v>2013</v>
      </c>
    </row>
    <row r="223" spans="1:30" x14ac:dyDescent="0.3">
      <c r="A223">
        <v>10232</v>
      </c>
      <c r="B223">
        <v>1963</v>
      </c>
      <c r="C223" t="s">
        <v>42</v>
      </c>
      <c r="D223" t="s">
        <v>29</v>
      </c>
      <c r="E223" t="s">
        <v>244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31</v>
      </c>
      <c r="AC223">
        <f t="shared" si="6"/>
        <v>11</v>
      </c>
      <c r="AD223">
        <f t="shared" si="7"/>
        <v>2013</v>
      </c>
    </row>
    <row r="224" spans="1:30" x14ac:dyDescent="0.3">
      <c r="A224">
        <v>5547</v>
      </c>
      <c r="B224">
        <v>1982</v>
      </c>
      <c r="C224" t="s">
        <v>42</v>
      </c>
      <c r="D224" t="s">
        <v>35</v>
      </c>
      <c r="E224" t="s">
        <v>245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31</v>
      </c>
      <c r="AC224">
        <f t="shared" si="6"/>
        <v>8</v>
      </c>
      <c r="AD224">
        <f t="shared" si="7"/>
        <v>2013</v>
      </c>
    </row>
    <row r="225" spans="1:30" x14ac:dyDescent="0.3">
      <c r="A225">
        <v>8362</v>
      </c>
      <c r="B225">
        <v>1982</v>
      </c>
      <c r="C225" t="s">
        <v>42</v>
      </c>
      <c r="D225" t="s">
        <v>35</v>
      </c>
      <c r="E225" t="s">
        <v>245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62</v>
      </c>
      <c r="AC225">
        <f t="shared" si="6"/>
        <v>8</v>
      </c>
      <c r="AD225">
        <f t="shared" si="7"/>
        <v>2013</v>
      </c>
    </row>
    <row r="226" spans="1:30" x14ac:dyDescent="0.3">
      <c r="A226">
        <v>3524</v>
      </c>
      <c r="B226">
        <v>1971</v>
      </c>
      <c r="C226" t="s">
        <v>51</v>
      </c>
      <c r="D226" t="s">
        <v>32</v>
      </c>
      <c r="E226" t="s">
        <v>246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31</v>
      </c>
      <c r="AC226">
        <f t="shared" si="6"/>
        <v>8</v>
      </c>
      <c r="AD226">
        <f t="shared" si="7"/>
        <v>2013</v>
      </c>
    </row>
    <row r="227" spans="1:30" x14ac:dyDescent="0.3">
      <c r="A227">
        <v>10095</v>
      </c>
      <c r="B227">
        <v>1975</v>
      </c>
      <c r="C227" t="s">
        <v>42</v>
      </c>
      <c r="D227" t="s">
        <v>29</v>
      </c>
      <c r="E227" t="s">
        <v>247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  <c r="AC227">
        <f t="shared" si="6"/>
        <v>5</v>
      </c>
      <c r="AD227">
        <f t="shared" si="7"/>
        <v>2013</v>
      </c>
    </row>
    <row r="228" spans="1:30" x14ac:dyDescent="0.3">
      <c r="A228">
        <v>8897</v>
      </c>
      <c r="B228">
        <v>1965</v>
      </c>
      <c r="C228" t="s">
        <v>28</v>
      </c>
      <c r="D228" t="s">
        <v>32</v>
      </c>
      <c r="E228" t="s">
        <v>248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46</v>
      </c>
      <c r="AC228">
        <f t="shared" si="6"/>
        <v>4</v>
      </c>
      <c r="AD228">
        <f t="shared" si="7"/>
        <v>2013</v>
      </c>
    </row>
    <row r="229" spans="1:30" x14ac:dyDescent="0.3">
      <c r="A229">
        <v>466</v>
      </c>
      <c r="B229">
        <v>1944</v>
      </c>
      <c r="C229" t="s">
        <v>28</v>
      </c>
      <c r="D229" t="s">
        <v>35</v>
      </c>
      <c r="E229" t="s">
        <v>249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31</v>
      </c>
      <c r="AC229">
        <f t="shared" si="6"/>
        <v>4</v>
      </c>
      <c r="AD229">
        <f t="shared" si="7"/>
        <v>2013</v>
      </c>
    </row>
    <row r="230" spans="1:30" x14ac:dyDescent="0.3">
      <c r="A230">
        <v>11025</v>
      </c>
      <c r="B230">
        <v>1961</v>
      </c>
      <c r="C230" t="s">
        <v>28</v>
      </c>
      <c r="D230" t="s">
        <v>35</v>
      </c>
      <c r="E230" t="s">
        <v>250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31</v>
      </c>
      <c r="AC230">
        <f t="shared" si="6"/>
        <v>2</v>
      </c>
      <c r="AD230">
        <f t="shared" si="7"/>
        <v>2013</v>
      </c>
    </row>
    <row r="231" spans="1:30" x14ac:dyDescent="0.3">
      <c r="A231">
        <v>2387</v>
      </c>
      <c r="B231">
        <v>1952</v>
      </c>
      <c r="C231" t="s">
        <v>51</v>
      </c>
      <c r="D231" t="s">
        <v>38</v>
      </c>
      <c r="E231" t="s">
        <v>251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62</v>
      </c>
      <c r="AC231">
        <f t="shared" si="6"/>
        <v>2</v>
      </c>
      <c r="AD231">
        <f t="shared" si="7"/>
        <v>2013</v>
      </c>
    </row>
    <row r="232" spans="1:30" x14ac:dyDescent="0.3">
      <c r="A232">
        <v>1618</v>
      </c>
      <c r="B232">
        <v>1965</v>
      </c>
      <c r="C232" t="s">
        <v>28</v>
      </c>
      <c r="D232" t="s">
        <v>38</v>
      </c>
      <c r="E232" t="s">
        <v>252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46</v>
      </c>
      <c r="AC232">
        <f t="shared" si="6"/>
        <v>1</v>
      </c>
      <c r="AD232">
        <f t="shared" si="7"/>
        <v>2013</v>
      </c>
    </row>
    <row r="233" spans="1:30" x14ac:dyDescent="0.3">
      <c r="A233">
        <v>25</v>
      </c>
      <c r="B233">
        <v>1958</v>
      </c>
      <c r="C233" t="s">
        <v>28</v>
      </c>
      <c r="D233" t="s">
        <v>35</v>
      </c>
      <c r="E233" t="s">
        <v>253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  <c r="AC233">
        <f t="shared" si="6"/>
        <v>11</v>
      </c>
      <c r="AD233">
        <f t="shared" si="7"/>
        <v>2012</v>
      </c>
    </row>
    <row r="234" spans="1:30" x14ac:dyDescent="0.3">
      <c r="A234">
        <v>3277</v>
      </c>
      <c r="B234">
        <v>1955</v>
      </c>
      <c r="C234" t="s">
        <v>28</v>
      </c>
      <c r="D234" t="s">
        <v>29</v>
      </c>
      <c r="E234" t="s">
        <v>254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31</v>
      </c>
      <c r="AC234">
        <f t="shared" si="6"/>
        <v>8</v>
      </c>
      <c r="AD234">
        <f t="shared" si="7"/>
        <v>2012</v>
      </c>
    </row>
    <row r="235" spans="1:30" x14ac:dyDescent="0.3">
      <c r="A235">
        <v>8566</v>
      </c>
      <c r="B235">
        <v>1961</v>
      </c>
      <c r="C235" t="s">
        <v>42</v>
      </c>
      <c r="D235" t="s">
        <v>38</v>
      </c>
      <c r="E235" t="s">
        <v>255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</v>
      </c>
      <c r="AC235">
        <f t="shared" si="6"/>
        <v>6</v>
      </c>
      <c r="AD235">
        <f t="shared" si="7"/>
        <v>2014</v>
      </c>
    </row>
    <row r="236" spans="1:30" x14ac:dyDescent="0.3">
      <c r="A236">
        <v>2634</v>
      </c>
      <c r="B236">
        <v>1979</v>
      </c>
      <c r="C236" t="s">
        <v>51</v>
      </c>
      <c r="D236" t="s">
        <v>32</v>
      </c>
      <c r="E236" t="s">
        <v>256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31</v>
      </c>
      <c r="AC236">
        <f t="shared" si="6"/>
        <v>4</v>
      </c>
      <c r="AD236">
        <f t="shared" si="7"/>
        <v>2014</v>
      </c>
    </row>
    <row r="237" spans="1:30" x14ac:dyDescent="0.3">
      <c r="A237">
        <v>8036</v>
      </c>
      <c r="B237">
        <v>1971</v>
      </c>
      <c r="C237" t="s">
        <v>44</v>
      </c>
      <c r="D237" t="s">
        <v>38</v>
      </c>
      <c r="E237" t="s">
        <v>257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31</v>
      </c>
      <c r="AC237">
        <f t="shared" si="6"/>
        <v>4</v>
      </c>
      <c r="AD237">
        <f t="shared" si="7"/>
        <v>2014</v>
      </c>
    </row>
    <row r="238" spans="1:30" x14ac:dyDescent="0.3">
      <c r="A238">
        <v>8159</v>
      </c>
      <c r="B238">
        <v>1968</v>
      </c>
      <c r="C238" t="s">
        <v>28</v>
      </c>
      <c r="D238" t="s">
        <v>35</v>
      </c>
      <c r="E238" t="s">
        <v>258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31</v>
      </c>
      <c r="AC238">
        <f t="shared" si="6"/>
        <v>4</v>
      </c>
      <c r="AD238">
        <f t="shared" si="7"/>
        <v>2014</v>
      </c>
    </row>
    <row r="239" spans="1:30" x14ac:dyDescent="0.3">
      <c r="A239">
        <v>7628</v>
      </c>
      <c r="B239">
        <v>1973</v>
      </c>
      <c r="C239" t="s">
        <v>44</v>
      </c>
      <c r="D239" t="s">
        <v>35</v>
      </c>
      <c r="E239" t="s">
        <v>259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</v>
      </c>
      <c r="AC239">
        <f t="shared" si="6"/>
        <v>3</v>
      </c>
      <c r="AD239">
        <f t="shared" si="7"/>
        <v>2014</v>
      </c>
    </row>
    <row r="240" spans="1:30" x14ac:dyDescent="0.3">
      <c r="A240">
        <v>9597</v>
      </c>
      <c r="B240">
        <v>1969</v>
      </c>
      <c r="C240" t="s">
        <v>28</v>
      </c>
      <c r="D240" t="s">
        <v>35</v>
      </c>
      <c r="E240" t="s">
        <v>260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  <c r="AC240">
        <f t="shared" si="6"/>
        <v>2</v>
      </c>
      <c r="AD240">
        <f t="shared" si="7"/>
        <v>2014</v>
      </c>
    </row>
    <row r="241" spans="1:30" x14ac:dyDescent="0.3">
      <c r="A241">
        <v>1384</v>
      </c>
      <c r="B241">
        <v>1992</v>
      </c>
      <c r="C241" t="s">
        <v>95</v>
      </c>
      <c r="D241" t="s">
        <v>35</v>
      </c>
      <c r="E241" t="s">
        <v>261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37</v>
      </c>
      <c r="AC241">
        <f t="shared" si="6"/>
        <v>11</v>
      </c>
      <c r="AD241">
        <f t="shared" si="7"/>
        <v>2013</v>
      </c>
    </row>
    <row r="242" spans="1:30" x14ac:dyDescent="0.3">
      <c r="A242">
        <v>10150</v>
      </c>
      <c r="B242">
        <v>1961</v>
      </c>
      <c r="C242" t="s">
        <v>28</v>
      </c>
      <c r="D242" t="s">
        <v>32</v>
      </c>
      <c r="E242" t="s">
        <v>262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62</v>
      </c>
      <c r="AC242">
        <f t="shared" si="6"/>
        <v>11</v>
      </c>
      <c r="AD242">
        <f t="shared" si="7"/>
        <v>2013</v>
      </c>
    </row>
    <row r="243" spans="1:30" x14ac:dyDescent="0.3">
      <c r="A243">
        <v>3885</v>
      </c>
      <c r="B243">
        <v>1983</v>
      </c>
      <c r="C243" t="s">
        <v>42</v>
      </c>
      <c r="D243" t="s">
        <v>35</v>
      </c>
      <c r="E243" t="s">
        <v>263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31</v>
      </c>
      <c r="AC243">
        <f t="shared" si="6"/>
        <v>10</v>
      </c>
      <c r="AD243">
        <f t="shared" si="7"/>
        <v>2013</v>
      </c>
    </row>
    <row r="244" spans="1:30" x14ac:dyDescent="0.3">
      <c r="A244">
        <v>11003</v>
      </c>
      <c r="B244">
        <v>1980</v>
      </c>
      <c r="C244" t="s">
        <v>44</v>
      </c>
      <c r="D244" t="s">
        <v>38</v>
      </c>
      <c r="E244" t="s">
        <v>264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  <c r="AC244">
        <f t="shared" si="6"/>
        <v>10</v>
      </c>
      <c r="AD244">
        <f t="shared" si="7"/>
        <v>2013</v>
      </c>
    </row>
    <row r="245" spans="1:30" x14ac:dyDescent="0.3">
      <c r="A245">
        <v>8026</v>
      </c>
      <c r="B245">
        <v>1952</v>
      </c>
      <c r="C245" t="s">
        <v>28</v>
      </c>
      <c r="D245" t="s">
        <v>35</v>
      </c>
      <c r="E245" t="s">
        <v>265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  <c r="AC245">
        <f t="shared" si="6"/>
        <v>9</v>
      </c>
      <c r="AD245">
        <f t="shared" si="7"/>
        <v>2013</v>
      </c>
    </row>
    <row r="246" spans="1:30" x14ac:dyDescent="0.3">
      <c r="A246">
        <v>577</v>
      </c>
      <c r="B246">
        <v>1976</v>
      </c>
      <c r="C246" t="s">
        <v>44</v>
      </c>
      <c r="D246" t="s">
        <v>38</v>
      </c>
      <c r="E246" t="s">
        <v>266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31</v>
      </c>
      <c r="AC246">
        <f t="shared" si="6"/>
        <v>8</v>
      </c>
      <c r="AD246">
        <f t="shared" si="7"/>
        <v>2013</v>
      </c>
    </row>
    <row r="247" spans="1:30" x14ac:dyDescent="0.3">
      <c r="A247">
        <v>8702</v>
      </c>
      <c r="B247">
        <v>1976</v>
      </c>
      <c r="C247" t="s">
        <v>44</v>
      </c>
      <c r="D247" t="s">
        <v>38</v>
      </c>
      <c r="E247" t="s">
        <v>266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40</v>
      </c>
      <c r="AC247">
        <f t="shared" si="6"/>
        <v>8</v>
      </c>
      <c r="AD247">
        <f t="shared" si="7"/>
        <v>2013</v>
      </c>
    </row>
    <row r="248" spans="1:30" x14ac:dyDescent="0.3">
      <c r="A248">
        <v>5429</v>
      </c>
      <c r="B248">
        <v>1948</v>
      </c>
      <c r="C248" t="s">
        <v>42</v>
      </c>
      <c r="D248" t="s">
        <v>35</v>
      </c>
      <c r="E248" t="s">
        <v>267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31</v>
      </c>
      <c r="AC248">
        <f t="shared" si="6"/>
        <v>8</v>
      </c>
      <c r="AD248">
        <f t="shared" si="7"/>
        <v>2013</v>
      </c>
    </row>
    <row r="249" spans="1:30" x14ac:dyDescent="0.3">
      <c r="A249">
        <v>977</v>
      </c>
      <c r="B249">
        <v>1957</v>
      </c>
      <c r="C249" t="s">
        <v>28</v>
      </c>
      <c r="D249" t="s">
        <v>38</v>
      </c>
      <c r="E249" t="s">
        <v>268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  <c r="AC249">
        <f t="shared" si="6"/>
        <v>8</v>
      </c>
      <c r="AD249">
        <f t="shared" si="7"/>
        <v>2013</v>
      </c>
    </row>
    <row r="250" spans="1:30" x14ac:dyDescent="0.3">
      <c r="A250">
        <v>2793</v>
      </c>
      <c r="B250">
        <v>1976</v>
      </c>
      <c r="C250" t="s">
        <v>42</v>
      </c>
      <c r="D250" t="s">
        <v>29</v>
      </c>
      <c r="E250" t="s">
        <v>269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62</v>
      </c>
      <c r="AC250">
        <f t="shared" si="6"/>
        <v>7</v>
      </c>
      <c r="AD250">
        <f t="shared" si="7"/>
        <v>2013</v>
      </c>
    </row>
    <row r="251" spans="1:30" x14ac:dyDescent="0.3">
      <c r="A251">
        <v>1071</v>
      </c>
      <c r="B251">
        <v>1976</v>
      </c>
      <c r="C251" t="s">
        <v>42</v>
      </c>
      <c r="D251" t="s">
        <v>29</v>
      </c>
      <c r="E251" t="s">
        <v>269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37</v>
      </c>
      <c r="AC251">
        <f t="shared" si="6"/>
        <v>7</v>
      </c>
      <c r="AD251">
        <f t="shared" si="7"/>
        <v>2013</v>
      </c>
    </row>
    <row r="252" spans="1:30" x14ac:dyDescent="0.3">
      <c r="A252">
        <v>5074</v>
      </c>
      <c r="B252">
        <v>1986</v>
      </c>
      <c r="C252" t="s">
        <v>51</v>
      </c>
      <c r="D252" t="s">
        <v>35</v>
      </c>
      <c r="E252" t="s">
        <v>270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  <c r="AC252">
        <f t="shared" si="6"/>
        <v>7</v>
      </c>
      <c r="AD252">
        <f t="shared" si="7"/>
        <v>2013</v>
      </c>
    </row>
    <row r="253" spans="1:30" x14ac:dyDescent="0.3">
      <c r="A253">
        <v>2632</v>
      </c>
      <c r="B253">
        <v>1954</v>
      </c>
      <c r="C253" t="s">
        <v>28</v>
      </c>
      <c r="D253" t="s">
        <v>35</v>
      </c>
      <c r="E253" t="s">
        <v>271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49</v>
      </c>
      <c r="AC253">
        <f t="shared" si="6"/>
        <v>6</v>
      </c>
      <c r="AD253">
        <f t="shared" si="7"/>
        <v>2013</v>
      </c>
    </row>
    <row r="254" spans="1:30" x14ac:dyDescent="0.3">
      <c r="A254">
        <v>6404</v>
      </c>
      <c r="B254">
        <v>1969</v>
      </c>
      <c r="C254" t="s">
        <v>28</v>
      </c>
      <c r="D254" t="s">
        <v>38</v>
      </c>
      <c r="E254" t="s">
        <v>272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62</v>
      </c>
      <c r="AC254">
        <f t="shared" si="6"/>
        <v>3</v>
      </c>
      <c r="AD254">
        <f t="shared" si="7"/>
        <v>2013</v>
      </c>
    </row>
    <row r="255" spans="1:30" x14ac:dyDescent="0.3">
      <c r="A255">
        <v>10240</v>
      </c>
      <c r="B255">
        <v>1949</v>
      </c>
      <c r="C255" t="s">
        <v>28</v>
      </c>
      <c r="D255" t="s">
        <v>38</v>
      </c>
      <c r="E255" t="s">
        <v>273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34</v>
      </c>
      <c r="AC255">
        <f t="shared" si="6"/>
        <v>2</v>
      </c>
      <c r="AD255">
        <f t="shared" si="7"/>
        <v>2013</v>
      </c>
    </row>
    <row r="256" spans="1:30" x14ac:dyDescent="0.3">
      <c r="A256">
        <v>2521</v>
      </c>
      <c r="B256">
        <v>1971</v>
      </c>
      <c r="C256" t="s">
        <v>51</v>
      </c>
      <c r="D256" t="s">
        <v>35</v>
      </c>
      <c r="E256" t="s">
        <v>274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31</v>
      </c>
      <c r="AC256">
        <f t="shared" si="6"/>
        <v>1</v>
      </c>
      <c r="AD256">
        <f t="shared" si="7"/>
        <v>2013</v>
      </c>
    </row>
    <row r="257" spans="1:30" x14ac:dyDescent="0.3">
      <c r="A257">
        <v>4301</v>
      </c>
      <c r="B257">
        <v>1971</v>
      </c>
      <c r="C257" t="s">
        <v>51</v>
      </c>
      <c r="D257" t="s">
        <v>35</v>
      </c>
      <c r="E257" t="s">
        <v>274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40</v>
      </c>
      <c r="AC257">
        <f t="shared" si="6"/>
        <v>1</v>
      </c>
      <c r="AD257">
        <f t="shared" si="7"/>
        <v>2013</v>
      </c>
    </row>
    <row r="258" spans="1:30" x14ac:dyDescent="0.3">
      <c r="A258">
        <v>7381</v>
      </c>
      <c r="B258">
        <v>1968</v>
      </c>
      <c r="C258" t="s">
        <v>28</v>
      </c>
      <c r="D258" t="s">
        <v>29</v>
      </c>
      <c r="E258" t="s">
        <v>275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31</v>
      </c>
      <c r="AC258">
        <f t="shared" si="6"/>
        <v>12</v>
      </c>
      <c r="AD258">
        <f t="shared" si="7"/>
        <v>2012</v>
      </c>
    </row>
    <row r="259" spans="1:30" x14ac:dyDescent="0.3">
      <c r="A259">
        <v>2407</v>
      </c>
      <c r="B259">
        <v>1982</v>
      </c>
      <c r="C259" t="s">
        <v>28</v>
      </c>
      <c r="D259" t="s">
        <v>35</v>
      </c>
      <c r="E259" t="s">
        <v>276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37</v>
      </c>
      <c r="AC259">
        <f t="shared" ref="AC259:AC322" si="8">MONTH(H259)</f>
        <v>11</v>
      </c>
      <c r="AD259">
        <f t="shared" ref="AD259:AD322" si="9">YEAR(H259)</f>
        <v>2012</v>
      </c>
    </row>
    <row r="260" spans="1:30" x14ac:dyDescent="0.3">
      <c r="A260">
        <v>9064</v>
      </c>
      <c r="B260">
        <v>1982</v>
      </c>
      <c r="C260" t="s">
        <v>28</v>
      </c>
      <c r="D260" t="s">
        <v>35</v>
      </c>
      <c r="E260" t="s">
        <v>276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31</v>
      </c>
      <c r="AC260">
        <f t="shared" si="8"/>
        <v>11</v>
      </c>
      <c r="AD260">
        <f t="shared" si="9"/>
        <v>2012</v>
      </c>
    </row>
    <row r="261" spans="1:30" x14ac:dyDescent="0.3">
      <c r="A261">
        <v>5067</v>
      </c>
      <c r="B261">
        <v>1994</v>
      </c>
      <c r="C261" t="s">
        <v>28</v>
      </c>
      <c r="D261" t="s">
        <v>38</v>
      </c>
      <c r="E261" t="s">
        <v>277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31</v>
      </c>
      <c r="AC261">
        <f t="shared" si="8"/>
        <v>2</v>
      </c>
      <c r="AD261">
        <f t="shared" si="9"/>
        <v>2014</v>
      </c>
    </row>
    <row r="262" spans="1:30" x14ac:dyDescent="0.3">
      <c r="A262">
        <v>10281</v>
      </c>
      <c r="B262">
        <v>1970</v>
      </c>
      <c r="C262" t="s">
        <v>28</v>
      </c>
      <c r="D262" t="s">
        <v>29</v>
      </c>
      <c r="E262" t="s">
        <v>278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40</v>
      </c>
      <c r="AC262">
        <f t="shared" si="8"/>
        <v>2</v>
      </c>
      <c r="AD262">
        <f t="shared" si="9"/>
        <v>2014</v>
      </c>
    </row>
    <row r="263" spans="1:30" x14ac:dyDescent="0.3">
      <c r="A263">
        <v>11191</v>
      </c>
      <c r="B263">
        <v>1986</v>
      </c>
      <c r="C263" t="s">
        <v>28</v>
      </c>
      <c r="D263" t="s">
        <v>29</v>
      </c>
      <c r="E263" t="s">
        <v>279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31</v>
      </c>
      <c r="AC263">
        <f t="shared" si="8"/>
        <v>12</v>
      </c>
      <c r="AD263">
        <f t="shared" si="9"/>
        <v>2013</v>
      </c>
    </row>
    <row r="264" spans="1:30" x14ac:dyDescent="0.3">
      <c r="A264">
        <v>1994</v>
      </c>
      <c r="B264">
        <v>1983</v>
      </c>
      <c r="C264" t="s">
        <v>28</v>
      </c>
      <c r="D264" t="s">
        <v>35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37</v>
      </c>
      <c r="AC264">
        <f t="shared" si="8"/>
        <v>11</v>
      </c>
      <c r="AD264">
        <f t="shared" si="9"/>
        <v>2013</v>
      </c>
    </row>
    <row r="265" spans="1:30" x14ac:dyDescent="0.3">
      <c r="A265">
        <v>2552</v>
      </c>
      <c r="B265">
        <v>1955</v>
      </c>
      <c r="C265" t="s">
        <v>42</v>
      </c>
      <c r="D265" t="s">
        <v>32</v>
      </c>
      <c r="E265" t="s">
        <v>280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31</v>
      </c>
      <c r="AC265">
        <f t="shared" si="8"/>
        <v>10</v>
      </c>
      <c r="AD265">
        <f t="shared" si="9"/>
        <v>2013</v>
      </c>
    </row>
    <row r="266" spans="1:30" x14ac:dyDescent="0.3">
      <c r="A266">
        <v>6720</v>
      </c>
      <c r="B266">
        <v>1968</v>
      </c>
      <c r="C266" t="s">
        <v>51</v>
      </c>
      <c r="D266" t="s">
        <v>38</v>
      </c>
      <c r="E266" t="s">
        <v>281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31</v>
      </c>
      <c r="AC266">
        <f t="shared" si="8"/>
        <v>10</v>
      </c>
      <c r="AD266">
        <f t="shared" si="9"/>
        <v>2013</v>
      </c>
    </row>
    <row r="267" spans="1:30" x14ac:dyDescent="0.3">
      <c r="A267">
        <v>4557</v>
      </c>
      <c r="B267">
        <v>1970</v>
      </c>
      <c r="C267" t="s">
        <v>28</v>
      </c>
      <c r="D267" t="s">
        <v>38</v>
      </c>
      <c r="E267" t="s">
        <v>282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62</v>
      </c>
      <c r="AC267">
        <f t="shared" si="8"/>
        <v>10</v>
      </c>
      <c r="AD267">
        <f t="shared" si="9"/>
        <v>2013</v>
      </c>
    </row>
    <row r="268" spans="1:30" x14ac:dyDescent="0.3">
      <c r="A268">
        <v>1183</v>
      </c>
      <c r="B268">
        <v>1949</v>
      </c>
      <c r="C268" t="s">
        <v>51</v>
      </c>
      <c r="D268" t="s">
        <v>35</v>
      </c>
      <c r="E268" t="s">
        <v>283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46</v>
      </c>
      <c r="AC268">
        <f t="shared" si="8"/>
        <v>9</v>
      </c>
      <c r="AD268">
        <f t="shared" si="9"/>
        <v>2013</v>
      </c>
    </row>
    <row r="269" spans="1:30" x14ac:dyDescent="0.3">
      <c r="A269">
        <v>4186</v>
      </c>
      <c r="B269">
        <v>1950</v>
      </c>
      <c r="C269" t="s">
        <v>28</v>
      </c>
      <c r="D269" t="s">
        <v>38</v>
      </c>
      <c r="E269" t="s">
        <v>284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  <c r="AC269">
        <f t="shared" si="8"/>
        <v>8</v>
      </c>
      <c r="AD269">
        <f t="shared" si="9"/>
        <v>2013</v>
      </c>
    </row>
    <row r="270" spans="1:30" x14ac:dyDescent="0.3">
      <c r="A270">
        <v>1419</v>
      </c>
      <c r="B270">
        <v>1950</v>
      </c>
      <c r="C270" t="s">
        <v>28</v>
      </c>
      <c r="D270" t="s">
        <v>38</v>
      </c>
      <c r="E270" t="s">
        <v>284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31</v>
      </c>
      <c r="AC270">
        <f t="shared" si="8"/>
        <v>8</v>
      </c>
      <c r="AD270">
        <f t="shared" si="9"/>
        <v>2013</v>
      </c>
    </row>
    <row r="271" spans="1:30" x14ac:dyDescent="0.3">
      <c r="A271">
        <v>967</v>
      </c>
      <c r="B271">
        <v>1976</v>
      </c>
      <c r="C271" t="s">
        <v>28</v>
      </c>
      <c r="D271" t="s">
        <v>35</v>
      </c>
      <c r="E271" t="s">
        <v>285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31</v>
      </c>
      <c r="AC271">
        <f t="shared" si="8"/>
        <v>7</v>
      </c>
      <c r="AD271">
        <f t="shared" si="9"/>
        <v>2013</v>
      </c>
    </row>
    <row r="272" spans="1:30" x14ac:dyDescent="0.3">
      <c r="A272">
        <v>1048</v>
      </c>
      <c r="B272">
        <v>1972</v>
      </c>
      <c r="C272" t="s">
        <v>51</v>
      </c>
      <c r="D272" t="s">
        <v>35</v>
      </c>
      <c r="E272" t="s">
        <v>286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62</v>
      </c>
      <c r="AC272">
        <f t="shared" si="8"/>
        <v>7</v>
      </c>
      <c r="AD272">
        <f t="shared" si="9"/>
        <v>2013</v>
      </c>
    </row>
    <row r="273" spans="1:30" x14ac:dyDescent="0.3">
      <c r="A273">
        <v>9262</v>
      </c>
      <c r="B273">
        <v>1984</v>
      </c>
      <c r="C273" t="s">
        <v>44</v>
      </c>
      <c r="D273" t="s">
        <v>38</v>
      </c>
      <c r="E273" t="s">
        <v>287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62</v>
      </c>
      <c r="AC273">
        <f t="shared" si="8"/>
        <v>7</v>
      </c>
      <c r="AD273">
        <f t="shared" si="9"/>
        <v>2013</v>
      </c>
    </row>
    <row r="274" spans="1:30" x14ac:dyDescent="0.3">
      <c r="A274">
        <v>3427</v>
      </c>
      <c r="B274">
        <v>1955</v>
      </c>
      <c r="C274" t="s">
        <v>42</v>
      </c>
      <c r="D274" t="s">
        <v>35</v>
      </c>
      <c r="E274" t="s">
        <v>288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62</v>
      </c>
      <c r="AC274">
        <f t="shared" si="8"/>
        <v>4</v>
      </c>
      <c r="AD274">
        <f t="shared" si="9"/>
        <v>2013</v>
      </c>
    </row>
    <row r="275" spans="1:30" x14ac:dyDescent="0.3">
      <c r="A275">
        <v>5892</v>
      </c>
      <c r="B275">
        <v>1980</v>
      </c>
      <c r="C275" t="s">
        <v>28</v>
      </c>
      <c r="D275" t="s">
        <v>35</v>
      </c>
      <c r="E275" t="s">
        <v>289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62</v>
      </c>
      <c r="AC275">
        <f t="shared" si="8"/>
        <v>4</v>
      </c>
      <c r="AD275">
        <f t="shared" si="9"/>
        <v>2013</v>
      </c>
    </row>
    <row r="276" spans="1:30" x14ac:dyDescent="0.3">
      <c r="A276">
        <v>8911</v>
      </c>
      <c r="B276">
        <v>1967</v>
      </c>
      <c r="C276" t="s">
        <v>42</v>
      </c>
      <c r="D276" t="s">
        <v>35</v>
      </c>
      <c r="E276" t="s">
        <v>290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31</v>
      </c>
      <c r="AC276">
        <f t="shared" si="8"/>
        <v>4</v>
      </c>
      <c r="AD276">
        <f t="shared" si="9"/>
        <v>2013</v>
      </c>
    </row>
    <row r="277" spans="1:30" x14ac:dyDescent="0.3">
      <c r="A277">
        <v>6606</v>
      </c>
      <c r="B277">
        <v>1969</v>
      </c>
      <c r="C277" t="s">
        <v>51</v>
      </c>
      <c r="D277" t="s">
        <v>35</v>
      </c>
      <c r="E277" t="s">
        <v>291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31</v>
      </c>
      <c r="AC277">
        <f t="shared" si="8"/>
        <v>3</v>
      </c>
      <c r="AD277">
        <f t="shared" si="9"/>
        <v>2013</v>
      </c>
    </row>
    <row r="278" spans="1:30" x14ac:dyDescent="0.3">
      <c r="A278">
        <v>2677</v>
      </c>
      <c r="B278">
        <v>1956</v>
      </c>
      <c r="C278" t="s">
        <v>28</v>
      </c>
      <c r="D278" t="s">
        <v>38</v>
      </c>
      <c r="E278" t="s">
        <v>292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62</v>
      </c>
      <c r="AC278">
        <f t="shared" si="8"/>
        <v>3</v>
      </c>
      <c r="AD278">
        <f t="shared" si="9"/>
        <v>2013</v>
      </c>
    </row>
    <row r="279" spans="1:30" x14ac:dyDescent="0.3">
      <c r="A279">
        <v>252</v>
      </c>
      <c r="B279">
        <v>1963</v>
      </c>
      <c r="C279" t="s">
        <v>42</v>
      </c>
      <c r="D279" t="s">
        <v>29</v>
      </c>
      <c r="E279" t="s">
        <v>293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62</v>
      </c>
      <c r="AC279">
        <f t="shared" si="8"/>
        <v>3</v>
      </c>
      <c r="AD279">
        <f t="shared" si="9"/>
        <v>2013</v>
      </c>
    </row>
    <row r="280" spans="1:30" x14ac:dyDescent="0.3">
      <c r="A280">
        <v>9860</v>
      </c>
      <c r="B280">
        <v>1959</v>
      </c>
      <c r="C280" t="s">
        <v>28</v>
      </c>
      <c r="D280" t="s">
        <v>38</v>
      </c>
      <c r="E280" t="s">
        <v>294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31</v>
      </c>
      <c r="AC280">
        <f t="shared" si="8"/>
        <v>3</v>
      </c>
      <c r="AD280">
        <f t="shared" si="9"/>
        <v>2013</v>
      </c>
    </row>
    <row r="281" spans="1:30" x14ac:dyDescent="0.3">
      <c r="A281">
        <v>1388</v>
      </c>
      <c r="B281">
        <v>1975</v>
      </c>
      <c r="C281" t="s">
        <v>28</v>
      </c>
      <c r="D281" t="s">
        <v>32</v>
      </c>
      <c r="E281" t="s">
        <v>295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40</v>
      </c>
      <c r="AC281">
        <f t="shared" si="8"/>
        <v>2</v>
      </c>
      <c r="AD281">
        <f t="shared" si="9"/>
        <v>2013</v>
      </c>
    </row>
    <row r="282" spans="1:30" x14ac:dyDescent="0.3">
      <c r="A282">
        <v>979</v>
      </c>
      <c r="B282">
        <v>1975</v>
      </c>
      <c r="C282" t="s">
        <v>28</v>
      </c>
      <c r="D282" t="s">
        <v>32</v>
      </c>
      <c r="E282" t="s">
        <v>295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31</v>
      </c>
      <c r="AC282">
        <f t="shared" si="8"/>
        <v>2</v>
      </c>
      <c r="AD282">
        <f t="shared" si="9"/>
        <v>2013</v>
      </c>
    </row>
    <row r="283" spans="1:30" x14ac:dyDescent="0.3">
      <c r="A283">
        <v>7494</v>
      </c>
      <c r="B283">
        <v>1950</v>
      </c>
      <c r="C283" t="s">
        <v>42</v>
      </c>
      <c r="D283" t="s">
        <v>29</v>
      </c>
      <c r="E283" t="s">
        <v>296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  <c r="AC283">
        <f t="shared" si="8"/>
        <v>1</v>
      </c>
      <c r="AD283">
        <f t="shared" si="9"/>
        <v>2013</v>
      </c>
    </row>
    <row r="284" spans="1:30" x14ac:dyDescent="0.3">
      <c r="A284">
        <v>10490</v>
      </c>
      <c r="B284">
        <v>1969</v>
      </c>
      <c r="C284" t="s">
        <v>42</v>
      </c>
      <c r="D284" t="s">
        <v>35</v>
      </c>
      <c r="E284" t="s">
        <v>297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40</v>
      </c>
      <c r="AC284">
        <f t="shared" si="8"/>
        <v>12</v>
      </c>
      <c r="AD284">
        <f t="shared" si="9"/>
        <v>2012</v>
      </c>
    </row>
    <row r="285" spans="1:30" x14ac:dyDescent="0.3">
      <c r="A285">
        <v>3403</v>
      </c>
      <c r="B285">
        <v>1958</v>
      </c>
      <c r="C285" t="s">
        <v>42</v>
      </c>
      <c r="D285" t="s">
        <v>38</v>
      </c>
      <c r="E285" t="s">
        <v>298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31</v>
      </c>
      <c r="AC285">
        <f t="shared" si="8"/>
        <v>9</v>
      </c>
      <c r="AD285">
        <f t="shared" si="9"/>
        <v>2012</v>
      </c>
    </row>
    <row r="286" spans="1:30" x14ac:dyDescent="0.3">
      <c r="A286">
        <v>2715</v>
      </c>
      <c r="B286">
        <v>1966</v>
      </c>
      <c r="C286" t="s">
        <v>51</v>
      </c>
      <c r="D286" t="s">
        <v>29</v>
      </c>
      <c r="E286" t="s">
        <v>299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34</v>
      </c>
      <c r="AC286">
        <f t="shared" si="8"/>
        <v>8</v>
      </c>
      <c r="AD286">
        <f t="shared" si="9"/>
        <v>2012</v>
      </c>
    </row>
    <row r="287" spans="1:30" x14ac:dyDescent="0.3">
      <c r="A287">
        <v>4828</v>
      </c>
      <c r="B287">
        <v>1954</v>
      </c>
      <c r="C287" t="s">
        <v>28</v>
      </c>
      <c r="D287" t="s">
        <v>29</v>
      </c>
      <c r="E287" t="s">
        <v>300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62</v>
      </c>
      <c r="AC287">
        <f t="shared" si="8"/>
        <v>6</v>
      </c>
      <c r="AD287">
        <f t="shared" si="9"/>
        <v>2014</v>
      </c>
    </row>
    <row r="288" spans="1:30" x14ac:dyDescent="0.3">
      <c r="A288">
        <v>92</v>
      </c>
      <c r="B288">
        <v>1988</v>
      </c>
      <c r="C288" t="s">
        <v>28</v>
      </c>
      <c r="D288" t="s">
        <v>301</v>
      </c>
      <c r="E288" t="s">
        <v>240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  <c r="AC288">
        <f t="shared" si="8"/>
        <v>5</v>
      </c>
      <c r="AD288">
        <f t="shared" si="9"/>
        <v>2014</v>
      </c>
    </row>
    <row r="289" spans="1:30" x14ac:dyDescent="0.3">
      <c r="A289">
        <v>3312</v>
      </c>
      <c r="B289">
        <v>1988</v>
      </c>
      <c r="C289" t="s">
        <v>28</v>
      </c>
      <c r="D289" t="s">
        <v>32</v>
      </c>
      <c r="E289" t="s">
        <v>240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49</v>
      </c>
      <c r="AC289">
        <f t="shared" si="8"/>
        <v>5</v>
      </c>
      <c r="AD289">
        <f t="shared" si="9"/>
        <v>2014</v>
      </c>
    </row>
    <row r="290" spans="1:30" x14ac:dyDescent="0.3">
      <c r="A290">
        <v>11176</v>
      </c>
      <c r="B290">
        <v>1970</v>
      </c>
      <c r="C290" t="s">
        <v>42</v>
      </c>
      <c r="D290" t="s">
        <v>38</v>
      </c>
      <c r="E290" t="s">
        <v>302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  <c r="AC290">
        <f t="shared" si="8"/>
        <v>5</v>
      </c>
      <c r="AD290">
        <f t="shared" si="9"/>
        <v>2014</v>
      </c>
    </row>
    <row r="291" spans="1:30" x14ac:dyDescent="0.3">
      <c r="A291">
        <v>1446</v>
      </c>
      <c r="B291">
        <v>1956</v>
      </c>
      <c r="C291" t="s">
        <v>51</v>
      </c>
      <c r="D291" t="s">
        <v>32</v>
      </c>
      <c r="E291" t="s">
        <v>303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62</v>
      </c>
      <c r="AC291">
        <f t="shared" si="8"/>
        <v>4</v>
      </c>
      <c r="AD291">
        <f t="shared" si="9"/>
        <v>2014</v>
      </c>
    </row>
    <row r="292" spans="1:30" x14ac:dyDescent="0.3">
      <c r="A292">
        <v>9699</v>
      </c>
      <c r="B292">
        <v>1966</v>
      </c>
      <c r="C292" t="s">
        <v>28</v>
      </c>
      <c r="D292" t="s">
        <v>29</v>
      </c>
      <c r="E292" t="s">
        <v>304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31</v>
      </c>
      <c r="AC292">
        <f t="shared" si="8"/>
        <v>12</v>
      </c>
      <c r="AD292">
        <f t="shared" si="9"/>
        <v>2013</v>
      </c>
    </row>
    <row r="293" spans="1:30" x14ac:dyDescent="0.3">
      <c r="A293">
        <v>9790</v>
      </c>
      <c r="B293">
        <v>1957</v>
      </c>
      <c r="C293" t="s">
        <v>28</v>
      </c>
      <c r="D293" t="s">
        <v>32</v>
      </c>
      <c r="E293" t="s">
        <v>305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34</v>
      </c>
      <c r="AC293">
        <f t="shared" si="8"/>
        <v>11</v>
      </c>
      <c r="AD293">
        <f t="shared" si="9"/>
        <v>2013</v>
      </c>
    </row>
    <row r="294" spans="1:30" x14ac:dyDescent="0.3">
      <c r="A294">
        <v>2324</v>
      </c>
      <c r="B294">
        <v>1972</v>
      </c>
      <c r="C294" t="s">
        <v>28</v>
      </c>
      <c r="D294" t="s">
        <v>38</v>
      </c>
      <c r="E294" t="s">
        <v>306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31</v>
      </c>
      <c r="AC294">
        <f t="shared" si="8"/>
        <v>10</v>
      </c>
      <c r="AD294">
        <f t="shared" si="9"/>
        <v>2013</v>
      </c>
    </row>
    <row r="295" spans="1:30" x14ac:dyDescent="0.3">
      <c r="A295">
        <v>5080</v>
      </c>
      <c r="B295">
        <v>1993</v>
      </c>
      <c r="C295" t="s">
        <v>28</v>
      </c>
      <c r="D295" t="s">
        <v>32</v>
      </c>
      <c r="E295" t="s">
        <v>307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180</v>
      </c>
      <c r="AC295">
        <f t="shared" si="8"/>
        <v>10</v>
      </c>
      <c r="AD295">
        <f t="shared" si="9"/>
        <v>2013</v>
      </c>
    </row>
    <row r="296" spans="1:30" x14ac:dyDescent="0.3">
      <c r="A296">
        <v>4992</v>
      </c>
      <c r="B296">
        <v>1975</v>
      </c>
      <c r="C296" t="s">
        <v>51</v>
      </c>
      <c r="D296" t="s">
        <v>38</v>
      </c>
      <c r="E296" t="s">
        <v>308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31</v>
      </c>
      <c r="AC296">
        <f t="shared" si="8"/>
        <v>9</v>
      </c>
      <c r="AD296">
        <f t="shared" si="9"/>
        <v>2013</v>
      </c>
    </row>
    <row r="297" spans="1:30" x14ac:dyDescent="0.3">
      <c r="A297">
        <v>7849</v>
      </c>
      <c r="B297">
        <v>1970</v>
      </c>
      <c r="C297" t="s">
        <v>42</v>
      </c>
      <c r="D297" t="s">
        <v>35</v>
      </c>
      <c r="E297" t="s">
        <v>309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31</v>
      </c>
      <c r="AC297">
        <f t="shared" si="8"/>
        <v>9</v>
      </c>
      <c r="AD297">
        <f t="shared" si="9"/>
        <v>2013</v>
      </c>
    </row>
    <row r="298" spans="1:30" x14ac:dyDescent="0.3">
      <c r="A298">
        <v>4808</v>
      </c>
      <c r="B298">
        <v>1956</v>
      </c>
      <c r="C298" t="s">
        <v>28</v>
      </c>
      <c r="D298" t="s">
        <v>35</v>
      </c>
      <c r="E298" t="s">
        <v>310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31</v>
      </c>
      <c r="AC298">
        <f t="shared" si="8"/>
        <v>9</v>
      </c>
      <c r="AD298">
        <f t="shared" si="9"/>
        <v>2013</v>
      </c>
    </row>
    <row r="299" spans="1:30" x14ac:dyDescent="0.3">
      <c r="A299">
        <v>10401</v>
      </c>
      <c r="B299">
        <v>1976</v>
      </c>
      <c r="C299" t="s">
        <v>44</v>
      </c>
      <c r="D299" t="s">
        <v>38</v>
      </c>
      <c r="E299" t="s">
        <v>311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46</v>
      </c>
      <c r="AC299">
        <f t="shared" si="8"/>
        <v>9</v>
      </c>
      <c r="AD299">
        <f t="shared" si="9"/>
        <v>2013</v>
      </c>
    </row>
    <row r="300" spans="1:30" x14ac:dyDescent="0.3">
      <c r="A300">
        <v>7793</v>
      </c>
      <c r="B300">
        <v>1976</v>
      </c>
      <c r="C300" t="s">
        <v>28</v>
      </c>
      <c r="D300" t="s">
        <v>38</v>
      </c>
      <c r="E300" t="s">
        <v>312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31</v>
      </c>
      <c r="AC300">
        <f t="shared" si="8"/>
        <v>8</v>
      </c>
      <c r="AD300">
        <f t="shared" si="9"/>
        <v>2013</v>
      </c>
    </row>
    <row r="301" spans="1:30" x14ac:dyDescent="0.3">
      <c r="A301">
        <v>9303</v>
      </c>
      <c r="B301">
        <v>1976</v>
      </c>
      <c r="C301" t="s">
        <v>28</v>
      </c>
      <c r="D301" t="s">
        <v>35</v>
      </c>
      <c r="E301" t="s">
        <v>313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49</v>
      </c>
      <c r="AC301">
        <f t="shared" si="8"/>
        <v>7</v>
      </c>
      <c r="AD301">
        <f t="shared" si="9"/>
        <v>2013</v>
      </c>
    </row>
    <row r="302" spans="1:30" x14ac:dyDescent="0.3">
      <c r="A302">
        <v>6853</v>
      </c>
      <c r="B302">
        <v>1982</v>
      </c>
      <c r="C302" t="s">
        <v>51</v>
      </c>
      <c r="D302" t="s">
        <v>32</v>
      </c>
      <c r="E302" t="s">
        <v>314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40</v>
      </c>
      <c r="AC302">
        <f t="shared" si="8"/>
        <v>7</v>
      </c>
      <c r="AD302">
        <f t="shared" si="9"/>
        <v>2013</v>
      </c>
    </row>
    <row r="303" spans="1:30" x14ac:dyDescent="0.3">
      <c r="A303">
        <v>7366</v>
      </c>
      <c r="B303">
        <v>1982</v>
      </c>
      <c r="C303" t="s">
        <v>51</v>
      </c>
      <c r="D303" t="s">
        <v>32</v>
      </c>
      <c r="E303" t="s">
        <v>314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49</v>
      </c>
      <c r="AC303">
        <f t="shared" si="8"/>
        <v>7</v>
      </c>
      <c r="AD303">
        <f t="shared" si="9"/>
        <v>2013</v>
      </c>
    </row>
    <row r="304" spans="1:30" x14ac:dyDescent="0.3">
      <c r="A304">
        <v>9780</v>
      </c>
      <c r="B304">
        <v>1971</v>
      </c>
      <c r="C304" t="s">
        <v>51</v>
      </c>
      <c r="D304" t="s">
        <v>38</v>
      </c>
      <c r="E304" t="s">
        <v>315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  <c r="AC304">
        <f t="shared" si="8"/>
        <v>6</v>
      </c>
      <c r="AD304">
        <f t="shared" si="9"/>
        <v>2013</v>
      </c>
    </row>
    <row r="305" spans="1:30" x14ac:dyDescent="0.3">
      <c r="A305">
        <v>7573</v>
      </c>
      <c r="B305">
        <v>1978</v>
      </c>
      <c r="C305" t="s">
        <v>42</v>
      </c>
      <c r="D305" t="s">
        <v>32</v>
      </c>
      <c r="E305" t="s">
        <v>316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46</v>
      </c>
      <c r="AC305">
        <f t="shared" si="8"/>
        <v>5</v>
      </c>
      <c r="AD305">
        <f t="shared" si="9"/>
        <v>2013</v>
      </c>
    </row>
    <row r="306" spans="1:30" x14ac:dyDescent="0.3">
      <c r="A306">
        <v>1379</v>
      </c>
      <c r="B306">
        <v>1992</v>
      </c>
      <c r="C306" t="s">
        <v>51</v>
      </c>
      <c r="D306" t="s">
        <v>38</v>
      </c>
      <c r="E306" t="s">
        <v>317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62</v>
      </c>
      <c r="AC306">
        <f t="shared" si="8"/>
        <v>4</v>
      </c>
      <c r="AD306">
        <f t="shared" si="9"/>
        <v>2013</v>
      </c>
    </row>
    <row r="307" spans="1:30" x14ac:dyDescent="0.3">
      <c r="A307">
        <v>8923</v>
      </c>
      <c r="B307">
        <v>1973</v>
      </c>
      <c r="C307" t="s">
        <v>28</v>
      </c>
      <c r="D307" t="s">
        <v>32</v>
      </c>
      <c r="E307" t="s">
        <v>318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31</v>
      </c>
      <c r="AC307">
        <f t="shared" si="8"/>
        <v>4</v>
      </c>
      <c r="AD307">
        <f t="shared" si="9"/>
        <v>2013</v>
      </c>
    </row>
    <row r="308" spans="1:30" x14ac:dyDescent="0.3">
      <c r="A308">
        <v>3547</v>
      </c>
      <c r="B308">
        <v>1969</v>
      </c>
      <c r="C308" t="s">
        <v>51</v>
      </c>
      <c r="D308" t="s">
        <v>38</v>
      </c>
      <c r="E308" t="s">
        <v>319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62</v>
      </c>
      <c r="AC308">
        <f t="shared" si="8"/>
        <v>12</v>
      </c>
      <c r="AD308">
        <f t="shared" si="9"/>
        <v>2012</v>
      </c>
    </row>
    <row r="309" spans="1:30" x14ac:dyDescent="0.3">
      <c r="A309">
        <v>8707</v>
      </c>
      <c r="B309">
        <v>1956</v>
      </c>
      <c r="C309" t="s">
        <v>28</v>
      </c>
      <c r="D309" t="s">
        <v>35</v>
      </c>
      <c r="E309" t="s">
        <v>320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31</v>
      </c>
      <c r="AC309">
        <f t="shared" si="8"/>
        <v>8</v>
      </c>
      <c r="AD309">
        <f t="shared" si="9"/>
        <v>2012</v>
      </c>
    </row>
    <row r="310" spans="1:30" x14ac:dyDescent="0.3">
      <c r="A310">
        <v>1891</v>
      </c>
      <c r="B310">
        <v>1980</v>
      </c>
      <c r="C310" t="s">
        <v>51</v>
      </c>
      <c r="D310" t="s">
        <v>29</v>
      </c>
      <c r="E310" t="s">
        <v>321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31</v>
      </c>
      <c r="AC310">
        <f t="shared" si="8"/>
        <v>8</v>
      </c>
      <c r="AD310">
        <f t="shared" si="9"/>
        <v>2012</v>
      </c>
    </row>
    <row r="311" spans="1:30" x14ac:dyDescent="0.3">
      <c r="A311">
        <v>6271</v>
      </c>
      <c r="B311">
        <v>1952</v>
      </c>
      <c r="C311" t="s">
        <v>42</v>
      </c>
      <c r="D311" t="s">
        <v>35</v>
      </c>
      <c r="E311" t="s">
        <v>322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31</v>
      </c>
      <c r="AC311">
        <f t="shared" si="8"/>
        <v>6</v>
      </c>
      <c r="AD311">
        <f t="shared" si="9"/>
        <v>2014</v>
      </c>
    </row>
    <row r="312" spans="1:30" x14ac:dyDescent="0.3">
      <c r="A312">
        <v>9635</v>
      </c>
      <c r="B312">
        <v>1983</v>
      </c>
      <c r="C312" t="s">
        <v>51</v>
      </c>
      <c r="D312" t="s">
        <v>35</v>
      </c>
      <c r="E312" t="s">
        <v>323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31</v>
      </c>
      <c r="AC312">
        <f t="shared" si="8"/>
        <v>4</v>
      </c>
      <c r="AD312">
        <f t="shared" si="9"/>
        <v>2014</v>
      </c>
    </row>
    <row r="313" spans="1:30" x14ac:dyDescent="0.3">
      <c r="A313">
        <v>9727</v>
      </c>
      <c r="B313">
        <v>1957</v>
      </c>
      <c r="C313" t="s">
        <v>28</v>
      </c>
      <c r="D313" t="s">
        <v>35</v>
      </c>
      <c r="E313" t="s">
        <v>324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  <c r="AC313">
        <f t="shared" si="8"/>
        <v>2</v>
      </c>
      <c r="AD313">
        <f t="shared" si="9"/>
        <v>2014</v>
      </c>
    </row>
    <row r="314" spans="1:30" x14ac:dyDescent="0.3">
      <c r="A314">
        <v>6205</v>
      </c>
      <c r="B314">
        <v>1967</v>
      </c>
      <c r="C314" t="s">
        <v>51</v>
      </c>
      <c r="D314" t="s">
        <v>32</v>
      </c>
      <c r="E314" t="s">
        <v>325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34</v>
      </c>
      <c r="AC314">
        <f t="shared" si="8"/>
        <v>2</v>
      </c>
      <c r="AD314">
        <f t="shared" si="9"/>
        <v>2014</v>
      </c>
    </row>
    <row r="315" spans="1:30" x14ac:dyDescent="0.3">
      <c r="A315">
        <v>10681</v>
      </c>
      <c r="B315">
        <v>1970</v>
      </c>
      <c r="C315" t="s">
        <v>44</v>
      </c>
      <c r="D315" t="s">
        <v>35</v>
      </c>
      <c r="E315" t="s">
        <v>326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31</v>
      </c>
      <c r="AC315">
        <f t="shared" si="8"/>
        <v>1</v>
      </c>
      <c r="AD315">
        <f t="shared" si="9"/>
        <v>2014</v>
      </c>
    </row>
    <row r="316" spans="1:30" x14ac:dyDescent="0.3">
      <c r="A316">
        <v>5156</v>
      </c>
      <c r="B316">
        <v>1970</v>
      </c>
      <c r="C316" t="s">
        <v>44</v>
      </c>
      <c r="D316" t="s">
        <v>35</v>
      </c>
      <c r="E316" t="s">
        <v>326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  <c r="AC316">
        <f t="shared" si="8"/>
        <v>1</v>
      </c>
      <c r="AD316">
        <f t="shared" si="9"/>
        <v>2014</v>
      </c>
    </row>
    <row r="317" spans="1:30" x14ac:dyDescent="0.3">
      <c r="A317">
        <v>3050</v>
      </c>
      <c r="B317">
        <v>1966</v>
      </c>
      <c r="C317" t="s">
        <v>28</v>
      </c>
      <c r="D317" t="s">
        <v>35</v>
      </c>
      <c r="E317" t="s">
        <v>327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31</v>
      </c>
      <c r="AC317">
        <f t="shared" si="8"/>
        <v>12</v>
      </c>
      <c r="AD317">
        <f t="shared" si="9"/>
        <v>2013</v>
      </c>
    </row>
    <row r="318" spans="1:30" x14ac:dyDescent="0.3">
      <c r="A318">
        <v>8164</v>
      </c>
      <c r="B318">
        <v>1978</v>
      </c>
      <c r="C318" t="s">
        <v>42</v>
      </c>
      <c r="D318" t="s">
        <v>35</v>
      </c>
      <c r="E318" t="s">
        <v>328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62</v>
      </c>
      <c r="AC318">
        <f t="shared" si="8"/>
        <v>11</v>
      </c>
      <c r="AD318">
        <f t="shared" si="9"/>
        <v>2013</v>
      </c>
    </row>
    <row r="319" spans="1:30" x14ac:dyDescent="0.3">
      <c r="A319">
        <v>5626</v>
      </c>
      <c r="B319">
        <v>1964</v>
      </c>
      <c r="C319" t="s">
        <v>42</v>
      </c>
      <c r="D319" t="s">
        <v>32</v>
      </c>
      <c r="E319" t="s">
        <v>329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31</v>
      </c>
      <c r="AC319">
        <f t="shared" si="8"/>
        <v>11</v>
      </c>
      <c r="AD319">
        <f t="shared" si="9"/>
        <v>2013</v>
      </c>
    </row>
    <row r="320" spans="1:30" x14ac:dyDescent="0.3">
      <c r="A320">
        <v>7600</v>
      </c>
      <c r="B320">
        <v>1992</v>
      </c>
      <c r="C320" t="s">
        <v>95</v>
      </c>
      <c r="D320" t="s">
        <v>32</v>
      </c>
      <c r="E320" t="s">
        <v>330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  <c r="AC320">
        <f t="shared" si="8"/>
        <v>10</v>
      </c>
      <c r="AD320">
        <f t="shared" si="9"/>
        <v>2013</v>
      </c>
    </row>
    <row r="321" spans="1:30" x14ac:dyDescent="0.3">
      <c r="A321">
        <v>6406</v>
      </c>
      <c r="B321">
        <v>1988</v>
      </c>
      <c r="C321" t="s">
        <v>51</v>
      </c>
      <c r="D321" t="s">
        <v>35</v>
      </c>
      <c r="E321" t="s">
        <v>331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  <c r="AC321">
        <f t="shared" si="8"/>
        <v>10</v>
      </c>
      <c r="AD321">
        <f t="shared" si="9"/>
        <v>2013</v>
      </c>
    </row>
    <row r="322" spans="1:30" x14ac:dyDescent="0.3">
      <c r="A322">
        <v>7002</v>
      </c>
      <c r="B322">
        <v>1955</v>
      </c>
      <c r="C322" t="s">
        <v>28</v>
      </c>
      <c r="D322" t="s">
        <v>32</v>
      </c>
      <c r="E322" t="s">
        <v>332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31</v>
      </c>
      <c r="AC322">
        <f t="shared" si="8"/>
        <v>10</v>
      </c>
      <c r="AD322">
        <f t="shared" si="9"/>
        <v>2013</v>
      </c>
    </row>
    <row r="323" spans="1:30" x14ac:dyDescent="0.3">
      <c r="A323">
        <v>8234</v>
      </c>
      <c r="B323">
        <v>1973</v>
      </c>
      <c r="C323" t="s">
        <v>95</v>
      </c>
      <c r="D323" t="s">
        <v>38</v>
      </c>
      <c r="E323" t="s">
        <v>333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31</v>
      </c>
      <c r="AC323">
        <f t="shared" ref="AC323:AC386" si="10">MONTH(H323)</f>
        <v>8</v>
      </c>
      <c r="AD323">
        <f t="shared" ref="AD323:AD386" si="11">YEAR(H323)</f>
        <v>2013</v>
      </c>
    </row>
    <row r="324" spans="1:30" x14ac:dyDescent="0.3">
      <c r="A324">
        <v>6116</v>
      </c>
      <c r="B324">
        <v>1968</v>
      </c>
      <c r="C324" t="s">
        <v>44</v>
      </c>
      <c r="D324" t="s">
        <v>35</v>
      </c>
      <c r="E324" t="s">
        <v>334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31</v>
      </c>
      <c r="AC324">
        <f t="shared" si="10"/>
        <v>7</v>
      </c>
      <c r="AD324">
        <f t="shared" si="11"/>
        <v>2013</v>
      </c>
    </row>
    <row r="325" spans="1:30" x14ac:dyDescent="0.3">
      <c r="A325">
        <v>291</v>
      </c>
      <c r="B325">
        <v>1970</v>
      </c>
      <c r="C325" t="s">
        <v>28</v>
      </c>
      <c r="D325" t="s">
        <v>35</v>
      </c>
      <c r="E325" t="s">
        <v>335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62</v>
      </c>
      <c r="AC325">
        <f t="shared" si="10"/>
        <v>6</v>
      </c>
      <c r="AD325">
        <f t="shared" si="11"/>
        <v>2013</v>
      </c>
    </row>
    <row r="326" spans="1:30" x14ac:dyDescent="0.3">
      <c r="A326">
        <v>8779</v>
      </c>
      <c r="B326">
        <v>1985</v>
      </c>
      <c r="C326" t="s">
        <v>44</v>
      </c>
      <c r="D326" t="s">
        <v>35</v>
      </c>
      <c r="E326" t="s">
        <v>336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37</v>
      </c>
      <c r="AC326">
        <f t="shared" si="10"/>
        <v>6</v>
      </c>
      <c r="AD326">
        <f t="shared" si="11"/>
        <v>2013</v>
      </c>
    </row>
    <row r="327" spans="1:30" x14ac:dyDescent="0.3">
      <c r="A327">
        <v>4931</v>
      </c>
      <c r="B327">
        <v>1977</v>
      </c>
      <c r="C327" t="s">
        <v>28</v>
      </c>
      <c r="D327" t="s">
        <v>38</v>
      </c>
      <c r="E327" t="s">
        <v>337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62</v>
      </c>
      <c r="AC327">
        <f t="shared" si="10"/>
        <v>4</v>
      </c>
      <c r="AD327">
        <f t="shared" si="11"/>
        <v>2013</v>
      </c>
    </row>
    <row r="328" spans="1:30" x14ac:dyDescent="0.3">
      <c r="A328">
        <v>1650</v>
      </c>
      <c r="B328">
        <v>1960</v>
      </c>
      <c r="C328" t="s">
        <v>51</v>
      </c>
      <c r="D328" t="s">
        <v>35</v>
      </c>
      <c r="E328" t="s">
        <v>338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31</v>
      </c>
      <c r="AC328">
        <f t="shared" si="10"/>
        <v>4</v>
      </c>
      <c r="AD328">
        <f t="shared" si="11"/>
        <v>2013</v>
      </c>
    </row>
    <row r="329" spans="1:30" x14ac:dyDescent="0.3">
      <c r="A329">
        <v>9701</v>
      </c>
      <c r="B329">
        <v>1988</v>
      </c>
      <c r="C329" t="s">
        <v>28</v>
      </c>
      <c r="D329" t="s">
        <v>38</v>
      </c>
      <c r="E329" t="s">
        <v>339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  <c r="AC329">
        <f t="shared" si="10"/>
        <v>3</v>
      </c>
      <c r="AD329">
        <f t="shared" si="11"/>
        <v>2013</v>
      </c>
    </row>
    <row r="330" spans="1:30" x14ac:dyDescent="0.3">
      <c r="A330">
        <v>6431</v>
      </c>
      <c r="B330">
        <v>1964</v>
      </c>
      <c r="C330" t="s">
        <v>42</v>
      </c>
      <c r="D330" t="s">
        <v>35</v>
      </c>
      <c r="E330" t="s">
        <v>340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49</v>
      </c>
      <c r="AC330">
        <f t="shared" si="10"/>
        <v>2</v>
      </c>
      <c r="AD330">
        <f t="shared" si="11"/>
        <v>2013</v>
      </c>
    </row>
    <row r="331" spans="1:30" x14ac:dyDescent="0.3">
      <c r="A331">
        <v>10789</v>
      </c>
      <c r="B331">
        <v>1964</v>
      </c>
      <c r="C331" t="s">
        <v>42</v>
      </c>
      <c r="D331" t="s">
        <v>35</v>
      </c>
      <c r="E331" t="s">
        <v>340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31</v>
      </c>
      <c r="AC331">
        <f t="shared" si="10"/>
        <v>2</v>
      </c>
      <c r="AD331">
        <f t="shared" si="11"/>
        <v>2013</v>
      </c>
    </row>
    <row r="332" spans="1:30" x14ac:dyDescent="0.3">
      <c r="A332">
        <v>5302</v>
      </c>
      <c r="B332">
        <v>1986</v>
      </c>
      <c r="C332" t="s">
        <v>28</v>
      </c>
      <c r="D332" t="s">
        <v>38</v>
      </c>
      <c r="E332" t="s">
        <v>341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31</v>
      </c>
      <c r="AC332">
        <f t="shared" si="10"/>
        <v>2</v>
      </c>
      <c r="AD332">
        <f t="shared" si="11"/>
        <v>2013</v>
      </c>
    </row>
    <row r="333" spans="1:30" x14ac:dyDescent="0.3">
      <c r="A333">
        <v>4459</v>
      </c>
      <c r="B333">
        <v>1989</v>
      </c>
      <c r="C333" t="s">
        <v>28</v>
      </c>
      <c r="D333" t="s">
        <v>32</v>
      </c>
      <c r="E333" t="s">
        <v>342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31</v>
      </c>
      <c r="AC333">
        <f t="shared" si="10"/>
        <v>12</v>
      </c>
      <c r="AD333">
        <f t="shared" si="11"/>
        <v>2012</v>
      </c>
    </row>
    <row r="334" spans="1:30" x14ac:dyDescent="0.3">
      <c r="A334">
        <v>10642</v>
      </c>
      <c r="B334">
        <v>1989</v>
      </c>
      <c r="C334" t="s">
        <v>28</v>
      </c>
      <c r="D334" t="s">
        <v>32</v>
      </c>
      <c r="E334" t="s">
        <v>342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  <c r="AC334">
        <f t="shared" si="10"/>
        <v>12</v>
      </c>
      <c r="AD334">
        <f t="shared" si="11"/>
        <v>2012</v>
      </c>
    </row>
    <row r="335" spans="1:30" x14ac:dyDescent="0.3">
      <c r="A335">
        <v>9213</v>
      </c>
      <c r="B335">
        <v>1970</v>
      </c>
      <c r="C335" t="s">
        <v>28</v>
      </c>
      <c r="D335" t="s">
        <v>53</v>
      </c>
      <c r="E335" t="s">
        <v>343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31</v>
      </c>
      <c r="AC335">
        <f t="shared" si="10"/>
        <v>10</v>
      </c>
      <c r="AD335">
        <f t="shared" si="11"/>
        <v>2012</v>
      </c>
    </row>
    <row r="336" spans="1:30" x14ac:dyDescent="0.3">
      <c r="A336">
        <v>3678</v>
      </c>
      <c r="B336">
        <v>1973</v>
      </c>
      <c r="C336" t="s">
        <v>28</v>
      </c>
      <c r="D336" t="s">
        <v>53</v>
      </c>
      <c r="E336" t="s">
        <v>344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31</v>
      </c>
      <c r="AC336">
        <f t="shared" si="10"/>
        <v>10</v>
      </c>
      <c r="AD336">
        <f t="shared" si="11"/>
        <v>2012</v>
      </c>
    </row>
    <row r="337" spans="1:30" x14ac:dyDescent="0.3">
      <c r="A337">
        <v>3698</v>
      </c>
      <c r="B337">
        <v>1983</v>
      </c>
      <c r="C337" t="s">
        <v>28</v>
      </c>
      <c r="D337" t="s">
        <v>38</v>
      </c>
      <c r="E337" t="s">
        <v>345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31</v>
      </c>
      <c r="AC337">
        <f t="shared" si="10"/>
        <v>8</v>
      </c>
      <c r="AD337">
        <f t="shared" si="11"/>
        <v>2012</v>
      </c>
    </row>
    <row r="338" spans="1:30" x14ac:dyDescent="0.3">
      <c r="A338">
        <v>5929</v>
      </c>
      <c r="B338">
        <v>1973</v>
      </c>
      <c r="C338" t="s">
        <v>42</v>
      </c>
      <c r="D338" t="s">
        <v>35</v>
      </c>
      <c r="E338" t="s">
        <v>346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31</v>
      </c>
      <c r="AC338">
        <f t="shared" si="10"/>
        <v>5</v>
      </c>
      <c r="AD338">
        <f t="shared" si="11"/>
        <v>2014</v>
      </c>
    </row>
    <row r="339" spans="1:30" x14ac:dyDescent="0.3">
      <c r="A339">
        <v>10795</v>
      </c>
      <c r="B339">
        <v>1973</v>
      </c>
      <c r="C339" t="s">
        <v>42</v>
      </c>
      <c r="D339" t="s">
        <v>35</v>
      </c>
      <c r="E339" t="s">
        <v>346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49</v>
      </c>
      <c r="AC339">
        <f t="shared" si="10"/>
        <v>5</v>
      </c>
      <c r="AD339">
        <f t="shared" si="11"/>
        <v>2014</v>
      </c>
    </row>
    <row r="340" spans="1:30" x14ac:dyDescent="0.3">
      <c r="A340">
        <v>4390</v>
      </c>
      <c r="B340">
        <v>1954</v>
      </c>
      <c r="C340" t="s">
        <v>28</v>
      </c>
      <c r="D340" t="s">
        <v>38</v>
      </c>
      <c r="E340" t="s">
        <v>347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62</v>
      </c>
      <c r="AC340">
        <f t="shared" si="10"/>
        <v>4</v>
      </c>
      <c r="AD340">
        <f t="shared" si="11"/>
        <v>2014</v>
      </c>
    </row>
    <row r="341" spans="1:30" x14ac:dyDescent="0.3">
      <c r="A341">
        <v>9362</v>
      </c>
      <c r="B341">
        <v>1965</v>
      </c>
      <c r="C341" t="s">
        <v>28</v>
      </c>
      <c r="D341" t="s">
        <v>32</v>
      </c>
      <c r="E341" t="s">
        <v>348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  <c r="AC341">
        <f t="shared" si="10"/>
        <v>3</v>
      </c>
      <c r="AD341">
        <f t="shared" si="11"/>
        <v>2014</v>
      </c>
    </row>
    <row r="342" spans="1:30" x14ac:dyDescent="0.3">
      <c r="A342">
        <v>1577</v>
      </c>
      <c r="B342">
        <v>1946</v>
      </c>
      <c r="C342" t="s">
        <v>28</v>
      </c>
      <c r="D342" t="s">
        <v>35</v>
      </c>
      <c r="E342" t="s">
        <v>349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31</v>
      </c>
      <c r="AC342">
        <f t="shared" si="10"/>
        <v>2</v>
      </c>
      <c r="AD342">
        <f t="shared" si="11"/>
        <v>2014</v>
      </c>
    </row>
    <row r="343" spans="1:30" x14ac:dyDescent="0.3">
      <c r="A343">
        <v>4609</v>
      </c>
      <c r="B343">
        <v>1966</v>
      </c>
      <c r="C343" t="s">
        <v>42</v>
      </c>
      <c r="D343" t="s">
        <v>35</v>
      </c>
      <c r="E343" t="s">
        <v>350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  <c r="AC343">
        <f t="shared" si="10"/>
        <v>1</v>
      </c>
      <c r="AD343">
        <f t="shared" si="11"/>
        <v>2014</v>
      </c>
    </row>
    <row r="344" spans="1:30" x14ac:dyDescent="0.3">
      <c r="A344">
        <v>7143</v>
      </c>
      <c r="B344">
        <v>1955</v>
      </c>
      <c r="C344" t="s">
        <v>44</v>
      </c>
      <c r="D344" t="s">
        <v>38</v>
      </c>
      <c r="E344" t="s">
        <v>351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31</v>
      </c>
      <c r="AC344">
        <f t="shared" si="10"/>
        <v>11</v>
      </c>
      <c r="AD344">
        <f t="shared" si="11"/>
        <v>2013</v>
      </c>
    </row>
    <row r="345" spans="1:30" x14ac:dyDescent="0.3">
      <c r="A345">
        <v>1729</v>
      </c>
      <c r="B345">
        <v>1961</v>
      </c>
      <c r="C345" t="s">
        <v>42</v>
      </c>
      <c r="D345" t="s">
        <v>38</v>
      </c>
      <c r="E345" t="s">
        <v>352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31</v>
      </c>
      <c r="AC345">
        <f t="shared" si="10"/>
        <v>10</v>
      </c>
      <c r="AD345">
        <f t="shared" si="11"/>
        <v>2013</v>
      </c>
    </row>
    <row r="346" spans="1:30" x14ac:dyDescent="0.3">
      <c r="A346">
        <v>10664</v>
      </c>
      <c r="B346">
        <v>1949</v>
      </c>
      <c r="C346" t="s">
        <v>51</v>
      </c>
      <c r="D346" t="s">
        <v>53</v>
      </c>
      <c r="E346" t="s">
        <v>353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31</v>
      </c>
      <c r="AC346">
        <f t="shared" si="10"/>
        <v>9</v>
      </c>
      <c r="AD346">
        <f t="shared" si="11"/>
        <v>2013</v>
      </c>
    </row>
    <row r="347" spans="1:30" x14ac:dyDescent="0.3">
      <c r="A347">
        <v>5029</v>
      </c>
      <c r="B347">
        <v>1946</v>
      </c>
      <c r="C347" t="s">
        <v>28</v>
      </c>
      <c r="D347" t="s">
        <v>35</v>
      </c>
      <c r="E347" t="s">
        <v>354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</v>
      </c>
      <c r="AC347">
        <f t="shared" si="10"/>
        <v>8</v>
      </c>
      <c r="AD347">
        <f t="shared" si="11"/>
        <v>2013</v>
      </c>
    </row>
    <row r="348" spans="1:30" x14ac:dyDescent="0.3">
      <c r="A348">
        <v>10507</v>
      </c>
      <c r="B348">
        <v>1977</v>
      </c>
      <c r="C348" t="s">
        <v>44</v>
      </c>
      <c r="D348" t="s">
        <v>29</v>
      </c>
      <c r="E348" t="s">
        <v>355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37</v>
      </c>
      <c r="AC348">
        <f t="shared" si="10"/>
        <v>7</v>
      </c>
      <c r="AD348">
        <f t="shared" si="11"/>
        <v>2013</v>
      </c>
    </row>
    <row r="349" spans="1:30" x14ac:dyDescent="0.3">
      <c r="A349">
        <v>3865</v>
      </c>
      <c r="B349">
        <v>1977</v>
      </c>
      <c r="C349" t="s">
        <v>44</v>
      </c>
      <c r="D349" t="s">
        <v>38</v>
      </c>
      <c r="E349" t="s">
        <v>356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34</v>
      </c>
      <c r="AC349">
        <f t="shared" si="10"/>
        <v>4</v>
      </c>
      <c r="AD349">
        <f t="shared" si="11"/>
        <v>2013</v>
      </c>
    </row>
    <row r="350" spans="1:30" x14ac:dyDescent="0.3">
      <c r="A350">
        <v>6982</v>
      </c>
      <c r="B350">
        <v>1976</v>
      </c>
      <c r="C350" t="s">
        <v>28</v>
      </c>
      <c r="D350" t="s">
        <v>35</v>
      </c>
      <c r="E350" t="s">
        <v>357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49</v>
      </c>
      <c r="AC350">
        <f t="shared" si="10"/>
        <v>3</v>
      </c>
      <c r="AD350">
        <f t="shared" si="11"/>
        <v>2013</v>
      </c>
    </row>
    <row r="351" spans="1:30" x14ac:dyDescent="0.3">
      <c r="A351">
        <v>7042</v>
      </c>
      <c r="B351">
        <v>1983</v>
      </c>
      <c r="C351" t="s">
        <v>28</v>
      </c>
      <c r="D351" t="s">
        <v>35</v>
      </c>
      <c r="E351" t="s">
        <v>358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31</v>
      </c>
      <c r="AC351">
        <f t="shared" si="10"/>
        <v>3</v>
      </c>
      <c r="AD351">
        <f t="shared" si="11"/>
        <v>2013</v>
      </c>
    </row>
    <row r="352" spans="1:30" x14ac:dyDescent="0.3">
      <c r="A352">
        <v>9668</v>
      </c>
      <c r="B352">
        <v>1971</v>
      </c>
      <c r="C352" t="s">
        <v>28</v>
      </c>
      <c r="D352" t="s">
        <v>35</v>
      </c>
      <c r="E352" t="s">
        <v>359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62</v>
      </c>
      <c r="AC352">
        <f t="shared" si="10"/>
        <v>1</v>
      </c>
      <c r="AD352">
        <f t="shared" si="11"/>
        <v>2013</v>
      </c>
    </row>
    <row r="353" spans="1:30" x14ac:dyDescent="0.3">
      <c r="A353">
        <v>6878</v>
      </c>
      <c r="B353">
        <v>1954</v>
      </c>
      <c r="C353" t="s">
        <v>28</v>
      </c>
      <c r="D353" t="s">
        <v>53</v>
      </c>
      <c r="E353" t="s">
        <v>360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</v>
      </c>
      <c r="AC353">
        <f t="shared" si="10"/>
        <v>12</v>
      </c>
      <c r="AD353">
        <f t="shared" si="11"/>
        <v>2012</v>
      </c>
    </row>
    <row r="354" spans="1:30" x14ac:dyDescent="0.3">
      <c r="A354">
        <v>4099</v>
      </c>
      <c r="B354">
        <v>1972</v>
      </c>
      <c r="C354" t="s">
        <v>28</v>
      </c>
      <c r="D354" t="s">
        <v>35</v>
      </c>
      <c r="E354" t="s">
        <v>361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31</v>
      </c>
      <c r="AC354">
        <f t="shared" si="10"/>
        <v>11</v>
      </c>
      <c r="AD354">
        <f t="shared" si="11"/>
        <v>2012</v>
      </c>
    </row>
    <row r="355" spans="1:30" x14ac:dyDescent="0.3">
      <c r="A355">
        <v>5031</v>
      </c>
      <c r="B355">
        <v>1974</v>
      </c>
      <c r="C355" t="s">
        <v>28</v>
      </c>
      <c r="D355" t="s">
        <v>38</v>
      </c>
      <c r="E355" t="s">
        <v>362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31</v>
      </c>
      <c r="AC355">
        <f t="shared" si="10"/>
        <v>9</v>
      </c>
      <c r="AD355">
        <f t="shared" si="11"/>
        <v>2012</v>
      </c>
    </row>
    <row r="356" spans="1:30" x14ac:dyDescent="0.3">
      <c r="A356">
        <v>1970</v>
      </c>
      <c r="B356">
        <v>1968</v>
      </c>
      <c r="C356" t="s">
        <v>51</v>
      </c>
      <c r="D356" t="s">
        <v>38</v>
      </c>
      <c r="E356" t="s">
        <v>363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31</v>
      </c>
      <c r="AC356">
        <f t="shared" si="10"/>
        <v>9</v>
      </c>
      <c r="AD356">
        <f t="shared" si="11"/>
        <v>2012</v>
      </c>
    </row>
    <row r="357" spans="1:30" x14ac:dyDescent="0.3">
      <c r="A357">
        <v>5726</v>
      </c>
      <c r="B357">
        <v>1983</v>
      </c>
      <c r="C357" t="s">
        <v>51</v>
      </c>
      <c r="D357" t="s">
        <v>32</v>
      </c>
      <c r="E357" t="s">
        <v>364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62</v>
      </c>
      <c r="AC357">
        <f t="shared" si="10"/>
        <v>3</v>
      </c>
      <c r="AD357">
        <f t="shared" si="11"/>
        <v>2014</v>
      </c>
    </row>
    <row r="358" spans="1:30" x14ac:dyDescent="0.3">
      <c r="A358">
        <v>5231</v>
      </c>
      <c r="B358">
        <v>1974</v>
      </c>
      <c r="C358" t="s">
        <v>44</v>
      </c>
      <c r="D358" t="s">
        <v>35</v>
      </c>
      <c r="E358" t="s">
        <v>365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  <c r="AC358">
        <f t="shared" si="10"/>
        <v>2</v>
      </c>
      <c r="AD358">
        <f t="shared" si="11"/>
        <v>2014</v>
      </c>
    </row>
    <row r="359" spans="1:30" x14ac:dyDescent="0.3">
      <c r="A359">
        <v>1307</v>
      </c>
      <c r="B359">
        <v>1978</v>
      </c>
      <c r="C359" t="s">
        <v>28</v>
      </c>
      <c r="D359" t="s">
        <v>29</v>
      </c>
      <c r="E359" t="s">
        <v>366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</v>
      </c>
      <c r="AC359">
        <f t="shared" si="10"/>
        <v>2</v>
      </c>
      <c r="AD359">
        <f t="shared" si="11"/>
        <v>2014</v>
      </c>
    </row>
    <row r="360" spans="1:30" x14ac:dyDescent="0.3">
      <c r="A360">
        <v>10609</v>
      </c>
      <c r="B360">
        <v>1962</v>
      </c>
      <c r="C360" t="s">
        <v>42</v>
      </c>
      <c r="D360" t="s">
        <v>35</v>
      </c>
      <c r="E360" t="s">
        <v>367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  <c r="AC360">
        <f t="shared" si="10"/>
        <v>10</v>
      </c>
      <c r="AD360">
        <f t="shared" si="11"/>
        <v>2013</v>
      </c>
    </row>
    <row r="361" spans="1:30" x14ac:dyDescent="0.3">
      <c r="A361">
        <v>5782</v>
      </c>
      <c r="B361">
        <v>1982</v>
      </c>
      <c r="C361" t="s">
        <v>44</v>
      </c>
      <c r="D361" t="s">
        <v>38</v>
      </c>
      <c r="E361" t="s">
        <v>368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31</v>
      </c>
      <c r="AC361">
        <f t="shared" si="10"/>
        <v>9</v>
      </c>
      <c r="AD361">
        <f t="shared" si="11"/>
        <v>2013</v>
      </c>
    </row>
    <row r="362" spans="1:30" x14ac:dyDescent="0.3">
      <c r="A362">
        <v>7533</v>
      </c>
      <c r="B362">
        <v>1964</v>
      </c>
      <c r="C362" t="s">
        <v>28</v>
      </c>
      <c r="D362" t="s">
        <v>35</v>
      </c>
      <c r="E362" t="s">
        <v>369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  <c r="AC362">
        <f t="shared" si="10"/>
        <v>9</v>
      </c>
      <c r="AD362">
        <f t="shared" si="11"/>
        <v>2013</v>
      </c>
    </row>
    <row r="363" spans="1:30" x14ac:dyDescent="0.3">
      <c r="A363">
        <v>9493</v>
      </c>
      <c r="B363">
        <v>1980</v>
      </c>
      <c r="C363" t="s">
        <v>42</v>
      </c>
      <c r="D363" t="s">
        <v>32</v>
      </c>
      <c r="E363" t="s">
        <v>370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34</v>
      </c>
      <c r="AC363">
        <f t="shared" si="10"/>
        <v>5</v>
      </c>
      <c r="AD363">
        <f t="shared" si="11"/>
        <v>2013</v>
      </c>
    </row>
    <row r="364" spans="1:30" x14ac:dyDescent="0.3">
      <c r="A364">
        <v>2253</v>
      </c>
      <c r="B364">
        <v>1990</v>
      </c>
      <c r="C364" t="s">
        <v>28</v>
      </c>
      <c r="D364" t="s">
        <v>35</v>
      </c>
      <c r="E364" t="s">
        <v>371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31</v>
      </c>
      <c r="AC364">
        <f t="shared" si="10"/>
        <v>2</v>
      </c>
      <c r="AD364">
        <f t="shared" si="11"/>
        <v>2013</v>
      </c>
    </row>
    <row r="365" spans="1:30" x14ac:dyDescent="0.3">
      <c r="A365">
        <v>2326</v>
      </c>
      <c r="B365">
        <v>1990</v>
      </c>
      <c r="C365" t="s">
        <v>28</v>
      </c>
      <c r="D365" t="s">
        <v>35</v>
      </c>
      <c r="E365" t="s">
        <v>371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31</v>
      </c>
      <c r="AC365">
        <f t="shared" si="10"/>
        <v>2</v>
      </c>
      <c r="AD365">
        <f t="shared" si="11"/>
        <v>2013</v>
      </c>
    </row>
    <row r="366" spans="1:30" x14ac:dyDescent="0.3">
      <c r="A366">
        <v>1876</v>
      </c>
      <c r="B366">
        <v>1990</v>
      </c>
      <c r="C366" t="s">
        <v>28</v>
      </c>
      <c r="D366" t="s">
        <v>35</v>
      </c>
      <c r="E366" t="s">
        <v>371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49</v>
      </c>
      <c r="AC366">
        <f t="shared" si="10"/>
        <v>2</v>
      </c>
      <c r="AD366">
        <f t="shared" si="11"/>
        <v>2013</v>
      </c>
    </row>
    <row r="367" spans="1:30" x14ac:dyDescent="0.3">
      <c r="A367">
        <v>7141</v>
      </c>
      <c r="B367">
        <v>1986</v>
      </c>
      <c r="C367" t="s">
        <v>51</v>
      </c>
      <c r="D367" t="s">
        <v>32</v>
      </c>
      <c r="E367" t="s">
        <v>372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31</v>
      </c>
      <c r="AC367">
        <f t="shared" si="10"/>
        <v>12</v>
      </c>
      <c r="AD367">
        <f t="shared" si="11"/>
        <v>2012</v>
      </c>
    </row>
    <row r="368" spans="1:30" x14ac:dyDescent="0.3">
      <c r="A368">
        <v>7393</v>
      </c>
      <c r="B368">
        <v>1978</v>
      </c>
      <c r="C368" t="s">
        <v>28</v>
      </c>
      <c r="D368" t="s">
        <v>38</v>
      </c>
      <c r="E368" t="s">
        <v>373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</v>
      </c>
      <c r="AC368">
        <f t="shared" si="10"/>
        <v>12</v>
      </c>
      <c r="AD368">
        <f t="shared" si="11"/>
        <v>2012</v>
      </c>
    </row>
    <row r="369" spans="1:30" x14ac:dyDescent="0.3">
      <c r="A369">
        <v>4713</v>
      </c>
      <c r="B369">
        <v>1979</v>
      </c>
      <c r="C369" t="s">
        <v>42</v>
      </c>
      <c r="D369" t="s">
        <v>35</v>
      </c>
      <c r="E369" t="s">
        <v>374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31</v>
      </c>
      <c r="AC369">
        <f t="shared" si="10"/>
        <v>11</v>
      </c>
      <c r="AD369">
        <f t="shared" si="11"/>
        <v>2012</v>
      </c>
    </row>
    <row r="370" spans="1:30" x14ac:dyDescent="0.3">
      <c r="A370">
        <v>5093</v>
      </c>
      <c r="B370">
        <v>1974</v>
      </c>
      <c r="C370" t="s">
        <v>42</v>
      </c>
      <c r="D370" t="s">
        <v>29</v>
      </c>
      <c r="E370" t="s">
        <v>375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31</v>
      </c>
      <c r="AC370">
        <f t="shared" si="10"/>
        <v>9</v>
      </c>
      <c r="AD370">
        <f t="shared" si="11"/>
        <v>2012</v>
      </c>
    </row>
    <row r="371" spans="1:30" x14ac:dyDescent="0.3">
      <c r="A371">
        <v>8524</v>
      </c>
      <c r="B371">
        <v>1974</v>
      </c>
      <c r="C371" t="s">
        <v>42</v>
      </c>
      <c r="D371" t="s">
        <v>29</v>
      </c>
      <c r="E371" t="s">
        <v>375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31</v>
      </c>
      <c r="AC371">
        <f t="shared" si="10"/>
        <v>9</v>
      </c>
      <c r="AD371">
        <f t="shared" si="11"/>
        <v>2012</v>
      </c>
    </row>
    <row r="372" spans="1:30" x14ac:dyDescent="0.3">
      <c r="A372">
        <v>3766</v>
      </c>
      <c r="B372">
        <v>1959</v>
      </c>
      <c r="C372" t="s">
        <v>51</v>
      </c>
      <c r="D372" t="s">
        <v>53</v>
      </c>
      <c r="E372" t="s">
        <v>376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31</v>
      </c>
      <c r="AC372">
        <f t="shared" si="10"/>
        <v>8</v>
      </c>
      <c r="AD372">
        <f t="shared" si="11"/>
        <v>2012</v>
      </c>
    </row>
    <row r="373" spans="1:30" x14ac:dyDescent="0.3">
      <c r="A373">
        <v>9725</v>
      </c>
      <c r="B373">
        <v>1966</v>
      </c>
      <c r="C373" t="s">
        <v>42</v>
      </c>
      <c r="D373" t="s">
        <v>38</v>
      </c>
      <c r="E373" t="s">
        <v>377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31</v>
      </c>
      <c r="AC373">
        <f t="shared" si="10"/>
        <v>6</v>
      </c>
      <c r="AD373">
        <f t="shared" si="11"/>
        <v>2014</v>
      </c>
    </row>
    <row r="374" spans="1:30" x14ac:dyDescent="0.3">
      <c r="A374">
        <v>8933</v>
      </c>
      <c r="B374">
        <v>1983</v>
      </c>
      <c r="C374" t="s">
        <v>44</v>
      </c>
      <c r="D374" t="s">
        <v>35</v>
      </c>
      <c r="E374" t="s">
        <v>378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  <c r="AC374">
        <f t="shared" si="10"/>
        <v>5</v>
      </c>
      <c r="AD374">
        <f t="shared" si="11"/>
        <v>2014</v>
      </c>
    </row>
    <row r="375" spans="1:30" x14ac:dyDescent="0.3">
      <c r="A375">
        <v>10779</v>
      </c>
      <c r="B375">
        <v>1983</v>
      </c>
      <c r="C375" t="s">
        <v>28</v>
      </c>
      <c r="D375" t="s">
        <v>32</v>
      </c>
      <c r="E375" t="s">
        <v>379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31</v>
      </c>
      <c r="AC375">
        <f t="shared" si="10"/>
        <v>4</v>
      </c>
      <c r="AD375">
        <f t="shared" si="11"/>
        <v>2014</v>
      </c>
    </row>
    <row r="376" spans="1:30" x14ac:dyDescent="0.3">
      <c r="A376">
        <v>9289</v>
      </c>
      <c r="B376">
        <v>1979</v>
      </c>
      <c r="C376" t="s">
        <v>28</v>
      </c>
      <c r="D376" t="s">
        <v>35</v>
      </c>
      <c r="E376" t="s">
        <v>380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31</v>
      </c>
      <c r="AC376">
        <f t="shared" si="10"/>
        <v>4</v>
      </c>
      <c r="AD376">
        <f t="shared" si="11"/>
        <v>2014</v>
      </c>
    </row>
    <row r="377" spans="1:30" x14ac:dyDescent="0.3">
      <c r="A377">
        <v>2613</v>
      </c>
      <c r="B377">
        <v>1960</v>
      </c>
      <c r="C377" t="s">
        <v>51</v>
      </c>
      <c r="D377" t="s">
        <v>35</v>
      </c>
      <c r="E377" t="s">
        <v>381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31</v>
      </c>
      <c r="AC377">
        <f t="shared" si="10"/>
        <v>4</v>
      </c>
      <c r="AD377">
        <f t="shared" si="11"/>
        <v>2014</v>
      </c>
    </row>
    <row r="378" spans="1:30" x14ac:dyDescent="0.3">
      <c r="A378">
        <v>10133</v>
      </c>
      <c r="B378">
        <v>1970</v>
      </c>
      <c r="C378" t="s">
        <v>28</v>
      </c>
      <c r="D378" t="s">
        <v>32</v>
      </c>
      <c r="E378" t="s">
        <v>382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34</v>
      </c>
      <c r="AC378">
        <f t="shared" si="10"/>
        <v>2</v>
      </c>
      <c r="AD378">
        <f t="shared" si="11"/>
        <v>2014</v>
      </c>
    </row>
    <row r="379" spans="1:30" x14ac:dyDescent="0.3">
      <c r="A379">
        <v>8443</v>
      </c>
      <c r="B379">
        <v>1972</v>
      </c>
      <c r="C379" t="s">
        <v>28</v>
      </c>
      <c r="D379" t="s">
        <v>32</v>
      </c>
      <c r="E379" t="s">
        <v>383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62</v>
      </c>
      <c r="AC379">
        <f t="shared" si="10"/>
        <v>2</v>
      </c>
      <c r="AD379">
        <f t="shared" si="11"/>
        <v>2014</v>
      </c>
    </row>
    <row r="380" spans="1:30" x14ac:dyDescent="0.3">
      <c r="A380">
        <v>10796</v>
      </c>
      <c r="B380">
        <v>1984</v>
      </c>
      <c r="C380" t="s">
        <v>51</v>
      </c>
      <c r="D380" t="s">
        <v>35</v>
      </c>
      <c r="E380" t="s">
        <v>384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49</v>
      </c>
      <c r="AC380">
        <f t="shared" si="10"/>
        <v>1</v>
      </c>
      <c r="AD380">
        <f t="shared" si="11"/>
        <v>2014</v>
      </c>
    </row>
    <row r="381" spans="1:30" x14ac:dyDescent="0.3">
      <c r="A381">
        <v>10241</v>
      </c>
      <c r="B381">
        <v>1975</v>
      </c>
      <c r="C381" t="s">
        <v>44</v>
      </c>
      <c r="D381" t="s">
        <v>29</v>
      </c>
      <c r="E381" t="s">
        <v>385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31</v>
      </c>
      <c r="AC381">
        <f t="shared" si="10"/>
        <v>12</v>
      </c>
      <c r="AD381">
        <f t="shared" si="11"/>
        <v>2013</v>
      </c>
    </row>
    <row r="382" spans="1:30" x14ac:dyDescent="0.3">
      <c r="A382">
        <v>3388</v>
      </c>
      <c r="B382">
        <v>1967</v>
      </c>
      <c r="C382" t="s">
        <v>28</v>
      </c>
      <c r="D382" t="s">
        <v>29</v>
      </c>
      <c r="E382" t="s">
        <v>386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  <c r="AC382">
        <f t="shared" si="10"/>
        <v>10</v>
      </c>
      <c r="AD382">
        <f t="shared" si="11"/>
        <v>2013</v>
      </c>
    </row>
    <row r="383" spans="1:30" x14ac:dyDescent="0.3">
      <c r="A383">
        <v>6507</v>
      </c>
      <c r="B383">
        <v>1980</v>
      </c>
      <c r="C383" t="s">
        <v>28</v>
      </c>
      <c r="D383" t="s">
        <v>32</v>
      </c>
      <c r="E383" t="s">
        <v>387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40</v>
      </c>
      <c r="AC383">
        <f t="shared" si="10"/>
        <v>10</v>
      </c>
      <c r="AD383">
        <f t="shared" si="11"/>
        <v>2013</v>
      </c>
    </row>
    <row r="384" spans="1:30" x14ac:dyDescent="0.3">
      <c r="A384">
        <v>7446</v>
      </c>
      <c r="B384">
        <v>1967</v>
      </c>
      <c r="C384" t="s">
        <v>51</v>
      </c>
      <c r="D384" t="s">
        <v>38</v>
      </c>
      <c r="E384" t="s">
        <v>388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37</v>
      </c>
      <c r="AC384">
        <f t="shared" si="10"/>
        <v>9</v>
      </c>
      <c r="AD384">
        <f t="shared" si="11"/>
        <v>2013</v>
      </c>
    </row>
    <row r="385" spans="1:30" x14ac:dyDescent="0.3">
      <c r="A385">
        <v>87</v>
      </c>
      <c r="B385">
        <v>1981</v>
      </c>
      <c r="C385" t="s">
        <v>44</v>
      </c>
      <c r="D385" t="s">
        <v>35</v>
      </c>
      <c r="E385" t="s">
        <v>389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  <c r="AC385">
        <f t="shared" si="10"/>
        <v>8</v>
      </c>
      <c r="AD385">
        <f t="shared" si="11"/>
        <v>2013</v>
      </c>
    </row>
    <row r="386" spans="1:30" x14ac:dyDescent="0.3">
      <c r="A386">
        <v>10477</v>
      </c>
      <c r="B386">
        <v>1973</v>
      </c>
      <c r="C386" t="s">
        <v>42</v>
      </c>
      <c r="D386" t="s">
        <v>38</v>
      </c>
      <c r="E386" t="s">
        <v>390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  <c r="AC386">
        <f t="shared" si="10"/>
        <v>8</v>
      </c>
      <c r="AD386">
        <f t="shared" si="11"/>
        <v>2013</v>
      </c>
    </row>
    <row r="387" spans="1:30" x14ac:dyDescent="0.3">
      <c r="A387">
        <v>6072</v>
      </c>
      <c r="B387">
        <v>1970</v>
      </c>
      <c r="C387" t="s">
        <v>51</v>
      </c>
      <c r="D387" t="s">
        <v>32</v>
      </c>
      <c r="E387" t="s">
        <v>391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31</v>
      </c>
      <c r="AC387">
        <f t="shared" ref="AC387:AC450" si="12">MONTH(H387)</f>
        <v>2</v>
      </c>
      <c r="AD387">
        <f t="shared" ref="AD387:AD450" si="13">YEAR(H387)</f>
        <v>2013</v>
      </c>
    </row>
    <row r="388" spans="1:30" x14ac:dyDescent="0.3">
      <c r="A388">
        <v>2518</v>
      </c>
      <c r="B388">
        <v>1986</v>
      </c>
      <c r="C388" t="s">
        <v>44</v>
      </c>
      <c r="D388" t="s">
        <v>38</v>
      </c>
      <c r="E388" t="s">
        <v>392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46</v>
      </c>
      <c r="AC388">
        <f t="shared" si="12"/>
        <v>1</v>
      </c>
      <c r="AD388">
        <f t="shared" si="13"/>
        <v>2013</v>
      </c>
    </row>
    <row r="389" spans="1:30" x14ac:dyDescent="0.3">
      <c r="A389">
        <v>247</v>
      </c>
      <c r="B389">
        <v>1971</v>
      </c>
      <c r="C389" t="s">
        <v>28</v>
      </c>
      <c r="D389" t="s">
        <v>35</v>
      </c>
      <c r="E389" t="s">
        <v>393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31</v>
      </c>
      <c r="AC389">
        <f t="shared" si="12"/>
        <v>11</v>
      </c>
      <c r="AD389">
        <f t="shared" si="13"/>
        <v>2012</v>
      </c>
    </row>
    <row r="390" spans="1:30" x14ac:dyDescent="0.3">
      <c r="A390">
        <v>9463</v>
      </c>
      <c r="B390">
        <v>1959</v>
      </c>
      <c r="C390" t="s">
        <v>28</v>
      </c>
      <c r="D390" t="s">
        <v>38</v>
      </c>
      <c r="E390" t="s">
        <v>394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  <c r="AC390">
        <f t="shared" si="12"/>
        <v>11</v>
      </c>
      <c r="AD390">
        <f t="shared" si="13"/>
        <v>2012</v>
      </c>
    </row>
    <row r="391" spans="1:30" x14ac:dyDescent="0.3">
      <c r="A391">
        <v>1459</v>
      </c>
      <c r="B391">
        <v>1966</v>
      </c>
      <c r="C391" t="s">
        <v>42</v>
      </c>
      <c r="D391" t="s">
        <v>35</v>
      </c>
      <c r="E391" t="s">
        <v>395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31</v>
      </c>
      <c r="AC391">
        <f t="shared" si="12"/>
        <v>11</v>
      </c>
      <c r="AD391">
        <f t="shared" si="13"/>
        <v>2012</v>
      </c>
    </row>
    <row r="392" spans="1:30" x14ac:dyDescent="0.3">
      <c r="A392">
        <v>9530</v>
      </c>
      <c r="B392">
        <v>1988</v>
      </c>
      <c r="C392" t="s">
        <v>28</v>
      </c>
      <c r="D392" t="s">
        <v>35</v>
      </c>
      <c r="E392" t="s">
        <v>396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62</v>
      </c>
      <c r="AC392">
        <f t="shared" si="12"/>
        <v>11</v>
      </c>
      <c r="AD392">
        <f t="shared" si="13"/>
        <v>2012</v>
      </c>
    </row>
    <row r="393" spans="1:30" x14ac:dyDescent="0.3">
      <c r="A393">
        <v>9653</v>
      </c>
      <c r="B393">
        <v>1975</v>
      </c>
      <c r="C393" t="s">
        <v>28</v>
      </c>
      <c r="D393" t="s">
        <v>35</v>
      </c>
      <c r="E393" t="s">
        <v>397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62</v>
      </c>
      <c r="AC393">
        <f t="shared" si="12"/>
        <v>10</v>
      </c>
      <c r="AD393">
        <f t="shared" si="13"/>
        <v>2012</v>
      </c>
    </row>
    <row r="394" spans="1:30" x14ac:dyDescent="0.3">
      <c r="A394">
        <v>10785</v>
      </c>
      <c r="B394">
        <v>1969</v>
      </c>
      <c r="C394" t="s">
        <v>28</v>
      </c>
      <c r="D394" t="s">
        <v>35</v>
      </c>
      <c r="E394" t="s">
        <v>398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62</v>
      </c>
      <c r="AC394">
        <f t="shared" si="12"/>
        <v>6</v>
      </c>
      <c r="AD394">
        <f t="shared" si="13"/>
        <v>2014</v>
      </c>
    </row>
    <row r="395" spans="1:30" x14ac:dyDescent="0.3">
      <c r="A395">
        <v>9392</v>
      </c>
      <c r="B395">
        <v>1971</v>
      </c>
      <c r="C395" t="s">
        <v>28</v>
      </c>
      <c r="D395" t="s">
        <v>32</v>
      </c>
      <c r="E395" t="s">
        <v>399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31</v>
      </c>
      <c r="AC395">
        <f t="shared" si="12"/>
        <v>5</v>
      </c>
      <c r="AD395">
        <f t="shared" si="13"/>
        <v>2014</v>
      </c>
    </row>
    <row r="396" spans="1:30" x14ac:dyDescent="0.3">
      <c r="A396">
        <v>3769</v>
      </c>
      <c r="B396">
        <v>1972</v>
      </c>
      <c r="C396" t="s">
        <v>42</v>
      </c>
      <c r="D396" t="s">
        <v>38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40</v>
      </c>
      <c r="AC396">
        <f t="shared" si="12"/>
        <v>3</v>
      </c>
      <c r="AD396">
        <f t="shared" si="13"/>
        <v>2014</v>
      </c>
    </row>
    <row r="397" spans="1:30" x14ac:dyDescent="0.3">
      <c r="A397">
        <v>10146</v>
      </c>
      <c r="B397">
        <v>1972</v>
      </c>
      <c r="C397" t="s">
        <v>42</v>
      </c>
      <c r="D397" t="s">
        <v>38</v>
      </c>
      <c r="E397" t="s">
        <v>400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40</v>
      </c>
      <c r="AC397">
        <f t="shared" si="12"/>
        <v>3</v>
      </c>
      <c r="AD397">
        <f t="shared" si="13"/>
        <v>2014</v>
      </c>
    </row>
    <row r="398" spans="1:30" x14ac:dyDescent="0.3">
      <c r="A398">
        <v>4741</v>
      </c>
      <c r="B398">
        <v>1974</v>
      </c>
      <c r="C398" t="s">
        <v>44</v>
      </c>
      <c r="D398" t="s">
        <v>35</v>
      </c>
      <c r="E398" t="s">
        <v>401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  <c r="AC398">
        <f t="shared" si="12"/>
        <v>1</v>
      </c>
      <c r="AD398">
        <f t="shared" si="13"/>
        <v>2014</v>
      </c>
    </row>
    <row r="399" spans="1:30" x14ac:dyDescent="0.3">
      <c r="A399">
        <v>1880</v>
      </c>
      <c r="B399">
        <v>1959</v>
      </c>
      <c r="C399" t="s">
        <v>42</v>
      </c>
      <c r="D399" t="s">
        <v>38</v>
      </c>
      <c r="E399" t="s">
        <v>402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49</v>
      </c>
      <c r="AC399">
        <f t="shared" si="12"/>
        <v>1</v>
      </c>
      <c r="AD399">
        <f t="shared" si="13"/>
        <v>2014</v>
      </c>
    </row>
    <row r="400" spans="1:30" x14ac:dyDescent="0.3">
      <c r="A400">
        <v>6471</v>
      </c>
      <c r="B400">
        <v>1971</v>
      </c>
      <c r="C400" t="s">
        <v>51</v>
      </c>
      <c r="D400" t="s">
        <v>32</v>
      </c>
      <c r="E400" t="s">
        <v>403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31</v>
      </c>
      <c r="AC400">
        <f t="shared" si="12"/>
        <v>10</v>
      </c>
      <c r="AD400">
        <f t="shared" si="13"/>
        <v>2013</v>
      </c>
    </row>
    <row r="401" spans="1:30" x14ac:dyDescent="0.3">
      <c r="A401">
        <v>5718</v>
      </c>
      <c r="B401">
        <v>1950</v>
      </c>
      <c r="C401" t="s">
        <v>28</v>
      </c>
      <c r="D401" t="s">
        <v>35</v>
      </c>
      <c r="E401" t="s">
        <v>404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62</v>
      </c>
      <c r="AC401">
        <f t="shared" si="12"/>
        <v>8</v>
      </c>
      <c r="AD401">
        <f t="shared" si="13"/>
        <v>2013</v>
      </c>
    </row>
    <row r="402" spans="1:30" x14ac:dyDescent="0.3">
      <c r="A402">
        <v>3478</v>
      </c>
      <c r="B402">
        <v>1971</v>
      </c>
      <c r="C402" t="s">
        <v>42</v>
      </c>
      <c r="D402" t="s">
        <v>35</v>
      </c>
      <c r="E402" t="s">
        <v>405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34</v>
      </c>
      <c r="AC402">
        <f t="shared" si="12"/>
        <v>6</v>
      </c>
      <c r="AD402">
        <f t="shared" si="13"/>
        <v>2013</v>
      </c>
    </row>
    <row r="403" spans="1:30" x14ac:dyDescent="0.3">
      <c r="A403">
        <v>7848</v>
      </c>
      <c r="B403">
        <v>1974</v>
      </c>
      <c r="C403" t="s">
        <v>28</v>
      </c>
      <c r="D403" t="s">
        <v>32</v>
      </c>
      <c r="E403" t="s">
        <v>406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49</v>
      </c>
      <c r="AC403">
        <f t="shared" si="12"/>
        <v>6</v>
      </c>
      <c r="AD403">
        <f t="shared" si="13"/>
        <v>2013</v>
      </c>
    </row>
    <row r="404" spans="1:30" x14ac:dyDescent="0.3">
      <c r="A404">
        <v>7999</v>
      </c>
      <c r="B404">
        <v>1955</v>
      </c>
      <c r="C404" t="s">
        <v>42</v>
      </c>
      <c r="D404" t="s">
        <v>38</v>
      </c>
      <c r="E404" t="s">
        <v>407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31</v>
      </c>
      <c r="AC404">
        <f t="shared" si="12"/>
        <v>4</v>
      </c>
      <c r="AD404">
        <f t="shared" si="13"/>
        <v>2013</v>
      </c>
    </row>
    <row r="405" spans="1:30" x14ac:dyDescent="0.3">
      <c r="A405">
        <v>11101</v>
      </c>
      <c r="B405">
        <v>1991</v>
      </c>
      <c r="C405" t="s">
        <v>28</v>
      </c>
      <c r="D405" t="s">
        <v>38</v>
      </c>
      <c r="E405" t="s">
        <v>408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40</v>
      </c>
      <c r="AC405">
        <f t="shared" si="12"/>
        <v>4</v>
      </c>
      <c r="AD405">
        <f t="shared" si="13"/>
        <v>2013</v>
      </c>
    </row>
    <row r="406" spans="1:30" x14ac:dyDescent="0.3">
      <c r="A406">
        <v>9212</v>
      </c>
      <c r="B406">
        <v>1962</v>
      </c>
      <c r="C406" t="s">
        <v>51</v>
      </c>
      <c r="D406" t="s">
        <v>35</v>
      </c>
      <c r="E406" t="s">
        <v>409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31</v>
      </c>
      <c r="AC406">
        <f t="shared" si="12"/>
        <v>2</v>
      </c>
      <c r="AD406">
        <f t="shared" si="13"/>
        <v>2013</v>
      </c>
    </row>
    <row r="407" spans="1:30" x14ac:dyDescent="0.3">
      <c r="A407">
        <v>10983</v>
      </c>
      <c r="B407">
        <v>1952</v>
      </c>
      <c r="C407" t="s">
        <v>28</v>
      </c>
      <c r="D407" t="s">
        <v>38</v>
      </c>
      <c r="E407" t="s">
        <v>410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62</v>
      </c>
      <c r="AC407">
        <f t="shared" si="12"/>
        <v>1</v>
      </c>
      <c r="AD407">
        <f t="shared" si="13"/>
        <v>2013</v>
      </c>
    </row>
    <row r="408" spans="1:30" x14ac:dyDescent="0.3">
      <c r="A408">
        <v>3629</v>
      </c>
      <c r="B408">
        <v>1978</v>
      </c>
      <c r="C408" t="s">
        <v>28</v>
      </c>
      <c r="D408" t="s">
        <v>32</v>
      </c>
      <c r="E408" t="s">
        <v>411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  <c r="AC408">
        <f t="shared" si="12"/>
        <v>12</v>
      </c>
      <c r="AD408">
        <f t="shared" si="13"/>
        <v>2012</v>
      </c>
    </row>
    <row r="409" spans="1:30" x14ac:dyDescent="0.3">
      <c r="A409">
        <v>4673</v>
      </c>
      <c r="B409">
        <v>1963</v>
      </c>
      <c r="C409" t="s">
        <v>42</v>
      </c>
      <c r="D409" t="s">
        <v>35</v>
      </c>
      <c r="E409" t="s">
        <v>412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31</v>
      </c>
      <c r="AC409">
        <f t="shared" si="12"/>
        <v>10</v>
      </c>
      <c r="AD409">
        <f t="shared" si="13"/>
        <v>2012</v>
      </c>
    </row>
    <row r="410" spans="1:30" x14ac:dyDescent="0.3">
      <c r="A410">
        <v>796</v>
      </c>
      <c r="B410">
        <v>1965</v>
      </c>
      <c r="C410" t="s">
        <v>44</v>
      </c>
      <c r="D410" t="s">
        <v>29</v>
      </c>
      <c r="E410" t="s">
        <v>413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  <c r="AC410">
        <f t="shared" si="12"/>
        <v>10</v>
      </c>
      <c r="AD410">
        <f t="shared" si="13"/>
        <v>2012</v>
      </c>
    </row>
    <row r="411" spans="1:30" x14ac:dyDescent="0.3">
      <c r="A411">
        <v>618</v>
      </c>
      <c r="B411">
        <v>1977</v>
      </c>
      <c r="C411" t="s">
        <v>42</v>
      </c>
      <c r="D411" t="s">
        <v>35</v>
      </c>
      <c r="E411" t="s">
        <v>414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40</v>
      </c>
      <c r="AC411">
        <f t="shared" si="12"/>
        <v>9</v>
      </c>
      <c r="AD411">
        <f t="shared" si="13"/>
        <v>2012</v>
      </c>
    </row>
    <row r="412" spans="1:30" x14ac:dyDescent="0.3">
      <c r="A412">
        <v>380</v>
      </c>
      <c r="B412">
        <v>1954</v>
      </c>
      <c r="C412" t="s">
        <v>28</v>
      </c>
      <c r="D412" t="s">
        <v>29</v>
      </c>
      <c r="E412" t="s">
        <v>415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62</v>
      </c>
      <c r="AC412">
        <f t="shared" si="12"/>
        <v>9</v>
      </c>
      <c r="AD412">
        <f t="shared" si="13"/>
        <v>2012</v>
      </c>
    </row>
    <row r="413" spans="1:30" x14ac:dyDescent="0.3">
      <c r="A413">
        <v>1092</v>
      </c>
      <c r="B413">
        <v>1980</v>
      </c>
      <c r="C413" t="s">
        <v>28</v>
      </c>
      <c r="D413" t="s">
        <v>35</v>
      </c>
      <c r="E413" t="s">
        <v>416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  <c r="AC413">
        <f t="shared" si="12"/>
        <v>8</v>
      </c>
      <c r="AD413">
        <f t="shared" si="13"/>
        <v>2012</v>
      </c>
    </row>
    <row r="414" spans="1:30" x14ac:dyDescent="0.3">
      <c r="A414">
        <v>8962</v>
      </c>
      <c r="B414">
        <v>1975</v>
      </c>
      <c r="C414" t="s">
        <v>51</v>
      </c>
      <c r="D414" t="s">
        <v>35</v>
      </c>
      <c r="E414" t="s">
        <v>417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62</v>
      </c>
      <c r="AC414">
        <f t="shared" si="12"/>
        <v>4</v>
      </c>
      <c r="AD414">
        <f t="shared" si="13"/>
        <v>2014</v>
      </c>
    </row>
    <row r="415" spans="1:30" x14ac:dyDescent="0.3">
      <c r="A415">
        <v>8207</v>
      </c>
      <c r="B415">
        <v>1957</v>
      </c>
      <c r="C415" t="s">
        <v>44</v>
      </c>
      <c r="D415" t="s">
        <v>35</v>
      </c>
      <c r="E415" t="s">
        <v>418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  <c r="AC415">
        <f t="shared" si="12"/>
        <v>3</v>
      </c>
      <c r="AD415">
        <f t="shared" si="13"/>
        <v>2014</v>
      </c>
    </row>
    <row r="416" spans="1:30" x14ac:dyDescent="0.3">
      <c r="A416">
        <v>6521</v>
      </c>
      <c r="B416">
        <v>1954</v>
      </c>
      <c r="C416" t="s">
        <v>28</v>
      </c>
      <c r="D416" t="s">
        <v>38</v>
      </c>
      <c r="E416" t="s">
        <v>419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62</v>
      </c>
      <c r="AC416">
        <f t="shared" si="12"/>
        <v>3</v>
      </c>
      <c r="AD416">
        <f t="shared" si="13"/>
        <v>2014</v>
      </c>
    </row>
    <row r="417" spans="1:30" x14ac:dyDescent="0.3">
      <c r="A417">
        <v>535</v>
      </c>
      <c r="B417">
        <v>1987</v>
      </c>
      <c r="C417" t="s">
        <v>28</v>
      </c>
      <c r="D417" t="s">
        <v>29</v>
      </c>
      <c r="E417" t="s">
        <v>420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46</v>
      </c>
      <c r="AC417">
        <f t="shared" si="12"/>
        <v>2</v>
      </c>
      <c r="AD417">
        <f t="shared" si="13"/>
        <v>2014</v>
      </c>
    </row>
    <row r="418" spans="1:30" x14ac:dyDescent="0.3">
      <c r="A418">
        <v>4608</v>
      </c>
      <c r="B418">
        <v>1987</v>
      </c>
      <c r="C418" t="s">
        <v>28</v>
      </c>
      <c r="D418" t="s">
        <v>29</v>
      </c>
      <c r="E418" t="s">
        <v>420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62</v>
      </c>
      <c r="AC418">
        <f t="shared" si="12"/>
        <v>2</v>
      </c>
      <c r="AD418">
        <f t="shared" si="13"/>
        <v>2014</v>
      </c>
    </row>
    <row r="419" spans="1:30" x14ac:dyDescent="0.3">
      <c r="A419">
        <v>11086</v>
      </c>
      <c r="B419">
        <v>1984</v>
      </c>
      <c r="C419" t="s">
        <v>95</v>
      </c>
      <c r="D419" t="s">
        <v>32</v>
      </c>
      <c r="E419" t="s">
        <v>421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31</v>
      </c>
      <c r="AC419">
        <f t="shared" si="12"/>
        <v>1</v>
      </c>
      <c r="AD419">
        <f t="shared" si="13"/>
        <v>2014</v>
      </c>
    </row>
    <row r="420" spans="1:30" x14ac:dyDescent="0.3">
      <c r="A420">
        <v>1064</v>
      </c>
      <c r="B420">
        <v>1971</v>
      </c>
      <c r="C420" t="s">
        <v>42</v>
      </c>
      <c r="D420" t="s">
        <v>35</v>
      </c>
      <c r="E420" t="s">
        <v>422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31</v>
      </c>
      <c r="AC420">
        <f t="shared" si="12"/>
        <v>12</v>
      </c>
      <c r="AD420">
        <f t="shared" si="13"/>
        <v>2013</v>
      </c>
    </row>
    <row r="421" spans="1:30" x14ac:dyDescent="0.3">
      <c r="A421">
        <v>7000</v>
      </c>
      <c r="B421">
        <v>1972</v>
      </c>
      <c r="C421" t="s">
        <v>44</v>
      </c>
      <c r="D421" t="s">
        <v>32</v>
      </c>
      <c r="E421" t="s">
        <v>423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46</v>
      </c>
      <c r="AC421">
        <f t="shared" si="12"/>
        <v>10</v>
      </c>
      <c r="AD421">
        <f t="shared" si="13"/>
        <v>2013</v>
      </c>
    </row>
    <row r="422" spans="1:30" x14ac:dyDescent="0.3">
      <c r="A422">
        <v>1581</v>
      </c>
      <c r="B422">
        <v>1980</v>
      </c>
      <c r="C422" t="s">
        <v>28</v>
      </c>
      <c r="D422" t="s">
        <v>35</v>
      </c>
      <c r="E422" t="s">
        <v>424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31</v>
      </c>
      <c r="AC422">
        <f t="shared" si="12"/>
        <v>10</v>
      </c>
      <c r="AD422">
        <f t="shared" si="13"/>
        <v>2013</v>
      </c>
    </row>
    <row r="423" spans="1:30" x14ac:dyDescent="0.3">
      <c r="A423">
        <v>7384</v>
      </c>
      <c r="B423">
        <v>1951</v>
      </c>
      <c r="C423" t="s">
        <v>51</v>
      </c>
      <c r="D423" t="s">
        <v>38</v>
      </c>
      <c r="E423" t="s">
        <v>425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</v>
      </c>
      <c r="AC423">
        <f t="shared" si="12"/>
        <v>7</v>
      </c>
      <c r="AD423">
        <f t="shared" si="13"/>
        <v>2013</v>
      </c>
    </row>
    <row r="424" spans="1:30" x14ac:dyDescent="0.3">
      <c r="A424">
        <v>10552</v>
      </c>
      <c r="B424">
        <v>1979</v>
      </c>
      <c r="C424" t="s">
        <v>44</v>
      </c>
      <c r="D424" t="s">
        <v>35</v>
      </c>
      <c r="E424" t="s">
        <v>426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</v>
      </c>
      <c r="AC424">
        <f t="shared" si="12"/>
        <v>5</v>
      </c>
      <c r="AD424">
        <f t="shared" si="13"/>
        <v>2013</v>
      </c>
    </row>
    <row r="425" spans="1:30" x14ac:dyDescent="0.3">
      <c r="A425">
        <v>6409</v>
      </c>
      <c r="B425">
        <v>1967</v>
      </c>
      <c r="C425" t="s">
        <v>28</v>
      </c>
      <c r="D425" t="s">
        <v>29</v>
      </c>
      <c r="E425" t="s">
        <v>427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62</v>
      </c>
      <c r="AC425">
        <f t="shared" si="12"/>
        <v>5</v>
      </c>
      <c r="AD425">
        <f t="shared" si="13"/>
        <v>2013</v>
      </c>
    </row>
    <row r="426" spans="1:30" x14ac:dyDescent="0.3">
      <c r="A426">
        <v>9507</v>
      </c>
      <c r="B426">
        <v>1975</v>
      </c>
      <c r="C426" t="s">
        <v>28</v>
      </c>
      <c r="D426" t="s">
        <v>35</v>
      </c>
      <c r="E426" t="s">
        <v>428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31</v>
      </c>
      <c r="AC426">
        <f t="shared" si="12"/>
        <v>4</v>
      </c>
      <c r="AD426">
        <f t="shared" si="13"/>
        <v>2013</v>
      </c>
    </row>
    <row r="427" spans="1:30" x14ac:dyDescent="0.3">
      <c r="A427">
        <v>9560</v>
      </c>
      <c r="B427">
        <v>1965</v>
      </c>
      <c r="C427" t="s">
        <v>28</v>
      </c>
      <c r="D427" t="s">
        <v>38</v>
      </c>
      <c r="E427" t="s">
        <v>429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31</v>
      </c>
      <c r="AC427">
        <f t="shared" si="12"/>
        <v>3</v>
      </c>
      <c r="AD427">
        <f t="shared" si="13"/>
        <v>2013</v>
      </c>
    </row>
    <row r="428" spans="1:30" x14ac:dyDescent="0.3">
      <c r="A428">
        <v>10991</v>
      </c>
      <c r="B428">
        <v>1960</v>
      </c>
      <c r="C428" t="s">
        <v>51</v>
      </c>
      <c r="D428" t="s">
        <v>35</v>
      </c>
      <c r="E428" t="s">
        <v>430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  <c r="AC428">
        <f t="shared" si="12"/>
        <v>12</v>
      </c>
      <c r="AD428">
        <f t="shared" si="13"/>
        <v>2012</v>
      </c>
    </row>
    <row r="429" spans="1:30" x14ac:dyDescent="0.3">
      <c r="A429">
        <v>4712</v>
      </c>
      <c r="B429">
        <v>1991</v>
      </c>
      <c r="C429" t="s">
        <v>44</v>
      </c>
      <c r="D429" t="s">
        <v>38</v>
      </c>
      <c r="E429" t="s">
        <v>431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31</v>
      </c>
      <c r="AC429">
        <f t="shared" si="12"/>
        <v>11</v>
      </c>
      <c r="AD429">
        <f t="shared" si="13"/>
        <v>2012</v>
      </c>
    </row>
    <row r="430" spans="1:30" x14ac:dyDescent="0.3">
      <c r="A430">
        <v>11056</v>
      </c>
      <c r="B430">
        <v>1974</v>
      </c>
      <c r="C430" t="s">
        <v>28</v>
      </c>
      <c r="D430" t="s">
        <v>35</v>
      </c>
      <c r="E430" t="s">
        <v>432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31</v>
      </c>
      <c r="AC430">
        <f t="shared" si="12"/>
        <v>10</v>
      </c>
      <c r="AD430">
        <f t="shared" si="13"/>
        <v>2012</v>
      </c>
    </row>
    <row r="431" spans="1:30" x14ac:dyDescent="0.3">
      <c r="A431">
        <v>7414</v>
      </c>
      <c r="B431">
        <v>1971</v>
      </c>
      <c r="C431" t="s">
        <v>28</v>
      </c>
      <c r="D431" t="s">
        <v>35</v>
      </c>
      <c r="E431" t="s">
        <v>433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31</v>
      </c>
      <c r="AC431">
        <f t="shared" si="12"/>
        <v>9</v>
      </c>
      <c r="AD431">
        <f t="shared" si="13"/>
        <v>2012</v>
      </c>
    </row>
    <row r="432" spans="1:30" x14ac:dyDescent="0.3">
      <c r="A432">
        <v>3076</v>
      </c>
      <c r="B432">
        <v>1975</v>
      </c>
      <c r="C432" t="s">
        <v>28</v>
      </c>
      <c r="D432" t="s">
        <v>38</v>
      </c>
      <c r="E432" t="s">
        <v>434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40</v>
      </c>
      <c r="AC432">
        <f t="shared" si="12"/>
        <v>9</v>
      </c>
      <c r="AD432">
        <f t="shared" si="13"/>
        <v>2012</v>
      </c>
    </row>
    <row r="433" spans="1:30" x14ac:dyDescent="0.3">
      <c r="A433">
        <v>6355</v>
      </c>
      <c r="B433">
        <v>1978</v>
      </c>
      <c r="C433" t="s">
        <v>28</v>
      </c>
      <c r="D433" t="s">
        <v>35</v>
      </c>
      <c r="E433" t="s">
        <v>435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31</v>
      </c>
      <c r="AC433">
        <f t="shared" si="12"/>
        <v>6</v>
      </c>
      <c r="AD433">
        <f t="shared" si="13"/>
        <v>2014</v>
      </c>
    </row>
    <row r="434" spans="1:30" x14ac:dyDescent="0.3">
      <c r="A434">
        <v>7959</v>
      </c>
      <c r="B434">
        <v>1961</v>
      </c>
      <c r="C434" t="s">
        <v>28</v>
      </c>
      <c r="D434" t="s">
        <v>35</v>
      </c>
      <c r="E434" t="s">
        <v>436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31</v>
      </c>
      <c r="AC434">
        <f t="shared" si="12"/>
        <v>5</v>
      </c>
      <c r="AD434">
        <f t="shared" si="13"/>
        <v>2014</v>
      </c>
    </row>
    <row r="435" spans="1:30" x14ac:dyDescent="0.3">
      <c r="A435">
        <v>5512</v>
      </c>
      <c r="B435">
        <v>1977</v>
      </c>
      <c r="C435" t="s">
        <v>51</v>
      </c>
      <c r="D435" t="s">
        <v>35</v>
      </c>
      <c r="E435" t="s">
        <v>437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31</v>
      </c>
      <c r="AC435">
        <f t="shared" si="12"/>
        <v>5</v>
      </c>
      <c r="AD435">
        <f t="shared" si="13"/>
        <v>2014</v>
      </c>
    </row>
    <row r="436" spans="1:30" x14ac:dyDescent="0.3">
      <c r="A436">
        <v>10102</v>
      </c>
      <c r="B436">
        <v>1966</v>
      </c>
      <c r="C436" t="s">
        <v>28</v>
      </c>
      <c r="D436" t="s">
        <v>53</v>
      </c>
      <c r="E436" t="s">
        <v>438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62</v>
      </c>
      <c r="AC436">
        <f t="shared" si="12"/>
        <v>5</v>
      </c>
      <c r="AD436">
        <f t="shared" si="13"/>
        <v>2014</v>
      </c>
    </row>
    <row r="437" spans="1:30" x14ac:dyDescent="0.3">
      <c r="A437">
        <v>9369</v>
      </c>
      <c r="B437">
        <v>1979</v>
      </c>
      <c r="C437" t="s">
        <v>44</v>
      </c>
      <c r="D437" t="s">
        <v>32</v>
      </c>
      <c r="E437" t="s">
        <v>439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46</v>
      </c>
      <c r="AC437">
        <f t="shared" si="12"/>
        <v>3</v>
      </c>
      <c r="AD437">
        <f t="shared" si="13"/>
        <v>2014</v>
      </c>
    </row>
    <row r="438" spans="1:30" x14ac:dyDescent="0.3">
      <c r="A438">
        <v>3711</v>
      </c>
      <c r="B438">
        <v>1944</v>
      </c>
      <c r="C438" t="s">
        <v>51</v>
      </c>
      <c r="D438" t="s">
        <v>35</v>
      </c>
      <c r="E438" t="s">
        <v>440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31</v>
      </c>
      <c r="AC438">
        <f t="shared" si="12"/>
        <v>3</v>
      </c>
      <c r="AD438">
        <f t="shared" si="13"/>
        <v>2014</v>
      </c>
    </row>
    <row r="439" spans="1:30" x14ac:dyDescent="0.3">
      <c r="A439">
        <v>6931</v>
      </c>
      <c r="B439">
        <v>1967</v>
      </c>
      <c r="C439" t="s">
        <v>28</v>
      </c>
      <c r="D439" t="s">
        <v>29</v>
      </c>
      <c r="E439" t="s">
        <v>441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31</v>
      </c>
      <c r="AC439">
        <f t="shared" si="12"/>
        <v>2</v>
      </c>
      <c r="AD439">
        <f t="shared" si="13"/>
        <v>2014</v>
      </c>
    </row>
    <row r="440" spans="1:30" x14ac:dyDescent="0.3">
      <c r="A440">
        <v>9596</v>
      </c>
      <c r="B440">
        <v>1980</v>
      </c>
      <c r="C440" t="s">
        <v>42</v>
      </c>
      <c r="D440" t="s">
        <v>32</v>
      </c>
      <c r="E440" t="s">
        <v>442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37</v>
      </c>
      <c r="AC440">
        <f t="shared" si="12"/>
        <v>12</v>
      </c>
      <c r="AD440">
        <f t="shared" si="13"/>
        <v>2013</v>
      </c>
    </row>
    <row r="441" spans="1:30" x14ac:dyDescent="0.3">
      <c r="A441">
        <v>2727</v>
      </c>
      <c r="B441">
        <v>1973</v>
      </c>
      <c r="C441" t="s">
        <v>28</v>
      </c>
      <c r="D441" t="s">
        <v>38</v>
      </c>
      <c r="E441" t="s">
        <v>234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62</v>
      </c>
      <c r="AC441">
        <f t="shared" si="12"/>
        <v>12</v>
      </c>
      <c r="AD441">
        <f t="shared" si="13"/>
        <v>2013</v>
      </c>
    </row>
    <row r="442" spans="1:30" x14ac:dyDescent="0.3">
      <c r="A442">
        <v>8416</v>
      </c>
      <c r="B442">
        <v>1981</v>
      </c>
      <c r="C442" t="s">
        <v>28</v>
      </c>
      <c r="D442" t="s">
        <v>35</v>
      </c>
      <c r="E442" t="s">
        <v>443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37</v>
      </c>
      <c r="AC442">
        <f t="shared" si="12"/>
        <v>11</v>
      </c>
      <c r="AD442">
        <f t="shared" si="13"/>
        <v>2013</v>
      </c>
    </row>
    <row r="443" spans="1:30" x14ac:dyDescent="0.3">
      <c r="A443">
        <v>3967</v>
      </c>
      <c r="B443">
        <v>1971</v>
      </c>
      <c r="C443" t="s">
        <v>42</v>
      </c>
      <c r="D443" t="s">
        <v>35</v>
      </c>
      <c r="E443" t="s">
        <v>444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  <c r="AC443">
        <f t="shared" si="12"/>
        <v>10</v>
      </c>
      <c r="AD443">
        <f t="shared" si="13"/>
        <v>2013</v>
      </c>
    </row>
    <row r="444" spans="1:30" x14ac:dyDescent="0.3">
      <c r="A444">
        <v>2139</v>
      </c>
      <c r="B444">
        <v>1975</v>
      </c>
      <c r="C444" t="s">
        <v>51</v>
      </c>
      <c r="D444" t="s">
        <v>35</v>
      </c>
      <c r="E444" t="s">
        <v>175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40</v>
      </c>
      <c r="AC444">
        <f t="shared" si="12"/>
        <v>10</v>
      </c>
      <c r="AD444">
        <f t="shared" si="13"/>
        <v>2013</v>
      </c>
    </row>
    <row r="445" spans="1:30" x14ac:dyDescent="0.3">
      <c r="A445">
        <v>2162</v>
      </c>
      <c r="B445">
        <v>1976</v>
      </c>
      <c r="C445" t="s">
        <v>28</v>
      </c>
      <c r="D445" t="s">
        <v>35</v>
      </c>
      <c r="E445" t="s">
        <v>445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31</v>
      </c>
      <c r="AC445">
        <f t="shared" si="12"/>
        <v>9</v>
      </c>
      <c r="AD445">
        <f t="shared" si="13"/>
        <v>2013</v>
      </c>
    </row>
    <row r="446" spans="1:30" x14ac:dyDescent="0.3">
      <c r="A446">
        <v>9242</v>
      </c>
      <c r="B446">
        <v>1990</v>
      </c>
      <c r="C446" t="s">
        <v>28</v>
      </c>
      <c r="D446" t="s">
        <v>32</v>
      </c>
      <c r="E446" t="s">
        <v>446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62</v>
      </c>
      <c r="AC446">
        <f t="shared" si="12"/>
        <v>8</v>
      </c>
      <c r="AD446">
        <f t="shared" si="13"/>
        <v>2013</v>
      </c>
    </row>
    <row r="447" spans="1:30" x14ac:dyDescent="0.3">
      <c r="A447">
        <v>10595</v>
      </c>
      <c r="B447">
        <v>1990</v>
      </c>
      <c r="C447" t="s">
        <v>28</v>
      </c>
      <c r="D447" t="s">
        <v>35</v>
      </c>
      <c r="E447" t="s">
        <v>447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31</v>
      </c>
      <c r="AC447">
        <f t="shared" si="12"/>
        <v>7</v>
      </c>
      <c r="AD447">
        <f t="shared" si="13"/>
        <v>2013</v>
      </c>
    </row>
    <row r="448" spans="1:30" x14ac:dyDescent="0.3">
      <c r="A448">
        <v>4855</v>
      </c>
      <c r="B448">
        <v>1974</v>
      </c>
      <c r="C448" t="s">
        <v>42</v>
      </c>
      <c r="D448" t="s">
        <v>38</v>
      </c>
      <c r="E448" t="s">
        <v>448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37</v>
      </c>
      <c r="AC448">
        <f t="shared" si="12"/>
        <v>6</v>
      </c>
      <c r="AD448">
        <f t="shared" si="13"/>
        <v>2013</v>
      </c>
    </row>
    <row r="449" spans="1:30" x14ac:dyDescent="0.3">
      <c r="A449">
        <v>5049</v>
      </c>
      <c r="B449">
        <v>1974</v>
      </c>
      <c r="C449" t="s">
        <v>42</v>
      </c>
      <c r="D449" t="s">
        <v>38</v>
      </c>
      <c r="E449" t="s">
        <v>448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31</v>
      </c>
      <c r="AC449">
        <f t="shared" si="12"/>
        <v>6</v>
      </c>
      <c r="AD449">
        <f t="shared" si="13"/>
        <v>2013</v>
      </c>
    </row>
    <row r="450" spans="1:30" x14ac:dyDescent="0.3">
      <c r="A450">
        <v>4967</v>
      </c>
      <c r="B450">
        <v>1960</v>
      </c>
      <c r="C450" t="s">
        <v>42</v>
      </c>
      <c r="D450" t="s">
        <v>38</v>
      </c>
      <c r="E450" t="s">
        <v>449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62</v>
      </c>
      <c r="AC450">
        <f t="shared" si="12"/>
        <v>3</v>
      </c>
      <c r="AD450">
        <f t="shared" si="13"/>
        <v>2013</v>
      </c>
    </row>
    <row r="451" spans="1:30" x14ac:dyDescent="0.3">
      <c r="A451">
        <v>5255</v>
      </c>
      <c r="B451">
        <v>1986</v>
      </c>
      <c r="C451" t="s">
        <v>28</v>
      </c>
      <c r="D451" t="s">
        <v>32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40</v>
      </c>
      <c r="AC451">
        <f t="shared" ref="AC451:AC514" si="14">MONTH(H451)</f>
        <v>2</v>
      </c>
      <c r="AD451">
        <f t="shared" ref="AD451:AD514" si="15">YEAR(H451)</f>
        <v>2013</v>
      </c>
    </row>
    <row r="452" spans="1:30" x14ac:dyDescent="0.3">
      <c r="A452">
        <v>9215</v>
      </c>
      <c r="B452">
        <v>1980</v>
      </c>
      <c r="C452" t="s">
        <v>42</v>
      </c>
      <c r="D452" t="s">
        <v>35</v>
      </c>
      <c r="E452" t="s">
        <v>450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  <c r="AC452">
        <f t="shared" si="14"/>
        <v>12</v>
      </c>
      <c r="AD452">
        <f t="shared" si="15"/>
        <v>2012</v>
      </c>
    </row>
    <row r="453" spans="1:30" x14ac:dyDescent="0.3">
      <c r="A453">
        <v>3525</v>
      </c>
      <c r="B453">
        <v>1970</v>
      </c>
      <c r="C453" t="s">
        <v>28</v>
      </c>
      <c r="D453" t="s">
        <v>38</v>
      </c>
      <c r="E453" t="s">
        <v>451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31</v>
      </c>
      <c r="AC453">
        <f t="shared" si="14"/>
        <v>12</v>
      </c>
      <c r="AD453">
        <f t="shared" si="15"/>
        <v>2012</v>
      </c>
    </row>
    <row r="454" spans="1:30" x14ac:dyDescent="0.3">
      <c r="A454">
        <v>3619</v>
      </c>
      <c r="B454">
        <v>1960</v>
      </c>
      <c r="C454" t="s">
        <v>44</v>
      </c>
      <c r="D454" t="s">
        <v>29</v>
      </c>
      <c r="E454" t="s">
        <v>452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40</v>
      </c>
      <c r="AC454">
        <f t="shared" si="14"/>
        <v>9</v>
      </c>
      <c r="AD454">
        <f t="shared" si="15"/>
        <v>2012</v>
      </c>
    </row>
    <row r="455" spans="1:30" x14ac:dyDescent="0.3">
      <c r="A455">
        <v>4415</v>
      </c>
      <c r="B455">
        <v>1961</v>
      </c>
      <c r="C455" t="s">
        <v>28</v>
      </c>
      <c r="D455" t="s">
        <v>35</v>
      </c>
      <c r="E455" t="s">
        <v>453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31</v>
      </c>
      <c r="AC455">
        <f t="shared" si="14"/>
        <v>9</v>
      </c>
      <c r="AD455">
        <f t="shared" si="15"/>
        <v>2012</v>
      </c>
    </row>
    <row r="456" spans="1:30" x14ac:dyDescent="0.3">
      <c r="A456">
        <v>3645</v>
      </c>
      <c r="B456">
        <v>1972</v>
      </c>
      <c r="C456" t="s">
        <v>42</v>
      </c>
      <c r="D456" t="s">
        <v>32</v>
      </c>
      <c r="E456" t="s">
        <v>454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31</v>
      </c>
      <c r="AC456">
        <f t="shared" si="14"/>
        <v>8</v>
      </c>
      <c r="AD456">
        <f t="shared" si="15"/>
        <v>2012</v>
      </c>
    </row>
    <row r="457" spans="1:30" x14ac:dyDescent="0.3">
      <c r="A457">
        <v>4692</v>
      </c>
      <c r="B457">
        <v>1976</v>
      </c>
      <c r="C457" t="s">
        <v>28</v>
      </c>
      <c r="D457" t="s">
        <v>35</v>
      </c>
      <c r="E457" t="s">
        <v>175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40</v>
      </c>
      <c r="AC457">
        <f t="shared" si="14"/>
        <v>8</v>
      </c>
      <c r="AD457">
        <f t="shared" si="15"/>
        <v>2012</v>
      </c>
    </row>
    <row r="458" spans="1:30" x14ac:dyDescent="0.3">
      <c r="A458">
        <v>3955</v>
      </c>
      <c r="B458">
        <v>1965</v>
      </c>
      <c r="C458" t="s">
        <v>28</v>
      </c>
      <c r="D458" t="s">
        <v>29</v>
      </c>
      <c r="E458" t="s">
        <v>455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62</v>
      </c>
      <c r="AC458">
        <f t="shared" si="14"/>
        <v>6</v>
      </c>
      <c r="AD458">
        <f t="shared" si="15"/>
        <v>2014</v>
      </c>
    </row>
    <row r="459" spans="1:30" x14ac:dyDescent="0.3">
      <c r="A459">
        <v>5313</v>
      </c>
      <c r="B459">
        <v>1971</v>
      </c>
      <c r="C459" t="s">
        <v>51</v>
      </c>
      <c r="D459" t="s">
        <v>35</v>
      </c>
      <c r="E459" t="s">
        <v>456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</v>
      </c>
      <c r="AC459">
        <f t="shared" si="14"/>
        <v>4</v>
      </c>
      <c r="AD459">
        <f t="shared" si="15"/>
        <v>2014</v>
      </c>
    </row>
    <row r="460" spans="1:30" x14ac:dyDescent="0.3">
      <c r="A460">
        <v>7196</v>
      </c>
      <c r="B460">
        <v>1950</v>
      </c>
      <c r="C460" t="s">
        <v>42</v>
      </c>
      <c r="D460" t="s">
        <v>35</v>
      </c>
      <c r="E460" t="s">
        <v>457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  <c r="AC460">
        <f t="shared" si="14"/>
        <v>2</v>
      </c>
      <c r="AD460">
        <f t="shared" si="15"/>
        <v>2014</v>
      </c>
    </row>
    <row r="461" spans="1:30" x14ac:dyDescent="0.3">
      <c r="A461">
        <v>1381</v>
      </c>
      <c r="B461">
        <v>1982</v>
      </c>
      <c r="C461" t="s">
        <v>42</v>
      </c>
      <c r="D461" t="s">
        <v>32</v>
      </c>
      <c r="E461" t="s">
        <v>458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31</v>
      </c>
      <c r="AC461">
        <f t="shared" si="14"/>
        <v>1</v>
      </c>
      <c r="AD461">
        <f t="shared" si="15"/>
        <v>2014</v>
      </c>
    </row>
    <row r="462" spans="1:30" x14ac:dyDescent="0.3">
      <c r="A462">
        <v>10951</v>
      </c>
      <c r="B462">
        <v>1968</v>
      </c>
      <c r="C462" t="s">
        <v>28</v>
      </c>
      <c r="D462" t="s">
        <v>35</v>
      </c>
      <c r="E462" t="s">
        <v>459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31</v>
      </c>
      <c r="AC462">
        <f t="shared" si="14"/>
        <v>1</v>
      </c>
      <c r="AD462">
        <f t="shared" si="15"/>
        <v>2014</v>
      </c>
    </row>
    <row r="463" spans="1:30" x14ac:dyDescent="0.3">
      <c r="A463">
        <v>4322</v>
      </c>
      <c r="B463">
        <v>1958</v>
      </c>
      <c r="C463" t="s">
        <v>42</v>
      </c>
      <c r="D463" t="s">
        <v>38</v>
      </c>
      <c r="E463" t="s">
        <v>460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31</v>
      </c>
      <c r="AC463">
        <f t="shared" si="14"/>
        <v>11</v>
      </c>
      <c r="AD463">
        <f t="shared" si="15"/>
        <v>2013</v>
      </c>
    </row>
    <row r="464" spans="1:30" x14ac:dyDescent="0.3">
      <c r="A464">
        <v>7444</v>
      </c>
      <c r="B464">
        <v>1969</v>
      </c>
      <c r="C464" t="s">
        <v>51</v>
      </c>
      <c r="D464" t="s">
        <v>35</v>
      </c>
      <c r="E464" t="s">
        <v>461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31</v>
      </c>
      <c r="AC464">
        <f t="shared" si="14"/>
        <v>10</v>
      </c>
      <c r="AD464">
        <f t="shared" si="15"/>
        <v>2013</v>
      </c>
    </row>
    <row r="465" spans="1:30" x14ac:dyDescent="0.3">
      <c r="A465">
        <v>2942</v>
      </c>
      <c r="B465">
        <v>1964</v>
      </c>
      <c r="C465" t="s">
        <v>28</v>
      </c>
      <c r="D465" t="s">
        <v>32</v>
      </c>
      <c r="E465" t="s">
        <v>462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</v>
      </c>
      <c r="AC465">
        <f t="shared" si="14"/>
        <v>5</v>
      </c>
      <c r="AD465">
        <f t="shared" si="15"/>
        <v>2013</v>
      </c>
    </row>
    <row r="466" spans="1:30" x14ac:dyDescent="0.3">
      <c r="A466">
        <v>2874</v>
      </c>
      <c r="B466">
        <v>1988</v>
      </c>
      <c r="C466" t="s">
        <v>44</v>
      </c>
      <c r="D466" t="s">
        <v>29</v>
      </c>
      <c r="E466" t="s">
        <v>463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62</v>
      </c>
      <c r="AC466">
        <f t="shared" si="14"/>
        <v>3</v>
      </c>
      <c r="AD466">
        <f t="shared" si="15"/>
        <v>2013</v>
      </c>
    </row>
    <row r="467" spans="1:30" x14ac:dyDescent="0.3">
      <c r="A467">
        <v>3667</v>
      </c>
      <c r="B467">
        <v>1969</v>
      </c>
      <c r="C467" t="s">
        <v>28</v>
      </c>
      <c r="D467" t="s">
        <v>35</v>
      </c>
      <c r="E467" t="s">
        <v>464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46</v>
      </c>
      <c r="AC467">
        <f t="shared" si="14"/>
        <v>2</v>
      </c>
      <c r="AD467">
        <f t="shared" si="15"/>
        <v>2013</v>
      </c>
    </row>
    <row r="468" spans="1:30" x14ac:dyDescent="0.3">
      <c r="A468">
        <v>3697</v>
      </c>
      <c r="B468">
        <v>1954</v>
      </c>
      <c r="C468" t="s">
        <v>28</v>
      </c>
      <c r="D468" t="s">
        <v>38</v>
      </c>
      <c r="E468" t="s">
        <v>465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  <c r="AC468">
        <f t="shared" si="14"/>
        <v>2</v>
      </c>
      <c r="AD468">
        <f t="shared" si="15"/>
        <v>2013</v>
      </c>
    </row>
    <row r="469" spans="1:30" x14ac:dyDescent="0.3">
      <c r="A469">
        <v>9955</v>
      </c>
      <c r="B469">
        <v>1954</v>
      </c>
      <c r="C469" t="s">
        <v>28</v>
      </c>
      <c r="D469" t="s">
        <v>38</v>
      </c>
      <c r="E469" t="s">
        <v>465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31</v>
      </c>
      <c r="AC469">
        <f t="shared" si="14"/>
        <v>2</v>
      </c>
      <c r="AD469">
        <f t="shared" si="15"/>
        <v>2013</v>
      </c>
    </row>
    <row r="470" spans="1:30" x14ac:dyDescent="0.3">
      <c r="A470">
        <v>5320</v>
      </c>
      <c r="B470">
        <v>1973</v>
      </c>
      <c r="C470" t="s">
        <v>51</v>
      </c>
      <c r="D470" t="s">
        <v>29</v>
      </c>
      <c r="E470" t="s">
        <v>466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62</v>
      </c>
      <c r="AC470">
        <f t="shared" si="14"/>
        <v>1</v>
      </c>
      <c r="AD470">
        <f t="shared" si="15"/>
        <v>2013</v>
      </c>
    </row>
    <row r="471" spans="1:30" x14ac:dyDescent="0.3">
      <c r="A471">
        <v>6422</v>
      </c>
      <c r="B471">
        <v>1954</v>
      </c>
      <c r="C471" t="s">
        <v>28</v>
      </c>
      <c r="D471" t="s">
        <v>35</v>
      </c>
      <c r="E471" t="s">
        <v>467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49</v>
      </c>
      <c r="AC471">
        <f t="shared" si="14"/>
        <v>1</v>
      </c>
      <c r="AD471">
        <f t="shared" si="15"/>
        <v>2013</v>
      </c>
    </row>
    <row r="472" spans="1:30" x14ac:dyDescent="0.3">
      <c r="A472">
        <v>3690</v>
      </c>
      <c r="B472">
        <v>1986</v>
      </c>
      <c r="C472" t="s">
        <v>51</v>
      </c>
      <c r="D472" t="s">
        <v>35</v>
      </c>
      <c r="E472" t="s">
        <v>468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31</v>
      </c>
      <c r="AC472">
        <f t="shared" si="14"/>
        <v>1</v>
      </c>
      <c r="AD472">
        <f t="shared" si="15"/>
        <v>2013</v>
      </c>
    </row>
    <row r="473" spans="1:30" x14ac:dyDescent="0.3">
      <c r="A473">
        <v>2408</v>
      </c>
      <c r="B473">
        <v>1976</v>
      </c>
      <c r="C473" t="s">
        <v>28</v>
      </c>
      <c r="D473" t="s">
        <v>35</v>
      </c>
      <c r="E473" t="s">
        <v>469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49</v>
      </c>
      <c r="AC473">
        <f t="shared" si="14"/>
        <v>11</v>
      </c>
      <c r="AD473">
        <f t="shared" si="15"/>
        <v>2012</v>
      </c>
    </row>
    <row r="474" spans="1:30" x14ac:dyDescent="0.3">
      <c r="A474">
        <v>9260</v>
      </c>
      <c r="B474">
        <v>1945</v>
      </c>
      <c r="C474" t="s">
        <v>42</v>
      </c>
      <c r="D474" t="s">
        <v>35</v>
      </c>
      <c r="E474" t="s">
        <v>470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  <c r="AC474">
        <f t="shared" si="14"/>
        <v>11</v>
      </c>
      <c r="AD474">
        <f t="shared" si="15"/>
        <v>2012</v>
      </c>
    </row>
    <row r="475" spans="1:30" x14ac:dyDescent="0.3">
      <c r="A475">
        <v>9648</v>
      </c>
      <c r="B475">
        <v>1967</v>
      </c>
      <c r="C475" t="s">
        <v>28</v>
      </c>
      <c r="D475" t="s">
        <v>32</v>
      </c>
      <c r="E475" t="s">
        <v>471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</v>
      </c>
      <c r="AC475">
        <f t="shared" si="14"/>
        <v>11</v>
      </c>
      <c r="AD475">
        <f t="shared" si="15"/>
        <v>2012</v>
      </c>
    </row>
    <row r="476" spans="1:30" x14ac:dyDescent="0.3">
      <c r="A476">
        <v>4939</v>
      </c>
      <c r="B476">
        <v>1946</v>
      </c>
      <c r="C476" t="s">
        <v>28</v>
      </c>
      <c r="D476" t="s">
        <v>38</v>
      </c>
      <c r="E476" t="s">
        <v>472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37</v>
      </c>
      <c r="AC476">
        <f t="shared" si="14"/>
        <v>8</v>
      </c>
      <c r="AD476">
        <f t="shared" si="15"/>
        <v>2012</v>
      </c>
    </row>
    <row r="477" spans="1:30" x14ac:dyDescent="0.3">
      <c r="A477">
        <v>8652</v>
      </c>
      <c r="B477">
        <v>1946</v>
      </c>
      <c r="C477" t="s">
        <v>28</v>
      </c>
      <c r="D477" t="s">
        <v>38</v>
      </c>
      <c r="E477" t="s">
        <v>472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62</v>
      </c>
      <c r="AC477">
        <f t="shared" si="14"/>
        <v>8</v>
      </c>
      <c r="AD477">
        <f t="shared" si="15"/>
        <v>2012</v>
      </c>
    </row>
    <row r="478" spans="1:30" x14ac:dyDescent="0.3">
      <c r="A478">
        <v>4702</v>
      </c>
      <c r="B478">
        <v>1964</v>
      </c>
      <c r="C478" t="s">
        <v>28</v>
      </c>
      <c r="D478" t="s">
        <v>32</v>
      </c>
      <c r="E478" t="s">
        <v>473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31</v>
      </c>
      <c r="AC478">
        <f t="shared" si="14"/>
        <v>8</v>
      </c>
      <c r="AD478">
        <f t="shared" si="15"/>
        <v>2012</v>
      </c>
    </row>
    <row r="479" spans="1:30" x14ac:dyDescent="0.3">
      <c r="A479">
        <v>2587</v>
      </c>
      <c r="B479">
        <v>1972</v>
      </c>
      <c r="C479" t="s">
        <v>42</v>
      </c>
      <c r="D479" t="s">
        <v>35</v>
      </c>
      <c r="E479" t="s">
        <v>474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40</v>
      </c>
      <c r="AC479">
        <f t="shared" si="14"/>
        <v>5</v>
      </c>
      <c r="AD479">
        <f t="shared" si="15"/>
        <v>2014</v>
      </c>
    </row>
    <row r="480" spans="1:30" x14ac:dyDescent="0.3">
      <c r="A480">
        <v>2811</v>
      </c>
      <c r="B480">
        <v>1963</v>
      </c>
      <c r="C480" t="s">
        <v>42</v>
      </c>
      <c r="D480" t="s">
        <v>32</v>
      </c>
      <c r="E480" t="s">
        <v>475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31</v>
      </c>
      <c r="AC480">
        <f t="shared" si="14"/>
        <v>4</v>
      </c>
      <c r="AD480">
        <f t="shared" si="15"/>
        <v>2014</v>
      </c>
    </row>
    <row r="481" spans="1:30" x14ac:dyDescent="0.3">
      <c r="A481">
        <v>9150</v>
      </c>
      <c r="B481">
        <v>1963</v>
      </c>
      <c r="C481" t="s">
        <v>42</v>
      </c>
      <c r="D481" t="s">
        <v>32</v>
      </c>
      <c r="E481" t="s">
        <v>475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31</v>
      </c>
      <c r="AC481">
        <f t="shared" si="14"/>
        <v>4</v>
      </c>
      <c r="AD481">
        <f t="shared" si="15"/>
        <v>2014</v>
      </c>
    </row>
    <row r="482" spans="1:30" x14ac:dyDescent="0.3">
      <c r="A482">
        <v>10127</v>
      </c>
      <c r="B482">
        <v>1965</v>
      </c>
      <c r="C482" t="s">
        <v>28</v>
      </c>
      <c r="D482" t="s">
        <v>35</v>
      </c>
      <c r="E482" t="s">
        <v>476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  <c r="AC482">
        <f t="shared" si="14"/>
        <v>4</v>
      </c>
      <c r="AD482">
        <f t="shared" si="15"/>
        <v>2014</v>
      </c>
    </row>
    <row r="483" spans="1:30" x14ac:dyDescent="0.3">
      <c r="A483">
        <v>5493</v>
      </c>
      <c r="B483">
        <v>1976</v>
      </c>
      <c r="C483" t="s">
        <v>28</v>
      </c>
      <c r="D483" t="s">
        <v>35</v>
      </c>
      <c r="E483" t="s">
        <v>477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31</v>
      </c>
      <c r="AC483">
        <f t="shared" si="14"/>
        <v>3</v>
      </c>
      <c r="AD483">
        <f t="shared" si="15"/>
        <v>2014</v>
      </c>
    </row>
    <row r="484" spans="1:30" x14ac:dyDescent="0.3">
      <c r="A484">
        <v>2666</v>
      </c>
      <c r="B484">
        <v>1972</v>
      </c>
      <c r="C484" t="s">
        <v>51</v>
      </c>
      <c r="D484" t="s">
        <v>35</v>
      </c>
      <c r="E484" t="s">
        <v>478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  <c r="AC484">
        <f t="shared" si="14"/>
        <v>2</v>
      </c>
      <c r="AD484">
        <f t="shared" si="15"/>
        <v>2014</v>
      </c>
    </row>
    <row r="485" spans="1:30" x14ac:dyDescent="0.3">
      <c r="A485">
        <v>10099</v>
      </c>
      <c r="B485">
        <v>1984</v>
      </c>
      <c r="C485" t="s">
        <v>28</v>
      </c>
      <c r="D485" t="s">
        <v>35</v>
      </c>
      <c r="E485" t="s">
        <v>479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62</v>
      </c>
      <c r="AC485">
        <f t="shared" si="14"/>
        <v>10</v>
      </c>
      <c r="AD485">
        <f t="shared" si="15"/>
        <v>2013</v>
      </c>
    </row>
    <row r="486" spans="1:30" x14ac:dyDescent="0.3">
      <c r="A486">
        <v>10562</v>
      </c>
      <c r="B486">
        <v>1946</v>
      </c>
      <c r="C486" t="s">
        <v>51</v>
      </c>
      <c r="D486" t="s">
        <v>35</v>
      </c>
      <c r="E486" t="s">
        <v>480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49</v>
      </c>
      <c r="AC486">
        <f t="shared" si="14"/>
        <v>9</v>
      </c>
      <c r="AD486">
        <f t="shared" si="15"/>
        <v>2013</v>
      </c>
    </row>
    <row r="487" spans="1:30" x14ac:dyDescent="0.3">
      <c r="A487">
        <v>7881</v>
      </c>
      <c r="B487">
        <v>1946</v>
      </c>
      <c r="C487" t="s">
        <v>51</v>
      </c>
      <c r="D487" t="s">
        <v>35</v>
      </c>
      <c r="E487" t="s">
        <v>480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31</v>
      </c>
      <c r="AC487">
        <f t="shared" si="14"/>
        <v>9</v>
      </c>
      <c r="AD487">
        <f t="shared" si="15"/>
        <v>2013</v>
      </c>
    </row>
    <row r="488" spans="1:30" x14ac:dyDescent="0.3">
      <c r="A488">
        <v>6721</v>
      </c>
      <c r="B488">
        <v>1951</v>
      </c>
      <c r="C488" t="s">
        <v>28</v>
      </c>
      <c r="D488" t="s">
        <v>35</v>
      </c>
      <c r="E488" t="s">
        <v>481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  <c r="AC488">
        <f t="shared" si="14"/>
        <v>7</v>
      </c>
      <c r="AD488">
        <f t="shared" si="15"/>
        <v>2013</v>
      </c>
    </row>
    <row r="489" spans="1:30" x14ac:dyDescent="0.3">
      <c r="A489">
        <v>5204</v>
      </c>
      <c r="B489">
        <v>1971</v>
      </c>
      <c r="C489" t="s">
        <v>28</v>
      </c>
      <c r="D489" t="s">
        <v>38</v>
      </c>
      <c r="E489" t="s">
        <v>482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31</v>
      </c>
      <c r="AC489">
        <f t="shared" si="14"/>
        <v>6</v>
      </c>
      <c r="AD489">
        <f t="shared" si="15"/>
        <v>2013</v>
      </c>
    </row>
    <row r="490" spans="1:30" x14ac:dyDescent="0.3">
      <c r="A490">
        <v>5209</v>
      </c>
      <c r="B490">
        <v>1954</v>
      </c>
      <c r="C490" t="s">
        <v>28</v>
      </c>
      <c r="D490" t="s">
        <v>29</v>
      </c>
      <c r="E490" t="s">
        <v>483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62</v>
      </c>
      <c r="AC490">
        <f t="shared" si="14"/>
        <v>6</v>
      </c>
      <c r="AD490">
        <f t="shared" si="15"/>
        <v>2013</v>
      </c>
    </row>
    <row r="491" spans="1:30" x14ac:dyDescent="0.3">
      <c r="A491">
        <v>10128</v>
      </c>
      <c r="B491">
        <v>1958</v>
      </c>
      <c r="C491" t="s">
        <v>28</v>
      </c>
      <c r="D491" t="s">
        <v>38</v>
      </c>
      <c r="E491" t="s">
        <v>484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  <c r="AC491">
        <f t="shared" si="14"/>
        <v>6</v>
      </c>
      <c r="AD491">
        <f t="shared" si="15"/>
        <v>2013</v>
      </c>
    </row>
    <row r="492" spans="1:30" x14ac:dyDescent="0.3">
      <c r="A492">
        <v>9284</v>
      </c>
      <c r="B492">
        <v>1958</v>
      </c>
      <c r="C492" t="s">
        <v>28</v>
      </c>
      <c r="D492" t="s">
        <v>38</v>
      </c>
      <c r="E492" t="s">
        <v>484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</v>
      </c>
      <c r="AC492">
        <f t="shared" si="14"/>
        <v>6</v>
      </c>
      <c r="AD492">
        <f t="shared" si="15"/>
        <v>2013</v>
      </c>
    </row>
    <row r="493" spans="1:30" x14ac:dyDescent="0.3">
      <c r="A493">
        <v>8643</v>
      </c>
      <c r="B493">
        <v>1971</v>
      </c>
      <c r="C493" t="s">
        <v>28</v>
      </c>
      <c r="D493" t="s">
        <v>38</v>
      </c>
      <c r="E493" t="s">
        <v>485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49</v>
      </c>
      <c r="AC493">
        <f t="shared" si="14"/>
        <v>5</v>
      </c>
      <c r="AD493">
        <f t="shared" si="15"/>
        <v>2013</v>
      </c>
    </row>
    <row r="494" spans="1:30" x14ac:dyDescent="0.3">
      <c r="A494">
        <v>1685</v>
      </c>
      <c r="B494">
        <v>1967</v>
      </c>
      <c r="C494" t="s">
        <v>42</v>
      </c>
      <c r="D494" t="s">
        <v>38</v>
      </c>
      <c r="E494" t="s">
        <v>486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  <c r="AC494">
        <f t="shared" si="14"/>
        <v>3</v>
      </c>
      <c r="AD494">
        <f t="shared" si="15"/>
        <v>2013</v>
      </c>
    </row>
    <row r="495" spans="1:30" x14ac:dyDescent="0.3">
      <c r="A495">
        <v>2877</v>
      </c>
      <c r="B495">
        <v>1974</v>
      </c>
      <c r="C495" t="s">
        <v>51</v>
      </c>
      <c r="D495" t="s">
        <v>38</v>
      </c>
      <c r="E495" t="s">
        <v>487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62</v>
      </c>
      <c r="AC495">
        <f t="shared" si="14"/>
        <v>1</v>
      </c>
      <c r="AD495">
        <f t="shared" si="15"/>
        <v>2013</v>
      </c>
    </row>
    <row r="496" spans="1:30" x14ac:dyDescent="0.3">
      <c r="A496">
        <v>8369</v>
      </c>
      <c r="B496">
        <v>1987</v>
      </c>
      <c r="C496" t="s">
        <v>28</v>
      </c>
      <c r="D496" t="s">
        <v>38</v>
      </c>
      <c r="E496" t="s">
        <v>488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31</v>
      </c>
      <c r="AC496">
        <f t="shared" si="14"/>
        <v>11</v>
      </c>
      <c r="AD496">
        <f t="shared" si="15"/>
        <v>2012</v>
      </c>
    </row>
    <row r="497" spans="1:30" x14ac:dyDescent="0.3">
      <c r="A497">
        <v>6233</v>
      </c>
      <c r="B497">
        <v>1976</v>
      </c>
      <c r="C497" t="s">
        <v>28</v>
      </c>
      <c r="D497" t="s">
        <v>35</v>
      </c>
      <c r="E497" t="s">
        <v>489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31</v>
      </c>
      <c r="AC497">
        <f t="shared" si="14"/>
        <v>9</v>
      </c>
      <c r="AD497">
        <f t="shared" si="15"/>
        <v>2012</v>
      </c>
    </row>
    <row r="498" spans="1:30" x14ac:dyDescent="0.3">
      <c r="A498">
        <v>195</v>
      </c>
      <c r="B498">
        <v>1972</v>
      </c>
      <c r="C498" t="s">
        <v>28</v>
      </c>
      <c r="D498" t="s">
        <v>32</v>
      </c>
      <c r="E498" t="s">
        <v>490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31</v>
      </c>
      <c r="AC498">
        <f t="shared" si="14"/>
        <v>8</v>
      </c>
      <c r="AD498">
        <f t="shared" si="15"/>
        <v>2012</v>
      </c>
    </row>
    <row r="499" spans="1:30" x14ac:dyDescent="0.3">
      <c r="A499">
        <v>1501</v>
      </c>
      <c r="B499">
        <v>1982</v>
      </c>
      <c r="C499" t="s">
        <v>42</v>
      </c>
      <c r="D499" t="s">
        <v>35</v>
      </c>
      <c r="E499" t="s">
        <v>491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37</v>
      </c>
      <c r="AC499">
        <f t="shared" si="14"/>
        <v>8</v>
      </c>
      <c r="AD499">
        <f t="shared" si="15"/>
        <v>2012</v>
      </c>
    </row>
    <row r="500" spans="1:30" x14ac:dyDescent="0.3">
      <c r="A500">
        <v>10846</v>
      </c>
      <c r="B500">
        <v>1978</v>
      </c>
      <c r="C500" t="s">
        <v>51</v>
      </c>
      <c r="D500" t="s">
        <v>35</v>
      </c>
      <c r="E500" t="s">
        <v>492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  <c r="AC500">
        <f t="shared" si="14"/>
        <v>5</v>
      </c>
      <c r="AD500">
        <f t="shared" si="15"/>
        <v>2014</v>
      </c>
    </row>
    <row r="501" spans="1:30" x14ac:dyDescent="0.3">
      <c r="A501">
        <v>8341</v>
      </c>
      <c r="B501">
        <v>1969</v>
      </c>
      <c r="C501" t="s">
        <v>42</v>
      </c>
      <c r="D501" t="s">
        <v>35</v>
      </c>
      <c r="E501" t="s">
        <v>493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31</v>
      </c>
      <c r="AC501">
        <f t="shared" si="14"/>
        <v>4</v>
      </c>
      <c r="AD501">
        <f t="shared" si="15"/>
        <v>2014</v>
      </c>
    </row>
    <row r="502" spans="1:30" x14ac:dyDescent="0.3">
      <c r="A502">
        <v>10766</v>
      </c>
      <c r="B502">
        <v>1964</v>
      </c>
      <c r="C502" t="s">
        <v>42</v>
      </c>
      <c r="D502" t="s">
        <v>35</v>
      </c>
      <c r="E502" t="s">
        <v>494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31</v>
      </c>
      <c r="AC502">
        <f t="shared" si="14"/>
        <v>4</v>
      </c>
      <c r="AD502">
        <f t="shared" si="15"/>
        <v>2014</v>
      </c>
    </row>
    <row r="503" spans="1:30" x14ac:dyDescent="0.3">
      <c r="A503">
        <v>9971</v>
      </c>
      <c r="B503">
        <v>1964</v>
      </c>
      <c r="C503" t="s">
        <v>42</v>
      </c>
      <c r="D503" t="s">
        <v>35</v>
      </c>
      <c r="E503" t="s">
        <v>494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62</v>
      </c>
      <c r="AC503">
        <f t="shared" si="14"/>
        <v>4</v>
      </c>
      <c r="AD503">
        <f t="shared" si="15"/>
        <v>2014</v>
      </c>
    </row>
    <row r="504" spans="1:30" x14ac:dyDescent="0.3">
      <c r="A504">
        <v>1740</v>
      </c>
      <c r="B504">
        <v>1944</v>
      </c>
      <c r="C504" t="s">
        <v>28</v>
      </c>
      <c r="D504" t="s">
        <v>35</v>
      </c>
      <c r="E504" t="s">
        <v>495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  <c r="AC504">
        <f t="shared" si="14"/>
        <v>4</v>
      </c>
      <c r="AD504">
        <f t="shared" si="15"/>
        <v>2014</v>
      </c>
    </row>
    <row r="505" spans="1:30" x14ac:dyDescent="0.3">
      <c r="A505">
        <v>8737</v>
      </c>
      <c r="B505">
        <v>1978</v>
      </c>
      <c r="C505" t="s">
        <v>28</v>
      </c>
      <c r="D505" t="s">
        <v>29</v>
      </c>
      <c r="E505" t="s">
        <v>496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31</v>
      </c>
      <c r="AC505">
        <f t="shared" si="14"/>
        <v>4</v>
      </c>
      <c r="AD505">
        <f t="shared" si="15"/>
        <v>2014</v>
      </c>
    </row>
    <row r="506" spans="1:30" x14ac:dyDescent="0.3">
      <c r="A506">
        <v>6466</v>
      </c>
      <c r="B506">
        <v>1965</v>
      </c>
      <c r="C506" t="s">
        <v>42</v>
      </c>
      <c r="D506" t="s">
        <v>35</v>
      </c>
      <c r="E506" t="s">
        <v>497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  <c r="AC506">
        <f t="shared" si="14"/>
        <v>3</v>
      </c>
      <c r="AD506">
        <f t="shared" si="15"/>
        <v>2014</v>
      </c>
    </row>
    <row r="507" spans="1:30" x14ac:dyDescent="0.3">
      <c r="A507">
        <v>10430</v>
      </c>
      <c r="B507">
        <v>1973</v>
      </c>
      <c r="C507" t="s">
        <v>28</v>
      </c>
      <c r="D507" t="s">
        <v>29</v>
      </c>
      <c r="E507" t="s">
        <v>498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40</v>
      </c>
      <c r="AC507">
        <f t="shared" si="14"/>
        <v>10</v>
      </c>
      <c r="AD507">
        <f t="shared" si="15"/>
        <v>2013</v>
      </c>
    </row>
    <row r="508" spans="1:30" x14ac:dyDescent="0.3">
      <c r="A508">
        <v>8773</v>
      </c>
      <c r="B508">
        <v>1971</v>
      </c>
      <c r="C508" t="s">
        <v>51</v>
      </c>
      <c r="D508" t="s">
        <v>38</v>
      </c>
      <c r="E508" t="s">
        <v>499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37</v>
      </c>
      <c r="AC508">
        <f t="shared" si="14"/>
        <v>6</v>
      </c>
      <c r="AD508">
        <f t="shared" si="15"/>
        <v>2013</v>
      </c>
    </row>
    <row r="509" spans="1:30" x14ac:dyDescent="0.3">
      <c r="A509">
        <v>2371</v>
      </c>
      <c r="B509">
        <v>1972</v>
      </c>
      <c r="C509" t="s">
        <v>28</v>
      </c>
      <c r="D509" t="s">
        <v>35</v>
      </c>
      <c r="E509" t="s">
        <v>500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46</v>
      </c>
      <c r="AC509">
        <f t="shared" si="14"/>
        <v>4</v>
      </c>
      <c r="AD509">
        <f t="shared" si="15"/>
        <v>2013</v>
      </c>
    </row>
    <row r="510" spans="1:30" x14ac:dyDescent="0.3">
      <c r="A510">
        <v>7786</v>
      </c>
      <c r="B510">
        <v>1986</v>
      </c>
      <c r="C510" t="s">
        <v>42</v>
      </c>
      <c r="D510" t="s">
        <v>32</v>
      </c>
      <c r="E510" t="s">
        <v>501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31</v>
      </c>
      <c r="AC510">
        <f t="shared" si="14"/>
        <v>2</v>
      </c>
      <c r="AD510">
        <f t="shared" si="15"/>
        <v>2013</v>
      </c>
    </row>
    <row r="511" spans="1:30" x14ac:dyDescent="0.3">
      <c r="A511">
        <v>4088</v>
      </c>
      <c r="B511">
        <v>1962</v>
      </c>
      <c r="C511" t="s">
        <v>42</v>
      </c>
      <c r="D511" t="s">
        <v>38</v>
      </c>
      <c r="E511" t="s">
        <v>502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31</v>
      </c>
      <c r="AC511">
        <f t="shared" si="14"/>
        <v>12</v>
      </c>
      <c r="AD511">
        <f t="shared" si="15"/>
        <v>2012</v>
      </c>
    </row>
    <row r="512" spans="1:30" x14ac:dyDescent="0.3">
      <c r="A512">
        <v>4971</v>
      </c>
      <c r="B512">
        <v>1962</v>
      </c>
      <c r="C512" t="s">
        <v>42</v>
      </c>
      <c r="D512" t="s">
        <v>38</v>
      </c>
      <c r="E512" t="s">
        <v>502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62</v>
      </c>
      <c r="AC512">
        <f t="shared" si="14"/>
        <v>12</v>
      </c>
      <c r="AD512">
        <f t="shared" si="15"/>
        <v>2012</v>
      </c>
    </row>
    <row r="513" spans="1:30" x14ac:dyDescent="0.3">
      <c r="A513">
        <v>10560</v>
      </c>
      <c r="B513">
        <v>1980</v>
      </c>
      <c r="C513" t="s">
        <v>42</v>
      </c>
      <c r="D513" t="s">
        <v>32</v>
      </c>
      <c r="E513" t="s">
        <v>503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31</v>
      </c>
      <c r="AC513">
        <f t="shared" si="14"/>
        <v>6</v>
      </c>
      <c r="AD513">
        <f t="shared" si="15"/>
        <v>2014</v>
      </c>
    </row>
    <row r="514" spans="1:30" x14ac:dyDescent="0.3">
      <c r="A514">
        <v>6892</v>
      </c>
      <c r="B514">
        <v>1968</v>
      </c>
      <c r="C514" t="s">
        <v>28</v>
      </c>
      <c r="D514" t="s">
        <v>29</v>
      </c>
      <c r="E514" t="s">
        <v>504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31</v>
      </c>
      <c r="AC514">
        <f t="shared" si="14"/>
        <v>6</v>
      </c>
      <c r="AD514">
        <f t="shared" si="15"/>
        <v>2014</v>
      </c>
    </row>
    <row r="515" spans="1:30" x14ac:dyDescent="0.3">
      <c r="A515">
        <v>11004</v>
      </c>
      <c r="B515">
        <v>1893</v>
      </c>
      <c r="C515" t="s">
        <v>44</v>
      </c>
      <c r="D515" t="s">
        <v>32</v>
      </c>
      <c r="E515" t="s">
        <v>505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62</v>
      </c>
      <c r="AC515">
        <f t="shared" ref="AC515:AC578" si="16">MONTH(H515)</f>
        <v>5</v>
      </c>
      <c r="AD515">
        <f t="shared" ref="AD515:AD578" si="17">YEAR(H515)</f>
        <v>2014</v>
      </c>
    </row>
    <row r="516" spans="1:30" x14ac:dyDescent="0.3">
      <c r="A516">
        <v>1818</v>
      </c>
      <c r="B516">
        <v>1971</v>
      </c>
      <c r="C516" t="s">
        <v>42</v>
      </c>
      <c r="D516" t="s">
        <v>38</v>
      </c>
      <c r="E516" t="s">
        <v>506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  <c r="AC516">
        <f t="shared" si="16"/>
        <v>3</v>
      </c>
      <c r="AD516">
        <f t="shared" si="17"/>
        <v>2014</v>
      </c>
    </row>
    <row r="517" spans="1:30" x14ac:dyDescent="0.3">
      <c r="A517">
        <v>9485</v>
      </c>
      <c r="B517">
        <v>1986</v>
      </c>
      <c r="C517" t="s">
        <v>42</v>
      </c>
      <c r="D517" t="s">
        <v>35</v>
      </c>
      <c r="E517" t="s">
        <v>507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62</v>
      </c>
      <c r="AC517">
        <f t="shared" si="16"/>
        <v>3</v>
      </c>
      <c r="AD517">
        <f t="shared" si="17"/>
        <v>2014</v>
      </c>
    </row>
    <row r="518" spans="1:30" x14ac:dyDescent="0.3">
      <c r="A518">
        <v>6646</v>
      </c>
      <c r="B518">
        <v>1984</v>
      </c>
      <c r="C518" t="s">
        <v>28</v>
      </c>
      <c r="D518" t="s">
        <v>38</v>
      </c>
      <c r="E518" t="s">
        <v>508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  <c r="AC518">
        <f t="shared" si="16"/>
        <v>3</v>
      </c>
      <c r="AD518">
        <f t="shared" si="17"/>
        <v>2014</v>
      </c>
    </row>
    <row r="519" spans="1:30" x14ac:dyDescent="0.3">
      <c r="A519">
        <v>4248</v>
      </c>
      <c r="B519">
        <v>1960</v>
      </c>
      <c r="C519" t="s">
        <v>51</v>
      </c>
      <c r="D519" t="s">
        <v>32</v>
      </c>
      <c r="E519" t="s">
        <v>509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</v>
      </c>
      <c r="AC519">
        <f t="shared" si="16"/>
        <v>2</v>
      </c>
      <c r="AD519">
        <f t="shared" si="17"/>
        <v>2014</v>
      </c>
    </row>
    <row r="520" spans="1:30" x14ac:dyDescent="0.3">
      <c r="A520">
        <v>7451</v>
      </c>
      <c r="B520">
        <v>1960</v>
      </c>
      <c r="C520" t="s">
        <v>51</v>
      </c>
      <c r="D520" t="s">
        <v>32</v>
      </c>
      <c r="E520" t="s">
        <v>509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31</v>
      </c>
      <c r="AC520">
        <f t="shared" si="16"/>
        <v>2</v>
      </c>
      <c r="AD520">
        <f t="shared" si="17"/>
        <v>2014</v>
      </c>
    </row>
    <row r="521" spans="1:30" x14ac:dyDescent="0.3">
      <c r="A521">
        <v>7861</v>
      </c>
      <c r="B521">
        <v>1952</v>
      </c>
      <c r="C521" t="s">
        <v>51</v>
      </c>
      <c r="D521" t="s">
        <v>35</v>
      </c>
      <c r="E521" t="s">
        <v>510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31</v>
      </c>
      <c r="AC521">
        <f t="shared" si="16"/>
        <v>2</v>
      </c>
      <c r="AD521">
        <f t="shared" si="17"/>
        <v>2014</v>
      </c>
    </row>
    <row r="522" spans="1:30" x14ac:dyDescent="0.3">
      <c r="A522">
        <v>5232</v>
      </c>
      <c r="B522">
        <v>1965</v>
      </c>
      <c r="C522" t="s">
        <v>28</v>
      </c>
      <c r="D522" t="s">
        <v>35</v>
      </c>
      <c r="E522" t="s">
        <v>511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31</v>
      </c>
      <c r="AC522">
        <f t="shared" si="16"/>
        <v>1</v>
      </c>
      <c r="AD522">
        <f t="shared" si="17"/>
        <v>2014</v>
      </c>
    </row>
    <row r="523" spans="1:30" x14ac:dyDescent="0.3">
      <c r="A523">
        <v>3011</v>
      </c>
      <c r="B523">
        <v>1965</v>
      </c>
      <c r="C523" t="s">
        <v>28</v>
      </c>
      <c r="D523" t="s">
        <v>35</v>
      </c>
      <c r="E523" t="s">
        <v>511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62</v>
      </c>
      <c r="AC523">
        <f t="shared" si="16"/>
        <v>1</v>
      </c>
      <c r="AD523">
        <f t="shared" si="17"/>
        <v>2014</v>
      </c>
    </row>
    <row r="524" spans="1:30" x14ac:dyDescent="0.3">
      <c r="A524">
        <v>5758</v>
      </c>
      <c r="B524">
        <v>1982</v>
      </c>
      <c r="C524" t="s">
        <v>28</v>
      </c>
      <c r="D524" t="s">
        <v>35</v>
      </c>
      <c r="E524" t="s">
        <v>512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31</v>
      </c>
      <c r="AC524">
        <f t="shared" si="16"/>
        <v>1</v>
      </c>
      <c r="AD524">
        <f t="shared" si="17"/>
        <v>2014</v>
      </c>
    </row>
    <row r="525" spans="1:30" x14ac:dyDescent="0.3">
      <c r="A525">
        <v>2173</v>
      </c>
      <c r="B525">
        <v>1952</v>
      </c>
      <c r="C525" t="s">
        <v>28</v>
      </c>
      <c r="D525" t="s">
        <v>53</v>
      </c>
      <c r="E525" t="s">
        <v>513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31</v>
      </c>
      <c r="AC525">
        <f t="shared" si="16"/>
        <v>10</v>
      </c>
      <c r="AD525">
        <f t="shared" si="17"/>
        <v>2013</v>
      </c>
    </row>
    <row r="526" spans="1:30" x14ac:dyDescent="0.3">
      <c r="A526">
        <v>10711</v>
      </c>
      <c r="B526">
        <v>1945</v>
      </c>
      <c r="C526" t="s">
        <v>28</v>
      </c>
      <c r="D526" t="s">
        <v>35</v>
      </c>
      <c r="E526" t="s">
        <v>514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62</v>
      </c>
      <c r="AC526">
        <f t="shared" si="16"/>
        <v>10</v>
      </c>
      <c r="AD526">
        <f t="shared" si="17"/>
        <v>2013</v>
      </c>
    </row>
    <row r="527" spans="1:30" x14ac:dyDescent="0.3">
      <c r="A527">
        <v>8268</v>
      </c>
      <c r="B527">
        <v>1961</v>
      </c>
      <c r="C527" t="s">
        <v>42</v>
      </c>
      <c r="D527" t="s">
        <v>35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  <c r="AC527">
        <f t="shared" si="16"/>
        <v>7</v>
      </c>
      <c r="AD527">
        <f t="shared" si="17"/>
        <v>2013</v>
      </c>
    </row>
    <row r="528" spans="1:30" x14ac:dyDescent="0.3">
      <c r="A528">
        <v>2782</v>
      </c>
      <c r="B528">
        <v>1961</v>
      </c>
      <c r="C528" t="s">
        <v>42</v>
      </c>
      <c r="D528" t="s">
        <v>35</v>
      </c>
      <c r="E528" t="s">
        <v>515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31</v>
      </c>
      <c r="AC528">
        <f t="shared" si="16"/>
        <v>7</v>
      </c>
      <c r="AD528">
        <f t="shared" si="17"/>
        <v>2013</v>
      </c>
    </row>
    <row r="529" spans="1:30" x14ac:dyDescent="0.3">
      <c r="A529">
        <v>9432</v>
      </c>
      <c r="B529">
        <v>1977</v>
      </c>
      <c r="C529" t="s">
        <v>28</v>
      </c>
      <c r="D529" t="s">
        <v>38</v>
      </c>
      <c r="E529" t="s">
        <v>516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62</v>
      </c>
      <c r="AC529">
        <f t="shared" si="16"/>
        <v>6</v>
      </c>
      <c r="AD529">
        <f t="shared" si="17"/>
        <v>2013</v>
      </c>
    </row>
    <row r="530" spans="1:30" x14ac:dyDescent="0.3">
      <c r="A530">
        <v>5872</v>
      </c>
      <c r="B530">
        <v>1951</v>
      </c>
      <c r="C530" t="s">
        <v>28</v>
      </c>
      <c r="D530" t="s">
        <v>32</v>
      </c>
      <c r="E530" t="s">
        <v>517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37</v>
      </c>
      <c r="AC530">
        <f t="shared" si="16"/>
        <v>6</v>
      </c>
      <c r="AD530">
        <f t="shared" si="17"/>
        <v>2013</v>
      </c>
    </row>
    <row r="531" spans="1:30" x14ac:dyDescent="0.3">
      <c r="A531">
        <v>11187</v>
      </c>
      <c r="B531">
        <v>1978</v>
      </c>
      <c r="C531" t="s">
        <v>95</v>
      </c>
      <c r="D531" t="s">
        <v>32</v>
      </c>
      <c r="E531" t="s">
        <v>518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  <c r="AC531">
        <f t="shared" si="16"/>
        <v>5</v>
      </c>
      <c r="AD531">
        <f t="shared" si="17"/>
        <v>2013</v>
      </c>
    </row>
    <row r="532" spans="1:30" x14ac:dyDescent="0.3">
      <c r="A532">
        <v>2428</v>
      </c>
      <c r="B532">
        <v>1970</v>
      </c>
      <c r="C532" t="s">
        <v>28</v>
      </c>
      <c r="D532" t="s">
        <v>35</v>
      </c>
      <c r="E532" t="s">
        <v>519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46</v>
      </c>
      <c r="AC532">
        <f t="shared" si="16"/>
        <v>5</v>
      </c>
      <c r="AD532">
        <f t="shared" si="17"/>
        <v>2013</v>
      </c>
    </row>
    <row r="533" spans="1:30" x14ac:dyDescent="0.3">
      <c r="A533">
        <v>1726</v>
      </c>
      <c r="B533">
        <v>1970</v>
      </c>
      <c r="C533" t="s">
        <v>28</v>
      </c>
      <c r="D533" t="s">
        <v>32</v>
      </c>
      <c r="E533" t="s">
        <v>520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31</v>
      </c>
      <c r="AC533">
        <f t="shared" si="16"/>
        <v>3</v>
      </c>
      <c r="AD533">
        <f t="shared" si="17"/>
        <v>2013</v>
      </c>
    </row>
    <row r="534" spans="1:30" x14ac:dyDescent="0.3">
      <c r="A534">
        <v>1802</v>
      </c>
      <c r="B534">
        <v>1971</v>
      </c>
      <c r="C534" t="s">
        <v>28</v>
      </c>
      <c r="D534" t="s">
        <v>35</v>
      </c>
      <c r="E534" t="s">
        <v>521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31</v>
      </c>
      <c r="AC534">
        <f t="shared" si="16"/>
        <v>1</v>
      </c>
      <c r="AD534">
        <f t="shared" si="17"/>
        <v>2013</v>
      </c>
    </row>
    <row r="535" spans="1:30" x14ac:dyDescent="0.3">
      <c r="A535">
        <v>1162</v>
      </c>
      <c r="B535">
        <v>1987</v>
      </c>
      <c r="C535" t="s">
        <v>42</v>
      </c>
      <c r="D535" t="s">
        <v>32</v>
      </c>
      <c r="E535" t="s">
        <v>522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31</v>
      </c>
      <c r="AC535">
        <f t="shared" si="16"/>
        <v>1</v>
      </c>
      <c r="AD535">
        <f t="shared" si="17"/>
        <v>2013</v>
      </c>
    </row>
    <row r="536" spans="1:30" x14ac:dyDescent="0.3">
      <c r="A536">
        <v>10643</v>
      </c>
      <c r="B536">
        <v>1987</v>
      </c>
      <c r="C536" t="s">
        <v>42</v>
      </c>
      <c r="D536" t="s">
        <v>32</v>
      </c>
      <c r="E536" t="s">
        <v>522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40</v>
      </c>
      <c r="AC536">
        <f t="shared" si="16"/>
        <v>1</v>
      </c>
      <c r="AD536">
        <f t="shared" si="17"/>
        <v>2013</v>
      </c>
    </row>
    <row r="537" spans="1:30" x14ac:dyDescent="0.3">
      <c r="A537">
        <v>11112</v>
      </c>
      <c r="B537">
        <v>1966</v>
      </c>
      <c r="C537" t="s">
        <v>28</v>
      </c>
      <c r="D537" t="s">
        <v>38</v>
      </c>
      <c r="E537" t="s">
        <v>523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31</v>
      </c>
      <c r="AC537">
        <f t="shared" si="16"/>
        <v>12</v>
      </c>
      <c r="AD537">
        <f t="shared" si="17"/>
        <v>2012</v>
      </c>
    </row>
    <row r="538" spans="1:30" x14ac:dyDescent="0.3">
      <c r="A538">
        <v>2114</v>
      </c>
      <c r="B538">
        <v>1946</v>
      </c>
      <c r="C538" t="s">
        <v>42</v>
      </c>
      <c r="D538" t="s">
        <v>32</v>
      </c>
      <c r="E538" t="s">
        <v>524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37</v>
      </c>
      <c r="AC538">
        <f t="shared" si="16"/>
        <v>11</v>
      </c>
      <c r="AD538">
        <f t="shared" si="17"/>
        <v>2012</v>
      </c>
    </row>
    <row r="539" spans="1:30" x14ac:dyDescent="0.3">
      <c r="A539">
        <v>4261</v>
      </c>
      <c r="B539">
        <v>1946</v>
      </c>
      <c r="C539" t="s">
        <v>42</v>
      </c>
      <c r="D539" t="s">
        <v>32</v>
      </c>
      <c r="E539" t="s">
        <v>524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62</v>
      </c>
      <c r="AC539">
        <f t="shared" si="16"/>
        <v>11</v>
      </c>
      <c r="AD539">
        <f t="shared" si="17"/>
        <v>2012</v>
      </c>
    </row>
    <row r="540" spans="1:30" x14ac:dyDescent="0.3">
      <c r="A540">
        <v>2457</v>
      </c>
      <c r="B540">
        <v>1975</v>
      </c>
      <c r="C540" t="s">
        <v>95</v>
      </c>
      <c r="D540" t="s">
        <v>35</v>
      </c>
      <c r="E540" t="s">
        <v>525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31</v>
      </c>
      <c r="AC540">
        <f t="shared" si="16"/>
        <v>10</v>
      </c>
      <c r="AD540">
        <f t="shared" si="17"/>
        <v>2012</v>
      </c>
    </row>
    <row r="541" spans="1:30" x14ac:dyDescent="0.3">
      <c r="A541">
        <v>2495</v>
      </c>
      <c r="B541">
        <v>1974</v>
      </c>
      <c r="C541" t="s">
        <v>51</v>
      </c>
      <c r="D541" t="s">
        <v>35</v>
      </c>
      <c r="E541" t="s">
        <v>526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31</v>
      </c>
      <c r="AC541">
        <f t="shared" si="16"/>
        <v>6</v>
      </c>
      <c r="AD541">
        <f t="shared" si="17"/>
        <v>2014</v>
      </c>
    </row>
    <row r="542" spans="1:30" x14ac:dyDescent="0.3">
      <c r="A542">
        <v>6983</v>
      </c>
      <c r="B542">
        <v>1950</v>
      </c>
      <c r="C542" t="s">
        <v>51</v>
      </c>
      <c r="D542" t="s">
        <v>29</v>
      </c>
      <c r="E542" t="s">
        <v>527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49</v>
      </c>
      <c r="AC542">
        <f t="shared" si="16"/>
        <v>5</v>
      </c>
      <c r="AD542">
        <f t="shared" si="17"/>
        <v>2014</v>
      </c>
    </row>
    <row r="543" spans="1:30" x14ac:dyDescent="0.3">
      <c r="A543">
        <v>3436</v>
      </c>
      <c r="B543">
        <v>1969</v>
      </c>
      <c r="C543" t="s">
        <v>28</v>
      </c>
      <c r="D543" t="s">
        <v>35</v>
      </c>
      <c r="E543" t="s">
        <v>528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31</v>
      </c>
      <c r="AC543">
        <f t="shared" si="16"/>
        <v>1</v>
      </c>
      <c r="AD543">
        <f t="shared" si="17"/>
        <v>2014</v>
      </c>
    </row>
    <row r="544" spans="1:30" x14ac:dyDescent="0.3">
      <c r="A544">
        <v>7505</v>
      </c>
      <c r="B544">
        <v>1957</v>
      </c>
      <c r="C544" t="s">
        <v>42</v>
      </c>
      <c r="D544" t="s">
        <v>35</v>
      </c>
      <c r="E544" t="s">
        <v>529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31</v>
      </c>
      <c r="AC544">
        <f t="shared" si="16"/>
        <v>1</v>
      </c>
      <c r="AD544">
        <f t="shared" si="17"/>
        <v>2014</v>
      </c>
    </row>
    <row r="545" spans="1:30" x14ac:dyDescent="0.3">
      <c r="A545">
        <v>4286</v>
      </c>
      <c r="B545">
        <v>1970</v>
      </c>
      <c r="C545" t="s">
        <v>42</v>
      </c>
      <c r="D545" t="s">
        <v>32</v>
      </c>
      <c r="E545" t="s">
        <v>530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49</v>
      </c>
      <c r="AC545">
        <f t="shared" si="16"/>
        <v>1</v>
      </c>
      <c r="AD545">
        <f t="shared" si="17"/>
        <v>2014</v>
      </c>
    </row>
    <row r="546" spans="1:30" x14ac:dyDescent="0.3">
      <c r="A546">
        <v>7224</v>
      </c>
      <c r="B546">
        <v>1977</v>
      </c>
      <c r="C546" t="s">
        <v>28</v>
      </c>
      <c r="D546" t="s">
        <v>35</v>
      </c>
      <c r="E546" t="s">
        <v>531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49</v>
      </c>
      <c r="AC546">
        <f t="shared" si="16"/>
        <v>12</v>
      </c>
      <c r="AD546">
        <f t="shared" si="17"/>
        <v>2013</v>
      </c>
    </row>
    <row r="547" spans="1:30" x14ac:dyDescent="0.3">
      <c r="A547">
        <v>6215</v>
      </c>
      <c r="B547">
        <v>1977</v>
      </c>
      <c r="C547" t="s">
        <v>28</v>
      </c>
      <c r="D547" t="s">
        <v>35</v>
      </c>
      <c r="E547" t="s">
        <v>531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62</v>
      </c>
      <c r="AC547">
        <f t="shared" si="16"/>
        <v>12</v>
      </c>
      <c r="AD547">
        <f t="shared" si="17"/>
        <v>2013</v>
      </c>
    </row>
    <row r="548" spans="1:30" x14ac:dyDescent="0.3">
      <c r="A548">
        <v>968</v>
      </c>
      <c r="B548">
        <v>1968</v>
      </c>
      <c r="C548" t="s">
        <v>51</v>
      </c>
      <c r="D548" t="s">
        <v>29</v>
      </c>
      <c r="E548" t="s">
        <v>532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40</v>
      </c>
      <c r="AC548">
        <f t="shared" si="16"/>
        <v>12</v>
      </c>
      <c r="AD548">
        <f t="shared" si="17"/>
        <v>2013</v>
      </c>
    </row>
    <row r="549" spans="1:30" x14ac:dyDescent="0.3">
      <c r="A549">
        <v>4096</v>
      </c>
      <c r="B549">
        <v>1968</v>
      </c>
      <c r="C549" t="s">
        <v>51</v>
      </c>
      <c r="D549" t="s">
        <v>29</v>
      </c>
      <c r="E549" t="s">
        <v>532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37</v>
      </c>
      <c r="AC549">
        <f t="shared" si="16"/>
        <v>12</v>
      </c>
      <c r="AD549">
        <f t="shared" si="17"/>
        <v>2013</v>
      </c>
    </row>
    <row r="550" spans="1:30" x14ac:dyDescent="0.3">
      <c r="A550">
        <v>3153</v>
      </c>
      <c r="B550">
        <v>1957</v>
      </c>
      <c r="C550" t="s">
        <v>42</v>
      </c>
      <c r="D550" t="s">
        <v>32</v>
      </c>
      <c r="E550" t="s">
        <v>533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62</v>
      </c>
      <c r="AC550">
        <f t="shared" si="16"/>
        <v>12</v>
      </c>
      <c r="AD550">
        <f t="shared" si="17"/>
        <v>2013</v>
      </c>
    </row>
    <row r="551" spans="1:30" x14ac:dyDescent="0.3">
      <c r="A551">
        <v>6504</v>
      </c>
      <c r="B551">
        <v>1975</v>
      </c>
      <c r="C551" t="s">
        <v>44</v>
      </c>
      <c r="D551" t="s">
        <v>38</v>
      </c>
      <c r="E551" t="s">
        <v>534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31</v>
      </c>
      <c r="AC551">
        <f t="shared" si="16"/>
        <v>11</v>
      </c>
      <c r="AD551">
        <f t="shared" si="17"/>
        <v>2013</v>
      </c>
    </row>
    <row r="552" spans="1:30" x14ac:dyDescent="0.3">
      <c r="A552">
        <v>5329</v>
      </c>
      <c r="B552">
        <v>1949</v>
      </c>
      <c r="C552" t="s">
        <v>42</v>
      </c>
      <c r="D552" t="s">
        <v>29</v>
      </c>
      <c r="E552" t="s">
        <v>535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40</v>
      </c>
      <c r="AC552">
        <f t="shared" si="16"/>
        <v>9</v>
      </c>
      <c r="AD552">
        <f t="shared" si="17"/>
        <v>2013</v>
      </c>
    </row>
    <row r="553" spans="1:30" x14ac:dyDescent="0.3">
      <c r="A553">
        <v>1175</v>
      </c>
      <c r="B553">
        <v>1983</v>
      </c>
      <c r="C553" t="s">
        <v>51</v>
      </c>
      <c r="D553" t="s">
        <v>35</v>
      </c>
      <c r="E553" t="s">
        <v>536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31</v>
      </c>
      <c r="AC553">
        <f t="shared" si="16"/>
        <v>9</v>
      </c>
      <c r="AD553">
        <f t="shared" si="17"/>
        <v>2013</v>
      </c>
    </row>
    <row r="554" spans="1:30" x14ac:dyDescent="0.3">
      <c r="A554">
        <v>1377</v>
      </c>
      <c r="B554">
        <v>1954</v>
      </c>
      <c r="C554" t="s">
        <v>51</v>
      </c>
      <c r="D554" t="s">
        <v>53</v>
      </c>
      <c r="E554" t="s">
        <v>537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62</v>
      </c>
      <c r="AC554">
        <f t="shared" si="16"/>
        <v>8</v>
      </c>
      <c r="AD554">
        <f t="shared" si="17"/>
        <v>2013</v>
      </c>
    </row>
    <row r="555" spans="1:30" x14ac:dyDescent="0.3">
      <c r="A555">
        <v>4607</v>
      </c>
      <c r="B555">
        <v>1959</v>
      </c>
      <c r="C555" t="s">
        <v>28</v>
      </c>
      <c r="D555" t="s">
        <v>38</v>
      </c>
      <c r="E555" t="s">
        <v>538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31</v>
      </c>
      <c r="AC555">
        <f t="shared" si="16"/>
        <v>8</v>
      </c>
      <c r="AD555">
        <f t="shared" si="17"/>
        <v>2013</v>
      </c>
    </row>
    <row r="556" spans="1:30" x14ac:dyDescent="0.3">
      <c r="A556">
        <v>4944</v>
      </c>
      <c r="B556">
        <v>1959</v>
      </c>
      <c r="C556" t="s">
        <v>28</v>
      </c>
      <c r="D556" t="s">
        <v>38</v>
      </c>
      <c r="E556" t="s">
        <v>538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31</v>
      </c>
      <c r="AC556">
        <f t="shared" si="16"/>
        <v>8</v>
      </c>
      <c r="AD556">
        <f t="shared" si="17"/>
        <v>2013</v>
      </c>
    </row>
    <row r="557" spans="1:30" x14ac:dyDescent="0.3">
      <c r="A557">
        <v>9483</v>
      </c>
      <c r="B557">
        <v>1959</v>
      </c>
      <c r="C557" t="s">
        <v>28</v>
      </c>
      <c r="D557" t="s">
        <v>38</v>
      </c>
      <c r="E557" t="s">
        <v>539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34</v>
      </c>
      <c r="AC557">
        <f t="shared" si="16"/>
        <v>8</v>
      </c>
      <c r="AD557">
        <f t="shared" si="17"/>
        <v>2013</v>
      </c>
    </row>
    <row r="558" spans="1:30" x14ac:dyDescent="0.3">
      <c r="A558">
        <v>1378</v>
      </c>
      <c r="B558">
        <v>1972</v>
      </c>
      <c r="C558" t="s">
        <v>44</v>
      </c>
      <c r="D558" t="s">
        <v>38</v>
      </c>
      <c r="E558" t="s">
        <v>540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62</v>
      </c>
      <c r="AC558">
        <f t="shared" si="16"/>
        <v>7</v>
      </c>
      <c r="AD558">
        <f t="shared" si="17"/>
        <v>2013</v>
      </c>
    </row>
    <row r="559" spans="1:30" x14ac:dyDescent="0.3">
      <c r="A559">
        <v>5991</v>
      </c>
      <c r="B559">
        <v>1949</v>
      </c>
      <c r="C559" t="s">
        <v>51</v>
      </c>
      <c r="D559" t="s">
        <v>35</v>
      </c>
      <c r="E559" t="s">
        <v>541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46</v>
      </c>
      <c r="AC559">
        <f t="shared" si="16"/>
        <v>6</v>
      </c>
      <c r="AD559">
        <f t="shared" si="17"/>
        <v>2013</v>
      </c>
    </row>
    <row r="560" spans="1:30" x14ac:dyDescent="0.3">
      <c r="A560">
        <v>2807</v>
      </c>
      <c r="B560">
        <v>1969</v>
      </c>
      <c r="C560" t="s">
        <v>28</v>
      </c>
      <c r="D560" t="s">
        <v>35</v>
      </c>
      <c r="E560" t="s">
        <v>542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31</v>
      </c>
      <c r="AC560">
        <f t="shared" si="16"/>
        <v>2</v>
      </c>
      <c r="AD560">
        <f t="shared" si="17"/>
        <v>2013</v>
      </c>
    </row>
    <row r="561" spans="1:30" x14ac:dyDescent="0.3">
      <c r="A561">
        <v>1052</v>
      </c>
      <c r="B561">
        <v>1969</v>
      </c>
      <c r="C561" t="s">
        <v>28</v>
      </c>
      <c r="D561" t="s">
        <v>35</v>
      </c>
      <c r="E561" t="s">
        <v>542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40</v>
      </c>
      <c r="AC561">
        <f t="shared" si="16"/>
        <v>2</v>
      </c>
      <c r="AD561">
        <f t="shared" si="17"/>
        <v>2013</v>
      </c>
    </row>
    <row r="562" spans="1:30" x14ac:dyDescent="0.3">
      <c r="A562">
        <v>9760</v>
      </c>
      <c r="B562">
        <v>1963</v>
      </c>
      <c r="C562" t="s">
        <v>42</v>
      </c>
      <c r="D562" t="s">
        <v>53</v>
      </c>
      <c r="E562" t="s">
        <v>543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62</v>
      </c>
      <c r="AC562">
        <f t="shared" si="16"/>
        <v>1</v>
      </c>
      <c r="AD562">
        <f t="shared" si="17"/>
        <v>2013</v>
      </c>
    </row>
    <row r="563" spans="1:30" x14ac:dyDescent="0.3">
      <c r="A563">
        <v>7101</v>
      </c>
      <c r="B563">
        <v>1963</v>
      </c>
      <c r="C563" t="s">
        <v>42</v>
      </c>
      <c r="D563" t="s">
        <v>53</v>
      </c>
      <c r="E563" t="s">
        <v>543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  <c r="AC563">
        <f t="shared" si="16"/>
        <v>1</v>
      </c>
      <c r="AD563">
        <f t="shared" si="17"/>
        <v>2013</v>
      </c>
    </row>
    <row r="564" spans="1:30" x14ac:dyDescent="0.3">
      <c r="A564">
        <v>9909</v>
      </c>
      <c r="B564">
        <v>1996</v>
      </c>
      <c r="C564" t="s">
        <v>44</v>
      </c>
      <c r="D564" t="s">
        <v>35</v>
      </c>
      <c r="E564" t="s">
        <v>175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40</v>
      </c>
      <c r="AC564">
        <f t="shared" si="16"/>
        <v>11</v>
      </c>
      <c r="AD564">
        <f t="shared" si="17"/>
        <v>2012</v>
      </c>
    </row>
    <row r="565" spans="1:30" x14ac:dyDescent="0.3">
      <c r="A565">
        <v>5907</v>
      </c>
      <c r="B565">
        <v>1952</v>
      </c>
      <c r="C565" t="s">
        <v>51</v>
      </c>
      <c r="D565" t="s">
        <v>35</v>
      </c>
      <c r="E565" t="s">
        <v>544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31</v>
      </c>
      <c r="AC565">
        <f t="shared" si="16"/>
        <v>11</v>
      </c>
      <c r="AD565">
        <f t="shared" si="17"/>
        <v>2012</v>
      </c>
    </row>
    <row r="566" spans="1:30" x14ac:dyDescent="0.3">
      <c r="A566">
        <v>793</v>
      </c>
      <c r="B566">
        <v>1973</v>
      </c>
      <c r="C566" t="s">
        <v>28</v>
      </c>
      <c r="D566" t="s">
        <v>35</v>
      </c>
      <c r="E566" t="s">
        <v>545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40</v>
      </c>
      <c r="AC566">
        <f t="shared" si="16"/>
        <v>10</v>
      </c>
      <c r="AD566">
        <f t="shared" si="17"/>
        <v>2012</v>
      </c>
    </row>
    <row r="567" spans="1:30" x14ac:dyDescent="0.3">
      <c r="A567">
        <v>8832</v>
      </c>
      <c r="B567">
        <v>1976</v>
      </c>
      <c r="C567" t="s">
        <v>51</v>
      </c>
      <c r="D567" t="s">
        <v>38</v>
      </c>
      <c r="E567" t="s">
        <v>546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46</v>
      </c>
      <c r="AC567">
        <f t="shared" si="16"/>
        <v>9</v>
      </c>
      <c r="AD567">
        <f t="shared" si="17"/>
        <v>2012</v>
      </c>
    </row>
    <row r="568" spans="1:30" x14ac:dyDescent="0.3">
      <c r="A568">
        <v>2535</v>
      </c>
      <c r="B568">
        <v>1978</v>
      </c>
      <c r="C568" t="s">
        <v>51</v>
      </c>
      <c r="D568" t="s">
        <v>35</v>
      </c>
      <c r="E568" t="s">
        <v>547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31</v>
      </c>
      <c r="AC568">
        <f t="shared" si="16"/>
        <v>8</v>
      </c>
      <c r="AD568">
        <f t="shared" si="17"/>
        <v>2012</v>
      </c>
    </row>
    <row r="569" spans="1:30" x14ac:dyDescent="0.3">
      <c r="A569">
        <v>1523</v>
      </c>
      <c r="B569">
        <v>1973</v>
      </c>
      <c r="C569" t="s">
        <v>28</v>
      </c>
      <c r="D569" t="s">
        <v>35</v>
      </c>
      <c r="E569" t="s">
        <v>548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62</v>
      </c>
      <c r="AC569">
        <f t="shared" si="16"/>
        <v>5</v>
      </c>
      <c r="AD569">
        <f t="shared" si="17"/>
        <v>2014</v>
      </c>
    </row>
    <row r="570" spans="1:30" x14ac:dyDescent="0.3">
      <c r="A570">
        <v>1839</v>
      </c>
      <c r="B570">
        <v>1974</v>
      </c>
      <c r="C570" t="s">
        <v>28</v>
      </c>
      <c r="D570" t="s">
        <v>32</v>
      </c>
      <c r="E570" t="s">
        <v>549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49</v>
      </c>
      <c r="AC570">
        <f t="shared" si="16"/>
        <v>4</v>
      </c>
      <c r="AD570">
        <f t="shared" si="17"/>
        <v>2014</v>
      </c>
    </row>
    <row r="571" spans="1:30" x14ac:dyDescent="0.3">
      <c r="A571">
        <v>9972</v>
      </c>
      <c r="B571">
        <v>1955</v>
      </c>
      <c r="C571" t="s">
        <v>42</v>
      </c>
      <c r="D571" t="s">
        <v>38</v>
      </c>
      <c r="E571" t="s">
        <v>550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62</v>
      </c>
      <c r="AC571">
        <f t="shared" si="16"/>
        <v>4</v>
      </c>
      <c r="AD571">
        <f t="shared" si="17"/>
        <v>2014</v>
      </c>
    </row>
    <row r="572" spans="1:30" x14ac:dyDescent="0.3">
      <c r="A572">
        <v>2945</v>
      </c>
      <c r="B572">
        <v>1955</v>
      </c>
      <c r="C572" t="s">
        <v>42</v>
      </c>
      <c r="D572" t="s">
        <v>38</v>
      </c>
      <c r="E572" t="s">
        <v>550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34</v>
      </c>
      <c r="AC572">
        <f t="shared" si="16"/>
        <v>4</v>
      </c>
      <c r="AD572">
        <f t="shared" si="17"/>
        <v>2014</v>
      </c>
    </row>
    <row r="573" spans="1:30" x14ac:dyDescent="0.3">
      <c r="A573">
        <v>9291</v>
      </c>
      <c r="B573">
        <v>1959</v>
      </c>
      <c r="C573" t="s">
        <v>51</v>
      </c>
      <c r="D573" t="s">
        <v>35</v>
      </c>
      <c r="E573" t="s">
        <v>551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31</v>
      </c>
      <c r="AC573">
        <f t="shared" si="16"/>
        <v>3</v>
      </c>
      <c r="AD573">
        <f t="shared" si="17"/>
        <v>2014</v>
      </c>
    </row>
    <row r="574" spans="1:30" x14ac:dyDescent="0.3">
      <c r="A574">
        <v>2829</v>
      </c>
      <c r="B574">
        <v>1955</v>
      </c>
      <c r="C574" t="s">
        <v>28</v>
      </c>
      <c r="D574" t="s">
        <v>35</v>
      </c>
      <c r="E574" t="s">
        <v>552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34</v>
      </c>
      <c r="AC574">
        <f t="shared" si="16"/>
        <v>3</v>
      </c>
      <c r="AD574">
        <f t="shared" si="17"/>
        <v>2014</v>
      </c>
    </row>
    <row r="575" spans="1:30" x14ac:dyDescent="0.3">
      <c r="A575">
        <v>8594</v>
      </c>
      <c r="B575">
        <v>1958</v>
      </c>
      <c r="C575" t="s">
        <v>42</v>
      </c>
      <c r="D575" t="s">
        <v>53</v>
      </c>
      <c r="E575" t="s">
        <v>553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31</v>
      </c>
      <c r="AC575">
        <f t="shared" si="16"/>
        <v>1</v>
      </c>
      <c r="AD575">
        <f t="shared" si="17"/>
        <v>2014</v>
      </c>
    </row>
    <row r="576" spans="1:30" x14ac:dyDescent="0.3">
      <c r="A576">
        <v>1592</v>
      </c>
      <c r="B576">
        <v>1970</v>
      </c>
      <c r="C576" t="s">
        <v>28</v>
      </c>
      <c r="D576" t="s">
        <v>35</v>
      </c>
      <c r="E576" t="s">
        <v>554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34</v>
      </c>
      <c r="AC576">
        <f t="shared" si="16"/>
        <v>1</v>
      </c>
      <c r="AD576">
        <f t="shared" si="17"/>
        <v>2014</v>
      </c>
    </row>
    <row r="577" spans="1:30" x14ac:dyDescent="0.3">
      <c r="A577">
        <v>4310</v>
      </c>
      <c r="B577">
        <v>1944</v>
      </c>
      <c r="C577" t="s">
        <v>28</v>
      </c>
      <c r="D577" t="s">
        <v>35</v>
      </c>
      <c r="E577" t="s">
        <v>555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40</v>
      </c>
      <c r="AC577">
        <f t="shared" si="16"/>
        <v>1</v>
      </c>
      <c r="AD577">
        <f t="shared" si="17"/>
        <v>2014</v>
      </c>
    </row>
    <row r="578" spans="1:30" x14ac:dyDescent="0.3">
      <c r="A578">
        <v>6950</v>
      </c>
      <c r="B578">
        <v>1958</v>
      </c>
      <c r="C578" t="s">
        <v>51</v>
      </c>
      <c r="D578" t="s">
        <v>35</v>
      </c>
      <c r="E578" t="s">
        <v>556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  <c r="AC578">
        <f t="shared" si="16"/>
        <v>12</v>
      </c>
      <c r="AD578">
        <f t="shared" si="17"/>
        <v>2013</v>
      </c>
    </row>
    <row r="579" spans="1:30" x14ac:dyDescent="0.3">
      <c r="A579">
        <v>8492</v>
      </c>
      <c r="B579">
        <v>1978</v>
      </c>
      <c r="C579" t="s">
        <v>28</v>
      </c>
      <c r="D579" t="s">
        <v>38</v>
      </c>
      <c r="E579" t="s">
        <v>557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31</v>
      </c>
      <c r="AC579">
        <f t="shared" ref="AC579:AC642" si="18">MONTH(H579)</f>
        <v>11</v>
      </c>
      <c r="AD579">
        <f t="shared" ref="AD579:AD642" si="19">YEAR(H579)</f>
        <v>2013</v>
      </c>
    </row>
    <row r="580" spans="1:30" x14ac:dyDescent="0.3">
      <c r="A580">
        <v>5684</v>
      </c>
      <c r="B580">
        <v>1971</v>
      </c>
      <c r="C580" t="s">
        <v>51</v>
      </c>
      <c r="D580" t="s">
        <v>29</v>
      </c>
      <c r="E580" t="s">
        <v>558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31</v>
      </c>
      <c r="AC580">
        <f t="shared" si="18"/>
        <v>10</v>
      </c>
      <c r="AD580">
        <f t="shared" si="19"/>
        <v>2013</v>
      </c>
    </row>
    <row r="581" spans="1:30" x14ac:dyDescent="0.3">
      <c r="A581">
        <v>5909</v>
      </c>
      <c r="B581">
        <v>1964</v>
      </c>
      <c r="C581" t="s">
        <v>28</v>
      </c>
      <c r="D581" t="s">
        <v>35</v>
      </c>
      <c r="E581" t="s">
        <v>559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46</v>
      </c>
      <c r="AC581">
        <f t="shared" si="18"/>
        <v>9</v>
      </c>
      <c r="AD581">
        <f t="shared" si="19"/>
        <v>2013</v>
      </c>
    </row>
    <row r="582" spans="1:30" x14ac:dyDescent="0.3">
      <c r="A582">
        <v>9855</v>
      </c>
      <c r="B582">
        <v>1952</v>
      </c>
      <c r="C582" t="s">
        <v>42</v>
      </c>
      <c r="D582" t="s">
        <v>32</v>
      </c>
      <c r="E582" t="s">
        <v>560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31</v>
      </c>
      <c r="AC582">
        <f t="shared" si="18"/>
        <v>8</v>
      </c>
      <c r="AD582">
        <f t="shared" si="19"/>
        <v>2013</v>
      </c>
    </row>
    <row r="583" spans="1:30" x14ac:dyDescent="0.3">
      <c r="A583">
        <v>975</v>
      </c>
      <c r="B583">
        <v>1956</v>
      </c>
      <c r="C583" t="s">
        <v>28</v>
      </c>
      <c r="D583" t="s">
        <v>32</v>
      </c>
      <c r="E583" t="s">
        <v>561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40</v>
      </c>
      <c r="AC583">
        <f t="shared" si="18"/>
        <v>5</v>
      </c>
      <c r="AD583">
        <f t="shared" si="19"/>
        <v>2013</v>
      </c>
    </row>
    <row r="584" spans="1:30" x14ac:dyDescent="0.3">
      <c r="A584">
        <v>8754</v>
      </c>
      <c r="B584">
        <v>1974</v>
      </c>
      <c r="C584" t="s">
        <v>42</v>
      </c>
      <c r="D584" t="s">
        <v>38</v>
      </c>
      <c r="E584" t="s">
        <v>562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31</v>
      </c>
      <c r="AC584">
        <f t="shared" si="18"/>
        <v>5</v>
      </c>
      <c r="AD584">
        <f t="shared" si="19"/>
        <v>2013</v>
      </c>
    </row>
    <row r="585" spans="1:30" x14ac:dyDescent="0.3">
      <c r="A585">
        <v>1456</v>
      </c>
      <c r="B585">
        <v>1979</v>
      </c>
      <c r="C585" t="s">
        <v>28</v>
      </c>
      <c r="D585" t="s">
        <v>32</v>
      </c>
      <c r="E585" t="s">
        <v>563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49</v>
      </c>
      <c r="AC585">
        <f t="shared" si="18"/>
        <v>4</v>
      </c>
      <c r="AD585">
        <f t="shared" si="19"/>
        <v>2013</v>
      </c>
    </row>
    <row r="586" spans="1:30" x14ac:dyDescent="0.3">
      <c r="A586">
        <v>2849</v>
      </c>
      <c r="B586">
        <v>1979</v>
      </c>
      <c r="C586" t="s">
        <v>28</v>
      </c>
      <c r="D586" t="s">
        <v>32</v>
      </c>
      <c r="E586" t="s">
        <v>563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  <c r="AC586">
        <f t="shared" si="18"/>
        <v>4</v>
      </c>
      <c r="AD586">
        <f t="shared" si="19"/>
        <v>2013</v>
      </c>
    </row>
    <row r="587" spans="1:30" x14ac:dyDescent="0.3">
      <c r="A587">
        <v>9984</v>
      </c>
      <c r="B587">
        <v>1981</v>
      </c>
      <c r="C587" t="s">
        <v>44</v>
      </c>
      <c r="D587" t="s">
        <v>35</v>
      </c>
      <c r="E587" t="s">
        <v>564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31</v>
      </c>
      <c r="AC587">
        <f t="shared" si="18"/>
        <v>3</v>
      </c>
      <c r="AD587">
        <f t="shared" si="19"/>
        <v>2013</v>
      </c>
    </row>
    <row r="588" spans="1:30" x14ac:dyDescent="0.3">
      <c r="A588">
        <v>5527</v>
      </c>
      <c r="B588">
        <v>1987</v>
      </c>
      <c r="C588" t="s">
        <v>28</v>
      </c>
      <c r="D588" t="s">
        <v>38</v>
      </c>
      <c r="E588" t="s">
        <v>565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31</v>
      </c>
      <c r="AC588">
        <f t="shared" si="18"/>
        <v>2</v>
      </c>
      <c r="AD588">
        <f t="shared" si="19"/>
        <v>2013</v>
      </c>
    </row>
    <row r="589" spans="1:30" x14ac:dyDescent="0.3">
      <c r="A589">
        <v>5628</v>
      </c>
      <c r="B589">
        <v>1982</v>
      </c>
      <c r="C589" t="s">
        <v>28</v>
      </c>
      <c r="D589" t="s">
        <v>38</v>
      </c>
      <c r="E589" t="s">
        <v>566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37</v>
      </c>
      <c r="AC589">
        <f t="shared" si="18"/>
        <v>2</v>
      </c>
      <c r="AD589">
        <f t="shared" si="19"/>
        <v>2013</v>
      </c>
    </row>
    <row r="590" spans="1:30" x14ac:dyDescent="0.3">
      <c r="A590">
        <v>7627</v>
      </c>
      <c r="B590">
        <v>1975</v>
      </c>
      <c r="C590" t="s">
        <v>51</v>
      </c>
      <c r="D590" t="s">
        <v>35</v>
      </c>
      <c r="E590" t="s">
        <v>567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31</v>
      </c>
      <c r="AC590">
        <f t="shared" si="18"/>
        <v>12</v>
      </c>
      <c r="AD590">
        <f t="shared" si="19"/>
        <v>2012</v>
      </c>
    </row>
    <row r="591" spans="1:30" x14ac:dyDescent="0.3">
      <c r="A591">
        <v>1351</v>
      </c>
      <c r="B591">
        <v>1956</v>
      </c>
      <c r="C591" t="s">
        <v>51</v>
      </c>
      <c r="D591" t="s">
        <v>38</v>
      </c>
      <c r="E591" t="s">
        <v>568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31</v>
      </c>
      <c r="AC591">
        <f t="shared" si="18"/>
        <v>9</v>
      </c>
      <c r="AD591">
        <f t="shared" si="19"/>
        <v>2012</v>
      </c>
    </row>
    <row r="592" spans="1:30" x14ac:dyDescent="0.3">
      <c r="A592">
        <v>10629</v>
      </c>
      <c r="B592">
        <v>1973</v>
      </c>
      <c r="C592" t="s">
        <v>44</v>
      </c>
      <c r="D592" t="s">
        <v>35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46</v>
      </c>
      <c r="AC592">
        <f t="shared" si="18"/>
        <v>9</v>
      </c>
      <c r="AD592">
        <f t="shared" si="19"/>
        <v>2012</v>
      </c>
    </row>
    <row r="593" spans="1:30" x14ac:dyDescent="0.3">
      <c r="A593">
        <v>10395</v>
      </c>
      <c r="B593">
        <v>1986</v>
      </c>
      <c r="C593" t="s">
        <v>95</v>
      </c>
      <c r="D593" t="s">
        <v>32</v>
      </c>
      <c r="E593" t="s">
        <v>569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</v>
      </c>
      <c r="AC593">
        <f t="shared" si="18"/>
        <v>8</v>
      </c>
      <c r="AD593">
        <f t="shared" si="19"/>
        <v>2012</v>
      </c>
    </row>
    <row r="594" spans="1:30" x14ac:dyDescent="0.3">
      <c r="A594">
        <v>6961</v>
      </c>
      <c r="B594">
        <v>1974</v>
      </c>
      <c r="C594" t="s">
        <v>28</v>
      </c>
      <c r="D594" t="s">
        <v>35</v>
      </c>
      <c r="E594" t="s">
        <v>570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31</v>
      </c>
      <c r="AC594">
        <f t="shared" si="18"/>
        <v>5</v>
      </c>
      <c r="AD594">
        <f t="shared" si="19"/>
        <v>2014</v>
      </c>
    </row>
    <row r="595" spans="1:30" x14ac:dyDescent="0.3">
      <c r="A595">
        <v>10196</v>
      </c>
      <c r="B595">
        <v>1978</v>
      </c>
      <c r="C595" t="s">
        <v>28</v>
      </c>
      <c r="D595" t="s">
        <v>35</v>
      </c>
      <c r="E595" t="s">
        <v>571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37</v>
      </c>
      <c r="AC595">
        <f t="shared" si="18"/>
        <v>3</v>
      </c>
      <c r="AD595">
        <f t="shared" si="19"/>
        <v>2014</v>
      </c>
    </row>
    <row r="596" spans="1:30" x14ac:dyDescent="0.3">
      <c r="A596">
        <v>6182</v>
      </c>
      <c r="B596">
        <v>1984</v>
      </c>
      <c r="C596" t="s">
        <v>28</v>
      </c>
      <c r="D596" t="s">
        <v>38</v>
      </c>
      <c r="E596" t="s">
        <v>572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37</v>
      </c>
      <c r="AC596">
        <f t="shared" si="18"/>
        <v>2</v>
      </c>
      <c r="AD596">
        <f t="shared" si="19"/>
        <v>2014</v>
      </c>
    </row>
    <row r="597" spans="1:30" x14ac:dyDescent="0.3">
      <c r="A597">
        <v>10432</v>
      </c>
      <c r="B597">
        <v>1974</v>
      </c>
      <c r="C597" t="s">
        <v>28</v>
      </c>
      <c r="D597" t="s">
        <v>29</v>
      </c>
      <c r="E597" t="s">
        <v>573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  <c r="AC597">
        <f t="shared" si="18"/>
        <v>1</v>
      </c>
      <c r="AD597">
        <f t="shared" si="19"/>
        <v>2014</v>
      </c>
    </row>
    <row r="598" spans="1:30" x14ac:dyDescent="0.3">
      <c r="A598">
        <v>1542</v>
      </c>
      <c r="B598">
        <v>1975</v>
      </c>
      <c r="C598" t="s">
        <v>28</v>
      </c>
      <c r="D598" t="s">
        <v>32</v>
      </c>
      <c r="E598" t="s">
        <v>574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37</v>
      </c>
      <c r="AC598">
        <f t="shared" si="18"/>
        <v>12</v>
      </c>
      <c r="AD598">
        <f t="shared" si="19"/>
        <v>2013</v>
      </c>
    </row>
    <row r="599" spans="1:30" x14ac:dyDescent="0.3">
      <c r="A599">
        <v>4220</v>
      </c>
      <c r="B599">
        <v>1970</v>
      </c>
      <c r="C599" t="s">
        <v>42</v>
      </c>
      <c r="D599" t="s">
        <v>35</v>
      </c>
      <c r="E599" t="s">
        <v>575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  <c r="AC599">
        <f t="shared" si="18"/>
        <v>11</v>
      </c>
      <c r="AD599">
        <f t="shared" si="19"/>
        <v>2013</v>
      </c>
    </row>
    <row r="600" spans="1:30" x14ac:dyDescent="0.3">
      <c r="A600">
        <v>4141</v>
      </c>
      <c r="B600">
        <v>1965</v>
      </c>
      <c r="C600" t="s">
        <v>28</v>
      </c>
      <c r="D600" t="s">
        <v>38</v>
      </c>
      <c r="E600" t="s">
        <v>576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37</v>
      </c>
      <c r="AC600">
        <f t="shared" si="18"/>
        <v>8</v>
      </c>
      <c r="AD600">
        <f t="shared" si="19"/>
        <v>2013</v>
      </c>
    </row>
    <row r="601" spans="1:30" x14ac:dyDescent="0.3">
      <c r="A601">
        <v>1940</v>
      </c>
      <c r="B601">
        <v>1986</v>
      </c>
      <c r="C601" t="s">
        <v>28</v>
      </c>
      <c r="D601" t="s">
        <v>35</v>
      </c>
      <c r="E601" t="s">
        <v>577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40</v>
      </c>
      <c r="AC601">
        <f t="shared" si="18"/>
        <v>7</v>
      </c>
      <c r="AD601">
        <f t="shared" si="19"/>
        <v>2013</v>
      </c>
    </row>
    <row r="602" spans="1:30" x14ac:dyDescent="0.3">
      <c r="A602">
        <v>1506</v>
      </c>
      <c r="B602">
        <v>1975</v>
      </c>
      <c r="C602" t="s">
        <v>28</v>
      </c>
      <c r="D602" t="s">
        <v>32</v>
      </c>
      <c r="E602" t="s">
        <v>578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31</v>
      </c>
      <c r="AC602">
        <f t="shared" si="18"/>
        <v>6</v>
      </c>
      <c r="AD602">
        <f t="shared" si="19"/>
        <v>2013</v>
      </c>
    </row>
    <row r="603" spans="1:30" x14ac:dyDescent="0.3">
      <c r="A603">
        <v>6347</v>
      </c>
      <c r="B603">
        <v>1979</v>
      </c>
      <c r="C603" t="s">
        <v>95</v>
      </c>
      <c r="D603" t="s">
        <v>32</v>
      </c>
      <c r="E603" t="s">
        <v>579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31</v>
      </c>
      <c r="AC603">
        <f t="shared" si="18"/>
        <v>6</v>
      </c>
      <c r="AD603">
        <f t="shared" si="19"/>
        <v>2013</v>
      </c>
    </row>
    <row r="604" spans="1:30" x14ac:dyDescent="0.3">
      <c r="A604">
        <v>1361</v>
      </c>
      <c r="B604">
        <v>1974</v>
      </c>
      <c r="C604" t="s">
        <v>51</v>
      </c>
      <c r="D604" t="s">
        <v>35</v>
      </c>
      <c r="E604" t="s">
        <v>580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31</v>
      </c>
      <c r="AC604">
        <f t="shared" si="18"/>
        <v>6</v>
      </c>
      <c r="AD604">
        <f t="shared" si="19"/>
        <v>2013</v>
      </c>
    </row>
    <row r="605" spans="1:30" x14ac:dyDescent="0.3">
      <c r="A605">
        <v>9422</v>
      </c>
      <c r="B605">
        <v>1989</v>
      </c>
      <c r="C605" t="s">
        <v>28</v>
      </c>
      <c r="D605" t="s">
        <v>35</v>
      </c>
      <c r="E605" t="s">
        <v>581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40</v>
      </c>
      <c r="AC605">
        <f t="shared" si="18"/>
        <v>5</v>
      </c>
      <c r="AD605">
        <f t="shared" si="19"/>
        <v>2013</v>
      </c>
    </row>
    <row r="606" spans="1:30" x14ac:dyDescent="0.3">
      <c r="A606">
        <v>1081</v>
      </c>
      <c r="B606">
        <v>1957</v>
      </c>
      <c r="C606" t="s">
        <v>42</v>
      </c>
      <c r="D606" t="s">
        <v>35</v>
      </c>
      <c r="E606" t="s">
        <v>582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62</v>
      </c>
      <c r="AC606">
        <f t="shared" si="18"/>
        <v>3</v>
      </c>
      <c r="AD606">
        <f t="shared" si="19"/>
        <v>2013</v>
      </c>
    </row>
    <row r="607" spans="1:30" x14ac:dyDescent="0.3">
      <c r="A607">
        <v>7458</v>
      </c>
      <c r="B607">
        <v>1956</v>
      </c>
      <c r="C607" t="s">
        <v>51</v>
      </c>
      <c r="D607" t="s">
        <v>38</v>
      </c>
      <c r="E607" t="s">
        <v>583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  <c r="AC607">
        <f t="shared" si="18"/>
        <v>3</v>
      </c>
      <c r="AD607">
        <f t="shared" si="19"/>
        <v>2013</v>
      </c>
    </row>
    <row r="608" spans="1:30" x14ac:dyDescent="0.3">
      <c r="A608">
        <v>1012</v>
      </c>
      <c r="B608">
        <v>1952</v>
      </c>
      <c r="C608" t="s">
        <v>28</v>
      </c>
      <c r="D608" t="s">
        <v>32</v>
      </c>
      <c r="E608" t="s">
        <v>584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40</v>
      </c>
      <c r="AC608">
        <f t="shared" si="18"/>
        <v>2</v>
      </c>
      <c r="AD608">
        <f t="shared" si="19"/>
        <v>2013</v>
      </c>
    </row>
    <row r="609" spans="1:30" x14ac:dyDescent="0.3">
      <c r="A609">
        <v>5453</v>
      </c>
      <c r="B609">
        <v>1956</v>
      </c>
      <c r="C609" t="s">
        <v>51</v>
      </c>
      <c r="D609" t="s">
        <v>35</v>
      </c>
      <c r="E609" t="s">
        <v>585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62</v>
      </c>
      <c r="AC609">
        <f t="shared" si="18"/>
        <v>9</v>
      </c>
      <c r="AD609">
        <f t="shared" si="19"/>
        <v>2012</v>
      </c>
    </row>
    <row r="610" spans="1:30" x14ac:dyDescent="0.3">
      <c r="A610">
        <v>6818</v>
      </c>
      <c r="B610">
        <v>1974</v>
      </c>
      <c r="C610" t="s">
        <v>28</v>
      </c>
      <c r="D610" t="s">
        <v>35</v>
      </c>
      <c r="E610" t="s">
        <v>586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31</v>
      </c>
      <c r="AC610">
        <f t="shared" si="18"/>
        <v>9</v>
      </c>
      <c r="AD610">
        <f t="shared" si="19"/>
        <v>2012</v>
      </c>
    </row>
    <row r="611" spans="1:30" x14ac:dyDescent="0.3">
      <c r="A611">
        <v>7807</v>
      </c>
      <c r="B611">
        <v>1974</v>
      </c>
      <c r="C611" t="s">
        <v>28</v>
      </c>
      <c r="D611" t="s">
        <v>35</v>
      </c>
      <c r="E611" t="s">
        <v>586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31</v>
      </c>
      <c r="AC611">
        <f t="shared" si="18"/>
        <v>9</v>
      </c>
      <c r="AD611">
        <f t="shared" si="19"/>
        <v>2012</v>
      </c>
    </row>
    <row r="612" spans="1:30" x14ac:dyDescent="0.3">
      <c r="A612">
        <v>7532</v>
      </c>
      <c r="B612">
        <v>1980</v>
      </c>
      <c r="C612" t="s">
        <v>28</v>
      </c>
      <c r="D612" t="s">
        <v>35</v>
      </c>
      <c r="E612" t="s">
        <v>587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46</v>
      </c>
      <c r="AC612">
        <f t="shared" si="18"/>
        <v>8</v>
      </c>
      <c r="AD612">
        <f t="shared" si="19"/>
        <v>2012</v>
      </c>
    </row>
    <row r="613" spans="1:30" x14ac:dyDescent="0.3">
      <c r="A613">
        <v>8346</v>
      </c>
      <c r="B613">
        <v>1974</v>
      </c>
      <c r="C613" t="s">
        <v>28</v>
      </c>
      <c r="D613" t="s">
        <v>32</v>
      </c>
      <c r="E613" t="s">
        <v>588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31</v>
      </c>
      <c r="AC613">
        <f t="shared" si="18"/>
        <v>8</v>
      </c>
      <c r="AD613">
        <f t="shared" si="19"/>
        <v>2012</v>
      </c>
    </row>
    <row r="614" spans="1:30" x14ac:dyDescent="0.3">
      <c r="A614">
        <v>5564</v>
      </c>
      <c r="B614">
        <v>1969</v>
      </c>
      <c r="C614" t="s">
        <v>28</v>
      </c>
      <c r="D614" t="s">
        <v>38</v>
      </c>
      <c r="E614" t="s">
        <v>589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40</v>
      </c>
      <c r="AC614">
        <f t="shared" si="18"/>
        <v>8</v>
      </c>
      <c r="AD614">
        <f t="shared" si="19"/>
        <v>2012</v>
      </c>
    </row>
    <row r="615" spans="1:30" x14ac:dyDescent="0.3">
      <c r="A615">
        <v>3267</v>
      </c>
      <c r="B615">
        <v>1963</v>
      </c>
      <c r="C615" t="s">
        <v>51</v>
      </c>
      <c r="D615" t="s">
        <v>38</v>
      </c>
      <c r="E615" t="s">
        <v>590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  <c r="AC615">
        <f t="shared" si="18"/>
        <v>6</v>
      </c>
      <c r="AD615">
        <f t="shared" si="19"/>
        <v>2014</v>
      </c>
    </row>
    <row r="616" spans="1:30" x14ac:dyDescent="0.3">
      <c r="A616">
        <v>3091</v>
      </c>
      <c r="B616">
        <v>1981</v>
      </c>
      <c r="C616" t="s">
        <v>44</v>
      </c>
      <c r="D616" t="s">
        <v>38</v>
      </c>
      <c r="E616" t="s">
        <v>591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62</v>
      </c>
      <c r="AC616">
        <f t="shared" si="18"/>
        <v>5</v>
      </c>
      <c r="AD616">
        <f t="shared" si="19"/>
        <v>2014</v>
      </c>
    </row>
    <row r="617" spans="1:30" x14ac:dyDescent="0.3">
      <c r="A617">
        <v>762</v>
      </c>
      <c r="B617">
        <v>1981</v>
      </c>
      <c r="C617" t="s">
        <v>44</v>
      </c>
      <c r="D617" t="s">
        <v>38</v>
      </c>
      <c r="E617" t="s">
        <v>591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31</v>
      </c>
      <c r="AC617">
        <f t="shared" si="18"/>
        <v>5</v>
      </c>
      <c r="AD617">
        <f t="shared" si="19"/>
        <v>2014</v>
      </c>
    </row>
    <row r="618" spans="1:30" x14ac:dyDescent="0.3">
      <c r="A618">
        <v>8029</v>
      </c>
      <c r="B618">
        <v>1988</v>
      </c>
      <c r="C618" t="s">
        <v>51</v>
      </c>
      <c r="D618" t="s">
        <v>32</v>
      </c>
      <c r="E618" t="s">
        <v>592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37</v>
      </c>
      <c r="AC618">
        <f t="shared" si="18"/>
        <v>4</v>
      </c>
      <c r="AD618">
        <f t="shared" si="19"/>
        <v>2014</v>
      </c>
    </row>
    <row r="619" spans="1:30" x14ac:dyDescent="0.3">
      <c r="A619">
        <v>4376</v>
      </c>
      <c r="B619">
        <v>1960</v>
      </c>
      <c r="C619" t="s">
        <v>44</v>
      </c>
      <c r="D619" t="s">
        <v>32</v>
      </c>
      <c r="E619" t="s">
        <v>593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31</v>
      </c>
      <c r="AC619">
        <f t="shared" si="18"/>
        <v>2</v>
      </c>
      <c r="AD619">
        <f t="shared" si="19"/>
        <v>2014</v>
      </c>
    </row>
    <row r="620" spans="1:30" x14ac:dyDescent="0.3">
      <c r="A620">
        <v>10981</v>
      </c>
      <c r="B620">
        <v>1988</v>
      </c>
      <c r="C620" t="s">
        <v>28</v>
      </c>
      <c r="D620" t="s">
        <v>35</v>
      </c>
      <c r="E620" t="s">
        <v>594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62</v>
      </c>
      <c r="AC620">
        <f t="shared" si="18"/>
        <v>2</v>
      </c>
      <c r="AD620">
        <f t="shared" si="19"/>
        <v>2014</v>
      </c>
    </row>
    <row r="621" spans="1:30" x14ac:dyDescent="0.3">
      <c r="A621">
        <v>486</v>
      </c>
      <c r="B621">
        <v>1988</v>
      </c>
      <c r="C621" t="s">
        <v>28</v>
      </c>
      <c r="D621" t="s">
        <v>35</v>
      </c>
      <c r="E621" t="s">
        <v>594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  <c r="AC621">
        <f t="shared" si="18"/>
        <v>2</v>
      </c>
      <c r="AD621">
        <f t="shared" si="19"/>
        <v>2014</v>
      </c>
    </row>
    <row r="622" spans="1:30" x14ac:dyDescent="0.3">
      <c r="A622">
        <v>1158</v>
      </c>
      <c r="B622">
        <v>1966</v>
      </c>
      <c r="C622" t="s">
        <v>28</v>
      </c>
      <c r="D622" t="s">
        <v>29</v>
      </c>
      <c r="E622" t="s">
        <v>595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31</v>
      </c>
      <c r="AC622">
        <f t="shared" si="18"/>
        <v>1</v>
      </c>
      <c r="AD622">
        <f t="shared" si="19"/>
        <v>2014</v>
      </c>
    </row>
    <row r="623" spans="1:30" x14ac:dyDescent="0.3">
      <c r="A623">
        <v>9119</v>
      </c>
      <c r="B623">
        <v>1950</v>
      </c>
      <c r="C623" t="s">
        <v>28</v>
      </c>
      <c r="D623" t="s">
        <v>38</v>
      </c>
      <c r="E623" t="s">
        <v>596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37</v>
      </c>
      <c r="AC623">
        <f t="shared" si="18"/>
        <v>12</v>
      </c>
      <c r="AD623">
        <f t="shared" si="19"/>
        <v>2013</v>
      </c>
    </row>
    <row r="624" spans="1:30" x14ac:dyDescent="0.3">
      <c r="A624">
        <v>6694</v>
      </c>
      <c r="B624">
        <v>1964</v>
      </c>
      <c r="C624" t="s">
        <v>28</v>
      </c>
      <c r="D624" t="s">
        <v>35</v>
      </c>
      <c r="E624" t="s">
        <v>597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31</v>
      </c>
      <c r="AC624">
        <f t="shared" si="18"/>
        <v>11</v>
      </c>
      <c r="AD624">
        <f t="shared" si="19"/>
        <v>2013</v>
      </c>
    </row>
    <row r="625" spans="1:30" x14ac:dyDescent="0.3">
      <c r="A625">
        <v>10573</v>
      </c>
      <c r="B625">
        <v>1953</v>
      </c>
      <c r="C625" t="s">
        <v>28</v>
      </c>
      <c r="D625" t="s">
        <v>29</v>
      </c>
      <c r="E625" t="s">
        <v>598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49</v>
      </c>
      <c r="AC625">
        <f t="shared" si="18"/>
        <v>11</v>
      </c>
      <c r="AD625">
        <f t="shared" si="19"/>
        <v>2013</v>
      </c>
    </row>
    <row r="626" spans="1:30" x14ac:dyDescent="0.3">
      <c r="A626">
        <v>10140</v>
      </c>
      <c r="B626">
        <v>1983</v>
      </c>
      <c r="C626" t="s">
        <v>42</v>
      </c>
      <c r="D626" t="s">
        <v>38</v>
      </c>
      <c r="E626" t="s">
        <v>599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49</v>
      </c>
      <c r="AC626">
        <f t="shared" si="18"/>
        <v>9</v>
      </c>
      <c r="AD626">
        <f t="shared" si="19"/>
        <v>2013</v>
      </c>
    </row>
    <row r="627" spans="1:30" x14ac:dyDescent="0.3">
      <c r="A627">
        <v>2286</v>
      </c>
      <c r="B627">
        <v>1962</v>
      </c>
      <c r="C627" t="s">
        <v>28</v>
      </c>
      <c r="D627" t="s">
        <v>32</v>
      </c>
      <c r="E627" t="s">
        <v>600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  <c r="AC627">
        <f t="shared" si="18"/>
        <v>9</v>
      </c>
      <c r="AD627">
        <f t="shared" si="19"/>
        <v>2013</v>
      </c>
    </row>
    <row r="628" spans="1:30" x14ac:dyDescent="0.3">
      <c r="A628">
        <v>8420</v>
      </c>
      <c r="B628">
        <v>1970</v>
      </c>
      <c r="C628" t="s">
        <v>44</v>
      </c>
      <c r="D628" t="s">
        <v>35</v>
      </c>
      <c r="E628" t="s">
        <v>601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31</v>
      </c>
      <c r="AC628">
        <f t="shared" si="18"/>
        <v>8</v>
      </c>
      <c r="AD628">
        <f t="shared" si="19"/>
        <v>2013</v>
      </c>
    </row>
    <row r="629" spans="1:30" x14ac:dyDescent="0.3">
      <c r="A629">
        <v>10065</v>
      </c>
      <c r="B629">
        <v>1970</v>
      </c>
      <c r="C629" t="s">
        <v>44</v>
      </c>
      <c r="D629" t="s">
        <v>35</v>
      </c>
      <c r="E629" t="s">
        <v>601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</v>
      </c>
      <c r="AC629">
        <f t="shared" si="18"/>
        <v>8</v>
      </c>
      <c r="AD629">
        <f t="shared" si="19"/>
        <v>2013</v>
      </c>
    </row>
    <row r="630" spans="1:30" x14ac:dyDescent="0.3">
      <c r="A630">
        <v>1029</v>
      </c>
      <c r="B630">
        <v>1970</v>
      </c>
      <c r="C630" t="s">
        <v>42</v>
      </c>
      <c r="D630" t="s">
        <v>38</v>
      </c>
      <c r="E630" t="s">
        <v>602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31</v>
      </c>
      <c r="AC630">
        <f t="shared" si="18"/>
        <v>8</v>
      </c>
      <c r="AD630">
        <f t="shared" si="19"/>
        <v>2013</v>
      </c>
    </row>
    <row r="631" spans="1:30" x14ac:dyDescent="0.3">
      <c r="A631">
        <v>4207</v>
      </c>
      <c r="B631">
        <v>1981</v>
      </c>
      <c r="C631" t="s">
        <v>42</v>
      </c>
      <c r="D631" t="s">
        <v>35</v>
      </c>
      <c r="E631" t="s">
        <v>603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31</v>
      </c>
      <c r="AC631">
        <f t="shared" si="18"/>
        <v>5</v>
      </c>
      <c r="AD631">
        <f t="shared" si="19"/>
        <v>2013</v>
      </c>
    </row>
    <row r="632" spans="1:30" x14ac:dyDescent="0.3">
      <c r="A632">
        <v>10277</v>
      </c>
      <c r="B632">
        <v>1961</v>
      </c>
      <c r="C632" t="s">
        <v>28</v>
      </c>
      <c r="D632" t="s">
        <v>32</v>
      </c>
      <c r="E632" t="s">
        <v>604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31</v>
      </c>
      <c r="AC632">
        <f t="shared" si="18"/>
        <v>2</v>
      </c>
      <c r="AD632">
        <f t="shared" si="19"/>
        <v>2013</v>
      </c>
    </row>
    <row r="633" spans="1:30" x14ac:dyDescent="0.3">
      <c r="A633">
        <v>4436</v>
      </c>
      <c r="B633">
        <v>1976</v>
      </c>
      <c r="C633" t="s">
        <v>28</v>
      </c>
      <c r="D633" t="s">
        <v>32</v>
      </c>
      <c r="E633" t="s">
        <v>605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31</v>
      </c>
      <c r="AC633">
        <f t="shared" si="18"/>
        <v>2</v>
      </c>
      <c r="AD633">
        <f t="shared" si="19"/>
        <v>2013</v>
      </c>
    </row>
    <row r="634" spans="1:30" x14ac:dyDescent="0.3">
      <c r="A634">
        <v>2929</v>
      </c>
      <c r="B634">
        <v>1976</v>
      </c>
      <c r="C634" t="s">
        <v>28</v>
      </c>
      <c r="D634" t="s">
        <v>32</v>
      </c>
      <c r="E634" t="s">
        <v>605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31</v>
      </c>
      <c r="AC634">
        <f t="shared" si="18"/>
        <v>2</v>
      </c>
      <c r="AD634">
        <f t="shared" si="19"/>
        <v>2013</v>
      </c>
    </row>
    <row r="635" spans="1:30" x14ac:dyDescent="0.3">
      <c r="A635">
        <v>6281</v>
      </c>
      <c r="B635">
        <v>1966</v>
      </c>
      <c r="C635" t="s">
        <v>28</v>
      </c>
      <c r="D635" t="s">
        <v>29</v>
      </c>
      <c r="E635" t="s">
        <v>606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31</v>
      </c>
      <c r="AC635">
        <f t="shared" si="18"/>
        <v>2</v>
      </c>
      <c r="AD635">
        <f t="shared" si="19"/>
        <v>2013</v>
      </c>
    </row>
    <row r="636" spans="1:30" x14ac:dyDescent="0.3">
      <c r="A636">
        <v>10390</v>
      </c>
      <c r="B636">
        <v>1959</v>
      </c>
      <c r="C636" t="s">
        <v>44</v>
      </c>
      <c r="D636" t="s">
        <v>35</v>
      </c>
      <c r="E636" t="s">
        <v>607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31</v>
      </c>
      <c r="AC636">
        <f t="shared" si="18"/>
        <v>2</v>
      </c>
      <c r="AD636">
        <f t="shared" si="19"/>
        <v>2013</v>
      </c>
    </row>
    <row r="637" spans="1:30" x14ac:dyDescent="0.3">
      <c r="A637">
        <v>2574</v>
      </c>
      <c r="B637">
        <v>1977</v>
      </c>
      <c r="C637" t="s">
        <v>42</v>
      </c>
      <c r="D637" t="s">
        <v>35</v>
      </c>
      <c r="E637" t="s">
        <v>608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31</v>
      </c>
      <c r="AC637">
        <f t="shared" si="18"/>
        <v>1</v>
      </c>
      <c r="AD637">
        <f t="shared" si="19"/>
        <v>2013</v>
      </c>
    </row>
    <row r="638" spans="1:30" x14ac:dyDescent="0.3">
      <c r="A638">
        <v>709</v>
      </c>
      <c r="B638">
        <v>1952</v>
      </c>
      <c r="C638" t="s">
        <v>28</v>
      </c>
      <c r="D638" t="s">
        <v>29</v>
      </c>
      <c r="E638" t="s">
        <v>609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62</v>
      </c>
      <c r="AC638">
        <f t="shared" si="18"/>
        <v>12</v>
      </c>
      <c r="AD638">
        <f t="shared" si="19"/>
        <v>2012</v>
      </c>
    </row>
    <row r="639" spans="1:30" x14ac:dyDescent="0.3">
      <c r="A639">
        <v>5955</v>
      </c>
      <c r="B639">
        <v>1962</v>
      </c>
      <c r="C639" t="s">
        <v>28</v>
      </c>
      <c r="D639" t="s">
        <v>38</v>
      </c>
      <c r="E639" t="s">
        <v>610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31</v>
      </c>
      <c r="AC639">
        <f t="shared" si="18"/>
        <v>11</v>
      </c>
      <c r="AD639">
        <f t="shared" si="19"/>
        <v>2012</v>
      </c>
    </row>
    <row r="640" spans="1:30" x14ac:dyDescent="0.3">
      <c r="A640">
        <v>8486</v>
      </c>
      <c r="B640">
        <v>1971</v>
      </c>
      <c r="C640" t="s">
        <v>51</v>
      </c>
      <c r="D640" t="s">
        <v>38</v>
      </c>
      <c r="E640" t="s">
        <v>611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31</v>
      </c>
      <c r="AC640">
        <f t="shared" si="18"/>
        <v>10</v>
      </c>
      <c r="AD640">
        <f t="shared" si="19"/>
        <v>2012</v>
      </c>
    </row>
    <row r="641" spans="1:30" x14ac:dyDescent="0.3">
      <c r="A641">
        <v>10343</v>
      </c>
      <c r="B641">
        <v>1991</v>
      </c>
      <c r="C641" t="s">
        <v>44</v>
      </c>
      <c r="D641" t="s">
        <v>32</v>
      </c>
      <c r="E641" t="s">
        <v>612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49</v>
      </c>
      <c r="AC641">
        <f t="shared" si="18"/>
        <v>9</v>
      </c>
      <c r="AD641">
        <f t="shared" si="19"/>
        <v>2012</v>
      </c>
    </row>
    <row r="642" spans="1:30" x14ac:dyDescent="0.3">
      <c r="A642">
        <v>6652</v>
      </c>
      <c r="B642">
        <v>1965</v>
      </c>
      <c r="C642" t="s">
        <v>28</v>
      </c>
      <c r="D642" t="s">
        <v>35</v>
      </c>
      <c r="E642" t="s">
        <v>613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  <c r="AC642">
        <f t="shared" si="18"/>
        <v>6</v>
      </c>
      <c r="AD642">
        <f t="shared" si="19"/>
        <v>2014</v>
      </c>
    </row>
    <row r="643" spans="1:30" x14ac:dyDescent="0.3">
      <c r="A643">
        <v>8746</v>
      </c>
      <c r="B643">
        <v>1989</v>
      </c>
      <c r="C643" t="s">
        <v>28</v>
      </c>
      <c r="D643" t="s">
        <v>35</v>
      </c>
      <c r="E643" t="s">
        <v>614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31</v>
      </c>
      <c r="AC643">
        <f t="shared" ref="AC643:AC706" si="20">MONTH(H643)</f>
        <v>4</v>
      </c>
      <c r="AD643">
        <f t="shared" ref="AD643:AD706" si="21">YEAR(H643)</f>
        <v>2014</v>
      </c>
    </row>
    <row r="644" spans="1:30" x14ac:dyDescent="0.3">
      <c r="A644">
        <v>4686</v>
      </c>
      <c r="B644">
        <v>1962</v>
      </c>
      <c r="C644" t="s">
        <v>42</v>
      </c>
      <c r="D644" t="s">
        <v>53</v>
      </c>
      <c r="E644" t="s">
        <v>615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31</v>
      </c>
      <c r="AC644">
        <f t="shared" si="20"/>
        <v>4</v>
      </c>
      <c r="AD644">
        <f t="shared" si="21"/>
        <v>2014</v>
      </c>
    </row>
    <row r="645" spans="1:30" x14ac:dyDescent="0.3">
      <c r="A645">
        <v>3551</v>
      </c>
      <c r="B645">
        <v>1954</v>
      </c>
      <c r="C645" t="s">
        <v>51</v>
      </c>
      <c r="D645" t="s">
        <v>38</v>
      </c>
      <c r="E645" t="s">
        <v>616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31</v>
      </c>
      <c r="AC645">
        <f t="shared" si="20"/>
        <v>3</v>
      </c>
      <c r="AD645">
        <f t="shared" si="21"/>
        <v>2014</v>
      </c>
    </row>
    <row r="646" spans="1:30" x14ac:dyDescent="0.3">
      <c r="A646">
        <v>4338</v>
      </c>
      <c r="B646">
        <v>1983</v>
      </c>
      <c r="C646" t="s">
        <v>28</v>
      </c>
      <c r="D646" t="s">
        <v>32</v>
      </c>
      <c r="E646" t="s">
        <v>617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31</v>
      </c>
      <c r="AC646">
        <f t="shared" si="20"/>
        <v>3</v>
      </c>
      <c r="AD646">
        <f t="shared" si="21"/>
        <v>2014</v>
      </c>
    </row>
    <row r="647" spans="1:30" x14ac:dyDescent="0.3">
      <c r="A647">
        <v>4444</v>
      </c>
      <c r="B647">
        <v>1972</v>
      </c>
      <c r="C647" t="s">
        <v>28</v>
      </c>
      <c r="D647" t="s">
        <v>35</v>
      </c>
      <c r="E647" t="s">
        <v>618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31</v>
      </c>
      <c r="AC647">
        <f t="shared" si="20"/>
        <v>3</v>
      </c>
      <c r="AD647">
        <f t="shared" si="21"/>
        <v>2014</v>
      </c>
    </row>
    <row r="648" spans="1:30" x14ac:dyDescent="0.3">
      <c r="A648">
        <v>498</v>
      </c>
      <c r="B648">
        <v>1970</v>
      </c>
      <c r="C648" t="s">
        <v>28</v>
      </c>
      <c r="D648" t="s">
        <v>32</v>
      </c>
      <c r="E648" t="s">
        <v>619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31</v>
      </c>
      <c r="AC648">
        <f t="shared" si="20"/>
        <v>2</v>
      </c>
      <c r="AD648">
        <f t="shared" si="21"/>
        <v>2014</v>
      </c>
    </row>
    <row r="649" spans="1:30" x14ac:dyDescent="0.3">
      <c r="A649">
        <v>8230</v>
      </c>
      <c r="B649">
        <v>1980</v>
      </c>
      <c r="C649" t="s">
        <v>28</v>
      </c>
      <c r="D649" t="s">
        <v>35</v>
      </c>
      <c r="E649" t="s">
        <v>620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31</v>
      </c>
      <c r="AC649">
        <f t="shared" si="20"/>
        <v>1</v>
      </c>
      <c r="AD649">
        <f t="shared" si="21"/>
        <v>2014</v>
      </c>
    </row>
    <row r="650" spans="1:30" x14ac:dyDescent="0.3">
      <c r="A650">
        <v>2826</v>
      </c>
      <c r="B650">
        <v>1967</v>
      </c>
      <c r="C650" t="s">
        <v>28</v>
      </c>
      <c r="D650" t="s">
        <v>35</v>
      </c>
      <c r="E650" t="s">
        <v>621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31</v>
      </c>
      <c r="AC650">
        <f t="shared" si="20"/>
        <v>10</v>
      </c>
      <c r="AD650">
        <f t="shared" si="21"/>
        <v>2013</v>
      </c>
    </row>
    <row r="651" spans="1:30" x14ac:dyDescent="0.3">
      <c r="A651">
        <v>6222</v>
      </c>
      <c r="B651">
        <v>1967</v>
      </c>
      <c r="C651" t="s">
        <v>28</v>
      </c>
      <c r="D651" t="s">
        <v>35</v>
      </c>
      <c r="E651" t="s">
        <v>621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31</v>
      </c>
      <c r="AC651">
        <f t="shared" si="20"/>
        <v>10</v>
      </c>
      <c r="AD651">
        <f t="shared" si="21"/>
        <v>2013</v>
      </c>
    </row>
    <row r="652" spans="1:30" x14ac:dyDescent="0.3">
      <c r="A652">
        <v>7352</v>
      </c>
      <c r="B652">
        <v>1957</v>
      </c>
      <c r="C652" t="s">
        <v>28</v>
      </c>
      <c r="D652" t="s">
        <v>35</v>
      </c>
      <c r="E652" t="s">
        <v>622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  <c r="AC652">
        <f t="shared" si="20"/>
        <v>10</v>
      </c>
      <c r="AD652">
        <f t="shared" si="21"/>
        <v>2013</v>
      </c>
    </row>
    <row r="653" spans="1:30" x14ac:dyDescent="0.3">
      <c r="A653">
        <v>10928</v>
      </c>
      <c r="B653">
        <v>1958</v>
      </c>
      <c r="C653" t="s">
        <v>28</v>
      </c>
      <c r="D653" t="s">
        <v>38</v>
      </c>
      <c r="E653" t="s">
        <v>623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  <c r="AC653">
        <f t="shared" si="20"/>
        <v>9</v>
      </c>
      <c r="AD653">
        <f t="shared" si="21"/>
        <v>2013</v>
      </c>
    </row>
    <row r="654" spans="1:30" x14ac:dyDescent="0.3">
      <c r="A654">
        <v>10736</v>
      </c>
      <c r="B654">
        <v>1971</v>
      </c>
      <c r="C654" t="s">
        <v>28</v>
      </c>
      <c r="D654" t="s">
        <v>32</v>
      </c>
      <c r="E654" t="s">
        <v>624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  <c r="AC654">
        <f t="shared" si="20"/>
        <v>9</v>
      </c>
      <c r="AD654">
        <f t="shared" si="21"/>
        <v>2013</v>
      </c>
    </row>
    <row r="655" spans="1:30" x14ac:dyDescent="0.3">
      <c r="A655">
        <v>10163</v>
      </c>
      <c r="B655">
        <v>1984</v>
      </c>
      <c r="C655" t="s">
        <v>42</v>
      </c>
      <c r="D655" t="s">
        <v>32</v>
      </c>
      <c r="E655" t="s">
        <v>625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31</v>
      </c>
      <c r="AC655">
        <f t="shared" si="20"/>
        <v>9</v>
      </c>
      <c r="AD655">
        <f t="shared" si="21"/>
        <v>2013</v>
      </c>
    </row>
    <row r="656" spans="1:30" x14ac:dyDescent="0.3">
      <c r="A656">
        <v>6168</v>
      </c>
      <c r="B656">
        <v>1963</v>
      </c>
      <c r="C656" t="s">
        <v>28</v>
      </c>
      <c r="D656" t="s">
        <v>29</v>
      </c>
      <c r="E656" t="s">
        <v>626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49</v>
      </c>
      <c r="AC656">
        <f t="shared" si="20"/>
        <v>7</v>
      </c>
      <c r="AD656">
        <f t="shared" si="21"/>
        <v>2013</v>
      </c>
    </row>
    <row r="657" spans="1:30" x14ac:dyDescent="0.3">
      <c r="A657">
        <v>4656</v>
      </c>
      <c r="B657">
        <v>1990</v>
      </c>
      <c r="C657" t="s">
        <v>44</v>
      </c>
      <c r="D657" t="s">
        <v>32</v>
      </c>
      <c r="E657" t="s">
        <v>627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62</v>
      </c>
      <c r="AC657">
        <f t="shared" si="20"/>
        <v>3</v>
      </c>
      <c r="AD657">
        <f t="shared" si="21"/>
        <v>2013</v>
      </c>
    </row>
    <row r="658" spans="1:30" x14ac:dyDescent="0.3">
      <c r="A658">
        <v>626</v>
      </c>
      <c r="B658">
        <v>1951</v>
      </c>
      <c r="C658" t="s">
        <v>28</v>
      </c>
      <c r="D658" t="s">
        <v>35</v>
      </c>
      <c r="E658" t="s">
        <v>628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37</v>
      </c>
      <c r="AC658">
        <f t="shared" si="20"/>
        <v>3</v>
      </c>
      <c r="AD658">
        <f t="shared" si="21"/>
        <v>2013</v>
      </c>
    </row>
    <row r="659" spans="1:30" x14ac:dyDescent="0.3">
      <c r="A659">
        <v>3870</v>
      </c>
      <c r="B659">
        <v>1978</v>
      </c>
      <c r="C659" t="s">
        <v>44</v>
      </c>
      <c r="D659" t="s">
        <v>38</v>
      </c>
      <c r="E659" t="s">
        <v>629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46</v>
      </c>
      <c r="AC659">
        <f t="shared" si="20"/>
        <v>2</v>
      </c>
      <c r="AD659">
        <f t="shared" si="21"/>
        <v>2013</v>
      </c>
    </row>
    <row r="660" spans="1:30" x14ac:dyDescent="0.3">
      <c r="A660">
        <v>6299</v>
      </c>
      <c r="B660">
        <v>1968</v>
      </c>
      <c r="C660" t="s">
        <v>42</v>
      </c>
      <c r="D660" t="s">
        <v>29</v>
      </c>
      <c r="E660" t="s">
        <v>630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34</v>
      </c>
      <c r="AC660">
        <f t="shared" si="20"/>
        <v>1</v>
      </c>
      <c r="AD660">
        <f t="shared" si="21"/>
        <v>2013</v>
      </c>
    </row>
    <row r="661" spans="1:30" x14ac:dyDescent="0.3">
      <c r="A661">
        <v>7798</v>
      </c>
      <c r="B661">
        <v>1972</v>
      </c>
      <c r="C661" t="s">
        <v>44</v>
      </c>
      <c r="D661" t="s">
        <v>38</v>
      </c>
      <c r="E661" t="s">
        <v>631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  <c r="AC661">
        <f t="shared" si="20"/>
        <v>12</v>
      </c>
      <c r="AD661">
        <f t="shared" si="21"/>
        <v>2012</v>
      </c>
    </row>
    <row r="662" spans="1:30" x14ac:dyDescent="0.3">
      <c r="A662">
        <v>9973</v>
      </c>
      <c r="B662">
        <v>1963</v>
      </c>
      <c r="C662" t="s">
        <v>28</v>
      </c>
      <c r="D662" t="s">
        <v>35</v>
      </c>
      <c r="E662" t="s">
        <v>632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31</v>
      </c>
      <c r="AC662">
        <f t="shared" si="20"/>
        <v>10</v>
      </c>
      <c r="AD662">
        <f t="shared" si="21"/>
        <v>2012</v>
      </c>
    </row>
    <row r="663" spans="1:30" x14ac:dyDescent="0.3">
      <c r="A663">
        <v>4299</v>
      </c>
      <c r="B663">
        <v>1960</v>
      </c>
      <c r="C663" t="s">
        <v>28</v>
      </c>
      <c r="D663" t="s">
        <v>38</v>
      </c>
      <c r="E663" t="s">
        <v>633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31</v>
      </c>
      <c r="AC663">
        <f t="shared" si="20"/>
        <v>9</v>
      </c>
      <c r="AD663">
        <f t="shared" si="21"/>
        <v>2012</v>
      </c>
    </row>
    <row r="664" spans="1:30" x14ac:dyDescent="0.3">
      <c r="A664">
        <v>10971</v>
      </c>
      <c r="B664">
        <v>1977</v>
      </c>
      <c r="C664" t="s">
        <v>28</v>
      </c>
      <c r="D664" t="s">
        <v>32</v>
      </c>
      <c r="E664" t="s">
        <v>634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31</v>
      </c>
      <c r="AC664">
        <f t="shared" si="20"/>
        <v>9</v>
      </c>
      <c r="AD664">
        <f t="shared" si="21"/>
        <v>2012</v>
      </c>
    </row>
    <row r="665" spans="1:30" x14ac:dyDescent="0.3">
      <c r="A665">
        <v>9931</v>
      </c>
      <c r="B665">
        <v>1963</v>
      </c>
      <c r="C665" t="s">
        <v>42</v>
      </c>
      <c r="D665" t="s">
        <v>35</v>
      </c>
      <c r="E665" t="s">
        <v>635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31</v>
      </c>
      <c r="AC665">
        <f t="shared" si="20"/>
        <v>6</v>
      </c>
      <c r="AD665">
        <f t="shared" si="21"/>
        <v>2014</v>
      </c>
    </row>
    <row r="666" spans="1:30" x14ac:dyDescent="0.3">
      <c r="A666">
        <v>6679</v>
      </c>
      <c r="B666">
        <v>1966</v>
      </c>
      <c r="C666" t="s">
        <v>28</v>
      </c>
      <c r="D666" t="s">
        <v>32</v>
      </c>
      <c r="E666" t="s">
        <v>636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31</v>
      </c>
      <c r="AC666">
        <f t="shared" si="20"/>
        <v>6</v>
      </c>
      <c r="AD666">
        <f t="shared" si="21"/>
        <v>2014</v>
      </c>
    </row>
    <row r="667" spans="1:30" x14ac:dyDescent="0.3">
      <c r="A667">
        <v>5961</v>
      </c>
      <c r="B667">
        <v>1978</v>
      </c>
      <c r="C667" t="s">
        <v>28</v>
      </c>
      <c r="D667" t="s">
        <v>35</v>
      </c>
      <c r="E667" t="s">
        <v>637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31</v>
      </c>
      <c r="AC667">
        <f t="shared" si="20"/>
        <v>6</v>
      </c>
      <c r="AD667">
        <f t="shared" si="21"/>
        <v>2014</v>
      </c>
    </row>
    <row r="668" spans="1:30" x14ac:dyDescent="0.3">
      <c r="A668">
        <v>6255</v>
      </c>
      <c r="B668">
        <v>1952</v>
      </c>
      <c r="C668" t="s">
        <v>51</v>
      </c>
      <c r="D668" t="s">
        <v>38</v>
      </c>
      <c r="E668" t="s">
        <v>638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40</v>
      </c>
      <c r="AC668">
        <f t="shared" si="20"/>
        <v>6</v>
      </c>
      <c r="AD668">
        <f t="shared" si="21"/>
        <v>2014</v>
      </c>
    </row>
    <row r="669" spans="1:30" x14ac:dyDescent="0.3">
      <c r="A669">
        <v>8614</v>
      </c>
      <c r="B669">
        <v>1957</v>
      </c>
      <c r="C669" t="s">
        <v>28</v>
      </c>
      <c r="D669" t="s">
        <v>53</v>
      </c>
      <c r="E669" t="s">
        <v>639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40</v>
      </c>
      <c r="AC669">
        <f t="shared" si="20"/>
        <v>5</v>
      </c>
      <c r="AD669">
        <f t="shared" si="21"/>
        <v>2014</v>
      </c>
    </row>
    <row r="670" spans="1:30" x14ac:dyDescent="0.3">
      <c r="A670">
        <v>7828</v>
      </c>
      <c r="B670">
        <v>1981</v>
      </c>
      <c r="C670" t="s">
        <v>51</v>
      </c>
      <c r="D670" t="s">
        <v>38</v>
      </c>
      <c r="E670" t="s">
        <v>640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62</v>
      </c>
      <c r="AC670">
        <f t="shared" si="20"/>
        <v>4</v>
      </c>
      <c r="AD670">
        <f t="shared" si="21"/>
        <v>2014</v>
      </c>
    </row>
    <row r="671" spans="1:30" x14ac:dyDescent="0.3">
      <c r="A671">
        <v>1277</v>
      </c>
      <c r="B671">
        <v>1960</v>
      </c>
      <c r="C671" t="s">
        <v>28</v>
      </c>
      <c r="D671" t="s">
        <v>38</v>
      </c>
      <c r="E671" t="s">
        <v>641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37</v>
      </c>
      <c r="AC671">
        <f t="shared" si="20"/>
        <v>4</v>
      </c>
      <c r="AD671">
        <f t="shared" si="21"/>
        <v>2014</v>
      </c>
    </row>
    <row r="672" spans="1:30" x14ac:dyDescent="0.3">
      <c r="A672">
        <v>3595</v>
      </c>
      <c r="B672">
        <v>1963</v>
      </c>
      <c r="C672" t="s">
        <v>28</v>
      </c>
      <c r="D672" t="s">
        <v>38</v>
      </c>
      <c r="E672" t="s">
        <v>642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31</v>
      </c>
      <c r="AC672">
        <f t="shared" si="20"/>
        <v>2</v>
      </c>
      <c r="AD672">
        <f t="shared" si="21"/>
        <v>2014</v>
      </c>
    </row>
    <row r="673" spans="1:30" x14ac:dyDescent="0.3">
      <c r="A673">
        <v>5735</v>
      </c>
      <c r="B673">
        <v>1991</v>
      </c>
      <c r="C673" t="s">
        <v>51</v>
      </c>
      <c r="D673" t="s">
        <v>32</v>
      </c>
      <c r="E673" t="s">
        <v>643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31</v>
      </c>
      <c r="AC673">
        <f t="shared" si="20"/>
        <v>2</v>
      </c>
      <c r="AD673">
        <f t="shared" si="21"/>
        <v>2014</v>
      </c>
    </row>
    <row r="674" spans="1:30" x14ac:dyDescent="0.3">
      <c r="A674">
        <v>5350</v>
      </c>
      <c r="B674">
        <v>1991</v>
      </c>
      <c r="C674" t="s">
        <v>51</v>
      </c>
      <c r="D674" t="s">
        <v>32</v>
      </c>
      <c r="E674" t="s">
        <v>643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62</v>
      </c>
      <c r="AC674">
        <f t="shared" si="20"/>
        <v>2</v>
      </c>
      <c r="AD674">
        <f t="shared" si="21"/>
        <v>2014</v>
      </c>
    </row>
    <row r="675" spans="1:30" x14ac:dyDescent="0.3">
      <c r="A675">
        <v>4137</v>
      </c>
      <c r="B675">
        <v>1948</v>
      </c>
      <c r="C675" t="s">
        <v>28</v>
      </c>
      <c r="D675" t="s">
        <v>38</v>
      </c>
      <c r="E675" t="s">
        <v>644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40</v>
      </c>
      <c r="AC675">
        <f t="shared" si="20"/>
        <v>12</v>
      </c>
      <c r="AD675">
        <f t="shared" si="21"/>
        <v>2013</v>
      </c>
    </row>
    <row r="676" spans="1:30" x14ac:dyDescent="0.3">
      <c r="A676">
        <v>6357</v>
      </c>
      <c r="B676">
        <v>1959</v>
      </c>
      <c r="C676" t="s">
        <v>44</v>
      </c>
      <c r="D676" t="s">
        <v>29</v>
      </c>
      <c r="E676" t="s">
        <v>645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62</v>
      </c>
      <c r="AC676">
        <f t="shared" si="20"/>
        <v>11</v>
      </c>
      <c r="AD676">
        <f t="shared" si="21"/>
        <v>2013</v>
      </c>
    </row>
    <row r="677" spans="1:30" x14ac:dyDescent="0.3">
      <c r="A677">
        <v>9316</v>
      </c>
      <c r="B677">
        <v>1952</v>
      </c>
      <c r="C677" t="s">
        <v>95</v>
      </c>
      <c r="D677" t="s">
        <v>38</v>
      </c>
      <c r="E677" t="s">
        <v>646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37</v>
      </c>
      <c r="AC677">
        <f t="shared" si="20"/>
        <v>11</v>
      </c>
      <c r="AD677">
        <f t="shared" si="21"/>
        <v>2013</v>
      </c>
    </row>
    <row r="678" spans="1:30" x14ac:dyDescent="0.3">
      <c r="A678">
        <v>3578</v>
      </c>
      <c r="B678">
        <v>1949</v>
      </c>
      <c r="C678" t="s">
        <v>28</v>
      </c>
      <c r="D678" t="s">
        <v>29</v>
      </c>
      <c r="E678" t="s">
        <v>647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31</v>
      </c>
      <c r="AC678">
        <f t="shared" si="20"/>
        <v>10</v>
      </c>
      <c r="AD678">
        <f t="shared" si="21"/>
        <v>2013</v>
      </c>
    </row>
    <row r="679" spans="1:30" x14ac:dyDescent="0.3">
      <c r="A679">
        <v>153</v>
      </c>
      <c r="B679">
        <v>1953</v>
      </c>
      <c r="C679" t="s">
        <v>28</v>
      </c>
      <c r="D679" t="s">
        <v>29</v>
      </c>
      <c r="E679" t="s">
        <v>648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31</v>
      </c>
      <c r="AC679">
        <f t="shared" si="20"/>
        <v>10</v>
      </c>
      <c r="AD679">
        <f t="shared" si="21"/>
        <v>2013</v>
      </c>
    </row>
    <row r="680" spans="1:30" x14ac:dyDescent="0.3">
      <c r="A680">
        <v>10524</v>
      </c>
      <c r="B680">
        <v>1963</v>
      </c>
      <c r="C680" t="s">
        <v>51</v>
      </c>
      <c r="D680" t="s">
        <v>29</v>
      </c>
      <c r="E680" t="s">
        <v>649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  <c r="AC680">
        <f t="shared" si="20"/>
        <v>6</v>
      </c>
      <c r="AD680">
        <f t="shared" si="21"/>
        <v>2013</v>
      </c>
    </row>
    <row r="681" spans="1:30" x14ac:dyDescent="0.3">
      <c r="A681">
        <v>1518</v>
      </c>
      <c r="B681">
        <v>1965</v>
      </c>
      <c r="C681" t="s">
        <v>51</v>
      </c>
      <c r="D681" t="s">
        <v>35</v>
      </c>
      <c r="E681" t="s">
        <v>650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31</v>
      </c>
      <c r="AC681">
        <f t="shared" si="20"/>
        <v>6</v>
      </c>
      <c r="AD681">
        <f t="shared" si="21"/>
        <v>2013</v>
      </c>
    </row>
    <row r="682" spans="1:30" x14ac:dyDescent="0.3">
      <c r="A682">
        <v>2036</v>
      </c>
      <c r="B682">
        <v>1973</v>
      </c>
      <c r="C682" t="s">
        <v>42</v>
      </c>
      <c r="D682" t="s">
        <v>38</v>
      </c>
      <c r="E682" t="s">
        <v>651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49</v>
      </c>
      <c r="AC682">
        <f t="shared" si="20"/>
        <v>6</v>
      </c>
      <c r="AD682">
        <f t="shared" si="21"/>
        <v>2013</v>
      </c>
    </row>
    <row r="683" spans="1:30" x14ac:dyDescent="0.3">
      <c r="A683">
        <v>9495</v>
      </c>
      <c r="B683">
        <v>1982</v>
      </c>
      <c r="C683" t="s">
        <v>28</v>
      </c>
      <c r="D683" t="s">
        <v>38</v>
      </c>
      <c r="E683" t="s">
        <v>652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  <c r="AC683">
        <f t="shared" si="20"/>
        <v>5</v>
      </c>
      <c r="AD683">
        <f t="shared" si="21"/>
        <v>2013</v>
      </c>
    </row>
    <row r="684" spans="1:30" x14ac:dyDescent="0.3">
      <c r="A684">
        <v>2631</v>
      </c>
      <c r="B684">
        <v>1982</v>
      </c>
      <c r="C684" t="s">
        <v>28</v>
      </c>
      <c r="D684" t="s">
        <v>38</v>
      </c>
      <c r="E684" t="s">
        <v>652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31</v>
      </c>
      <c r="AC684">
        <f t="shared" si="20"/>
        <v>5</v>
      </c>
      <c r="AD684">
        <f t="shared" si="21"/>
        <v>2013</v>
      </c>
    </row>
    <row r="685" spans="1:30" x14ac:dyDescent="0.3">
      <c r="A685">
        <v>6312</v>
      </c>
      <c r="B685">
        <v>1959</v>
      </c>
      <c r="C685" t="s">
        <v>28</v>
      </c>
      <c r="D685" t="s">
        <v>35</v>
      </c>
      <c r="E685" t="s">
        <v>653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46</v>
      </c>
      <c r="AC685">
        <f t="shared" si="20"/>
        <v>3</v>
      </c>
      <c r="AD685">
        <f t="shared" si="21"/>
        <v>2013</v>
      </c>
    </row>
    <row r="686" spans="1:30" x14ac:dyDescent="0.3">
      <c r="A686">
        <v>615</v>
      </c>
      <c r="B686">
        <v>1960</v>
      </c>
      <c r="C686" t="s">
        <v>28</v>
      </c>
      <c r="D686" t="s">
        <v>38</v>
      </c>
      <c r="E686" t="s">
        <v>654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31</v>
      </c>
      <c r="AC686">
        <f t="shared" si="20"/>
        <v>3</v>
      </c>
      <c r="AD686">
        <f t="shared" si="21"/>
        <v>2013</v>
      </c>
    </row>
    <row r="687" spans="1:30" x14ac:dyDescent="0.3">
      <c r="A687">
        <v>4406</v>
      </c>
      <c r="B687">
        <v>1970</v>
      </c>
      <c r="C687" t="s">
        <v>28</v>
      </c>
      <c r="D687" t="s">
        <v>38</v>
      </c>
      <c r="E687" t="s">
        <v>655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  <c r="AC687">
        <f t="shared" si="20"/>
        <v>1</v>
      </c>
      <c r="AD687">
        <f t="shared" si="21"/>
        <v>2013</v>
      </c>
    </row>
    <row r="688" spans="1:30" x14ac:dyDescent="0.3">
      <c r="A688">
        <v>10061</v>
      </c>
      <c r="B688">
        <v>1950</v>
      </c>
      <c r="C688" t="s">
        <v>28</v>
      </c>
      <c r="D688" t="s">
        <v>35</v>
      </c>
      <c r="E688" t="s">
        <v>656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37</v>
      </c>
      <c r="AC688">
        <f t="shared" si="20"/>
        <v>1</v>
      </c>
      <c r="AD688">
        <f t="shared" si="21"/>
        <v>2013</v>
      </c>
    </row>
    <row r="689" spans="1:30" x14ac:dyDescent="0.3">
      <c r="A689">
        <v>10619</v>
      </c>
      <c r="B689">
        <v>1994</v>
      </c>
      <c r="C689" t="s">
        <v>28</v>
      </c>
      <c r="D689" t="s">
        <v>32</v>
      </c>
      <c r="E689" t="s">
        <v>657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62</v>
      </c>
      <c r="AC689">
        <f t="shared" si="20"/>
        <v>12</v>
      </c>
      <c r="AD689">
        <f t="shared" si="21"/>
        <v>2012</v>
      </c>
    </row>
    <row r="690" spans="1:30" x14ac:dyDescent="0.3">
      <c r="A690">
        <v>4945</v>
      </c>
      <c r="B690">
        <v>1953</v>
      </c>
      <c r="C690" t="s">
        <v>28</v>
      </c>
      <c r="D690" t="s">
        <v>53</v>
      </c>
      <c r="E690" t="s">
        <v>658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31</v>
      </c>
      <c r="AC690">
        <f t="shared" si="20"/>
        <v>11</v>
      </c>
      <c r="AD690">
        <f t="shared" si="21"/>
        <v>2012</v>
      </c>
    </row>
    <row r="691" spans="1:30" x14ac:dyDescent="0.3">
      <c r="A691">
        <v>1777</v>
      </c>
      <c r="B691">
        <v>1980</v>
      </c>
      <c r="C691" t="s">
        <v>95</v>
      </c>
      <c r="D691" t="s">
        <v>35</v>
      </c>
      <c r="E691" t="s">
        <v>659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31</v>
      </c>
      <c r="AC691">
        <f t="shared" si="20"/>
        <v>9</v>
      </c>
      <c r="AD691">
        <f t="shared" si="21"/>
        <v>2012</v>
      </c>
    </row>
    <row r="692" spans="1:30" x14ac:dyDescent="0.3">
      <c r="A692">
        <v>4023</v>
      </c>
      <c r="B692">
        <v>1970</v>
      </c>
      <c r="C692" t="s">
        <v>28</v>
      </c>
      <c r="D692" t="s">
        <v>35</v>
      </c>
      <c r="E692" t="s">
        <v>660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31</v>
      </c>
      <c r="AC692">
        <f t="shared" si="20"/>
        <v>9</v>
      </c>
      <c r="AD692">
        <f t="shared" si="21"/>
        <v>2012</v>
      </c>
    </row>
    <row r="693" spans="1:30" x14ac:dyDescent="0.3">
      <c r="A693">
        <v>7922</v>
      </c>
      <c r="B693">
        <v>1951</v>
      </c>
      <c r="C693" t="s">
        <v>42</v>
      </c>
      <c r="D693" t="s">
        <v>32</v>
      </c>
      <c r="E693" t="s">
        <v>661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62</v>
      </c>
      <c r="AC693">
        <f t="shared" si="20"/>
        <v>8</v>
      </c>
      <c r="AD693">
        <f t="shared" si="21"/>
        <v>2012</v>
      </c>
    </row>
    <row r="694" spans="1:30" x14ac:dyDescent="0.3">
      <c r="A694">
        <v>10699</v>
      </c>
      <c r="B694">
        <v>1985</v>
      </c>
      <c r="C694" t="s">
        <v>28</v>
      </c>
      <c r="D694" t="s">
        <v>35</v>
      </c>
      <c r="E694" t="s">
        <v>662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62</v>
      </c>
      <c r="AC694">
        <f t="shared" si="20"/>
        <v>6</v>
      </c>
      <c r="AD694">
        <f t="shared" si="21"/>
        <v>2014</v>
      </c>
    </row>
    <row r="695" spans="1:30" x14ac:dyDescent="0.3">
      <c r="A695">
        <v>7516</v>
      </c>
      <c r="B695">
        <v>1983</v>
      </c>
      <c r="C695" t="s">
        <v>28</v>
      </c>
      <c r="D695" t="s">
        <v>35</v>
      </c>
      <c r="E695" t="s">
        <v>663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46</v>
      </c>
      <c r="AC695">
        <f t="shared" si="20"/>
        <v>5</v>
      </c>
      <c r="AD695">
        <f t="shared" si="21"/>
        <v>2014</v>
      </c>
    </row>
    <row r="696" spans="1:30" x14ac:dyDescent="0.3">
      <c r="A696">
        <v>3129</v>
      </c>
      <c r="B696">
        <v>1983</v>
      </c>
      <c r="C696" t="s">
        <v>28</v>
      </c>
      <c r="D696" t="s">
        <v>35</v>
      </c>
      <c r="E696" t="s">
        <v>663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31</v>
      </c>
      <c r="AC696">
        <f t="shared" si="20"/>
        <v>5</v>
      </c>
      <c r="AD696">
        <f t="shared" si="21"/>
        <v>2014</v>
      </c>
    </row>
    <row r="697" spans="1:30" x14ac:dyDescent="0.3">
      <c r="A697">
        <v>5121</v>
      </c>
      <c r="B697">
        <v>1977</v>
      </c>
      <c r="C697" t="s">
        <v>28</v>
      </c>
      <c r="D697" t="s">
        <v>32</v>
      </c>
      <c r="E697" t="s">
        <v>664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  <c r="AC697">
        <f t="shared" si="20"/>
        <v>3</v>
      </c>
      <c r="AD697">
        <f t="shared" si="21"/>
        <v>2014</v>
      </c>
    </row>
    <row r="698" spans="1:30" x14ac:dyDescent="0.3">
      <c r="A698">
        <v>2186</v>
      </c>
      <c r="B698">
        <v>1977</v>
      </c>
      <c r="C698" t="s">
        <v>44</v>
      </c>
      <c r="D698" t="s">
        <v>38</v>
      </c>
      <c r="E698" t="s">
        <v>665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31</v>
      </c>
      <c r="AC698">
        <f t="shared" si="20"/>
        <v>3</v>
      </c>
      <c r="AD698">
        <f t="shared" si="21"/>
        <v>2014</v>
      </c>
    </row>
    <row r="699" spans="1:30" x14ac:dyDescent="0.3">
      <c r="A699">
        <v>10548</v>
      </c>
      <c r="B699">
        <v>1995</v>
      </c>
      <c r="C699" t="s">
        <v>28</v>
      </c>
      <c r="D699" t="s">
        <v>32</v>
      </c>
      <c r="E699" t="s">
        <v>666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46</v>
      </c>
      <c r="AC699">
        <f t="shared" si="20"/>
        <v>3</v>
      </c>
      <c r="AD699">
        <f t="shared" si="21"/>
        <v>2014</v>
      </c>
    </row>
    <row r="700" spans="1:30" x14ac:dyDescent="0.3">
      <c r="A700">
        <v>6384</v>
      </c>
      <c r="B700">
        <v>1978</v>
      </c>
      <c r="C700" t="s">
        <v>28</v>
      </c>
      <c r="D700" t="s">
        <v>29</v>
      </c>
      <c r="E700" t="s">
        <v>667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37</v>
      </c>
      <c r="AC700">
        <f t="shared" si="20"/>
        <v>2</v>
      </c>
      <c r="AD700">
        <f t="shared" si="21"/>
        <v>2014</v>
      </c>
    </row>
    <row r="701" spans="1:30" x14ac:dyDescent="0.3">
      <c r="A701">
        <v>2625</v>
      </c>
      <c r="B701">
        <v>1954</v>
      </c>
      <c r="C701" t="s">
        <v>44</v>
      </c>
      <c r="D701" t="s">
        <v>32</v>
      </c>
      <c r="E701" t="s">
        <v>668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62</v>
      </c>
      <c r="AC701">
        <f t="shared" si="20"/>
        <v>11</v>
      </c>
      <c r="AD701">
        <f t="shared" si="21"/>
        <v>2013</v>
      </c>
    </row>
    <row r="702" spans="1:30" x14ac:dyDescent="0.3">
      <c r="A702">
        <v>1676</v>
      </c>
      <c r="B702">
        <v>1975</v>
      </c>
      <c r="C702" t="s">
        <v>28</v>
      </c>
      <c r="D702" t="s">
        <v>35</v>
      </c>
      <c r="E702" t="s">
        <v>669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31</v>
      </c>
      <c r="AC702">
        <f t="shared" si="20"/>
        <v>10</v>
      </c>
      <c r="AD702">
        <f t="shared" si="21"/>
        <v>2013</v>
      </c>
    </row>
    <row r="703" spans="1:30" x14ac:dyDescent="0.3">
      <c r="A703">
        <v>5534</v>
      </c>
      <c r="B703">
        <v>1975</v>
      </c>
      <c r="C703" t="s">
        <v>51</v>
      </c>
      <c r="D703" t="s">
        <v>35</v>
      </c>
      <c r="E703" t="s">
        <v>670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31</v>
      </c>
      <c r="AC703">
        <f t="shared" si="20"/>
        <v>10</v>
      </c>
      <c r="AD703">
        <f t="shared" si="21"/>
        <v>2013</v>
      </c>
    </row>
    <row r="704" spans="1:30" x14ac:dyDescent="0.3">
      <c r="A704">
        <v>6859</v>
      </c>
      <c r="B704">
        <v>1987</v>
      </c>
      <c r="C704" t="s">
        <v>28</v>
      </c>
      <c r="D704" t="s">
        <v>32</v>
      </c>
      <c r="E704" t="s">
        <v>671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31</v>
      </c>
      <c r="AC704">
        <f t="shared" si="20"/>
        <v>10</v>
      </c>
      <c r="AD704">
        <f t="shared" si="21"/>
        <v>2013</v>
      </c>
    </row>
    <row r="705" spans="1:30" x14ac:dyDescent="0.3">
      <c r="A705">
        <v>271</v>
      </c>
      <c r="B705">
        <v>1969</v>
      </c>
      <c r="C705" t="s">
        <v>28</v>
      </c>
      <c r="D705" t="s">
        <v>53</v>
      </c>
      <c r="E705" t="s">
        <v>672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  <c r="AC705">
        <f t="shared" si="20"/>
        <v>10</v>
      </c>
      <c r="AD705">
        <f t="shared" si="21"/>
        <v>2013</v>
      </c>
    </row>
    <row r="706" spans="1:30" x14ac:dyDescent="0.3">
      <c r="A706">
        <v>7699</v>
      </c>
      <c r="B706">
        <v>1969</v>
      </c>
      <c r="C706" t="s">
        <v>28</v>
      </c>
      <c r="D706" t="s">
        <v>53</v>
      </c>
      <c r="E706" t="s">
        <v>672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  <c r="AC706">
        <f t="shared" si="20"/>
        <v>10</v>
      </c>
      <c r="AD706">
        <f t="shared" si="21"/>
        <v>2013</v>
      </c>
    </row>
    <row r="707" spans="1:30" x14ac:dyDescent="0.3">
      <c r="A707">
        <v>7832</v>
      </c>
      <c r="B707">
        <v>1959</v>
      </c>
      <c r="C707" t="s">
        <v>51</v>
      </c>
      <c r="D707" t="s">
        <v>35</v>
      </c>
      <c r="E707" t="s">
        <v>673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31</v>
      </c>
      <c r="AC707">
        <f t="shared" ref="AC707:AC770" si="22">MONTH(H707)</f>
        <v>8</v>
      </c>
      <c r="AD707">
        <f t="shared" ref="AD707:AD770" si="23">YEAR(H707)</f>
        <v>2013</v>
      </c>
    </row>
    <row r="708" spans="1:30" x14ac:dyDescent="0.3">
      <c r="A708">
        <v>938</v>
      </c>
      <c r="B708">
        <v>1981</v>
      </c>
      <c r="C708" t="s">
        <v>28</v>
      </c>
      <c r="D708" t="s">
        <v>35</v>
      </c>
      <c r="E708" t="s">
        <v>674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31</v>
      </c>
      <c r="AC708">
        <f t="shared" si="22"/>
        <v>7</v>
      </c>
      <c r="AD708">
        <f t="shared" si="23"/>
        <v>2013</v>
      </c>
    </row>
    <row r="709" spans="1:30" x14ac:dyDescent="0.3">
      <c r="A709">
        <v>7873</v>
      </c>
      <c r="B709">
        <v>1973</v>
      </c>
      <c r="C709" t="s">
        <v>42</v>
      </c>
      <c r="D709" t="s">
        <v>38</v>
      </c>
      <c r="E709" t="s">
        <v>675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  <c r="AC709">
        <f t="shared" si="22"/>
        <v>7</v>
      </c>
      <c r="AD709">
        <f t="shared" si="23"/>
        <v>2013</v>
      </c>
    </row>
    <row r="710" spans="1:30" x14ac:dyDescent="0.3">
      <c r="A710">
        <v>9967</v>
      </c>
      <c r="B710">
        <v>1974</v>
      </c>
      <c r="C710" t="s">
        <v>28</v>
      </c>
      <c r="D710" t="s">
        <v>29</v>
      </c>
      <c r="E710" t="s">
        <v>676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  <c r="AC710">
        <f t="shared" si="22"/>
        <v>5</v>
      </c>
      <c r="AD710">
        <f t="shared" si="23"/>
        <v>2013</v>
      </c>
    </row>
    <row r="711" spans="1:30" x14ac:dyDescent="0.3">
      <c r="A711">
        <v>1087</v>
      </c>
      <c r="B711">
        <v>1975</v>
      </c>
      <c r="C711" t="s">
        <v>51</v>
      </c>
      <c r="D711" t="s">
        <v>38</v>
      </c>
      <c r="E711" t="s">
        <v>677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31</v>
      </c>
      <c r="AC711">
        <f t="shared" si="22"/>
        <v>5</v>
      </c>
      <c r="AD711">
        <f t="shared" si="23"/>
        <v>2013</v>
      </c>
    </row>
    <row r="712" spans="1:30" x14ac:dyDescent="0.3">
      <c r="A712">
        <v>8314</v>
      </c>
      <c r="B712">
        <v>1982</v>
      </c>
      <c r="C712" t="s">
        <v>28</v>
      </c>
      <c r="D712" t="s">
        <v>35</v>
      </c>
      <c r="E712" t="s">
        <v>678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31</v>
      </c>
      <c r="AC712">
        <f t="shared" si="22"/>
        <v>4</v>
      </c>
      <c r="AD712">
        <f t="shared" si="23"/>
        <v>2013</v>
      </c>
    </row>
    <row r="713" spans="1:30" x14ac:dyDescent="0.3">
      <c r="A713">
        <v>3762</v>
      </c>
      <c r="B713">
        <v>1986</v>
      </c>
      <c r="C713" t="s">
        <v>42</v>
      </c>
      <c r="D713" t="s">
        <v>32</v>
      </c>
      <c r="E713" t="s">
        <v>679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62</v>
      </c>
      <c r="AC713">
        <f t="shared" si="22"/>
        <v>4</v>
      </c>
      <c r="AD713">
        <f t="shared" si="23"/>
        <v>2013</v>
      </c>
    </row>
    <row r="714" spans="1:30" x14ac:dyDescent="0.3">
      <c r="A714">
        <v>10383</v>
      </c>
      <c r="B714">
        <v>1966</v>
      </c>
      <c r="C714" t="s">
        <v>28</v>
      </c>
      <c r="D714" t="s">
        <v>29</v>
      </c>
      <c r="E714" t="s">
        <v>680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40</v>
      </c>
      <c r="AC714">
        <f t="shared" si="22"/>
        <v>4</v>
      </c>
      <c r="AD714">
        <f t="shared" si="23"/>
        <v>2013</v>
      </c>
    </row>
    <row r="715" spans="1:30" x14ac:dyDescent="0.3">
      <c r="A715">
        <v>6798</v>
      </c>
      <c r="B715">
        <v>1966</v>
      </c>
      <c r="C715" t="s">
        <v>28</v>
      </c>
      <c r="D715" t="s">
        <v>32</v>
      </c>
      <c r="E715" t="s">
        <v>681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62</v>
      </c>
      <c r="AC715">
        <f t="shared" si="22"/>
        <v>3</v>
      </c>
      <c r="AD715">
        <f t="shared" si="23"/>
        <v>2013</v>
      </c>
    </row>
    <row r="716" spans="1:30" x14ac:dyDescent="0.3">
      <c r="A716">
        <v>4168</v>
      </c>
      <c r="B716">
        <v>1966</v>
      </c>
      <c r="C716" t="s">
        <v>28</v>
      </c>
      <c r="D716" t="s">
        <v>32</v>
      </c>
      <c r="E716" t="s">
        <v>681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31</v>
      </c>
      <c r="AC716">
        <f t="shared" si="22"/>
        <v>3</v>
      </c>
      <c r="AD716">
        <f t="shared" si="23"/>
        <v>2013</v>
      </c>
    </row>
    <row r="717" spans="1:30" x14ac:dyDescent="0.3">
      <c r="A717">
        <v>6690</v>
      </c>
      <c r="B717">
        <v>1966</v>
      </c>
      <c r="C717" t="s">
        <v>51</v>
      </c>
      <c r="D717" t="s">
        <v>35</v>
      </c>
      <c r="E717" t="s">
        <v>682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62</v>
      </c>
      <c r="AC717">
        <f t="shared" si="22"/>
        <v>3</v>
      </c>
      <c r="AD717">
        <f t="shared" si="23"/>
        <v>2013</v>
      </c>
    </row>
    <row r="718" spans="1:30" x14ac:dyDescent="0.3">
      <c r="A718">
        <v>10602</v>
      </c>
      <c r="B718">
        <v>1983</v>
      </c>
      <c r="C718" t="s">
        <v>28</v>
      </c>
      <c r="D718" t="s">
        <v>35</v>
      </c>
      <c r="E718" t="s">
        <v>683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49</v>
      </c>
      <c r="AC718">
        <f t="shared" si="22"/>
        <v>2</v>
      </c>
      <c r="AD718">
        <f t="shared" si="23"/>
        <v>2013</v>
      </c>
    </row>
    <row r="719" spans="1:30" x14ac:dyDescent="0.3">
      <c r="A719">
        <v>3220</v>
      </c>
      <c r="B719">
        <v>1983</v>
      </c>
      <c r="C719" t="s">
        <v>28</v>
      </c>
      <c r="D719" t="s">
        <v>35</v>
      </c>
      <c r="E719" t="s">
        <v>683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46</v>
      </c>
      <c r="AC719">
        <f t="shared" si="22"/>
        <v>2</v>
      </c>
      <c r="AD719">
        <f t="shared" si="23"/>
        <v>2013</v>
      </c>
    </row>
    <row r="720" spans="1:30" x14ac:dyDescent="0.3">
      <c r="A720">
        <v>5424</v>
      </c>
      <c r="B720">
        <v>1983</v>
      </c>
      <c r="C720" t="s">
        <v>28</v>
      </c>
      <c r="D720" t="s">
        <v>35</v>
      </c>
      <c r="E720" t="s">
        <v>683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62</v>
      </c>
      <c r="AC720">
        <f t="shared" si="22"/>
        <v>2</v>
      </c>
      <c r="AD720">
        <f t="shared" si="23"/>
        <v>2013</v>
      </c>
    </row>
    <row r="721" spans="1:30" x14ac:dyDescent="0.3">
      <c r="A721">
        <v>7488</v>
      </c>
      <c r="B721">
        <v>1963</v>
      </c>
      <c r="C721" t="s">
        <v>51</v>
      </c>
      <c r="D721" t="s">
        <v>32</v>
      </c>
      <c r="E721" t="s">
        <v>684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</v>
      </c>
      <c r="AC721">
        <f t="shared" si="22"/>
        <v>1</v>
      </c>
      <c r="AD721">
        <f t="shared" si="23"/>
        <v>2013</v>
      </c>
    </row>
    <row r="722" spans="1:30" x14ac:dyDescent="0.3">
      <c r="A722">
        <v>5289</v>
      </c>
      <c r="B722">
        <v>1975</v>
      </c>
      <c r="C722" t="s">
        <v>44</v>
      </c>
      <c r="D722" t="s">
        <v>32</v>
      </c>
      <c r="E722" t="s">
        <v>685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40</v>
      </c>
      <c r="AC722">
        <f t="shared" si="22"/>
        <v>11</v>
      </c>
      <c r="AD722">
        <f t="shared" si="23"/>
        <v>2012</v>
      </c>
    </row>
    <row r="723" spans="1:30" x14ac:dyDescent="0.3">
      <c r="A723">
        <v>347</v>
      </c>
      <c r="B723">
        <v>1976</v>
      </c>
      <c r="C723" t="s">
        <v>28</v>
      </c>
      <c r="D723" t="s">
        <v>29</v>
      </c>
      <c r="E723" t="s">
        <v>686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  <c r="AC723">
        <f t="shared" si="22"/>
        <v>9</v>
      </c>
      <c r="AD723">
        <f t="shared" si="23"/>
        <v>2012</v>
      </c>
    </row>
    <row r="724" spans="1:30" x14ac:dyDescent="0.3">
      <c r="A724">
        <v>5236</v>
      </c>
      <c r="B724">
        <v>1979</v>
      </c>
      <c r="C724" t="s">
        <v>28</v>
      </c>
      <c r="D724" t="s">
        <v>38</v>
      </c>
      <c r="E724" t="s">
        <v>687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31</v>
      </c>
      <c r="AC724">
        <f t="shared" si="22"/>
        <v>8</v>
      </c>
      <c r="AD724">
        <f t="shared" si="23"/>
        <v>2012</v>
      </c>
    </row>
    <row r="725" spans="1:30" x14ac:dyDescent="0.3">
      <c r="A725">
        <v>9478</v>
      </c>
      <c r="B725">
        <v>1985</v>
      </c>
      <c r="C725" t="s">
        <v>28</v>
      </c>
      <c r="D725" t="s">
        <v>32</v>
      </c>
      <c r="E725" t="s">
        <v>688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</v>
      </c>
      <c r="AC725">
        <f t="shared" si="22"/>
        <v>8</v>
      </c>
      <c r="AD725">
        <f t="shared" si="23"/>
        <v>2012</v>
      </c>
    </row>
    <row r="726" spans="1:30" x14ac:dyDescent="0.3">
      <c r="A726">
        <v>477</v>
      </c>
      <c r="B726">
        <v>1986</v>
      </c>
      <c r="C726" t="s">
        <v>28</v>
      </c>
      <c r="D726" t="s">
        <v>35</v>
      </c>
      <c r="E726" t="s">
        <v>689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31</v>
      </c>
      <c r="AC726">
        <f t="shared" si="22"/>
        <v>6</v>
      </c>
      <c r="AD726">
        <f t="shared" si="23"/>
        <v>2014</v>
      </c>
    </row>
    <row r="727" spans="1:30" x14ac:dyDescent="0.3">
      <c r="A727">
        <v>7411</v>
      </c>
      <c r="B727">
        <v>1964</v>
      </c>
      <c r="C727" t="s">
        <v>42</v>
      </c>
      <c r="D727" t="s">
        <v>35</v>
      </c>
      <c r="E727" t="s">
        <v>690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62</v>
      </c>
      <c r="AC727">
        <f t="shared" si="22"/>
        <v>6</v>
      </c>
      <c r="AD727">
        <f t="shared" si="23"/>
        <v>2014</v>
      </c>
    </row>
    <row r="728" spans="1:30" x14ac:dyDescent="0.3">
      <c r="A728">
        <v>3107</v>
      </c>
      <c r="B728">
        <v>1976</v>
      </c>
      <c r="C728" t="s">
        <v>28</v>
      </c>
      <c r="D728" t="s">
        <v>38</v>
      </c>
      <c r="E728" t="s">
        <v>691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  <c r="AC728">
        <f t="shared" si="22"/>
        <v>5</v>
      </c>
      <c r="AD728">
        <f t="shared" si="23"/>
        <v>2014</v>
      </c>
    </row>
    <row r="729" spans="1:30" x14ac:dyDescent="0.3">
      <c r="A729">
        <v>7437</v>
      </c>
      <c r="B729">
        <v>1988</v>
      </c>
      <c r="C729" t="s">
        <v>28</v>
      </c>
      <c r="D729" t="s">
        <v>32</v>
      </c>
      <c r="E729" t="s">
        <v>692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40</v>
      </c>
      <c r="AC729">
        <f t="shared" si="22"/>
        <v>4</v>
      </c>
      <c r="AD729">
        <f t="shared" si="23"/>
        <v>2014</v>
      </c>
    </row>
    <row r="730" spans="1:30" x14ac:dyDescent="0.3">
      <c r="A730">
        <v>255</v>
      </c>
      <c r="B730">
        <v>1951</v>
      </c>
      <c r="C730" t="s">
        <v>28</v>
      </c>
      <c r="D730" t="s">
        <v>29</v>
      </c>
      <c r="E730" t="s">
        <v>693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31</v>
      </c>
      <c r="AC730">
        <f t="shared" si="22"/>
        <v>3</v>
      </c>
      <c r="AD730">
        <f t="shared" si="23"/>
        <v>2014</v>
      </c>
    </row>
    <row r="731" spans="1:30" x14ac:dyDescent="0.3">
      <c r="A731">
        <v>3790</v>
      </c>
      <c r="B731">
        <v>1956</v>
      </c>
      <c r="C731" t="s">
        <v>28</v>
      </c>
      <c r="D731" t="s">
        <v>38</v>
      </c>
      <c r="E731" t="s">
        <v>694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62</v>
      </c>
      <c r="AC731">
        <f t="shared" si="22"/>
        <v>1</v>
      </c>
      <c r="AD731">
        <f t="shared" si="23"/>
        <v>2014</v>
      </c>
    </row>
    <row r="732" spans="1:30" x14ac:dyDescent="0.3">
      <c r="A732">
        <v>749</v>
      </c>
      <c r="B732">
        <v>1981</v>
      </c>
      <c r="C732" t="s">
        <v>28</v>
      </c>
      <c r="D732" t="s">
        <v>38</v>
      </c>
      <c r="E732" t="s">
        <v>695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31</v>
      </c>
      <c r="AC732">
        <f t="shared" si="22"/>
        <v>11</v>
      </c>
      <c r="AD732">
        <f t="shared" si="23"/>
        <v>2013</v>
      </c>
    </row>
    <row r="733" spans="1:30" x14ac:dyDescent="0.3">
      <c r="A733">
        <v>1503</v>
      </c>
      <c r="B733">
        <v>1976</v>
      </c>
      <c r="C733" t="s">
        <v>42</v>
      </c>
      <c r="D733" t="s">
        <v>38</v>
      </c>
      <c r="E733" t="s">
        <v>696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31</v>
      </c>
      <c r="AC733">
        <f t="shared" si="22"/>
        <v>6</v>
      </c>
      <c r="AD733">
        <f t="shared" si="23"/>
        <v>2013</v>
      </c>
    </row>
    <row r="734" spans="1:30" x14ac:dyDescent="0.3">
      <c r="A734">
        <v>8650</v>
      </c>
      <c r="B734">
        <v>1978</v>
      </c>
      <c r="C734" t="s">
        <v>28</v>
      </c>
      <c r="D734" t="s">
        <v>53</v>
      </c>
      <c r="E734" t="s">
        <v>697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31</v>
      </c>
      <c r="AC734">
        <f t="shared" si="22"/>
        <v>3</v>
      </c>
      <c r="AD734">
        <f t="shared" si="23"/>
        <v>2013</v>
      </c>
    </row>
    <row r="735" spans="1:30" x14ac:dyDescent="0.3">
      <c r="A735">
        <v>607</v>
      </c>
      <c r="B735">
        <v>1955</v>
      </c>
      <c r="C735" t="s">
        <v>44</v>
      </c>
      <c r="D735" t="s">
        <v>29</v>
      </c>
      <c r="E735" t="s">
        <v>698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49</v>
      </c>
      <c r="AC735">
        <f t="shared" si="22"/>
        <v>2</v>
      </c>
      <c r="AD735">
        <f t="shared" si="23"/>
        <v>2013</v>
      </c>
    </row>
    <row r="736" spans="1:30" x14ac:dyDescent="0.3">
      <c r="A736">
        <v>1008</v>
      </c>
      <c r="B736">
        <v>1981</v>
      </c>
      <c r="C736" t="s">
        <v>42</v>
      </c>
      <c r="D736" t="s">
        <v>38</v>
      </c>
      <c r="E736" t="s">
        <v>699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46</v>
      </c>
      <c r="AC736">
        <f t="shared" si="22"/>
        <v>12</v>
      </c>
      <c r="AD736">
        <f t="shared" si="23"/>
        <v>2012</v>
      </c>
    </row>
    <row r="737" spans="1:30" x14ac:dyDescent="0.3">
      <c r="A737">
        <v>9396</v>
      </c>
      <c r="B737">
        <v>1978</v>
      </c>
      <c r="C737" t="s">
        <v>42</v>
      </c>
      <c r="D737" t="s">
        <v>35</v>
      </c>
      <c r="E737" t="s">
        <v>700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62</v>
      </c>
      <c r="AC737">
        <f t="shared" si="22"/>
        <v>11</v>
      </c>
      <c r="AD737">
        <f t="shared" si="23"/>
        <v>2012</v>
      </c>
    </row>
    <row r="738" spans="1:30" x14ac:dyDescent="0.3">
      <c r="A738">
        <v>933</v>
      </c>
      <c r="B738">
        <v>1978</v>
      </c>
      <c r="C738" t="s">
        <v>42</v>
      </c>
      <c r="D738" t="s">
        <v>35</v>
      </c>
      <c r="E738" t="s">
        <v>700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31</v>
      </c>
      <c r="AC738">
        <f t="shared" si="22"/>
        <v>11</v>
      </c>
      <c r="AD738">
        <f t="shared" si="23"/>
        <v>2012</v>
      </c>
    </row>
    <row r="739" spans="1:30" x14ac:dyDescent="0.3">
      <c r="A739">
        <v>5710</v>
      </c>
      <c r="B739">
        <v>1970</v>
      </c>
      <c r="C739" t="s">
        <v>28</v>
      </c>
      <c r="D739" t="s">
        <v>38</v>
      </c>
      <c r="E739" t="s">
        <v>701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  <c r="AC739">
        <f t="shared" si="22"/>
        <v>10</v>
      </c>
      <c r="AD739">
        <f t="shared" si="23"/>
        <v>2012</v>
      </c>
    </row>
    <row r="740" spans="1:30" x14ac:dyDescent="0.3">
      <c r="A740">
        <v>2882</v>
      </c>
      <c r="B740">
        <v>1975</v>
      </c>
      <c r="C740" t="s">
        <v>44</v>
      </c>
      <c r="D740" t="s">
        <v>29</v>
      </c>
      <c r="E740" t="s">
        <v>702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62</v>
      </c>
      <c r="AC740">
        <f t="shared" si="22"/>
        <v>10</v>
      </c>
      <c r="AD740">
        <f t="shared" si="23"/>
        <v>2012</v>
      </c>
    </row>
    <row r="741" spans="1:30" x14ac:dyDescent="0.3">
      <c r="A741">
        <v>2379</v>
      </c>
      <c r="B741">
        <v>1953</v>
      </c>
      <c r="C741" t="s">
        <v>28</v>
      </c>
      <c r="D741" t="s">
        <v>32</v>
      </c>
      <c r="E741" t="s">
        <v>703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62</v>
      </c>
      <c r="AC741">
        <f t="shared" si="22"/>
        <v>9</v>
      </c>
      <c r="AD741">
        <f t="shared" si="23"/>
        <v>2012</v>
      </c>
    </row>
    <row r="742" spans="1:30" x14ac:dyDescent="0.3">
      <c r="A742">
        <v>5342</v>
      </c>
      <c r="B742">
        <v>1976</v>
      </c>
      <c r="C742" t="s">
        <v>95</v>
      </c>
      <c r="D742" t="s">
        <v>29</v>
      </c>
      <c r="E742" t="s">
        <v>704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  <c r="AC742">
        <f t="shared" si="22"/>
        <v>8</v>
      </c>
      <c r="AD742">
        <f t="shared" si="23"/>
        <v>2012</v>
      </c>
    </row>
    <row r="743" spans="1:30" x14ac:dyDescent="0.3">
      <c r="A743">
        <v>3262</v>
      </c>
      <c r="B743">
        <v>1958</v>
      </c>
      <c r="C743" t="s">
        <v>28</v>
      </c>
      <c r="D743" t="s">
        <v>32</v>
      </c>
      <c r="E743" t="s">
        <v>705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31</v>
      </c>
      <c r="AC743">
        <f t="shared" si="22"/>
        <v>8</v>
      </c>
      <c r="AD743">
        <f t="shared" si="23"/>
        <v>2012</v>
      </c>
    </row>
    <row r="744" spans="1:30" x14ac:dyDescent="0.3">
      <c r="A744">
        <v>5832</v>
      </c>
      <c r="B744">
        <v>1960</v>
      </c>
      <c r="C744" t="s">
        <v>44</v>
      </c>
      <c r="D744" t="s">
        <v>38</v>
      </c>
      <c r="E744" t="s">
        <v>706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31</v>
      </c>
      <c r="AC744">
        <f t="shared" si="22"/>
        <v>4</v>
      </c>
      <c r="AD744">
        <f t="shared" si="23"/>
        <v>2014</v>
      </c>
    </row>
    <row r="745" spans="1:30" x14ac:dyDescent="0.3">
      <c r="A745">
        <v>5025</v>
      </c>
      <c r="B745">
        <v>1979</v>
      </c>
      <c r="C745" t="s">
        <v>28</v>
      </c>
      <c r="D745" t="s">
        <v>32</v>
      </c>
      <c r="E745" t="s">
        <v>707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31</v>
      </c>
      <c r="AC745">
        <f t="shared" si="22"/>
        <v>12</v>
      </c>
      <c r="AD745">
        <f t="shared" si="23"/>
        <v>2013</v>
      </c>
    </row>
    <row r="746" spans="1:30" x14ac:dyDescent="0.3">
      <c r="A746">
        <v>569</v>
      </c>
      <c r="B746">
        <v>1991</v>
      </c>
      <c r="C746" t="s">
        <v>28</v>
      </c>
      <c r="D746" t="s">
        <v>32</v>
      </c>
      <c r="E746" t="s">
        <v>708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31</v>
      </c>
      <c r="AC746">
        <f t="shared" si="22"/>
        <v>12</v>
      </c>
      <c r="AD746">
        <f t="shared" si="23"/>
        <v>2013</v>
      </c>
    </row>
    <row r="747" spans="1:30" x14ac:dyDescent="0.3">
      <c r="A747">
        <v>3102</v>
      </c>
      <c r="B747">
        <v>1981</v>
      </c>
      <c r="C747" t="s">
        <v>44</v>
      </c>
      <c r="D747" t="s">
        <v>38</v>
      </c>
      <c r="E747" t="s">
        <v>709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  <c r="AC747">
        <f t="shared" si="22"/>
        <v>10</v>
      </c>
      <c r="AD747">
        <f t="shared" si="23"/>
        <v>2013</v>
      </c>
    </row>
    <row r="748" spans="1:30" x14ac:dyDescent="0.3">
      <c r="A748">
        <v>9449</v>
      </c>
      <c r="B748">
        <v>1958</v>
      </c>
      <c r="C748" t="s">
        <v>42</v>
      </c>
      <c r="D748" t="s">
        <v>32</v>
      </c>
      <c r="E748" t="s">
        <v>710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62</v>
      </c>
      <c r="AC748">
        <f t="shared" si="22"/>
        <v>10</v>
      </c>
      <c r="AD748">
        <f t="shared" si="23"/>
        <v>2013</v>
      </c>
    </row>
    <row r="749" spans="1:30" x14ac:dyDescent="0.3">
      <c r="A749">
        <v>8104</v>
      </c>
      <c r="B749">
        <v>1951</v>
      </c>
      <c r="C749" t="s">
        <v>42</v>
      </c>
      <c r="D749" t="s">
        <v>35</v>
      </c>
      <c r="E749" t="s">
        <v>711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31</v>
      </c>
      <c r="AC749">
        <f t="shared" si="22"/>
        <v>8</v>
      </c>
      <c r="AD749">
        <f t="shared" si="23"/>
        <v>2013</v>
      </c>
    </row>
    <row r="750" spans="1:30" x14ac:dyDescent="0.3">
      <c r="A750">
        <v>75</v>
      </c>
      <c r="B750">
        <v>1982</v>
      </c>
      <c r="C750" t="s">
        <v>44</v>
      </c>
      <c r="D750" t="s">
        <v>38</v>
      </c>
      <c r="E750" t="s">
        <v>712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37</v>
      </c>
      <c r="AC750">
        <f t="shared" si="22"/>
        <v>7</v>
      </c>
      <c r="AD750">
        <f t="shared" si="23"/>
        <v>2013</v>
      </c>
    </row>
    <row r="751" spans="1:30" x14ac:dyDescent="0.3">
      <c r="A751">
        <v>6421</v>
      </c>
      <c r="B751">
        <v>1961</v>
      </c>
      <c r="C751" t="s">
        <v>28</v>
      </c>
      <c r="D751" t="s">
        <v>38</v>
      </c>
      <c r="E751" t="s">
        <v>713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31</v>
      </c>
      <c r="AC751">
        <f t="shared" si="22"/>
        <v>7</v>
      </c>
      <c r="AD751">
        <f t="shared" si="23"/>
        <v>2013</v>
      </c>
    </row>
    <row r="752" spans="1:30" x14ac:dyDescent="0.3">
      <c r="A752">
        <v>3037</v>
      </c>
      <c r="B752">
        <v>1983</v>
      </c>
      <c r="C752" t="s">
        <v>42</v>
      </c>
      <c r="D752" t="s">
        <v>35</v>
      </c>
      <c r="E752" t="s">
        <v>714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  <c r="AC752">
        <f t="shared" si="22"/>
        <v>6</v>
      </c>
      <c r="AD752">
        <f t="shared" si="23"/>
        <v>2013</v>
      </c>
    </row>
    <row r="753" spans="1:30" x14ac:dyDescent="0.3">
      <c r="A753">
        <v>4698</v>
      </c>
      <c r="B753">
        <v>1983</v>
      </c>
      <c r="C753" t="s">
        <v>42</v>
      </c>
      <c r="D753" t="s">
        <v>35</v>
      </c>
      <c r="E753" t="s">
        <v>714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31</v>
      </c>
      <c r="AC753">
        <f t="shared" si="22"/>
        <v>6</v>
      </c>
      <c r="AD753">
        <f t="shared" si="23"/>
        <v>2013</v>
      </c>
    </row>
    <row r="754" spans="1:30" x14ac:dyDescent="0.3">
      <c r="A754">
        <v>948</v>
      </c>
      <c r="B754">
        <v>1971</v>
      </c>
      <c r="C754" t="s">
        <v>28</v>
      </c>
      <c r="D754" t="s">
        <v>32</v>
      </c>
      <c r="E754" t="s">
        <v>715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31</v>
      </c>
      <c r="AC754">
        <f t="shared" si="22"/>
        <v>5</v>
      </c>
      <c r="AD754">
        <f t="shared" si="23"/>
        <v>2013</v>
      </c>
    </row>
    <row r="755" spans="1:30" x14ac:dyDescent="0.3">
      <c r="A755">
        <v>6177</v>
      </c>
      <c r="B755">
        <v>1985</v>
      </c>
      <c r="C755" t="s">
        <v>42</v>
      </c>
      <c r="D755" t="s">
        <v>35</v>
      </c>
      <c r="E755" t="s">
        <v>716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37</v>
      </c>
      <c r="AC755">
        <f t="shared" si="22"/>
        <v>5</v>
      </c>
      <c r="AD755">
        <f t="shared" si="23"/>
        <v>2013</v>
      </c>
    </row>
    <row r="756" spans="1:30" x14ac:dyDescent="0.3">
      <c r="A756">
        <v>3517</v>
      </c>
      <c r="B756">
        <v>1952</v>
      </c>
      <c r="C756" t="s">
        <v>28</v>
      </c>
      <c r="D756" t="s">
        <v>32</v>
      </c>
      <c r="E756" t="s">
        <v>717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31</v>
      </c>
      <c r="AC756">
        <f t="shared" si="22"/>
        <v>5</v>
      </c>
      <c r="AD756">
        <f t="shared" si="23"/>
        <v>2013</v>
      </c>
    </row>
    <row r="757" spans="1:30" x14ac:dyDescent="0.3">
      <c r="A757">
        <v>3491</v>
      </c>
      <c r="B757">
        <v>1975</v>
      </c>
      <c r="C757" t="s">
        <v>28</v>
      </c>
      <c r="D757" t="s">
        <v>38</v>
      </c>
      <c r="E757" t="s">
        <v>718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37</v>
      </c>
      <c r="AC757">
        <f t="shared" si="22"/>
        <v>4</v>
      </c>
      <c r="AD757">
        <f t="shared" si="23"/>
        <v>2013</v>
      </c>
    </row>
    <row r="758" spans="1:30" x14ac:dyDescent="0.3">
      <c r="A758">
        <v>7610</v>
      </c>
      <c r="B758">
        <v>1983</v>
      </c>
      <c r="C758" t="s">
        <v>28</v>
      </c>
      <c r="D758" t="s">
        <v>38</v>
      </c>
      <c r="E758" t="s">
        <v>719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31</v>
      </c>
      <c r="AC758">
        <f t="shared" si="22"/>
        <v>4</v>
      </c>
      <c r="AD758">
        <f t="shared" si="23"/>
        <v>2013</v>
      </c>
    </row>
    <row r="759" spans="1:30" x14ac:dyDescent="0.3">
      <c r="A759">
        <v>4377</v>
      </c>
      <c r="B759">
        <v>1971</v>
      </c>
      <c r="C759" t="s">
        <v>28</v>
      </c>
      <c r="D759" t="s">
        <v>35</v>
      </c>
      <c r="E759" t="s">
        <v>720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  <c r="AC759">
        <f t="shared" si="22"/>
        <v>1</v>
      </c>
      <c r="AD759">
        <f t="shared" si="23"/>
        <v>2013</v>
      </c>
    </row>
    <row r="760" spans="1:30" x14ac:dyDescent="0.3">
      <c r="A760">
        <v>9850</v>
      </c>
      <c r="B760">
        <v>1972</v>
      </c>
      <c r="C760" t="s">
        <v>44</v>
      </c>
      <c r="D760" t="s">
        <v>35</v>
      </c>
      <c r="E760" t="s">
        <v>721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31</v>
      </c>
      <c r="AC760">
        <f t="shared" si="22"/>
        <v>11</v>
      </c>
      <c r="AD760">
        <f t="shared" si="23"/>
        <v>2012</v>
      </c>
    </row>
    <row r="761" spans="1:30" x14ac:dyDescent="0.3">
      <c r="A761">
        <v>5544</v>
      </c>
      <c r="B761">
        <v>1970</v>
      </c>
      <c r="C761" t="s">
        <v>28</v>
      </c>
      <c r="D761" t="s">
        <v>32</v>
      </c>
      <c r="E761" t="s">
        <v>722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  <c r="AC761">
        <f t="shared" si="22"/>
        <v>11</v>
      </c>
      <c r="AD761">
        <f t="shared" si="23"/>
        <v>2012</v>
      </c>
    </row>
    <row r="762" spans="1:30" x14ac:dyDescent="0.3">
      <c r="A762">
        <v>6497</v>
      </c>
      <c r="B762">
        <v>1960</v>
      </c>
      <c r="C762" t="s">
        <v>28</v>
      </c>
      <c r="D762" t="s">
        <v>35</v>
      </c>
      <c r="E762" t="s">
        <v>723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40</v>
      </c>
      <c r="AC762">
        <f t="shared" si="22"/>
        <v>11</v>
      </c>
      <c r="AD762">
        <f t="shared" si="23"/>
        <v>2012</v>
      </c>
    </row>
    <row r="763" spans="1:30" x14ac:dyDescent="0.3">
      <c r="A763">
        <v>4543</v>
      </c>
      <c r="B763">
        <v>1980</v>
      </c>
      <c r="C763" t="s">
        <v>28</v>
      </c>
      <c r="D763" t="s">
        <v>35</v>
      </c>
      <c r="E763" t="s">
        <v>724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62</v>
      </c>
      <c r="AC763">
        <f t="shared" si="22"/>
        <v>10</v>
      </c>
      <c r="AD763">
        <f t="shared" si="23"/>
        <v>2012</v>
      </c>
    </row>
    <row r="764" spans="1:30" x14ac:dyDescent="0.3">
      <c r="A764">
        <v>5117</v>
      </c>
      <c r="B764">
        <v>1963</v>
      </c>
      <c r="C764" t="s">
        <v>44</v>
      </c>
      <c r="D764" t="s">
        <v>35</v>
      </c>
      <c r="E764" t="s">
        <v>725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31</v>
      </c>
      <c r="AC764">
        <f t="shared" si="22"/>
        <v>8</v>
      </c>
      <c r="AD764">
        <f t="shared" si="23"/>
        <v>2012</v>
      </c>
    </row>
    <row r="765" spans="1:30" x14ac:dyDescent="0.3">
      <c r="A765">
        <v>1448</v>
      </c>
      <c r="B765">
        <v>1963</v>
      </c>
      <c r="C765" t="s">
        <v>51</v>
      </c>
      <c r="D765" t="s">
        <v>35</v>
      </c>
      <c r="E765" t="s">
        <v>726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49</v>
      </c>
      <c r="AC765">
        <f t="shared" si="22"/>
        <v>6</v>
      </c>
      <c r="AD765">
        <f t="shared" si="23"/>
        <v>2014</v>
      </c>
    </row>
    <row r="766" spans="1:30" x14ac:dyDescent="0.3">
      <c r="A766">
        <v>6887</v>
      </c>
      <c r="B766">
        <v>1967</v>
      </c>
      <c r="C766" t="s">
        <v>28</v>
      </c>
      <c r="D766" t="s">
        <v>32</v>
      </c>
      <c r="E766" t="s">
        <v>727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46</v>
      </c>
      <c r="AC766">
        <f t="shared" si="22"/>
        <v>4</v>
      </c>
      <c r="AD766">
        <f t="shared" si="23"/>
        <v>2014</v>
      </c>
    </row>
    <row r="767" spans="1:30" x14ac:dyDescent="0.3">
      <c r="A767">
        <v>7500</v>
      </c>
      <c r="B767">
        <v>1967</v>
      </c>
      <c r="C767" t="s">
        <v>28</v>
      </c>
      <c r="D767" t="s">
        <v>32</v>
      </c>
      <c r="E767" t="s">
        <v>727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31</v>
      </c>
      <c r="AC767">
        <f t="shared" si="22"/>
        <v>4</v>
      </c>
      <c r="AD767">
        <f t="shared" si="23"/>
        <v>2014</v>
      </c>
    </row>
    <row r="768" spans="1:30" x14ac:dyDescent="0.3">
      <c r="A768">
        <v>2724</v>
      </c>
      <c r="B768">
        <v>1981</v>
      </c>
      <c r="C768" t="s">
        <v>51</v>
      </c>
      <c r="D768" t="s">
        <v>32</v>
      </c>
      <c r="E768" t="s">
        <v>728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31</v>
      </c>
      <c r="AC768">
        <f t="shared" si="22"/>
        <v>3</v>
      </c>
      <c r="AD768">
        <f t="shared" si="23"/>
        <v>2014</v>
      </c>
    </row>
    <row r="769" spans="1:30" x14ac:dyDescent="0.3">
      <c r="A769">
        <v>2256</v>
      </c>
      <c r="B769">
        <v>1973</v>
      </c>
      <c r="C769" t="s">
        <v>51</v>
      </c>
      <c r="D769" t="s">
        <v>35</v>
      </c>
      <c r="E769" t="s">
        <v>729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  <c r="AC769">
        <f t="shared" si="22"/>
        <v>3</v>
      </c>
      <c r="AD769">
        <f t="shared" si="23"/>
        <v>2014</v>
      </c>
    </row>
    <row r="770" spans="1:30" x14ac:dyDescent="0.3">
      <c r="A770">
        <v>1100</v>
      </c>
      <c r="B770">
        <v>1960</v>
      </c>
      <c r="C770" t="s">
        <v>51</v>
      </c>
      <c r="D770" t="s">
        <v>38</v>
      </c>
      <c r="E770" t="s">
        <v>730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  <c r="AC770">
        <f t="shared" si="22"/>
        <v>3</v>
      </c>
      <c r="AD770">
        <f t="shared" si="23"/>
        <v>2014</v>
      </c>
    </row>
    <row r="771" spans="1:30" x14ac:dyDescent="0.3">
      <c r="A771">
        <v>7725</v>
      </c>
      <c r="B771">
        <v>1965</v>
      </c>
      <c r="C771" t="s">
        <v>44</v>
      </c>
      <c r="D771" t="s">
        <v>35</v>
      </c>
      <c r="E771" t="s">
        <v>731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49</v>
      </c>
      <c r="AC771">
        <f t="shared" ref="AC771:AC834" si="24">MONTH(H771)</f>
        <v>3</v>
      </c>
      <c r="AD771">
        <f t="shared" ref="AD771:AD834" si="25">YEAR(H771)</f>
        <v>2014</v>
      </c>
    </row>
    <row r="772" spans="1:30" x14ac:dyDescent="0.3">
      <c r="A772">
        <v>2612</v>
      </c>
      <c r="B772">
        <v>1987</v>
      </c>
      <c r="C772" t="s">
        <v>28</v>
      </c>
      <c r="D772" t="s">
        <v>35</v>
      </c>
      <c r="E772" t="s">
        <v>732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62</v>
      </c>
      <c r="AC772">
        <f t="shared" si="24"/>
        <v>12</v>
      </c>
      <c r="AD772">
        <f t="shared" si="25"/>
        <v>2013</v>
      </c>
    </row>
    <row r="773" spans="1:30" x14ac:dyDescent="0.3">
      <c r="A773">
        <v>113</v>
      </c>
      <c r="B773">
        <v>1951</v>
      </c>
      <c r="C773" t="s">
        <v>28</v>
      </c>
      <c r="D773" t="s">
        <v>35</v>
      </c>
      <c r="E773" t="s">
        <v>733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31</v>
      </c>
      <c r="AC773">
        <f t="shared" si="24"/>
        <v>7</v>
      </c>
      <c r="AD773">
        <f t="shared" si="25"/>
        <v>2013</v>
      </c>
    </row>
    <row r="774" spans="1:30" x14ac:dyDescent="0.3">
      <c r="A774">
        <v>2868</v>
      </c>
      <c r="B774">
        <v>1949</v>
      </c>
      <c r="C774" t="s">
        <v>42</v>
      </c>
      <c r="D774" t="s">
        <v>32</v>
      </c>
      <c r="E774" t="s">
        <v>734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37</v>
      </c>
      <c r="AC774">
        <f t="shared" si="24"/>
        <v>4</v>
      </c>
      <c r="AD774">
        <f t="shared" si="25"/>
        <v>2013</v>
      </c>
    </row>
    <row r="775" spans="1:30" x14ac:dyDescent="0.3">
      <c r="A775">
        <v>4216</v>
      </c>
      <c r="B775">
        <v>1981</v>
      </c>
      <c r="C775" t="s">
        <v>28</v>
      </c>
      <c r="D775" t="s">
        <v>32</v>
      </c>
      <c r="E775" t="s">
        <v>735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31</v>
      </c>
      <c r="AC775">
        <f t="shared" si="24"/>
        <v>2</v>
      </c>
      <c r="AD775">
        <f t="shared" si="25"/>
        <v>2013</v>
      </c>
    </row>
    <row r="776" spans="1:30" x14ac:dyDescent="0.3">
      <c r="A776">
        <v>199</v>
      </c>
      <c r="B776">
        <v>1962</v>
      </c>
      <c r="C776" t="s">
        <v>51</v>
      </c>
      <c r="D776" t="s">
        <v>32</v>
      </c>
      <c r="E776" t="s">
        <v>736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  <c r="AC776">
        <f t="shared" si="24"/>
        <v>1</v>
      </c>
      <c r="AD776">
        <f t="shared" si="25"/>
        <v>2013</v>
      </c>
    </row>
    <row r="777" spans="1:30" x14ac:dyDescent="0.3">
      <c r="A777">
        <v>359</v>
      </c>
      <c r="B777">
        <v>1950</v>
      </c>
      <c r="C777" t="s">
        <v>28</v>
      </c>
      <c r="D777" t="s">
        <v>38</v>
      </c>
      <c r="E777" t="s">
        <v>737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31</v>
      </c>
      <c r="AC777">
        <f t="shared" si="24"/>
        <v>1</v>
      </c>
      <c r="AD777">
        <f t="shared" si="25"/>
        <v>2013</v>
      </c>
    </row>
    <row r="778" spans="1:30" x14ac:dyDescent="0.3">
      <c r="A778">
        <v>8842</v>
      </c>
      <c r="B778">
        <v>1971</v>
      </c>
      <c r="C778" t="s">
        <v>28</v>
      </c>
      <c r="D778" t="s">
        <v>53</v>
      </c>
      <c r="E778" t="s">
        <v>738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  <c r="AC778">
        <f t="shared" si="24"/>
        <v>12</v>
      </c>
      <c r="AD778">
        <f t="shared" si="25"/>
        <v>2012</v>
      </c>
    </row>
    <row r="779" spans="1:30" x14ac:dyDescent="0.3">
      <c r="A779">
        <v>2154</v>
      </c>
      <c r="B779">
        <v>1971</v>
      </c>
      <c r="C779" t="s">
        <v>28</v>
      </c>
      <c r="D779" t="s">
        <v>53</v>
      </c>
      <c r="E779" t="s">
        <v>738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31</v>
      </c>
      <c r="AC779">
        <f t="shared" si="24"/>
        <v>12</v>
      </c>
      <c r="AD779">
        <f t="shared" si="25"/>
        <v>2012</v>
      </c>
    </row>
    <row r="780" spans="1:30" x14ac:dyDescent="0.3">
      <c r="A780">
        <v>6050</v>
      </c>
      <c r="B780">
        <v>1975</v>
      </c>
      <c r="C780" t="s">
        <v>44</v>
      </c>
      <c r="D780" t="s">
        <v>35</v>
      </c>
      <c r="E780" t="s">
        <v>739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49</v>
      </c>
      <c r="AC780">
        <f t="shared" si="24"/>
        <v>12</v>
      </c>
      <c r="AD780">
        <f t="shared" si="25"/>
        <v>2012</v>
      </c>
    </row>
    <row r="781" spans="1:30" x14ac:dyDescent="0.3">
      <c r="A781">
        <v>9204</v>
      </c>
      <c r="B781">
        <v>1970</v>
      </c>
      <c r="C781" t="s">
        <v>28</v>
      </c>
      <c r="D781" t="s">
        <v>53</v>
      </c>
      <c r="E781" t="s">
        <v>740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  <c r="AC781">
        <f t="shared" si="24"/>
        <v>9</v>
      </c>
      <c r="AD781">
        <f t="shared" si="25"/>
        <v>2012</v>
      </c>
    </row>
    <row r="782" spans="1:30" x14ac:dyDescent="0.3">
      <c r="A782">
        <v>4472</v>
      </c>
      <c r="B782">
        <v>1970</v>
      </c>
      <c r="C782" t="s">
        <v>42</v>
      </c>
      <c r="D782" t="s">
        <v>29</v>
      </c>
      <c r="E782" t="s">
        <v>741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40</v>
      </c>
      <c r="AC782">
        <f t="shared" si="24"/>
        <v>6</v>
      </c>
      <c r="AD782">
        <f t="shared" si="25"/>
        <v>2014</v>
      </c>
    </row>
    <row r="783" spans="1:30" x14ac:dyDescent="0.3">
      <c r="A783">
        <v>6864</v>
      </c>
      <c r="B783">
        <v>1989</v>
      </c>
      <c r="C783" t="s">
        <v>51</v>
      </c>
      <c r="D783" t="s">
        <v>29</v>
      </c>
      <c r="E783" t="s">
        <v>742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40</v>
      </c>
      <c r="AC783">
        <f t="shared" si="24"/>
        <v>5</v>
      </c>
      <c r="AD783">
        <f t="shared" si="25"/>
        <v>2014</v>
      </c>
    </row>
    <row r="784" spans="1:30" x14ac:dyDescent="0.3">
      <c r="A784">
        <v>10617</v>
      </c>
      <c r="B784">
        <v>1989</v>
      </c>
      <c r="C784" t="s">
        <v>51</v>
      </c>
      <c r="D784" t="s">
        <v>29</v>
      </c>
      <c r="E784" t="s">
        <v>742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31</v>
      </c>
      <c r="AC784">
        <f t="shared" si="24"/>
        <v>5</v>
      </c>
      <c r="AD784">
        <f t="shared" si="25"/>
        <v>2014</v>
      </c>
    </row>
    <row r="785" spans="1:30" x14ac:dyDescent="0.3">
      <c r="A785">
        <v>3924</v>
      </c>
      <c r="B785">
        <v>1965</v>
      </c>
      <c r="C785" t="s">
        <v>42</v>
      </c>
      <c r="D785" t="s">
        <v>29</v>
      </c>
      <c r="E785" t="s">
        <v>743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62</v>
      </c>
      <c r="AC785">
        <f t="shared" si="24"/>
        <v>3</v>
      </c>
      <c r="AD785">
        <f t="shared" si="25"/>
        <v>2014</v>
      </c>
    </row>
    <row r="786" spans="1:30" x14ac:dyDescent="0.3">
      <c r="A786">
        <v>5654</v>
      </c>
      <c r="B786">
        <v>1972</v>
      </c>
      <c r="C786" t="s">
        <v>28</v>
      </c>
      <c r="D786" t="s">
        <v>35</v>
      </c>
      <c r="E786" t="s">
        <v>744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40</v>
      </c>
      <c r="AC786">
        <f t="shared" si="24"/>
        <v>3</v>
      </c>
      <c r="AD786">
        <f t="shared" si="25"/>
        <v>2014</v>
      </c>
    </row>
    <row r="787" spans="1:30" x14ac:dyDescent="0.3">
      <c r="A787">
        <v>9216</v>
      </c>
      <c r="B787">
        <v>1971</v>
      </c>
      <c r="C787" t="s">
        <v>28</v>
      </c>
      <c r="D787" t="s">
        <v>35</v>
      </c>
      <c r="E787" t="s">
        <v>745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  <c r="AC787">
        <f t="shared" si="24"/>
        <v>1</v>
      </c>
      <c r="AD787">
        <f t="shared" si="25"/>
        <v>2014</v>
      </c>
    </row>
    <row r="788" spans="1:30" x14ac:dyDescent="0.3">
      <c r="A788">
        <v>8086</v>
      </c>
      <c r="B788">
        <v>1959</v>
      </c>
      <c r="C788" t="s">
        <v>28</v>
      </c>
      <c r="D788" t="s">
        <v>35</v>
      </c>
      <c r="E788" t="s">
        <v>746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62</v>
      </c>
      <c r="AC788">
        <f t="shared" si="24"/>
        <v>12</v>
      </c>
      <c r="AD788">
        <f t="shared" si="25"/>
        <v>2013</v>
      </c>
    </row>
    <row r="789" spans="1:30" x14ac:dyDescent="0.3">
      <c r="A789">
        <v>9097</v>
      </c>
      <c r="B789">
        <v>1956</v>
      </c>
      <c r="C789" t="s">
        <v>28</v>
      </c>
      <c r="D789" t="s">
        <v>29</v>
      </c>
      <c r="E789" t="s">
        <v>747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31</v>
      </c>
      <c r="AC789">
        <f t="shared" si="24"/>
        <v>11</v>
      </c>
      <c r="AD789">
        <f t="shared" si="25"/>
        <v>2013</v>
      </c>
    </row>
    <row r="790" spans="1:30" x14ac:dyDescent="0.3">
      <c r="A790">
        <v>7631</v>
      </c>
      <c r="B790">
        <v>1978</v>
      </c>
      <c r="C790" t="s">
        <v>51</v>
      </c>
      <c r="D790" t="s">
        <v>38</v>
      </c>
      <c r="E790" t="s">
        <v>748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49</v>
      </c>
      <c r="AC790">
        <f t="shared" si="24"/>
        <v>10</v>
      </c>
      <c r="AD790">
        <f t="shared" si="25"/>
        <v>2013</v>
      </c>
    </row>
    <row r="791" spans="1:30" x14ac:dyDescent="0.3">
      <c r="A791">
        <v>7275</v>
      </c>
      <c r="B791">
        <v>1971</v>
      </c>
      <c r="C791" t="s">
        <v>51</v>
      </c>
      <c r="D791" t="s">
        <v>32</v>
      </c>
      <c r="E791" t="s">
        <v>749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37</v>
      </c>
      <c r="AC791">
        <f t="shared" si="24"/>
        <v>10</v>
      </c>
      <c r="AD791">
        <f t="shared" si="25"/>
        <v>2013</v>
      </c>
    </row>
    <row r="792" spans="1:30" x14ac:dyDescent="0.3">
      <c r="A792">
        <v>8334</v>
      </c>
      <c r="B792">
        <v>1971</v>
      </c>
      <c r="C792" t="s">
        <v>51</v>
      </c>
      <c r="D792" t="s">
        <v>32</v>
      </c>
      <c r="E792" t="s">
        <v>749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31</v>
      </c>
      <c r="AC792">
        <f t="shared" si="24"/>
        <v>10</v>
      </c>
      <c r="AD792">
        <f t="shared" si="25"/>
        <v>2013</v>
      </c>
    </row>
    <row r="793" spans="1:30" x14ac:dyDescent="0.3">
      <c r="A793">
        <v>1987</v>
      </c>
      <c r="B793">
        <v>1987</v>
      </c>
      <c r="C793" t="s">
        <v>95</v>
      </c>
      <c r="D793" t="s">
        <v>32</v>
      </c>
      <c r="E793" t="s">
        <v>750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31</v>
      </c>
      <c r="AC793">
        <f t="shared" si="24"/>
        <v>9</v>
      </c>
      <c r="AD793">
        <f t="shared" si="25"/>
        <v>2013</v>
      </c>
    </row>
    <row r="794" spans="1:30" x14ac:dyDescent="0.3">
      <c r="A794">
        <v>2281</v>
      </c>
      <c r="B794">
        <v>1970</v>
      </c>
      <c r="C794" t="s">
        <v>28</v>
      </c>
      <c r="D794" t="s">
        <v>32</v>
      </c>
      <c r="E794" t="s">
        <v>751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46</v>
      </c>
      <c r="AC794">
        <f t="shared" si="24"/>
        <v>9</v>
      </c>
      <c r="AD794">
        <f t="shared" si="25"/>
        <v>2013</v>
      </c>
    </row>
    <row r="795" spans="1:30" x14ac:dyDescent="0.3">
      <c r="A795">
        <v>7034</v>
      </c>
      <c r="B795">
        <v>1978</v>
      </c>
      <c r="C795" t="s">
        <v>44</v>
      </c>
      <c r="D795" t="s">
        <v>35</v>
      </c>
      <c r="E795" t="s">
        <v>752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  <c r="AC795">
        <f t="shared" si="24"/>
        <v>9</v>
      </c>
      <c r="AD795">
        <f t="shared" si="25"/>
        <v>2013</v>
      </c>
    </row>
    <row r="796" spans="1:30" x14ac:dyDescent="0.3">
      <c r="A796">
        <v>2797</v>
      </c>
      <c r="B796">
        <v>1977</v>
      </c>
      <c r="C796" t="s">
        <v>28</v>
      </c>
      <c r="D796" t="s">
        <v>35</v>
      </c>
      <c r="E796" t="s">
        <v>753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31</v>
      </c>
      <c r="AC796">
        <f t="shared" si="24"/>
        <v>8</v>
      </c>
      <c r="AD796">
        <f t="shared" si="25"/>
        <v>2013</v>
      </c>
    </row>
    <row r="797" spans="1:30" x14ac:dyDescent="0.3">
      <c r="A797">
        <v>3934</v>
      </c>
      <c r="B797">
        <v>1966</v>
      </c>
      <c r="C797" t="s">
        <v>28</v>
      </c>
      <c r="D797" t="s">
        <v>35</v>
      </c>
      <c r="E797" t="s">
        <v>754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  <c r="AC797">
        <f t="shared" si="24"/>
        <v>8</v>
      </c>
      <c r="AD797">
        <f t="shared" si="25"/>
        <v>2013</v>
      </c>
    </row>
    <row r="798" spans="1:30" x14ac:dyDescent="0.3">
      <c r="A798">
        <v>2493</v>
      </c>
      <c r="B798">
        <v>1966</v>
      </c>
      <c r="C798" t="s">
        <v>28</v>
      </c>
      <c r="D798" t="s">
        <v>35</v>
      </c>
      <c r="E798" t="s">
        <v>754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46</v>
      </c>
      <c r="AC798">
        <f t="shared" si="24"/>
        <v>8</v>
      </c>
      <c r="AD798">
        <f t="shared" si="25"/>
        <v>2013</v>
      </c>
    </row>
    <row r="799" spans="1:30" x14ac:dyDescent="0.3">
      <c r="A799">
        <v>3759</v>
      </c>
      <c r="B799">
        <v>1958</v>
      </c>
      <c r="C799" t="s">
        <v>28</v>
      </c>
      <c r="D799" t="s">
        <v>38</v>
      </c>
      <c r="E799" t="s">
        <v>755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31</v>
      </c>
      <c r="AC799">
        <f t="shared" si="24"/>
        <v>7</v>
      </c>
      <c r="AD799">
        <f t="shared" si="25"/>
        <v>2013</v>
      </c>
    </row>
    <row r="800" spans="1:30" x14ac:dyDescent="0.3">
      <c r="A800">
        <v>965</v>
      </c>
      <c r="B800">
        <v>1971</v>
      </c>
      <c r="C800" t="s">
        <v>28</v>
      </c>
      <c r="D800" t="s">
        <v>29</v>
      </c>
      <c r="E800" t="s">
        <v>756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37</v>
      </c>
      <c r="AC800">
        <f t="shared" si="24"/>
        <v>11</v>
      </c>
      <c r="AD800">
        <f t="shared" si="25"/>
        <v>2012</v>
      </c>
    </row>
    <row r="801" spans="1:30" x14ac:dyDescent="0.3">
      <c r="A801">
        <v>7378</v>
      </c>
      <c r="B801">
        <v>1981</v>
      </c>
      <c r="C801" t="s">
        <v>51</v>
      </c>
      <c r="D801" t="s">
        <v>38</v>
      </c>
      <c r="E801" t="s">
        <v>757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31</v>
      </c>
      <c r="AC801">
        <f t="shared" si="24"/>
        <v>8</v>
      </c>
      <c r="AD801">
        <f t="shared" si="25"/>
        <v>2012</v>
      </c>
    </row>
    <row r="802" spans="1:30" x14ac:dyDescent="0.3">
      <c r="A802">
        <v>1859</v>
      </c>
      <c r="B802">
        <v>1972</v>
      </c>
      <c r="C802" t="s">
        <v>51</v>
      </c>
      <c r="D802" t="s">
        <v>35</v>
      </c>
      <c r="E802" t="s">
        <v>758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46</v>
      </c>
      <c r="AC802">
        <f t="shared" si="24"/>
        <v>8</v>
      </c>
      <c r="AD802">
        <f t="shared" si="25"/>
        <v>2012</v>
      </c>
    </row>
    <row r="803" spans="1:30" x14ac:dyDescent="0.3">
      <c r="A803">
        <v>6263</v>
      </c>
      <c r="B803">
        <v>1968</v>
      </c>
      <c r="C803" t="s">
        <v>28</v>
      </c>
      <c r="D803" t="s">
        <v>38</v>
      </c>
      <c r="E803" t="s">
        <v>759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31</v>
      </c>
      <c r="AC803">
        <f t="shared" si="24"/>
        <v>8</v>
      </c>
      <c r="AD803">
        <f t="shared" si="25"/>
        <v>2012</v>
      </c>
    </row>
    <row r="804" spans="1:30" x14ac:dyDescent="0.3">
      <c r="A804">
        <v>2072</v>
      </c>
      <c r="B804">
        <v>1969</v>
      </c>
      <c r="C804" t="s">
        <v>42</v>
      </c>
      <c r="D804" t="s">
        <v>38</v>
      </c>
      <c r="E804" t="s">
        <v>760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34</v>
      </c>
      <c r="AC804">
        <f t="shared" si="24"/>
        <v>8</v>
      </c>
      <c r="AD804">
        <f t="shared" si="25"/>
        <v>2012</v>
      </c>
    </row>
    <row r="805" spans="1:30" x14ac:dyDescent="0.3">
      <c r="A805">
        <v>8908</v>
      </c>
      <c r="B805">
        <v>1959</v>
      </c>
      <c r="C805" t="s">
        <v>28</v>
      </c>
      <c r="D805" t="s">
        <v>35</v>
      </c>
      <c r="E805" t="s">
        <v>761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34</v>
      </c>
      <c r="AC805">
        <f t="shared" si="24"/>
        <v>5</v>
      </c>
      <c r="AD805">
        <f t="shared" si="25"/>
        <v>2014</v>
      </c>
    </row>
    <row r="806" spans="1:30" x14ac:dyDescent="0.3">
      <c r="A806">
        <v>738</v>
      </c>
      <c r="B806">
        <v>1981</v>
      </c>
      <c r="C806" t="s">
        <v>44</v>
      </c>
      <c r="D806" t="s">
        <v>32</v>
      </c>
      <c r="E806" t="s">
        <v>762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49</v>
      </c>
      <c r="AC806">
        <f t="shared" si="24"/>
        <v>4</v>
      </c>
      <c r="AD806">
        <f t="shared" si="25"/>
        <v>2014</v>
      </c>
    </row>
    <row r="807" spans="1:30" x14ac:dyDescent="0.3">
      <c r="A807">
        <v>10129</v>
      </c>
      <c r="B807">
        <v>1966</v>
      </c>
      <c r="C807" t="s">
        <v>28</v>
      </c>
      <c r="D807" t="s">
        <v>38</v>
      </c>
      <c r="E807" t="s">
        <v>763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31</v>
      </c>
      <c r="AC807">
        <f t="shared" si="24"/>
        <v>3</v>
      </c>
      <c r="AD807">
        <f t="shared" si="25"/>
        <v>2014</v>
      </c>
    </row>
    <row r="808" spans="1:30" x14ac:dyDescent="0.3">
      <c r="A808">
        <v>807</v>
      </c>
      <c r="B808">
        <v>1969</v>
      </c>
      <c r="C808" t="s">
        <v>51</v>
      </c>
      <c r="D808" t="s">
        <v>38</v>
      </c>
      <c r="E808" t="s">
        <v>764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49</v>
      </c>
      <c r="AC808">
        <f t="shared" si="24"/>
        <v>2</v>
      </c>
      <c r="AD808">
        <f t="shared" si="25"/>
        <v>2014</v>
      </c>
    </row>
    <row r="809" spans="1:30" x14ac:dyDescent="0.3">
      <c r="A809">
        <v>3334</v>
      </c>
      <c r="B809">
        <v>1951</v>
      </c>
      <c r="C809" t="s">
        <v>28</v>
      </c>
      <c r="D809" t="s">
        <v>35</v>
      </c>
      <c r="E809" t="s">
        <v>765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31</v>
      </c>
      <c r="AC809">
        <f t="shared" si="24"/>
        <v>2</v>
      </c>
      <c r="AD809">
        <f t="shared" si="25"/>
        <v>2014</v>
      </c>
    </row>
    <row r="810" spans="1:30" x14ac:dyDescent="0.3">
      <c r="A810">
        <v>5423</v>
      </c>
      <c r="B810">
        <v>1983</v>
      </c>
      <c r="C810" t="s">
        <v>28</v>
      </c>
      <c r="D810" t="s">
        <v>38</v>
      </c>
      <c r="E810" t="s">
        <v>766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62</v>
      </c>
      <c r="AC810">
        <f t="shared" si="24"/>
        <v>10</v>
      </c>
      <c r="AD810">
        <f t="shared" si="25"/>
        <v>2013</v>
      </c>
    </row>
    <row r="811" spans="1:30" x14ac:dyDescent="0.3">
      <c r="A811">
        <v>4426</v>
      </c>
      <c r="B811">
        <v>1975</v>
      </c>
      <c r="C811" t="s">
        <v>28</v>
      </c>
      <c r="D811" t="s">
        <v>32</v>
      </c>
      <c r="E811" t="s">
        <v>767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37</v>
      </c>
      <c r="AC811">
        <f t="shared" si="24"/>
        <v>9</v>
      </c>
      <c r="AD811">
        <f t="shared" si="25"/>
        <v>2013</v>
      </c>
    </row>
    <row r="812" spans="1:30" x14ac:dyDescent="0.3">
      <c r="A812">
        <v>10489</v>
      </c>
      <c r="B812">
        <v>1973</v>
      </c>
      <c r="C812" t="s">
        <v>28</v>
      </c>
      <c r="D812" t="s">
        <v>35</v>
      </c>
      <c r="E812" t="s">
        <v>768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62</v>
      </c>
      <c r="AC812">
        <f t="shared" si="24"/>
        <v>8</v>
      </c>
      <c r="AD812">
        <f t="shared" si="25"/>
        <v>2013</v>
      </c>
    </row>
    <row r="813" spans="1:30" x14ac:dyDescent="0.3">
      <c r="A813">
        <v>2570</v>
      </c>
      <c r="B813">
        <v>1968</v>
      </c>
      <c r="C813" t="s">
        <v>28</v>
      </c>
      <c r="D813" t="s">
        <v>38</v>
      </c>
      <c r="E813" t="s">
        <v>769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31</v>
      </c>
      <c r="AC813">
        <f t="shared" si="24"/>
        <v>7</v>
      </c>
      <c r="AD813">
        <f t="shared" si="25"/>
        <v>2013</v>
      </c>
    </row>
    <row r="814" spans="1:30" x14ac:dyDescent="0.3">
      <c r="A814">
        <v>3834</v>
      </c>
      <c r="B814">
        <v>1962</v>
      </c>
      <c r="C814" t="s">
        <v>28</v>
      </c>
      <c r="D814" t="s">
        <v>32</v>
      </c>
      <c r="E814" t="s">
        <v>770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37</v>
      </c>
      <c r="AC814">
        <f t="shared" si="24"/>
        <v>3</v>
      </c>
      <c r="AD814">
        <f t="shared" si="25"/>
        <v>2013</v>
      </c>
    </row>
    <row r="815" spans="1:30" x14ac:dyDescent="0.3">
      <c r="A815">
        <v>590</v>
      </c>
      <c r="B815">
        <v>1970</v>
      </c>
      <c r="C815" t="s">
        <v>51</v>
      </c>
      <c r="D815" t="s">
        <v>29</v>
      </c>
      <c r="E815" t="s">
        <v>771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31</v>
      </c>
      <c r="AC815">
        <f t="shared" si="24"/>
        <v>12</v>
      </c>
      <c r="AD815">
        <f t="shared" si="25"/>
        <v>2012</v>
      </c>
    </row>
    <row r="816" spans="1:30" x14ac:dyDescent="0.3">
      <c r="A816">
        <v>4791</v>
      </c>
      <c r="B816">
        <v>1980</v>
      </c>
      <c r="C816" t="s">
        <v>28</v>
      </c>
      <c r="D816" t="s">
        <v>38</v>
      </c>
      <c r="E816" t="s">
        <v>772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  <c r="AC816">
        <f t="shared" si="24"/>
        <v>12</v>
      </c>
      <c r="AD816">
        <f t="shared" si="25"/>
        <v>2012</v>
      </c>
    </row>
    <row r="817" spans="1:30" x14ac:dyDescent="0.3">
      <c r="A817">
        <v>5304</v>
      </c>
      <c r="B817">
        <v>1974</v>
      </c>
      <c r="C817" t="s">
        <v>42</v>
      </c>
      <c r="D817" t="s">
        <v>32</v>
      </c>
      <c r="E817" t="s">
        <v>773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62</v>
      </c>
      <c r="AC817">
        <f t="shared" si="24"/>
        <v>10</v>
      </c>
      <c r="AD817">
        <f t="shared" si="25"/>
        <v>2012</v>
      </c>
    </row>
    <row r="818" spans="1:30" x14ac:dyDescent="0.3">
      <c r="A818">
        <v>2426</v>
      </c>
      <c r="B818">
        <v>1964</v>
      </c>
      <c r="C818" t="s">
        <v>42</v>
      </c>
      <c r="D818" t="s">
        <v>29</v>
      </c>
      <c r="E818" t="s">
        <v>774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31</v>
      </c>
      <c r="AC818">
        <f t="shared" si="24"/>
        <v>9</v>
      </c>
      <c r="AD818">
        <f t="shared" si="25"/>
        <v>2012</v>
      </c>
    </row>
    <row r="819" spans="1:30" x14ac:dyDescent="0.3">
      <c r="A819">
        <v>35</v>
      </c>
      <c r="B819">
        <v>1987</v>
      </c>
      <c r="C819" t="s">
        <v>28</v>
      </c>
      <c r="D819" t="s">
        <v>35</v>
      </c>
      <c r="E819" t="s">
        <v>775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31</v>
      </c>
      <c r="AC819">
        <f t="shared" si="24"/>
        <v>9</v>
      </c>
      <c r="AD819">
        <f t="shared" si="25"/>
        <v>2012</v>
      </c>
    </row>
    <row r="820" spans="1:30" x14ac:dyDescent="0.3">
      <c r="A820">
        <v>8041</v>
      </c>
      <c r="B820">
        <v>1971</v>
      </c>
      <c r="C820" t="s">
        <v>42</v>
      </c>
      <c r="D820" t="s">
        <v>53</v>
      </c>
      <c r="E820" t="s">
        <v>776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62</v>
      </c>
      <c r="AC820">
        <f t="shared" si="24"/>
        <v>9</v>
      </c>
      <c r="AD820">
        <f t="shared" si="25"/>
        <v>2012</v>
      </c>
    </row>
    <row r="821" spans="1:30" x14ac:dyDescent="0.3">
      <c r="A821">
        <v>3584</v>
      </c>
      <c r="B821">
        <v>1955</v>
      </c>
      <c r="C821" t="s">
        <v>42</v>
      </c>
      <c r="D821" t="s">
        <v>32</v>
      </c>
      <c r="E821" t="s">
        <v>777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34</v>
      </c>
      <c r="AC821">
        <f t="shared" si="24"/>
        <v>8</v>
      </c>
      <c r="AD821">
        <f t="shared" si="25"/>
        <v>2012</v>
      </c>
    </row>
    <row r="822" spans="1:30" x14ac:dyDescent="0.3">
      <c r="A822">
        <v>7718</v>
      </c>
      <c r="B822">
        <v>1947</v>
      </c>
      <c r="C822" t="s">
        <v>51</v>
      </c>
      <c r="D822" t="s">
        <v>38</v>
      </c>
      <c r="E822" t="s">
        <v>778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31</v>
      </c>
      <c r="AC822">
        <f t="shared" si="24"/>
        <v>4</v>
      </c>
      <c r="AD822">
        <f t="shared" si="25"/>
        <v>2014</v>
      </c>
    </row>
    <row r="823" spans="1:30" x14ac:dyDescent="0.3">
      <c r="A823">
        <v>8605</v>
      </c>
      <c r="B823">
        <v>1964</v>
      </c>
      <c r="C823" t="s">
        <v>42</v>
      </c>
      <c r="D823" t="s">
        <v>38</v>
      </c>
      <c r="E823" t="s">
        <v>779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31</v>
      </c>
      <c r="AC823">
        <f t="shared" si="24"/>
        <v>3</v>
      </c>
      <c r="AD823">
        <f t="shared" si="25"/>
        <v>2014</v>
      </c>
    </row>
    <row r="824" spans="1:30" x14ac:dyDescent="0.3">
      <c r="A824">
        <v>1646</v>
      </c>
      <c r="B824">
        <v>1972</v>
      </c>
      <c r="C824" t="s">
        <v>95</v>
      </c>
      <c r="D824" t="s">
        <v>35</v>
      </c>
      <c r="E824" t="s">
        <v>780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  <c r="AC824">
        <f t="shared" si="24"/>
        <v>3</v>
      </c>
      <c r="AD824">
        <f t="shared" si="25"/>
        <v>2014</v>
      </c>
    </row>
    <row r="825" spans="1:30" x14ac:dyDescent="0.3">
      <c r="A825">
        <v>9206</v>
      </c>
      <c r="B825">
        <v>1968</v>
      </c>
      <c r="C825" t="s">
        <v>28</v>
      </c>
      <c r="D825" t="s">
        <v>38</v>
      </c>
      <c r="E825" t="s">
        <v>781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31</v>
      </c>
      <c r="AC825">
        <f t="shared" si="24"/>
        <v>1</v>
      </c>
      <c r="AD825">
        <f t="shared" si="25"/>
        <v>2014</v>
      </c>
    </row>
    <row r="826" spans="1:30" x14ac:dyDescent="0.3">
      <c r="A826">
        <v>10757</v>
      </c>
      <c r="B826">
        <v>1967</v>
      </c>
      <c r="C826" t="s">
        <v>42</v>
      </c>
      <c r="D826" t="s">
        <v>29</v>
      </c>
      <c r="E826" t="s">
        <v>782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31</v>
      </c>
      <c r="AC826">
        <f t="shared" si="24"/>
        <v>12</v>
      </c>
      <c r="AD826">
        <f t="shared" si="25"/>
        <v>2013</v>
      </c>
    </row>
    <row r="827" spans="1:30" x14ac:dyDescent="0.3">
      <c r="A827">
        <v>6885</v>
      </c>
      <c r="B827">
        <v>1977</v>
      </c>
      <c r="C827" t="s">
        <v>28</v>
      </c>
      <c r="D827" t="s">
        <v>29</v>
      </c>
      <c r="E827" t="s">
        <v>783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  <c r="AC827">
        <f t="shared" si="24"/>
        <v>12</v>
      </c>
      <c r="AD827">
        <f t="shared" si="25"/>
        <v>2013</v>
      </c>
    </row>
    <row r="828" spans="1:30" x14ac:dyDescent="0.3">
      <c r="A828">
        <v>907</v>
      </c>
      <c r="B828">
        <v>1975</v>
      </c>
      <c r="C828" t="s">
        <v>28</v>
      </c>
      <c r="D828" t="s">
        <v>35</v>
      </c>
      <c r="E828" t="s">
        <v>784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31</v>
      </c>
      <c r="AC828">
        <f t="shared" si="24"/>
        <v>11</v>
      </c>
      <c r="AD828">
        <f t="shared" si="25"/>
        <v>2013</v>
      </c>
    </row>
    <row r="829" spans="1:30" x14ac:dyDescent="0.3">
      <c r="A829">
        <v>1150</v>
      </c>
      <c r="B829">
        <v>1899</v>
      </c>
      <c r="C829" t="s">
        <v>42</v>
      </c>
      <c r="D829" t="s">
        <v>38</v>
      </c>
      <c r="E829" t="s">
        <v>785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31</v>
      </c>
      <c r="AC829">
        <f t="shared" si="24"/>
        <v>9</v>
      </c>
      <c r="AD829">
        <f t="shared" si="25"/>
        <v>2013</v>
      </c>
    </row>
    <row r="830" spans="1:30" x14ac:dyDescent="0.3">
      <c r="A830">
        <v>3867</v>
      </c>
      <c r="B830">
        <v>1947</v>
      </c>
      <c r="C830" t="s">
        <v>42</v>
      </c>
      <c r="D830" t="s">
        <v>38</v>
      </c>
      <c r="E830" t="s">
        <v>786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31</v>
      </c>
      <c r="AC830">
        <f t="shared" si="24"/>
        <v>8</v>
      </c>
      <c r="AD830">
        <f t="shared" si="25"/>
        <v>2013</v>
      </c>
    </row>
    <row r="831" spans="1:30" x14ac:dyDescent="0.3">
      <c r="A831">
        <v>3859</v>
      </c>
      <c r="B831">
        <v>1947</v>
      </c>
      <c r="C831" t="s">
        <v>42</v>
      </c>
      <c r="D831" t="s">
        <v>38</v>
      </c>
      <c r="E831" t="s">
        <v>786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62</v>
      </c>
      <c r="AC831">
        <f t="shared" si="24"/>
        <v>8</v>
      </c>
      <c r="AD831">
        <f t="shared" si="25"/>
        <v>2013</v>
      </c>
    </row>
    <row r="832" spans="1:30" x14ac:dyDescent="0.3">
      <c r="A832">
        <v>3265</v>
      </c>
      <c r="B832">
        <v>1959</v>
      </c>
      <c r="C832" t="s">
        <v>28</v>
      </c>
      <c r="D832" t="s">
        <v>35</v>
      </c>
      <c r="E832" t="s">
        <v>787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31</v>
      </c>
      <c r="AC832">
        <f t="shared" si="24"/>
        <v>3</v>
      </c>
      <c r="AD832">
        <f t="shared" si="25"/>
        <v>2013</v>
      </c>
    </row>
    <row r="833" spans="1:30" x14ac:dyDescent="0.3">
      <c r="A833">
        <v>4418</v>
      </c>
      <c r="B833">
        <v>1983</v>
      </c>
      <c r="C833" t="s">
        <v>51</v>
      </c>
      <c r="D833" t="s">
        <v>32</v>
      </c>
      <c r="E833" t="s">
        <v>788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34</v>
      </c>
      <c r="AC833">
        <f t="shared" si="24"/>
        <v>2</v>
      </c>
      <c r="AD833">
        <f t="shared" si="25"/>
        <v>2013</v>
      </c>
    </row>
    <row r="834" spans="1:30" x14ac:dyDescent="0.3">
      <c r="A834">
        <v>4611</v>
      </c>
      <c r="B834">
        <v>1970</v>
      </c>
      <c r="C834" t="s">
        <v>28</v>
      </c>
      <c r="D834" t="s">
        <v>38</v>
      </c>
      <c r="E834" t="s">
        <v>789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31</v>
      </c>
      <c r="AC834">
        <f t="shared" si="24"/>
        <v>1</v>
      </c>
      <c r="AD834">
        <f t="shared" si="25"/>
        <v>2013</v>
      </c>
    </row>
    <row r="835" spans="1:30" x14ac:dyDescent="0.3">
      <c r="A835">
        <v>4530</v>
      </c>
      <c r="B835">
        <v>1948</v>
      </c>
      <c r="C835" t="s">
        <v>51</v>
      </c>
      <c r="D835" t="s">
        <v>53</v>
      </c>
      <c r="E835" t="s">
        <v>790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46</v>
      </c>
      <c r="AC835">
        <f t="shared" ref="AC835:AC898" si="26">MONTH(H835)</f>
        <v>10</v>
      </c>
      <c r="AD835">
        <f t="shared" ref="AD835:AD898" si="27">YEAR(H835)</f>
        <v>2012</v>
      </c>
    </row>
    <row r="836" spans="1:30" x14ac:dyDescent="0.3">
      <c r="A836">
        <v>7736</v>
      </c>
      <c r="B836">
        <v>1986</v>
      </c>
      <c r="C836" t="s">
        <v>28</v>
      </c>
      <c r="D836" t="s">
        <v>35</v>
      </c>
      <c r="E836" t="s">
        <v>791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31</v>
      </c>
      <c r="AC836">
        <f t="shared" si="26"/>
        <v>10</v>
      </c>
      <c r="AD836">
        <f t="shared" si="27"/>
        <v>2012</v>
      </c>
    </row>
    <row r="837" spans="1:30" x14ac:dyDescent="0.3">
      <c r="A837">
        <v>9949</v>
      </c>
      <c r="B837">
        <v>1976</v>
      </c>
      <c r="C837" t="s">
        <v>28</v>
      </c>
      <c r="D837" t="s">
        <v>35</v>
      </c>
      <c r="E837" t="s">
        <v>792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  <c r="AC837">
        <f t="shared" si="26"/>
        <v>10</v>
      </c>
      <c r="AD837">
        <f t="shared" si="27"/>
        <v>2012</v>
      </c>
    </row>
    <row r="838" spans="1:30" x14ac:dyDescent="0.3">
      <c r="A838">
        <v>942</v>
      </c>
      <c r="B838">
        <v>1982</v>
      </c>
      <c r="C838" t="s">
        <v>28</v>
      </c>
      <c r="D838" t="s">
        <v>32</v>
      </c>
      <c r="E838" t="s">
        <v>793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31</v>
      </c>
      <c r="AC838">
        <f t="shared" si="26"/>
        <v>8</v>
      </c>
      <c r="AD838">
        <f t="shared" si="27"/>
        <v>2012</v>
      </c>
    </row>
    <row r="839" spans="1:30" x14ac:dyDescent="0.3">
      <c r="A839">
        <v>6181</v>
      </c>
      <c r="B839">
        <v>1950</v>
      </c>
      <c r="C839" t="s">
        <v>44</v>
      </c>
      <c r="D839" t="s">
        <v>38</v>
      </c>
      <c r="E839" t="s">
        <v>794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37</v>
      </c>
      <c r="AC839">
        <f t="shared" si="26"/>
        <v>7</v>
      </c>
      <c r="AD839">
        <f t="shared" si="27"/>
        <v>2012</v>
      </c>
    </row>
    <row r="840" spans="1:30" x14ac:dyDescent="0.3">
      <c r="A840">
        <v>7660</v>
      </c>
      <c r="B840">
        <v>1973</v>
      </c>
      <c r="C840" t="s">
        <v>42</v>
      </c>
      <c r="D840" t="s">
        <v>301</v>
      </c>
      <c r="E840" t="s">
        <v>795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34</v>
      </c>
      <c r="AC840">
        <f t="shared" si="26"/>
        <v>5</v>
      </c>
      <c r="AD840">
        <f t="shared" si="27"/>
        <v>2014</v>
      </c>
    </row>
    <row r="841" spans="1:30" x14ac:dyDescent="0.3">
      <c r="A841">
        <v>2055</v>
      </c>
      <c r="B841">
        <v>1973</v>
      </c>
      <c r="C841" t="s">
        <v>42</v>
      </c>
      <c r="D841" t="s">
        <v>29</v>
      </c>
      <c r="E841" t="s">
        <v>795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31</v>
      </c>
      <c r="AC841">
        <f t="shared" si="26"/>
        <v>5</v>
      </c>
      <c r="AD841">
        <f t="shared" si="27"/>
        <v>2014</v>
      </c>
    </row>
    <row r="842" spans="1:30" x14ac:dyDescent="0.3">
      <c r="A842">
        <v>5107</v>
      </c>
      <c r="B842">
        <v>1973</v>
      </c>
      <c r="C842" t="s">
        <v>42</v>
      </c>
      <c r="D842" t="s">
        <v>29</v>
      </c>
      <c r="E842" t="s">
        <v>795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31</v>
      </c>
      <c r="AC842">
        <f t="shared" si="26"/>
        <v>5</v>
      </c>
      <c r="AD842">
        <f t="shared" si="27"/>
        <v>2014</v>
      </c>
    </row>
    <row r="843" spans="1:30" x14ac:dyDescent="0.3">
      <c r="A843">
        <v>1626</v>
      </c>
      <c r="B843">
        <v>1973</v>
      </c>
      <c r="C843" t="s">
        <v>42</v>
      </c>
      <c r="D843" t="s">
        <v>29</v>
      </c>
      <c r="E843" t="s">
        <v>795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62</v>
      </c>
      <c r="AC843">
        <f t="shared" si="26"/>
        <v>5</v>
      </c>
      <c r="AD843">
        <f t="shared" si="27"/>
        <v>2014</v>
      </c>
    </row>
    <row r="844" spans="1:30" x14ac:dyDescent="0.3">
      <c r="A844">
        <v>6428</v>
      </c>
      <c r="B844">
        <v>1950</v>
      </c>
      <c r="C844" t="s">
        <v>42</v>
      </c>
      <c r="D844" t="s">
        <v>53</v>
      </c>
      <c r="E844" t="s">
        <v>796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31</v>
      </c>
      <c r="AC844">
        <f t="shared" si="26"/>
        <v>5</v>
      </c>
      <c r="AD844">
        <f t="shared" si="27"/>
        <v>2014</v>
      </c>
    </row>
    <row r="845" spans="1:30" x14ac:dyDescent="0.3">
      <c r="A845">
        <v>9617</v>
      </c>
      <c r="B845">
        <v>1951</v>
      </c>
      <c r="C845" t="s">
        <v>28</v>
      </c>
      <c r="D845" t="s">
        <v>32</v>
      </c>
      <c r="E845" t="s">
        <v>797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62</v>
      </c>
      <c r="AC845">
        <f t="shared" si="26"/>
        <v>4</v>
      </c>
      <c r="AD845">
        <f t="shared" si="27"/>
        <v>2014</v>
      </c>
    </row>
    <row r="846" spans="1:30" x14ac:dyDescent="0.3">
      <c r="A846">
        <v>4339</v>
      </c>
      <c r="B846">
        <v>1970</v>
      </c>
      <c r="C846" t="s">
        <v>42</v>
      </c>
      <c r="D846" t="s">
        <v>35</v>
      </c>
      <c r="E846" t="s">
        <v>798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40</v>
      </c>
      <c r="AC846">
        <f t="shared" si="26"/>
        <v>12</v>
      </c>
      <c r="AD846">
        <f t="shared" si="27"/>
        <v>2013</v>
      </c>
    </row>
    <row r="847" spans="1:30" x14ac:dyDescent="0.3">
      <c r="A847">
        <v>7235</v>
      </c>
      <c r="B847">
        <v>1975</v>
      </c>
      <c r="C847" t="s">
        <v>44</v>
      </c>
      <c r="D847" t="s">
        <v>35</v>
      </c>
      <c r="E847" t="s">
        <v>799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46</v>
      </c>
      <c r="AC847">
        <f t="shared" si="26"/>
        <v>12</v>
      </c>
      <c r="AD847">
        <f t="shared" si="27"/>
        <v>2013</v>
      </c>
    </row>
    <row r="848" spans="1:30" x14ac:dyDescent="0.3">
      <c r="A848">
        <v>8527</v>
      </c>
      <c r="B848">
        <v>1965</v>
      </c>
      <c r="C848" t="s">
        <v>51</v>
      </c>
      <c r="D848" t="s">
        <v>38</v>
      </c>
      <c r="E848" t="s">
        <v>800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31</v>
      </c>
      <c r="AC848">
        <f t="shared" si="26"/>
        <v>12</v>
      </c>
      <c r="AD848">
        <f t="shared" si="27"/>
        <v>2013</v>
      </c>
    </row>
    <row r="849" spans="1:30" x14ac:dyDescent="0.3">
      <c r="A849">
        <v>1968</v>
      </c>
      <c r="B849">
        <v>1971</v>
      </c>
      <c r="C849" t="s">
        <v>28</v>
      </c>
      <c r="D849" t="s">
        <v>53</v>
      </c>
      <c r="E849" t="s">
        <v>801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62</v>
      </c>
      <c r="AC849">
        <f t="shared" si="26"/>
        <v>12</v>
      </c>
      <c r="AD849">
        <f t="shared" si="27"/>
        <v>2013</v>
      </c>
    </row>
    <row r="850" spans="1:30" x14ac:dyDescent="0.3">
      <c r="A850">
        <v>9862</v>
      </c>
      <c r="B850">
        <v>1969</v>
      </c>
      <c r="C850" t="s">
        <v>28</v>
      </c>
      <c r="D850" t="s">
        <v>38</v>
      </c>
      <c r="E850" t="s">
        <v>802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  <c r="AC850">
        <f t="shared" si="26"/>
        <v>11</v>
      </c>
      <c r="AD850">
        <f t="shared" si="27"/>
        <v>2013</v>
      </c>
    </row>
    <row r="851" spans="1:30" x14ac:dyDescent="0.3">
      <c r="A851">
        <v>11075</v>
      </c>
      <c r="B851">
        <v>1978</v>
      </c>
      <c r="C851" t="s">
        <v>28</v>
      </c>
      <c r="D851" t="s">
        <v>35</v>
      </c>
      <c r="E851" t="s">
        <v>803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  <c r="AC851">
        <f t="shared" si="26"/>
        <v>10</v>
      </c>
      <c r="AD851">
        <f t="shared" si="27"/>
        <v>2013</v>
      </c>
    </row>
    <row r="852" spans="1:30" x14ac:dyDescent="0.3">
      <c r="A852">
        <v>6658</v>
      </c>
      <c r="B852">
        <v>1972</v>
      </c>
      <c r="C852" t="s">
        <v>28</v>
      </c>
      <c r="D852" t="s">
        <v>38</v>
      </c>
      <c r="E852" t="s">
        <v>804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31</v>
      </c>
      <c r="AC852">
        <f t="shared" si="26"/>
        <v>7</v>
      </c>
      <c r="AD852">
        <f t="shared" si="27"/>
        <v>2013</v>
      </c>
    </row>
    <row r="853" spans="1:30" x14ac:dyDescent="0.3">
      <c r="A853">
        <v>4552</v>
      </c>
      <c r="B853">
        <v>1991</v>
      </c>
      <c r="C853" t="s">
        <v>28</v>
      </c>
      <c r="D853" t="s">
        <v>35</v>
      </c>
      <c r="E853" t="s">
        <v>805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31</v>
      </c>
      <c r="AC853">
        <f t="shared" si="26"/>
        <v>6</v>
      </c>
      <c r="AD853">
        <f t="shared" si="27"/>
        <v>2013</v>
      </c>
    </row>
    <row r="854" spans="1:30" x14ac:dyDescent="0.3">
      <c r="A854">
        <v>10377</v>
      </c>
      <c r="B854">
        <v>1958</v>
      </c>
      <c r="C854" t="s">
        <v>51</v>
      </c>
      <c r="D854" t="s">
        <v>38</v>
      </c>
      <c r="E854" t="s">
        <v>806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31</v>
      </c>
      <c r="AC854">
        <f t="shared" si="26"/>
        <v>6</v>
      </c>
      <c r="AD854">
        <f t="shared" si="27"/>
        <v>2013</v>
      </c>
    </row>
    <row r="855" spans="1:30" x14ac:dyDescent="0.3">
      <c r="A855">
        <v>5336</v>
      </c>
      <c r="B855">
        <v>1971</v>
      </c>
      <c r="C855" t="s">
        <v>51</v>
      </c>
      <c r="D855" t="s">
        <v>38</v>
      </c>
      <c r="E855" t="s">
        <v>807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31</v>
      </c>
      <c r="AC855">
        <f t="shared" si="26"/>
        <v>6</v>
      </c>
      <c r="AD855">
        <f t="shared" si="27"/>
        <v>2013</v>
      </c>
    </row>
    <row r="856" spans="1:30" x14ac:dyDescent="0.3">
      <c r="A856">
        <v>10350</v>
      </c>
      <c r="B856">
        <v>1950</v>
      </c>
      <c r="C856" t="s">
        <v>42</v>
      </c>
      <c r="D856" t="s">
        <v>35</v>
      </c>
      <c r="E856" t="s">
        <v>808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31</v>
      </c>
      <c r="AC856">
        <f t="shared" si="26"/>
        <v>5</v>
      </c>
      <c r="AD856">
        <f t="shared" si="27"/>
        <v>2013</v>
      </c>
    </row>
    <row r="857" spans="1:30" x14ac:dyDescent="0.3">
      <c r="A857">
        <v>11071</v>
      </c>
      <c r="B857">
        <v>1984</v>
      </c>
      <c r="C857" t="s">
        <v>28</v>
      </c>
      <c r="D857" t="s">
        <v>32</v>
      </c>
      <c r="E857" t="s">
        <v>809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34</v>
      </c>
      <c r="AC857">
        <f t="shared" si="26"/>
        <v>4</v>
      </c>
      <c r="AD857">
        <f t="shared" si="27"/>
        <v>2013</v>
      </c>
    </row>
    <row r="858" spans="1:30" x14ac:dyDescent="0.3">
      <c r="A858">
        <v>11100</v>
      </c>
      <c r="B858">
        <v>1972</v>
      </c>
      <c r="C858" t="s">
        <v>28</v>
      </c>
      <c r="D858" t="s">
        <v>29</v>
      </c>
      <c r="E858" t="s">
        <v>810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  <c r="AC858">
        <f t="shared" si="26"/>
        <v>4</v>
      </c>
      <c r="AD858">
        <f t="shared" si="27"/>
        <v>2013</v>
      </c>
    </row>
    <row r="859" spans="1:30" x14ac:dyDescent="0.3">
      <c r="A859">
        <v>6516</v>
      </c>
      <c r="B859">
        <v>1989</v>
      </c>
      <c r="C859" t="s">
        <v>95</v>
      </c>
      <c r="D859" t="s">
        <v>35</v>
      </c>
      <c r="E859" t="s">
        <v>811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40</v>
      </c>
      <c r="AC859">
        <f t="shared" si="26"/>
        <v>3</v>
      </c>
      <c r="AD859">
        <f t="shared" si="27"/>
        <v>2013</v>
      </c>
    </row>
    <row r="860" spans="1:30" x14ac:dyDescent="0.3">
      <c r="A860">
        <v>1734</v>
      </c>
      <c r="B860">
        <v>1968</v>
      </c>
      <c r="C860" t="s">
        <v>42</v>
      </c>
      <c r="D860" t="s">
        <v>38</v>
      </c>
      <c r="E860" t="s">
        <v>812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62</v>
      </c>
      <c r="AC860">
        <f t="shared" si="26"/>
        <v>1</v>
      </c>
      <c r="AD860">
        <f t="shared" si="27"/>
        <v>2013</v>
      </c>
    </row>
    <row r="861" spans="1:30" x14ac:dyDescent="0.3">
      <c r="A861">
        <v>2131</v>
      </c>
      <c r="B861">
        <v>1959</v>
      </c>
      <c r="C861" t="s">
        <v>42</v>
      </c>
      <c r="D861" t="s">
        <v>29</v>
      </c>
      <c r="E861" t="s">
        <v>813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31</v>
      </c>
      <c r="AC861">
        <f t="shared" si="26"/>
        <v>12</v>
      </c>
      <c r="AD861">
        <f t="shared" si="27"/>
        <v>2012</v>
      </c>
    </row>
    <row r="862" spans="1:30" x14ac:dyDescent="0.3">
      <c r="A862">
        <v>6439</v>
      </c>
      <c r="B862">
        <v>1958</v>
      </c>
      <c r="C862" t="s">
        <v>28</v>
      </c>
      <c r="D862" t="s">
        <v>35</v>
      </c>
      <c r="E862" t="s">
        <v>814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62</v>
      </c>
      <c r="AC862">
        <f t="shared" si="26"/>
        <v>8</v>
      </c>
      <c r="AD862">
        <f t="shared" si="27"/>
        <v>2012</v>
      </c>
    </row>
    <row r="863" spans="1:30" x14ac:dyDescent="0.3">
      <c r="A863">
        <v>10591</v>
      </c>
      <c r="B863">
        <v>1969</v>
      </c>
      <c r="C863" t="s">
        <v>28</v>
      </c>
      <c r="D863" t="s">
        <v>53</v>
      </c>
      <c r="E863" t="s">
        <v>815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31</v>
      </c>
      <c r="AC863">
        <f t="shared" si="26"/>
        <v>8</v>
      </c>
      <c r="AD863">
        <f t="shared" si="27"/>
        <v>2012</v>
      </c>
    </row>
    <row r="864" spans="1:30" x14ac:dyDescent="0.3">
      <c r="A864">
        <v>9797</v>
      </c>
      <c r="B864">
        <v>1956</v>
      </c>
      <c r="C864" t="s">
        <v>28</v>
      </c>
      <c r="D864" t="s">
        <v>35</v>
      </c>
      <c r="E864" t="s">
        <v>816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31</v>
      </c>
      <c r="AC864">
        <f t="shared" si="26"/>
        <v>4</v>
      </c>
      <c r="AD864">
        <f t="shared" si="27"/>
        <v>2014</v>
      </c>
    </row>
    <row r="865" spans="1:30" x14ac:dyDescent="0.3">
      <c r="A865">
        <v>9336</v>
      </c>
      <c r="B865">
        <v>1969</v>
      </c>
      <c r="C865" t="s">
        <v>42</v>
      </c>
      <c r="D865" t="s">
        <v>53</v>
      </c>
      <c r="E865" t="s">
        <v>817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31</v>
      </c>
      <c r="AC865">
        <f t="shared" si="26"/>
        <v>3</v>
      </c>
      <c r="AD865">
        <f t="shared" si="27"/>
        <v>2014</v>
      </c>
    </row>
    <row r="866" spans="1:30" x14ac:dyDescent="0.3">
      <c r="A866">
        <v>2174</v>
      </c>
      <c r="B866">
        <v>1954</v>
      </c>
      <c r="C866" t="s">
        <v>28</v>
      </c>
      <c r="D866" t="s">
        <v>32</v>
      </c>
      <c r="E866" t="s">
        <v>631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37</v>
      </c>
      <c r="AC866">
        <f t="shared" si="26"/>
        <v>3</v>
      </c>
      <c r="AD866">
        <f t="shared" si="27"/>
        <v>2014</v>
      </c>
    </row>
    <row r="867" spans="1:30" x14ac:dyDescent="0.3">
      <c r="A867">
        <v>3197</v>
      </c>
      <c r="B867">
        <v>1980</v>
      </c>
      <c r="C867" t="s">
        <v>28</v>
      </c>
      <c r="D867" t="s">
        <v>35</v>
      </c>
      <c r="E867" t="s">
        <v>818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31</v>
      </c>
      <c r="AC867">
        <f t="shared" si="26"/>
        <v>12</v>
      </c>
      <c r="AD867">
        <f t="shared" si="27"/>
        <v>2013</v>
      </c>
    </row>
    <row r="868" spans="1:30" x14ac:dyDescent="0.3">
      <c r="A868">
        <v>9185</v>
      </c>
      <c r="B868">
        <v>1966</v>
      </c>
      <c r="C868" t="s">
        <v>42</v>
      </c>
      <c r="D868" t="s">
        <v>32</v>
      </c>
      <c r="E868" t="s">
        <v>819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31</v>
      </c>
      <c r="AC868">
        <f t="shared" si="26"/>
        <v>10</v>
      </c>
      <c r="AD868">
        <f t="shared" si="27"/>
        <v>2013</v>
      </c>
    </row>
    <row r="869" spans="1:30" x14ac:dyDescent="0.3">
      <c r="A869">
        <v>905</v>
      </c>
      <c r="B869">
        <v>1986</v>
      </c>
      <c r="C869" t="s">
        <v>28</v>
      </c>
      <c r="D869" t="s">
        <v>29</v>
      </c>
      <c r="E869" t="s">
        <v>820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62</v>
      </c>
      <c r="AC869">
        <f t="shared" si="26"/>
        <v>10</v>
      </c>
      <c r="AD869">
        <f t="shared" si="27"/>
        <v>2013</v>
      </c>
    </row>
    <row r="870" spans="1:30" x14ac:dyDescent="0.3">
      <c r="A870">
        <v>10858</v>
      </c>
      <c r="B870">
        <v>1975</v>
      </c>
      <c r="C870" t="s">
        <v>28</v>
      </c>
      <c r="D870" t="s">
        <v>38</v>
      </c>
      <c r="E870" t="s">
        <v>821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31</v>
      </c>
      <c r="AC870">
        <f t="shared" si="26"/>
        <v>9</v>
      </c>
      <c r="AD870">
        <f t="shared" si="27"/>
        <v>2013</v>
      </c>
    </row>
    <row r="871" spans="1:30" x14ac:dyDescent="0.3">
      <c r="A871">
        <v>8925</v>
      </c>
      <c r="B871">
        <v>1965</v>
      </c>
      <c r="C871" t="s">
        <v>51</v>
      </c>
      <c r="D871" t="s">
        <v>35</v>
      </c>
      <c r="E871" t="s">
        <v>822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31</v>
      </c>
      <c r="AC871">
        <f t="shared" si="26"/>
        <v>7</v>
      </c>
      <c r="AD871">
        <f t="shared" si="27"/>
        <v>2013</v>
      </c>
    </row>
    <row r="872" spans="1:30" x14ac:dyDescent="0.3">
      <c r="A872">
        <v>2499</v>
      </c>
      <c r="B872">
        <v>1958</v>
      </c>
      <c r="C872" t="s">
        <v>44</v>
      </c>
      <c r="D872" t="s">
        <v>32</v>
      </c>
      <c r="E872" t="s">
        <v>823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31</v>
      </c>
      <c r="AC872">
        <f t="shared" si="26"/>
        <v>5</v>
      </c>
      <c r="AD872">
        <f t="shared" si="27"/>
        <v>2013</v>
      </c>
    </row>
    <row r="873" spans="1:30" x14ac:dyDescent="0.3">
      <c r="A873">
        <v>1109</v>
      </c>
      <c r="B873">
        <v>1982</v>
      </c>
      <c r="C873" t="s">
        <v>51</v>
      </c>
      <c r="D873" t="s">
        <v>38</v>
      </c>
      <c r="E873" t="s">
        <v>824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31</v>
      </c>
      <c r="AC873">
        <f t="shared" si="26"/>
        <v>4</v>
      </c>
      <c r="AD873">
        <f t="shared" si="27"/>
        <v>2013</v>
      </c>
    </row>
    <row r="874" spans="1:30" x14ac:dyDescent="0.3">
      <c r="A874">
        <v>326</v>
      </c>
      <c r="B874">
        <v>1973</v>
      </c>
      <c r="C874" t="s">
        <v>28</v>
      </c>
      <c r="D874" t="s">
        <v>35</v>
      </c>
      <c r="E874" t="s">
        <v>825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49</v>
      </c>
      <c r="AC874">
        <f t="shared" si="26"/>
        <v>2</v>
      </c>
      <c r="AD874">
        <f t="shared" si="27"/>
        <v>2013</v>
      </c>
    </row>
    <row r="875" spans="1:30" x14ac:dyDescent="0.3">
      <c r="A875">
        <v>10967</v>
      </c>
      <c r="B875">
        <v>1963</v>
      </c>
      <c r="C875" t="s">
        <v>28</v>
      </c>
      <c r="D875" t="s">
        <v>29</v>
      </c>
      <c r="E875" t="s">
        <v>826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62</v>
      </c>
      <c r="AC875">
        <f t="shared" si="26"/>
        <v>2</v>
      </c>
      <c r="AD875">
        <f t="shared" si="27"/>
        <v>2013</v>
      </c>
    </row>
    <row r="876" spans="1:30" x14ac:dyDescent="0.3">
      <c r="A876">
        <v>5370</v>
      </c>
      <c r="B876">
        <v>1973</v>
      </c>
      <c r="C876" t="s">
        <v>42</v>
      </c>
      <c r="D876" t="s">
        <v>35</v>
      </c>
      <c r="E876" t="s">
        <v>827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31</v>
      </c>
      <c r="AC876">
        <f t="shared" si="26"/>
        <v>1</v>
      </c>
      <c r="AD876">
        <f t="shared" si="27"/>
        <v>2013</v>
      </c>
    </row>
    <row r="877" spans="1:30" x14ac:dyDescent="0.3">
      <c r="A877">
        <v>2098</v>
      </c>
      <c r="B877">
        <v>1969</v>
      </c>
      <c r="C877" t="s">
        <v>42</v>
      </c>
      <c r="D877" t="s">
        <v>35</v>
      </c>
      <c r="E877" t="s">
        <v>828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31</v>
      </c>
      <c r="AC877">
        <f t="shared" si="26"/>
        <v>1</v>
      </c>
      <c r="AD877">
        <f t="shared" si="27"/>
        <v>2013</v>
      </c>
    </row>
    <row r="878" spans="1:30" x14ac:dyDescent="0.3">
      <c r="A878">
        <v>1773</v>
      </c>
      <c r="B878">
        <v>1978</v>
      </c>
      <c r="C878" t="s">
        <v>44</v>
      </c>
      <c r="D878" t="s">
        <v>35</v>
      </c>
      <c r="E878" t="s">
        <v>829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62</v>
      </c>
      <c r="AC878">
        <f t="shared" si="26"/>
        <v>12</v>
      </c>
      <c r="AD878">
        <f t="shared" si="27"/>
        <v>2012</v>
      </c>
    </row>
    <row r="879" spans="1:30" x14ac:dyDescent="0.3">
      <c r="A879">
        <v>5036</v>
      </c>
      <c r="B879">
        <v>1984</v>
      </c>
      <c r="C879" t="s">
        <v>42</v>
      </c>
      <c r="D879" t="s">
        <v>32</v>
      </c>
      <c r="E879" t="s">
        <v>830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31</v>
      </c>
      <c r="AC879">
        <f t="shared" si="26"/>
        <v>11</v>
      </c>
      <c r="AD879">
        <f t="shared" si="27"/>
        <v>2012</v>
      </c>
    </row>
    <row r="880" spans="1:30" x14ac:dyDescent="0.3">
      <c r="A880">
        <v>4856</v>
      </c>
      <c r="B880">
        <v>1957</v>
      </c>
      <c r="C880" t="s">
        <v>44</v>
      </c>
      <c r="D880" t="s">
        <v>35</v>
      </c>
      <c r="E880" t="s">
        <v>831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49</v>
      </c>
      <c r="AC880">
        <f t="shared" si="26"/>
        <v>11</v>
      </c>
      <c r="AD880">
        <f t="shared" si="27"/>
        <v>2012</v>
      </c>
    </row>
    <row r="881" spans="1:30" x14ac:dyDescent="0.3">
      <c r="A881">
        <v>8722</v>
      </c>
      <c r="B881">
        <v>1957</v>
      </c>
      <c r="C881" t="s">
        <v>44</v>
      </c>
      <c r="D881" t="s">
        <v>35</v>
      </c>
      <c r="E881" t="s">
        <v>831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34</v>
      </c>
      <c r="AC881">
        <f t="shared" si="26"/>
        <v>11</v>
      </c>
      <c r="AD881">
        <f t="shared" si="27"/>
        <v>2012</v>
      </c>
    </row>
    <row r="882" spans="1:30" x14ac:dyDescent="0.3">
      <c r="A882">
        <v>2156</v>
      </c>
      <c r="B882">
        <v>1955</v>
      </c>
      <c r="C882" t="s">
        <v>42</v>
      </c>
      <c r="D882" t="s">
        <v>35</v>
      </c>
      <c r="E882" t="s">
        <v>832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31</v>
      </c>
      <c r="AC882">
        <f t="shared" si="26"/>
        <v>11</v>
      </c>
      <c r="AD882">
        <f t="shared" si="27"/>
        <v>2012</v>
      </c>
    </row>
    <row r="883" spans="1:30" x14ac:dyDescent="0.3">
      <c r="A883">
        <v>2569</v>
      </c>
      <c r="B883">
        <v>1987</v>
      </c>
      <c r="C883" t="s">
        <v>28</v>
      </c>
      <c r="D883" t="s">
        <v>35</v>
      </c>
      <c r="E883" t="s">
        <v>833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37</v>
      </c>
      <c r="AC883">
        <f t="shared" si="26"/>
        <v>10</v>
      </c>
      <c r="AD883">
        <f t="shared" si="27"/>
        <v>2012</v>
      </c>
    </row>
    <row r="884" spans="1:30" x14ac:dyDescent="0.3">
      <c r="A884">
        <v>10151</v>
      </c>
      <c r="B884">
        <v>1960</v>
      </c>
      <c r="C884" t="s">
        <v>28</v>
      </c>
      <c r="D884" t="s">
        <v>29</v>
      </c>
      <c r="E884" t="s">
        <v>834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31</v>
      </c>
      <c r="AC884">
        <f t="shared" si="26"/>
        <v>9</v>
      </c>
      <c r="AD884">
        <f t="shared" si="27"/>
        <v>2012</v>
      </c>
    </row>
    <row r="885" spans="1:30" x14ac:dyDescent="0.3">
      <c r="A885">
        <v>10473</v>
      </c>
      <c r="B885">
        <v>1956</v>
      </c>
      <c r="C885" t="s">
        <v>42</v>
      </c>
      <c r="D885" t="s">
        <v>53</v>
      </c>
      <c r="E885" t="s">
        <v>835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31</v>
      </c>
      <c r="AC885">
        <f t="shared" si="26"/>
        <v>9</v>
      </c>
      <c r="AD885">
        <f t="shared" si="27"/>
        <v>2012</v>
      </c>
    </row>
    <row r="886" spans="1:30" x14ac:dyDescent="0.3">
      <c r="A886">
        <v>7079</v>
      </c>
      <c r="B886">
        <v>1962</v>
      </c>
      <c r="C886" t="s">
        <v>28</v>
      </c>
      <c r="D886" t="s">
        <v>29</v>
      </c>
      <c r="E886" t="s">
        <v>836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62</v>
      </c>
      <c r="AC886">
        <f t="shared" si="26"/>
        <v>9</v>
      </c>
      <c r="AD886">
        <f t="shared" si="27"/>
        <v>2012</v>
      </c>
    </row>
    <row r="887" spans="1:30" x14ac:dyDescent="0.3">
      <c r="A887">
        <v>6875</v>
      </c>
      <c r="B887">
        <v>1965</v>
      </c>
      <c r="C887" t="s">
        <v>42</v>
      </c>
      <c r="D887" t="s">
        <v>38</v>
      </c>
      <c r="E887" t="s">
        <v>837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  <c r="AC887">
        <f t="shared" si="26"/>
        <v>8</v>
      </c>
      <c r="AD887">
        <f t="shared" si="27"/>
        <v>2012</v>
      </c>
    </row>
    <row r="888" spans="1:30" x14ac:dyDescent="0.3">
      <c r="A888">
        <v>6728</v>
      </c>
      <c r="B888">
        <v>1985</v>
      </c>
      <c r="C888" t="s">
        <v>28</v>
      </c>
      <c r="D888" t="s">
        <v>38</v>
      </c>
      <c r="E888" t="s">
        <v>838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31</v>
      </c>
      <c r="AC888">
        <f t="shared" si="26"/>
        <v>8</v>
      </c>
      <c r="AD888">
        <f t="shared" si="27"/>
        <v>2012</v>
      </c>
    </row>
    <row r="889" spans="1:30" x14ac:dyDescent="0.3">
      <c r="A889">
        <v>2471</v>
      </c>
      <c r="B889">
        <v>1965</v>
      </c>
      <c r="C889" t="s">
        <v>28</v>
      </c>
      <c r="D889" t="s">
        <v>35</v>
      </c>
      <c r="E889" t="s">
        <v>839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62</v>
      </c>
      <c r="AC889">
        <f t="shared" si="26"/>
        <v>6</v>
      </c>
      <c r="AD889">
        <f t="shared" si="27"/>
        <v>2014</v>
      </c>
    </row>
    <row r="890" spans="1:30" x14ac:dyDescent="0.3">
      <c r="A890">
        <v>49</v>
      </c>
      <c r="B890">
        <v>1970</v>
      </c>
      <c r="C890" t="s">
        <v>28</v>
      </c>
      <c r="D890" t="s">
        <v>32</v>
      </c>
      <c r="E890" t="s">
        <v>840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  <c r="AC890">
        <f t="shared" si="26"/>
        <v>5</v>
      </c>
      <c r="AD890">
        <f t="shared" si="27"/>
        <v>2014</v>
      </c>
    </row>
    <row r="891" spans="1:30" x14ac:dyDescent="0.3">
      <c r="A891">
        <v>4973</v>
      </c>
      <c r="B891">
        <v>1970</v>
      </c>
      <c r="C891" t="s">
        <v>28</v>
      </c>
      <c r="D891" t="s">
        <v>32</v>
      </c>
      <c r="E891" t="s">
        <v>840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  <c r="AC891">
        <f t="shared" si="26"/>
        <v>5</v>
      </c>
      <c r="AD891">
        <f t="shared" si="27"/>
        <v>2014</v>
      </c>
    </row>
    <row r="892" spans="1:30" x14ac:dyDescent="0.3">
      <c r="A892">
        <v>6387</v>
      </c>
      <c r="B892">
        <v>1976</v>
      </c>
      <c r="C892" t="s">
        <v>42</v>
      </c>
      <c r="D892" t="s">
        <v>38</v>
      </c>
      <c r="E892" t="s">
        <v>841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62</v>
      </c>
      <c r="AC892">
        <f t="shared" si="26"/>
        <v>5</v>
      </c>
      <c r="AD892">
        <f t="shared" si="27"/>
        <v>2014</v>
      </c>
    </row>
    <row r="893" spans="1:30" x14ac:dyDescent="0.3">
      <c r="A893">
        <v>5866</v>
      </c>
      <c r="B893">
        <v>1974</v>
      </c>
      <c r="C893" t="s">
        <v>28</v>
      </c>
      <c r="D893" t="s">
        <v>38</v>
      </c>
      <c r="E893" t="s">
        <v>842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31</v>
      </c>
      <c r="AC893">
        <f t="shared" si="26"/>
        <v>3</v>
      </c>
      <c r="AD893">
        <f t="shared" si="27"/>
        <v>2014</v>
      </c>
    </row>
    <row r="894" spans="1:30" x14ac:dyDescent="0.3">
      <c r="A894">
        <v>8523</v>
      </c>
      <c r="B894">
        <v>1968</v>
      </c>
      <c r="C894" t="s">
        <v>28</v>
      </c>
      <c r="D894" t="s">
        <v>35</v>
      </c>
      <c r="E894" t="s">
        <v>843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  <c r="AC894">
        <f t="shared" si="26"/>
        <v>12</v>
      </c>
      <c r="AD894">
        <f t="shared" si="27"/>
        <v>2013</v>
      </c>
    </row>
    <row r="895" spans="1:30" x14ac:dyDescent="0.3">
      <c r="A895">
        <v>7901</v>
      </c>
      <c r="B895">
        <v>1971</v>
      </c>
      <c r="C895" t="s">
        <v>51</v>
      </c>
      <c r="D895" t="s">
        <v>35</v>
      </c>
      <c r="E895" t="s">
        <v>844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40</v>
      </c>
      <c r="AC895">
        <f t="shared" si="26"/>
        <v>11</v>
      </c>
      <c r="AD895">
        <f t="shared" si="27"/>
        <v>2013</v>
      </c>
    </row>
    <row r="896" spans="1:30" x14ac:dyDescent="0.3">
      <c r="A896">
        <v>898</v>
      </c>
      <c r="B896">
        <v>1986</v>
      </c>
      <c r="C896" t="s">
        <v>28</v>
      </c>
      <c r="D896" t="s">
        <v>35</v>
      </c>
      <c r="E896" t="s">
        <v>845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31</v>
      </c>
      <c r="AC896">
        <f t="shared" si="26"/>
        <v>10</v>
      </c>
      <c r="AD896">
        <f t="shared" si="27"/>
        <v>2013</v>
      </c>
    </row>
    <row r="897" spans="1:30" x14ac:dyDescent="0.3">
      <c r="A897">
        <v>10242</v>
      </c>
      <c r="B897">
        <v>1966</v>
      </c>
      <c r="C897" t="s">
        <v>42</v>
      </c>
      <c r="D897" t="s">
        <v>38</v>
      </c>
      <c r="E897" t="s">
        <v>846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31</v>
      </c>
      <c r="AC897">
        <f t="shared" si="26"/>
        <v>9</v>
      </c>
      <c r="AD897">
        <f t="shared" si="27"/>
        <v>2013</v>
      </c>
    </row>
    <row r="898" spans="1:30" x14ac:dyDescent="0.3">
      <c r="A898">
        <v>5835</v>
      </c>
      <c r="B898">
        <v>1976</v>
      </c>
      <c r="C898" t="s">
        <v>42</v>
      </c>
      <c r="D898" t="s">
        <v>29</v>
      </c>
      <c r="E898" t="s">
        <v>847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31</v>
      </c>
      <c r="AC898">
        <f t="shared" si="26"/>
        <v>7</v>
      </c>
      <c r="AD898">
        <f t="shared" si="27"/>
        <v>2013</v>
      </c>
    </row>
    <row r="899" spans="1:30" x14ac:dyDescent="0.3">
      <c r="A899">
        <v>6919</v>
      </c>
      <c r="B899">
        <v>1978</v>
      </c>
      <c r="C899" t="s">
        <v>44</v>
      </c>
      <c r="D899" t="s">
        <v>35</v>
      </c>
      <c r="E899" t="s">
        <v>848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31</v>
      </c>
      <c r="AC899">
        <f t="shared" ref="AC899:AC962" si="28">MONTH(H899)</f>
        <v>6</v>
      </c>
      <c r="AD899">
        <f t="shared" ref="AD899:AD962" si="29">YEAR(H899)</f>
        <v>2013</v>
      </c>
    </row>
    <row r="900" spans="1:30" x14ac:dyDescent="0.3">
      <c r="A900">
        <v>6197</v>
      </c>
      <c r="B900">
        <v>1962</v>
      </c>
      <c r="C900" t="s">
        <v>42</v>
      </c>
      <c r="D900" t="s">
        <v>32</v>
      </c>
      <c r="E900" t="s">
        <v>849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</v>
      </c>
      <c r="AC900">
        <f t="shared" si="28"/>
        <v>4</v>
      </c>
      <c r="AD900">
        <f t="shared" si="29"/>
        <v>2013</v>
      </c>
    </row>
    <row r="901" spans="1:30" x14ac:dyDescent="0.3">
      <c r="A901">
        <v>10475</v>
      </c>
      <c r="B901">
        <v>1970</v>
      </c>
      <c r="C901" t="s">
        <v>51</v>
      </c>
      <c r="D901" t="s">
        <v>38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37</v>
      </c>
      <c r="AC901">
        <f t="shared" si="28"/>
        <v>4</v>
      </c>
      <c r="AD901">
        <f t="shared" si="29"/>
        <v>2013</v>
      </c>
    </row>
    <row r="902" spans="1:30" x14ac:dyDescent="0.3">
      <c r="A902">
        <v>4201</v>
      </c>
      <c r="B902">
        <v>1962</v>
      </c>
      <c r="C902" t="s">
        <v>28</v>
      </c>
      <c r="D902" t="s">
        <v>32</v>
      </c>
      <c r="E902" t="s">
        <v>850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49</v>
      </c>
      <c r="AC902">
        <f t="shared" si="28"/>
        <v>3</v>
      </c>
      <c r="AD902">
        <f t="shared" si="29"/>
        <v>2013</v>
      </c>
    </row>
    <row r="903" spans="1:30" x14ac:dyDescent="0.3">
      <c r="A903">
        <v>5092</v>
      </c>
      <c r="B903">
        <v>1949</v>
      </c>
      <c r="C903" t="s">
        <v>42</v>
      </c>
      <c r="D903" t="s">
        <v>53</v>
      </c>
      <c r="E903" t="s">
        <v>851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31</v>
      </c>
      <c r="AC903">
        <f t="shared" si="28"/>
        <v>2</v>
      </c>
      <c r="AD903">
        <f t="shared" si="29"/>
        <v>2013</v>
      </c>
    </row>
    <row r="904" spans="1:30" x14ac:dyDescent="0.3">
      <c r="A904">
        <v>6566</v>
      </c>
      <c r="B904">
        <v>1954</v>
      </c>
      <c r="C904" t="s">
        <v>42</v>
      </c>
      <c r="D904" t="s">
        <v>35</v>
      </c>
      <c r="E904" t="s">
        <v>852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40</v>
      </c>
      <c r="AC904">
        <f t="shared" si="28"/>
        <v>11</v>
      </c>
      <c r="AD904">
        <f t="shared" si="29"/>
        <v>2012</v>
      </c>
    </row>
    <row r="905" spans="1:30" x14ac:dyDescent="0.3">
      <c r="A905">
        <v>6613</v>
      </c>
      <c r="B905">
        <v>1970</v>
      </c>
      <c r="C905" t="s">
        <v>51</v>
      </c>
      <c r="D905" t="s">
        <v>35</v>
      </c>
      <c r="E905" t="s">
        <v>853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40</v>
      </c>
      <c r="AC905">
        <f t="shared" si="28"/>
        <v>10</v>
      </c>
      <c r="AD905">
        <f t="shared" si="29"/>
        <v>2012</v>
      </c>
    </row>
    <row r="906" spans="1:30" x14ac:dyDescent="0.3">
      <c r="A906">
        <v>9094</v>
      </c>
      <c r="B906">
        <v>1955</v>
      </c>
      <c r="C906" t="s">
        <v>44</v>
      </c>
      <c r="D906" t="s">
        <v>35</v>
      </c>
      <c r="E906" t="s">
        <v>854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31</v>
      </c>
      <c r="AC906">
        <f t="shared" si="28"/>
        <v>8</v>
      </c>
      <c r="AD906">
        <f t="shared" si="29"/>
        <v>2012</v>
      </c>
    </row>
    <row r="907" spans="1:30" x14ac:dyDescent="0.3">
      <c r="A907">
        <v>9847</v>
      </c>
      <c r="B907">
        <v>1955</v>
      </c>
      <c r="C907" t="s">
        <v>44</v>
      </c>
      <c r="D907" t="s">
        <v>35</v>
      </c>
      <c r="E907" t="s">
        <v>854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31</v>
      </c>
      <c r="AC907">
        <f t="shared" si="28"/>
        <v>8</v>
      </c>
      <c r="AD907">
        <f t="shared" si="29"/>
        <v>2012</v>
      </c>
    </row>
    <row r="908" spans="1:30" x14ac:dyDescent="0.3">
      <c r="A908">
        <v>10767</v>
      </c>
      <c r="B908">
        <v>1989</v>
      </c>
      <c r="C908" t="s">
        <v>42</v>
      </c>
      <c r="D908" t="s">
        <v>38</v>
      </c>
      <c r="E908" t="s">
        <v>855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37</v>
      </c>
      <c r="AC908">
        <f t="shared" si="28"/>
        <v>5</v>
      </c>
      <c r="AD908">
        <f t="shared" si="29"/>
        <v>2014</v>
      </c>
    </row>
    <row r="909" spans="1:30" x14ac:dyDescent="0.3">
      <c r="A909">
        <v>7943</v>
      </c>
      <c r="B909">
        <v>1975</v>
      </c>
      <c r="C909" t="s">
        <v>42</v>
      </c>
      <c r="D909" t="s">
        <v>35</v>
      </c>
      <c r="E909" t="s">
        <v>856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62</v>
      </c>
      <c r="AC909">
        <f t="shared" si="28"/>
        <v>4</v>
      </c>
      <c r="AD909">
        <f t="shared" si="29"/>
        <v>2014</v>
      </c>
    </row>
    <row r="910" spans="1:30" x14ac:dyDescent="0.3">
      <c r="A910">
        <v>1055</v>
      </c>
      <c r="B910">
        <v>1976</v>
      </c>
      <c r="C910" t="s">
        <v>51</v>
      </c>
      <c r="D910" t="s">
        <v>35</v>
      </c>
      <c r="E910" t="s">
        <v>857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46</v>
      </c>
      <c r="AC910">
        <f t="shared" si="28"/>
        <v>3</v>
      </c>
      <c r="AD910">
        <f t="shared" si="29"/>
        <v>2014</v>
      </c>
    </row>
    <row r="911" spans="1:30" x14ac:dyDescent="0.3">
      <c r="A911">
        <v>1458</v>
      </c>
      <c r="B911">
        <v>1982</v>
      </c>
      <c r="C911" t="s">
        <v>51</v>
      </c>
      <c r="D911" t="s">
        <v>35</v>
      </c>
      <c r="E911" t="s">
        <v>858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31</v>
      </c>
      <c r="AC911">
        <f t="shared" si="28"/>
        <v>1</v>
      </c>
      <c r="AD911">
        <f t="shared" si="29"/>
        <v>2014</v>
      </c>
    </row>
    <row r="912" spans="1:30" x14ac:dyDescent="0.3">
      <c r="A912">
        <v>8402</v>
      </c>
      <c r="B912">
        <v>1953</v>
      </c>
      <c r="C912" t="s">
        <v>51</v>
      </c>
      <c r="D912" t="s">
        <v>35</v>
      </c>
      <c r="E912" t="s">
        <v>859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40</v>
      </c>
      <c r="AC912">
        <f t="shared" si="28"/>
        <v>12</v>
      </c>
      <c r="AD912">
        <f t="shared" si="29"/>
        <v>2013</v>
      </c>
    </row>
    <row r="913" spans="1:30" x14ac:dyDescent="0.3">
      <c r="A913">
        <v>6246</v>
      </c>
      <c r="B913">
        <v>1953</v>
      </c>
      <c r="C913" t="s">
        <v>28</v>
      </c>
      <c r="D913" t="s">
        <v>32</v>
      </c>
      <c r="E913" t="s">
        <v>860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34</v>
      </c>
      <c r="AC913">
        <f t="shared" si="28"/>
        <v>11</v>
      </c>
      <c r="AD913">
        <f t="shared" si="29"/>
        <v>2013</v>
      </c>
    </row>
    <row r="914" spans="1:30" x14ac:dyDescent="0.3">
      <c r="A914">
        <v>4654</v>
      </c>
      <c r="B914">
        <v>1992</v>
      </c>
      <c r="C914" t="s">
        <v>28</v>
      </c>
      <c r="D914" t="s">
        <v>38</v>
      </c>
      <c r="E914" t="s">
        <v>861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62</v>
      </c>
      <c r="AC914">
        <f t="shared" si="28"/>
        <v>11</v>
      </c>
      <c r="AD914">
        <f t="shared" si="29"/>
        <v>2013</v>
      </c>
    </row>
    <row r="915" spans="1:30" x14ac:dyDescent="0.3">
      <c r="A915">
        <v>6103</v>
      </c>
      <c r="B915">
        <v>1948</v>
      </c>
      <c r="C915" t="s">
        <v>28</v>
      </c>
      <c r="D915" t="s">
        <v>35</v>
      </c>
      <c r="E915" t="s">
        <v>862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40</v>
      </c>
      <c r="AC915">
        <f t="shared" si="28"/>
        <v>9</v>
      </c>
      <c r="AD915">
        <f t="shared" si="29"/>
        <v>2013</v>
      </c>
    </row>
    <row r="916" spans="1:30" x14ac:dyDescent="0.3">
      <c r="A916">
        <v>8147</v>
      </c>
      <c r="B916">
        <v>1960</v>
      </c>
      <c r="C916" t="s">
        <v>28</v>
      </c>
      <c r="D916" t="s">
        <v>35</v>
      </c>
      <c r="E916" t="s">
        <v>863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31</v>
      </c>
      <c r="AC916">
        <f t="shared" si="28"/>
        <v>7</v>
      </c>
      <c r="AD916">
        <f t="shared" si="29"/>
        <v>2013</v>
      </c>
    </row>
    <row r="917" spans="1:30" x14ac:dyDescent="0.3">
      <c r="A917">
        <v>10207</v>
      </c>
      <c r="B917">
        <v>1978</v>
      </c>
      <c r="C917" t="s">
        <v>28</v>
      </c>
      <c r="D917" t="s">
        <v>38</v>
      </c>
      <c r="E917" t="s">
        <v>864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62</v>
      </c>
      <c r="AC917">
        <f t="shared" si="28"/>
        <v>6</v>
      </c>
      <c r="AD917">
        <f t="shared" si="29"/>
        <v>2013</v>
      </c>
    </row>
    <row r="918" spans="1:30" x14ac:dyDescent="0.3">
      <c r="A918">
        <v>4838</v>
      </c>
      <c r="B918">
        <v>1978</v>
      </c>
      <c r="C918" t="s">
        <v>28</v>
      </c>
      <c r="D918" t="s">
        <v>38</v>
      </c>
      <c r="E918" t="s">
        <v>864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49</v>
      </c>
      <c r="AC918">
        <f t="shared" si="28"/>
        <v>6</v>
      </c>
      <c r="AD918">
        <f t="shared" si="29"/>
        <v>2013</v>
      </c>
    </row>
    <row r="919" spans="1:30" x14ac:dyDescent="0.3">
      <c r="A919">
        <v>10219</v>
      </c>
      <c r="B919">
        <v>1972</v>
      </c>
      <c r="C919" t="s">
        <v>28</v>
      </c>
      <c r="D919" t="s">
        <v>38</v>
      </c>
      <c r="E919" t="s">
        <v>865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  <c r="AC919">
        <f t="shared" si="28"/>
        <v>6</v>
      </c>
      <c r="AD919">
        <f t="shared" si="29"/>
        <v>2013</v>
      </c>
    </row>
    <row r="920" spans="1:30" x14ac:dyDescent="0.3">
      <c r="A920">
        <v>2176</v>
      </c>
      <c r="B920">
        <v>1972</v>
      </c>
      <c r="C920" t="s">
        <v>28</v>
      </c>
      <c r="D920" t="s">
        <v>35</v>
      </c>
      <c r="E920" t="s">
        <v>277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62</v>
      </c>
      <c r="AC920">
        <f t="shared" si="28"/>
        <v>5</v>
      </c>
      <c r="AD920">
        <f t="shared" si="29"/>
        <v>2013</v>
      </c>
    </row>
    <row r="921" spans="1:30" x14ac:dyDescent="0.3">
      <c r="A921">
        <v>9121</v>
      </c>
      <c r="B921">
        <v>1972</v>
      </c>
      <c r="C921" t="s">
        <v>28</v>
      </c>
      <c r="D921" t="s">
        <v>35</v>
      </c>
      <c r="E921" t="s">
        <v>277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40</v>
      </c>
      <c r="AC921">
        <f t="shared" si="28"/>
        <v>5</v>
      </c>
      <c r="AD921">
        <f t="shared" si="29"/>
        <v>2013</v>
      </c>
    </row>
    <row r="922" spans="1:30" x14ac:dyDescent="0.3">
      <c r="A922">
        <v>5802</v>
      </c>
      <c r="B922">
        <v>1972</v>
      </c>
      <c r="C922" t="s">
        <v>95</v>
      </c>
      <c r="D922" t="s">
        <v>35</v>
      </c>
      <c r="E922" t="s">
        <v>866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46</v>
      </c>
      <c r="AC922">
        <f t="shared" si="28"/>
        <v>2</v>
      </c>
      <c r="AD922">
        <f t="shared" si="29"/>
        <v>2013</v>
      </c>
    </row>
    <row r="923" spans="1:30" x14ac:dyDescent="0.3">
      <c r="A923">
        <v>10790</v>
      </c>
      <c r="B923">
        <v>1985</v>
      </c>
      <c r="C923" t="s">
        <v>42</v>
      </c>
      <c r="D923" t="s">
        <v>35</v>
      </c>
      <c r="E923" t="s">
        <v>867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31</v>
      </c>
      <c r="AC923">
        <f t="shared" si="28"/>
        <v>2</v>
      </c>
      <c r="AD923">
        <f t="shared" si="29"/>
        <v>2013</v>
      </c>
    </row>
    <row r="924" spans="1:30" x14ac:dyDescent="0.3">
      <c r="A924">
        <v>178</v>
      </c>
      <c r="B924">
        <v>1956</v>
      </c>
      <c r="C924" t="s">
        <v>28</v>
      </c>
      <c r="D924" t="s">
        <v>35</v>
      </c>
      <c r="E924" t="s">
        <v>868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31</v>
      </c>
      <c r="AC924">
        <f t="shared" si="28"/>
        <v>2</v>
      </c>
      <c r="AD924">
        <f t="shared" si="29"/>
        <v>2013</v>
      </c>
    </row>
    <row r="925" spans="1:30" x14ac:dyDescent="0.3">
      <c r="A925">
        <v>2308</v>
      </c>
      <c r="B925">
        <v>1954</v>
      </c>
      <c r="C925" t="s">
        <v>28</v>
      </c>
      <c r="D925" t="s">
        <v>35</v>
      </c>
      <c r="E925" t="s">
        <v>869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31</v>
      </c>
      <c r="AC925">
        <f t="shared" si="28"/>
        <v>11</v>
      </c>
      <c r="AD925">
        <f t="shared" si="29"/>
        <v>2012</v>
      </c>
    </row>
    <row r="926" spans="1:30" x14ac:dyDescent="0.3">
      <c r="A926">
        <v>7431</v>
      </c>
      <c r="B926">
        <v>1991</v>
      </c>
      <c r="C926" t="s">
        <v>42</v>
      </c>
      <c r="D926" t="s">
        <v>32</v>
      </c>
      <c r="E926" t="s">
        <v>870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34</v>
      </c>
      <c r="AC926">
        <f t="shared" si="28"/>
        <v>11</v>
      </c>
      <c r="AD926">
        <f t="shared" si="29"/>
        <v>2012</v>
      </c>
    </row>
    <row r="927" spans="1:30" x14ac:dyDescent="0.3">
      <c r="A927">
        <v>9405</v>
      </c>
      <c r="B927">
        <v>1954</v>
      </c>
      <c r="C927" t="s">
        <v>42</v>
      </c>
      <c r="D927" t="s">
        <v>35</v>
      </c>
      <c r="E927" t="s">
        <v>871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62</v>
      </c>
      <c r="AC927">
        <f t="shared" si="28"/>
        <v>10</v>
      </c>
      <c r="AD927">
        <f t="shared" si="29"/>
        <v>2012</v>
      </c>
    </row>
    <row r="928" spans="1:30" x14ac:dyDescent="0.3">
      <c r="A928">
        <v>10525</v>
      </c>
      <c r="B928">
        <v>1986</v>
      </c>
      <c r="C928" t="s">
        <v>28</v>
      </c>
      <c r="D928" t="s">
        <v>32</v>
      </c>
      <c r="E928" t="s">
        <v>872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31</v>
      </c>
      <c r="AC928">
        <f t="shared" si="28"/>
        <v>10</v>
      </c>
      <c r="AD928">
        <f t="shared" si="29"/>
        <v>2012</v>
      </c>
    </row>
    <row r="929" spans="1:30" x14ac:dyDescent="0.3">
      <c r="A929">
        <v>7503</v>
      </c>
      <c r="B929">
        <v>1976</v>
      </c>
      <c r="C929" t="s">
        <v>28</v>
      </c>
      <c r="D929" t="s">
        <v>32</v>
      </c>
      <c r="E929" t="s">
        <v>873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46</v>
      </c>
      <c r="AC929">
        <f t="shared" si="28"/>
        <v>10</v>
      </c>
      <c r="AD929">
        <f t="shared" si="29"/>
        <v>2012</v>
      </c>
    </row>
    <row r="930" spans="1:30" x14ac:dyDescent="0.3">
      <c r="A930">
        <v>8783</v>
      </c>
      <c r="B930">
        <v>1950</v>
      </c>
      <c r="C930" t="s">
        <v>28</v>
      </c>
      <c r="D930" t="s">
        <v>35</v>
      </c>
      <c r="E930" t="s">
        <v>874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40</v>
      </c>
      <c r="AC930">
        <f t="shared" si="28"/>
        <v>9</v>
      </c>
      <c r="AD930">
        <f t="shared" si="29"/>
        <v>2012</v>
      </c>
    </row>
    <row r="931" spans="1:30" x14ac:dyDescent="0.3">
      <c r="A931">
        <v>1403</v>
      </c>
      <c r="B931">
        <v>1975</v>
      </c>
      <c r="C931" t="s">
        <v>44</v>
      </c>
      <c r="D931" t="s">
        <v>38</v>
      </c>
      <c r="E931" t="s">
        <v>875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31</v>
      </c>
      <c r="AC931">
        <f t="shared" si="28"/>
        <v>9</v>
      </c>
      <c r="AD931">
        <f t="shared" si="29"/>
        <v>2012</v>
      </c>
    </row>
    <row r="932" spans="1:30" x14ac:dyDescent="0.3">
      <c r="A932">
        <v>4643</v>
      </c>
      <c r="B932">
        <v>1973</v>
      </c>
      <c r="C932" t="s">
        <v>28</v>
      </c>
      <c r="D932" t="s">
        <v>35</v>
      </c>
      <c r="E932" t="s">
        <v>876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40</v>
      </c>
      <c r="AC932">
        <f t="shared" si="28"/>
        <v>8</v>
      </c>
      <c r="AD932">
        <f t="shared" si="29"/>
        <v>2012</v>
      </c>
    </row>
    <row r="933" spans="1:30" x14ac:dyDescent="0.3">
      <c r="A933">
        <v>3463</v>
      </c>
      <c r="B933">
        <v>1975</v>
      </c>
      <c r="C933" t="s">
        <v>42</v>
      </c>
      <c r="D933" t="s">
        <v>35</v>
      </c>
      <c r="E933" t="s">
        <v>877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49</v>
      </c>
      <c r="AC933">
        <f t="shared" si="28"/>
        <v>6</v>
      </c>
      <c r="AD933">
        <f t="shared" si="29"/>
        <v>2014</v>
      </c>
    </row>
    <row r="934" spans="1:30" x14ac:dyDescent="0.3">
      <c r="A934">
        <v>4055</v>
      </c>
      <c r="B934">
        <v>1992</v>
      </c>
      <c r="C934" t="s">
        <v>95</v>
      </c>
      <c r="D934" t="s">
        <v>32</v>
      </c>
      <c r="E934" t="s">
        <v>878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31</v>
      </c>
      <c r="AC934">
        <f t="shared" si="28"/>
        <v>5</v>
      </c>
      <c r="AD934">
        <f t="shared" si="29"/>
        <v>2014</v>
      </c>
    </row>
    <row r="935" spans="1:30" x14ac:dyDescent="0.3">
      <c r="A935">
        <v>7010</v>
      </c>
      <c r="B935">
        <v>1965</v>
      </c>
      <c r="C935" t="s">
        <v>44</v>
      </c>
      <c r="D935" t="s">
        <v>35</v>
      </c>
      <c r="E935" t="s">
        <v>879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31</v>
      </c>
      <c r="AC935">
        <f t="shared" si="28"/>
        <v>4</v>
      </c>
      <c r="AD935">
        <f t="shared" si="29"/>
        <v>2014</v>
      </c>
    </row>
    <row r="936" spans="1:30" x14ac:dyDescent="0.3">
      <c r="A936">
        <v>4767</v>
      </c>
      <c r="B936">
        <v>1965</v>
      </c>
      <c r="C936" t="s">
        <v>44</v>
      </c>
      <c r="D936" t="s">
        <v>35</v>
      </c>
      <c r="E936" t="s">
        <v>879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31</v>
      </c>
      <c r="AC936">
        <f t="shared" si="28"/>
        <v>4</v>
      </c>
      <c r="AD936">
        <f t="shared" si="29"/>
        <v>2014</v>
      </c>
    </row>
    <row r="937" spans="1:30" x14ac:dyDescent="0.3">
      <c r="A937">
        <v>1927</v>
      </c>
      <c r="B937">
        <v>1973</v>
      </c>
      <c r="C937" t="s">
        <v>44</v>
      </c>
      <c r="D937" t="s">
        <v>38</v>
      </c>
      <c r="E937" t="s">
        <v>880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46</v>
      </c>
      <c r="AC937">
        <f t="shared" si="28"/>
        <v>3</v>
      </c>
      <c r="AD937">
        <f t="shared" si="29"/>
        <v>2014</v>
      </c>
    </row>
    <row r="938" spans="1:30" x14ac:dyDescent="0.3">
      <c r="A938">
        <v>437</v>
      </c>
      <c r="B938">
        <v>1976</v>
      </c>
      <c r="C938" t="s">
        <v>51</v>
      </c>
      <c r="D938" t="s">
        <v>29</v>
      </c>
      <c r="E938" t="s">
        <v>881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40</v>
      </c>
      <c r="AC938">
        <f t="shared" si="28"/>
        <v>1</v>
      </c>
      <c r="AD938">
        <f t="shared" si="29"/>
        <v>2014</v>
      </c>
    </row>
    <row r="939" spans="1:30" x14ac:dyDescent="0.3">
      <c r="A939">
        <v>4331</v>
      </c>
      <c r="B939">
        <v>1978</v>
      </c>
      <c r="C939" t="s">
        <v>51</v>
      </c>
      <c r="D939" t="s">
        <v>38</v>
      </c>
      <c r="E939" t="s">
        <v>882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31</v>
      </c>
      <c r="AC939">
        <f t="shared" si="28"/>
        <v>1</v>
      </c>
      <c r="AD939">
        <f t="shared" si="29"/>
        <v>2014</v>
      </c>
    </row>
    <row r="940" spans="1:30" x14ac:dyDescent="0.3">
      <c r="A940">
        <v>4084</v>
      </c>
      <c r="B940">
        <v>1975</v>
      </c>
      <c r="C940" t="s">
        <v>28</v>
      </c>
      <c r="D940" t="s">
        <v>38</v>
      </c>
      <c r="E940" t="s">
        <v>883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  <c r="AC940">
        <f t="shared" si="28"/>
        <v>1</v>
      </c>
      <c r="AD940">
        <f t="shared" si="29"/>
        <v>2014</v>
      </c>
    </row>
    <row r="941" spans="1:30" x14ac:dyDescent="0.3">
      <c r="A941">
        <v>8135</v>
      </c>
      <c r="B941">
        <v>1986</v>
      </c>
      <c r="C941" t="s">
        <v>51</v>
      </c>
      <c r="D941" t="s">
        <v>35</v>
      </c>
      <c r="E941" t="s">
        <v>884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62</v>
      </c>
      <c r="AC941">
        <f t="shared" si="28"/>
        <v>10</v>
      </c>
      <c r="AD941">
        <f t="shared" si="29"/>
        <v>2013</v>
      </c>
    </row>
    <row r="942" spans="1:30" x14ac:dyDescent="0.3">
      <c r="A942">
        <v>9750</v>
      </c>
      <c r="B942">
        <v>1961</v>
      </c>
      <c r="C942" t="s">
        <v>42</v>
      </c>
      <c r="D942" t="s">
        <v>29</v>
      </c>
      <c r="E942" t="s">
        <v>885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31</v>
      </c>
      <c r="AC942">
        <f t="shared" si="28"/>
        <v>2</v>
      </c>
      <c r="AD942">
        <f t="shared" si="29"/>
        <v>2013</v>
      </c>
    </row>
    <row r="943" spans="1:30" x14ac:dyDescent="0.3">
      <c r="A943">
        <v>6682</v>
      </c>
      <c r="B943">
        <v>1973</v>
      </c>
      <c r="C943" t="s">
        <v>95</v>
      </c>
      <c r="D943" t="s">
        <v>35</v>
      </c>
      <c r="E943" t="s">
        <v>886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31</v>
      </c>
      <c r="AC943">
        <f t="shared" si="28"/>
        <v>12</v>
      </c>
      <c r="AD943">
        <f t="shared" si="29"/>
        <v>2012</v>
      </c>
    </row>
    <row r="944" spans="1:30" x14ac:dyDescent="0.3">
      <c r="A944">
        <v>10581</v>
      </c>
      <c r="B944">
        <v>1977</v>
      </c>
      <c r="C944" t="s">
        <v>28</v>
      </c>
      <c r="D944" t="s">
        <v>35</v>
      </c>
      <c r="E944" t="s">
        <v>887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31</v>
      </c>
      <c r="AC944">
        <f t="shared" si="28"/>
        <v>10</v>
      </c>
      <c r="AD944">
        <f t="shared" si="29"/>
        <v>2012</v>
      </c>
    </row>
    <row r="945" spans="1:30" x14ac:dyDescent="0.3">
      <c r="A945">
        <v>3710</v>
      </c>
      <c r="B945">
        <v>1984</v>
      </c>
      <c r="C945" t="s">
        <v>42</v>
      </c>
      <c r="D945" t="s">
        <v>32</v>
      </c>
      <c r="E945" t="s">
        <v>888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31</v>
      </c>
      <c r="AC945">
        <f t="shared" si="28"/>
        <v>10</v>
      </c>
      <c r="AD945">
        <f t="shared" si="29"/>
        <v>2012</v>
      </c>
    </row>
    <row r="946" spans="1:30" x14ac:dyDescent="0.3">
      <c r="A946">
        <v>5207</v>
      </c>
      <c r="B946">
        <v>1963</v>
      </c>
      <c r="C946" t="s">
        <v>42</v>
      </c>
      <c r="D946" t="s">
        <v>35</v>
      </c>
      <c r="E946" t="s">
        <v>889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31</v>
      </c>
      <c r="AC946">
        <f t="shared" si="28"/>
        <v>9</v>
      </c>
      <c r="AD946">
        <f t="shared" si="29"/>
        <v>2012</v>
      </c>
    </row>
    <row r="947" spans="1:30" x14ac:dyDescent="0.3">
      <c r="A947">
        <v>9360</v>
      </c>
      <c r="B947">
        <v>1982</v>
      </c>
      <c r="C947" t="s">
        <v>28</v>
      </c>
      <c r="D947" t="s">
        <v>35</v>
      </c>
      <c r="E947" t="s">
        <v>890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37</v>
      </c>
      <c r="AC947">
        <f t="shared" si="28"/>
        <v>8</v>
      </c>
      <c r="AD947">
        <f t="shared" si="29"/>
        <v>2012</v>
      </c>
    </row>
    <row r="948" spans="1:30" x14ac:dyDescent="0.3">
      <c r="A948">
        <v>4679</v>
      </c>
      <c r="B948">
        <v>1977</v>
      </c>
      <c r="C948" t="s">
        <v>51</v>
      </c>
      <c r="D948" t="s">
        <v>35</v>
      </c>
      <c r="E948" t="s">
        <v>891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31</v>
      </c>
      <c r="AC948">
        <f t="shared" si="28"/>
        <v>5</v>
      </c>
      <c r="AD948">
        <f t="shared" si="29"/>
        <v>2014</v>
      </c>
    </row>
    <row r="949" spans="1:30" x14ac:dyDescent="0.3">
      <c r="A949">
        <v>1340</v>
      </c>
      <c r="B949">
        <v>1986</v>
      </c>
      <c r="C949" t="s">
        <v>28</v>
      </c>
      <c r="D949" t="s">
        <v>35</v>
      </c>
      <c r="E949" t="s">
        <v>892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31</v>
      </c>
      <c r="AC949">
        <f t="shared" si="28"/>
        <v>4</v>
      </c>
      <c r="AD949">
        <f t="shared" si="29"/>
        <v>2014</v>
      </c>
    </row>
    <row r="950" spans="1:30" x14ac:dyDescent="0.3">
      <c r="A950">
        <v>10839</v>
      </c>
      <c r="B950">
        <v>1976</v>
      </c>
      <c r="C950" t="s">
        <v>28</v>
      </c>
      <c r="D950" t="s">
        <v>38</v>
      </c>
      <c r="E950" t="s">
        <v>893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  <c r="AC950">
        <f t="shared" si="28"/>
        <v>4</v>
      </c>
      <c r="AD950">
        <f t="shared" si="29"/>
        <v>2014</v>
      </c>
    </row>
    <row r="951" spans="1:30" x14ac:dyDescent="0.3">
      <c r="A951">
        <v>5303</v>
      </c>
      <c r="B951">
        <v>1974</v>
      </c>
      <c r="C951" t="s">
        <v>42</v>
      </c>
      <c r="D951" t="s">
        <v>38</v>
      </c>
      <c r="E951" t="s">
        <v>894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62</v>
      </c>
      <c r="AC951">
        <f t="shared" si="28"/>
        <v>4</v>
      </c>
      <c r="AD951">
        <f t="shared" si="29"/>
        <v>2014</v>
      </c>
    </row>
    <row r="952" spans="1:30" x14ac:dyDescent="0.3">
      <c r="A952">
        <v>9829</v>
      </c>
      <c r="B952">
        <v>1978</v>
      </c>
      <c r="C952" t="s">
        <v>28</v>
      </c>
      <c r="D952" t="s">
        <v>38</v>
      </c>
      <c r="E952" t="s">
        <v>895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31</v>
      </c>
      <c r="AC952">
        <f t="shared" si="28"/>
        <v>2</v>
      </c>
      <c r="AD952">
        <f t="shared" si="29"/>
        <v>2014</v>
      </c>
    </row>
    <row r="953" spans="1:30" x14ac:dyDescent="0.3">
      <c r="A953">
        <v>10469</v>
      </c>
      <c r="B953">
        <v>1981</v>
      </c>
      <c r="C953" t="s">
        <v>28</v>
      </c>
      <c r="D953" t="s">
        <v>38</v>
      </c>
      <c r="E953" t="s">
        <v>896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49</v>
      </c>
      <c r="AC953">
        <f t="shared" si="28"/>
        <v>2</v>
      </c>
      <c r="AD953">
        <f t="shared" si="29"/>
        <v>2014</v>
      </c>
    </row>
    <row r="954" spans="1:30" x14ac:dyDescent="0.3">
      <c r="A954">
        <v>3602</v>
      </c>
      <c r="B954">
        <v>1958</v>
      </c>
      <c r="C954" t="s">
        <v>51</v>
      </c>
      <c r="D954" t="s">
        <v>35</v>
      </c>
      <c r="E954" t="s">
        <v>897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31</v>
      </c>
      <c r="AC954">
        <f t="shared" si="28"/>
        <v>12</v>
      </c>
      <c r="AD954">
        <f t="shared" si="29"/>
        <v>2013</v>
      </c>
    </row>
    <row r="955" spans="1:30" x14ac:dyDescent="0.3">
      <c r="A955">
        <v>4756</v>
      </c>
      <c r="B955">
        <v>1952</v>
      </c>
      <c r="C955" t="s">
        <v>44</v>
      </c>
      <c r="D955" t="s">
        <v>29</v>
      </c>
      <c r="E955" t="s">
        <v>898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31</v>
      </c>
      <c r="AC955">
        <f t="shared" si="28"/>
        <v>12</v>
      </c>
      <c r="AD955">
        <f t="shared" si="29"/>
        <v>2013</v>
      </c>
    </row>
    <row r="956" spans="1:30" x14ac:dyDescent="0.3">
      <c r="A956">
        <v>8181</v>
      </c>
      <c r="B956">
        <v>1978</v>
      </c>
      <c r="C956" t="s">
        <v>44</v>
      </c>
      <c r="D956" t="s">
        <v>32</v>
      </c>
      <c r="E956" t="s">
        <v>899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</v>
      </c>
      <c r="AC956">
        <f t="shared" si="28"/>
        <v>9</v>
      </c>
      <c r="AD956">
        <f t="shared" si="29"/>
        <v>2013</v>
      </c>
    </row>
    <row r="957" spans="1:30" x14ac:dyDescent="0.3">
      <c r="A957">
        <v>6958</v>
      </c>
      <c r="B957">
        <v>1977</v>
      </c>
      <c r="C957" t="s">
        <v>51</v>
      </c>
      <c r="D957" t="s">
        <v>35</v>
      </c>
      <c r="E957" t="s">
        <v>900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40</v>
      </c>
      <c r="AC957">
        <f t="shared" si="28"/>
        <v>7</v>
      </c>
      <c r="AD957">
        <f t="shared" si="29"/>
        <v>2013</v>
      </c>
    </row>
    <row r="958" spans="1:30" x14ac:dyDescent="0.3">
      <c r="A958">
        <v>10856</v>
      </c>
      <c r="B958">
        <v>1980</v>
      </c>
      <c r="C958" t="s">
        <v>44</v>
      </c>
      <c r="D958" t="s">
        <v>32</v>
      </c>
      <c r="E958" t="s">
        <v>901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  <c r="AC958">
        <f t="shared" si="28"/>
        <v>7</v>
      </c>
      <c r="AD958">
        <f t="shared" si="29"/>
        <v>2013</v>
      </c>
    </row>
    <row r="959" spans="1:30" x14ac:dyDescent="0.3">
      <c r="A959">
        <v>3321</v>
      </c>
      <c r="B959">
        <v>1967</v>
      </c>
      <c r="C959" t="s">
        <v>42</v>
      </c>
      <c r="D959" t="s">
        <v>38</v>
      </c>
      <c r="E959" t="s">
        <v>902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  <c r="AC959">
        <f t="shared" si="28"/>
        <v>5</v>
      </c>
      <c r="AD959">
        <f t="shared" si="29"/>
        <v>2013</v>
      </c>
    </row>
    <row r="960" spans="1:30" x14ac:dyDescent="0.3">
      <c r="A960">
        <v>5394</v>
      </c>
      <c r="B960">
        <v>1979</v>
      </c>
      <c r="C960" t="s">
        <v>95</v>
      </c>
      <c r="D960" t="s">
        <v>32</v>
      </c>
      <c r="E960" t="s">
        <v>903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31</v>
      </c>
      <c r="AC960">
        <f t="shared" si="28"/>
        <v>3</v>
      </c>
      <c r="AD960">
        <f t="shared" si="29"/>
        <v>2013</v>
      </c>
    </row>
    <row r="961" spans="1:30" x14ac:dyDescent="0.3">
      <c r="A961">
        <v>433</v>
      </c>
      <c r="B961">
        <v>1958</v>
      </c>
      <c r="C961" t="s">
        <v>51</v>
      </c>
      <c r="D961" t="s">
        <v>301</v>
      </c>
      <c r="E961" t="s">
        <v>904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  <c r="AC961">
        <f t="shared" si="28"/>
        <v>3</v>
      </c>
      <c r="AD961">
        <f t="shared" si="29"/>
        <v>2013</v>
      </c>
    </row>
    <row r="962" spans="1:30" x14ac:dyDescent="0.3">
      <c r="A962">
        <v>6320</v>
      </c>
      <c r="B962">
        <v>1976</v>
      </c>
      <c r="C962" t="s">
        <v>51</v>
      </c>
      <c r="D962" t="s">
        <v>32</v>
      </c>
      <c r="E962" t="s">
        <v>905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31</v>
      </c>
      <c r="AC962">
        <f t="shared" si="28"/>
        <v>2</v>
      </c>
      <c r="AD962">
        <f t="shared" si="29"/>
        <v>2013</v>
      </c>
    </row>
    <row r="963" spans="1:30" x14ac:dyDescent="0.3">
      <c r="A963">
        <v>5376</v>
      </c>
      <c r="B963">
        <v>1979</v>
      </c>
      <c r="C963" t="s">
        <v>28</v>
      </c>
      <c r="D963" t="s">
        <v>35</v>
      </c>
      <c r="E963" t="s">
        <v>906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37</v>
      </c>
      <c r="AC963">
        <f t="shared" ref="AC963:AC1026" si="30">MONTH(H963)</f>
        <v>1</v>
      </c>
      <c r="AD963">
        <f t="shared" ref="AD963:AD1026" si="31">YEAR(H963)</f>
        <v>2013</v>
      </c>
    </row>
    <row r="964" spans="1:30" x14ac:dyDescent="0.3">
      <c r="A964">
        <v>1867</v>
      </c>
      <c r="B964">
        <v>1957</v>
      </c>
      <c r="C964" t="s">
        <v>28</v>
      </c>
      <c r="D964" t="s">
        <v>32</v>
      </c>
      <c r="E964" t="s">
        <v>907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31</v>
      </c>
      <c r="AC964">
        <f t="shared" si="30"/>
        <v>11</v>
      </c>
      <c r="AD964">
        <f t="shared" si="31"/>
        <v>2012</v>
      </c>
    </row>
    <row r="965" spans="1:30" x14ac:dyDescent="0.3">
      <c r="A965">
        <v>4324</v>
      </c>
      <c r="B965">
        <v>1989</v>
      </c>
      <c r="C965" t="s">
        <v>28</v>
      </c>
      <c r="D965" t="s">
        <v>35</v>
      </c>
      <c r="E965" t="s">
        <v>908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31</v>
      </c>
      <c r="AC965">
        <f t="shared" si="30"/>
        <v>10</v>
      </c>
      <c r="AD965">
        <f t="shared" si="31"/>
        <v>2012</v>
      </c>
    </row>
    <row r="966" spans="1:30" x14ac:dyDescent="0.3">
      <c r="A966">
        <v>3661</v>
      </c>
      <c r="B966">
        <v>1995</v>
      </c>
      <c r="C966" t="s">
        <v>44</v>
      </c>
      <c r="D966" t="s">
        <v>32</v>
      </c>
      <c r="E966" t="s">
        <v>909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49</v>
      </c>
      <c r="AC966">
        <f t="shared" si="30"/>
        <v>10</v>
      </c>
      <c r="AD966">
        <f t="shared" si="31"/>
        <v>2012</v>
      </c>
    </row>
    <row r="967" spans="1:30" x14ac:dyDescent="0.3">
      <c r="A967">
        <v>521</v>
      </c>
      <c r="B967">
        <v>1985</v>
      </c>
      <c r="C967" t="s">
        <v>28</v>
      </c>
      <c r="D967" t="s">
        <v>38</v>
      </c>
      <c r="E967" t="s">
        <v>910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31</v>
      </c>
      <c r="AC967">
        <f t="shared" si="30"/>
        <v>9</v>
      </c>
      <c r="AD967">
        <f t="shared" si="31"/>
        <v>2012</v>
      </c>
    </row>
    <row r="968" spans="1:30" x14ac:dyDescent="0.3">
      <c r="A968">
        <v>10403</v>
      </c>
      <c r="B968">
        <v>1978</v>
      </c>
      <c r="C968" t="s">
        <v>28</v>
      </c>
      <c r="D968" t="s">
        <v>38</v>
      </c>
      <c r="E968" t="s">
        <v>911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  <c r="AC968">
        <f t="shared" si="30"/>
        <v>6</v>
      </c>
      <c r="AD968">
        <f t="shared" si="31"/>
        <v>2014</v>
      </c>
    </row>
    <row r="969" spans="1:30" x14ac:dyDescent="0.3">
      <c r="A969">
        <v>7186</v>
      </c>
      <c r="B969">
        <v>1966</v>
      </c>
      <c r="C969" t="s">
        <v>42</v>
      </c>
      <c r="D969" t="s">
        <v>38</v>
      </c>
      <c r="E969" t="s">
        <v>912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49</v>
      </c>
      <c r="AC969">
        <f t="shared" si="30"/>
        <v>5</v>
      </c>
      <c r="AD969">
        <f t="shared" si="31"/>
        <v>2014</v>
      </c>
    </row>
    <row r="970" spans="1:30" x14ac:dyDescent="0.3">
      <c r="A970">
        <v>4329</v>
      </c>
      <c r="B970">
        <v>1984</v>
      </c>
      <c r="C970" t="s">
        <v>42</v>
      </c>
      <c r="D970" t="s">
        <v>35</v>
      </c>
      <c r="E970" t="s">
        <v>913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40</v>
      </c>
      <c r="AC970">
        <f t="shared" si="30"/>
        <v>5</v>
      </c>
      <c r="AD970">
        <f t="shared" si="31"/>
        <v>2014</v>
      </c>
    </row>
    <row r="971" spans="1:30" x14ac:dyDescent="0.3">
      <c r="A971">
        <v>4394</v>
      </c>
      <c r="B971">
        <v>1965</v>
      </c>
      <c r="C971" t="s">
        <v>42</v>
      </c>
      <c r="D971" t="s">
        <v>35</v>
      </c>
      <c r="E971" t="s">
        <v>914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31</v>
      </c>
      <c r="AC971">
        <f t="shared" si="30"/>
        <v>5</v>
      </c>
      <c r="AD971">
        <f t="shared" si="31"/>
        <v>2014</v>
      </c>
    </row>
    <row r="972" spans="1:30" x14ac:dyDescent="0.3">
      <c r="A972">
        <v>1717</v>
      </c>
      <c r="B972">
        <v>1988</v>
      </c>
      <c r="C972" t="s">
        <v>28</v>
      </c>
      <c r="D972" t="s">
        <v>32</v>
      </c>
      <c r="E972" t="s">
        <v>915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62</v>
      </c>
      <c r="AC972">
        <f t="shared" si="30"/>
        <v>4</v>
      </c>
      <c r="AD972">
        <f t="shared" si="31"/>
        <v>2014</v>
      </c>
    </row>
    <row r="973" spans="1:30" x14ac:dyDescent="0.3">
      <c r="A973">
        <v>1016</v>
      </c>
      <c r="B973">
        <v>1959</v>
      </c>
      <c r="C973" t="s">
        <v>42</v>
      </c>
      <c r="D973" t="s">
        <v>32</v>
      </c>
      <c r="E973" t="s">
        <v>916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  <c r="AC973">
        <f t="shared" si="30"/>
        <v>3</v>
      </c>
      <c r="AD973">
        <f t="shared" si="31"/>
        <v>2014</v>
      </c>
    </row>
    <row r="974" spans="1:30" x14ac:dyDescent="0.3">
      <c r="A974">
        <v>3783</v>
      </c>
      <c r="B974">
        <v>1959</v>
      </c>
      <c r="C974" t="s">
        <v>42</v>
      </c>
      <c r="D974" t="s">
        <v>35</v>
      </c>
      <c r="E974" t="s">
        <v>917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62</v>
      </c>
      <c r="AC974">
        <f t="shared" si="30"/>
        <v>3</v>
      </c>
      <c r="AD974">
        <f t="shared" si="31"/>
        <v>2014</v>
      </c>
    </row>
    <row r="975" spans="1:30" x14ac:dyDescent="0.3">
      <c r="A975">
        <v>5848</v>
      </c>
      <c r="B975">
        <v>1970</v>
      </c>
      <c r="C975" t="s">
        <v>28</v>
      </c>
      <c r="D975" t="s">
        <v>38</v>
      </c>
      <c r="E975" t="s">
        <v>918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49</v>
      </c>
      <c r="AC975">
        <f t="shared" si="30"/>
        <v>1</v>
      </c>
      <c r="AD975">
        <f t="shared" si="31"/>
        <v>2014</v>
      </c>
    </row>
    <row r="976" spans="1:30" x14ac:dyDescent="0.3">
      <c r="A976">
        <v>10727</v>
      </c>
      <c r="B976">
        <v>1970</v>
      </c>
      <c r="C976" t="s">
        <v>42</v>
      </c>
      <c r="D976" t="s">
        <v>35</v>
      </c>
      <c r="E976" t="s">
        <v>919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31</v>
      </c>
      <c r="AC976">
        <f t="shared" si="30"/>
        <v>11</v>
      </c>
      <c r="AD976">
        <f t="shared" si="31"/>
        <v>2013</v>
      </c>
    </row>
    <row r="977" spans="1:30" x14ac:dyDescent="0.3">
      <c r="A977">
        <v>5299</v>
      </c>
      <c r="B977">
        <v>1970</v>
      </c>
      <c r="C977" t="s">
        <v>42</v>
      </c>
      <c r="D977" t="s">
        <v>35</v>
      </c>
      <c r="E977" t="s">
        <v>919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31</v>
      </c>
      <c r="AC977">
        <f t="shared" si="30"/>
        <v>11</v>
      </c>
      <c r="AD977">
        <f t="shared" si="31"/>
        <v>2013</v>
      </c>
    </row>
    <row r="978" spans="1:30" x14ac:dyDescent="0.3">
      <c r="A978">
        <v>6872</v>
      </c>
      <c r="B978">
        <v>1974</v>
      </c>
      <c r="C978" t="s">
        <v>42</v>
      </c>
      <c r="D978" t="s">
        <v>35</v>
      </c>
      <c r="E978" t="s">
        <v>920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62</v>
      </c>
      <c r="AC978">
        <f t="shared" si="30"/>
        <v>8</v>
      </c>
      <c r="AD978">
        <f t="shared" si="31"/>
        <v>2013</v>
      </c>
    </row>
    <row r="979" spans="1:30" x14ac:dyDescent="0.3">
      <c r="A979">
        <v>1143</v>
      </c>
      <c r="B979">
        <v>1972</v>
      </c>
      <c r="C979" t="s">
        <v>28</v>
      </c>
      <c r="D979" t="s">
        <v>35</v>
      </c>
      <c r="E979" t="s">
        <v>921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  <c r="AC979">
        <f t="shared" si="30"/>
        <v>8</v>
      </c>
      <c r="AD979">
        <f t="shared" si="31"/>
        <v>2013</v>
      </c>
    </row>
    <row r="980" spans="1:30" x14ac:dyDescent="0.3">
      <c r="A980">
        <v>10381</v>
      </c>
      <c r="B980">
        <v>1979</v>
      </c>
      <c r="C980" t="s">
        <v>28</v>
      </c>
      <c r="D980" t="s">
        <v>32</v>
      </c>
      <c r="E980" t="s">
        <v>922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31</v>
      </c>
      <c r="AC980">
        <f t="shared" si="30"/>
        <v>7</v>
      </c>
      <c r="AD980">
        <f t="shared" si="31"/>
        <v>2013</v>
      </c>
    </row>
    <row r="981" spans="1:30" x14ac:dyDescent="0.3">
      <c r="A981">
        <v>11007</v>
      </c>
      <c r="B981">
        <v>1968</v>
      </c>
      <c r="C981" t="s">
        <v>42</v>
      </c>
      <c r="D981" t="s">
        <v>35</v>
      </c>
      <c r="E981" t="s">
        <v>923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31</v>
      </c>
      <c r="AC981">
        <f t="shared" si="30"/>
        <v>5</v>
      </c>
      <c r="AD981">
        <f t="shared" si="31"/>
        <v>2013</v>
      </c>
    </row>
    <row r="982" spans="1:30" x14ac:dyDescent="0.3">
      <c r="A982">
        <v>9145</v>
      </c>
      <c r="B982">
        <v>1972</v>
      </c>
      <c r="C982" t="s">
        <v>28</v>
      </c>
      <c r="D982" t="s">
        <v>32</v>
      </c>
      <c r="E982" t="s">
        <v>924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  <c r="AC982">
        <f t="shared" si="30"/>
        <v>4</v>
      </c>
      <c r="AD982">
        <f t="shared" si="31"/>
        <v>2013</v>
      </c>
    </row>
    <row r="983" spans="1:30" x14ac:dyDescent="0.3">
      <c r="A983">
        <v>5267</v>
      </c>
      <c r="B983">
        <v>1970</v>
      </c>
      <c r="C983" t="s">
        <v>28</v>
      </c>
      <c r="D983" t="s">
        <v>29</v>
      </c>
      <c r="E983" t="s">
        <v>925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31</v>
      </c>
      <c r="AC983">
        <f t="shared" si="30"/>
        <v>3</v>
      </c>
      <c r="AD983">
        <f t="shared" si="31"/>
        <v>2013</v>
      </c>
    </row>
    <row r="984" spans="1:30" x14ac:dyDescent="0.3">
      <c r="A984">
        <v>9738</v>
      </c>
      <c r="B984">
        <v>1986</v>
      </c>
      <c r="C984" t="s">
        <v>51</v>
      </c>
      <c r="D984" t="s">
        <v>38</v>
      </c>
      <c r="E984" t="s">
        <v>926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62</v>
      </c>
      <c r="AC984">
        <f t="shared" si="30"/>
        <v>1</v>
      </c>
      <c r="AD984">
        <f t="shared" si="31"/>
        <v>2013</v>
      </c>
    </row>
    <row r="985" spans="1:30" x14ac:dyDescent="0.3">
      <c r="A985">
        <v>10212</v>
      </c>
      <c r="B985">
        <v>1986</v>
      </c>
      <c r="C985" t="s">
        <v>51</v>
      </c>
      <c r="D985" t="s">
        <v>38</v>
      </c>
      <c r="E985" t="s">
        <v>926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49</v>
      </c>
      <c r="AC985">
        <f t="shared" si="30"/>
        <v>1</v>
      </c>
      <c r="AD985">
        <f t="shared" si="31"/>
        <v>2013</v>
      </c>
    </row>
    <row r="986" spans="1:30" x14ac:dyDescent="0.3">
      <c r="A986">
        <v>10010</v>
      </c>
      <c r="B986">
        <v>1953</v>
      </c>
      <c r="C986" t="s">
        <v>42</v>
      </c>
      <c r="D986" t="s">
        <v>29</v>
      </c>
      <c r="E986" t="s">
        <v>927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40</v>
      </c>
      <c r="AC986">
        <f t="shared" si="30"/>
        <v>9</v>
      </c>
      <c r="AD986">
        <f t="shared" si="31"/>
        <v>2012</v>
      </c>
    </row>
    <row r="987" spans="1:30" x14ac:dyDescent="0.3">
      <c r="A987">
        <v>10069</v>
      </c>
      <c r="B987">
        <v>1988</v>
      </c>
      <c r="C987" t="s">
        <v>95</v>
      </c>
      <c r="D987" t="s">
        <v>38</v>
      </c>
      <c r="E987" t="s">
        <v>928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62</v>
      </c>
      <c r="AC987">
        <f t="shared" si="30"/>
        <v>8</v>
      </c>
      <c r="AD987">
        <f t="shared" si="31"/>
        <v>2012</v>
      </c>
    </row>
    <row r="988" spans="1:30" x14ac:dyDescent="0.3">
      <c r="A988">
        <v>2694</v>
      </c>
      <c r="B988">
        <v>1967</v>
      </c>
      <c r="C988" t="s">
        <v>28</v>
      </c>
      <c r="D988" t="s">
        <v>35</v>
      </c>
      <c r="E988" t="s">
        <v>929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31</v>
      </c>
      <c r="AC988">
        <f t="shared" si="30"/>
        <v>3</v>
      </c>
      <c r="AD988">
        <f t="shared" si="31"/>
        <v>2014</v>
      </c>
    </row>
    <row r="989" spans="1:30" x14ac:dyDescent="0.3">
      <c r="A989">
        <v>10613</v>
      </c>
      <c r="B989">
        <v>1958</v>
      </c>
      <c r="C989" t="s">
        <v>42</v>
      </c>
      <c r="D989" t="s">
        <v>38</v>
      </c>
      <c r="E989" t="s">
        <v>930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31</v>
      </c>
      <c r="AC989">
        <f t="shared" si="30"/>
        <v>2</v>
      </c>
      <c r="AD989">
        <f t="shared" si="31"/>
        <v>2014</v>
      </c>
    </row>
    <row r="990" spans="1:30" x14ac:dyDescent="0.3">
      <c r="A990">
        <v>4646</v>
      </c>
      <c r="B990">
        <v>1951</v>
      </c>
      <c r="C990" t="s">
        <v>44</v>
      </c>
      <c r="D990" t="s">
        <v>35</v>
      </c>
      <c r="E990" t="s">
        <v>931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34</v>
      </c>
      <c r="AC990">
        <f t="shared" si="30"/>
        <v>12</v>
      </c>
      <c r="AD990">
        <f t="shared" si="31"/>
        <v>2013</v>
      </c>
    </row>
    <row r="991" spans="1:30" x14ac:dyDescent="0.3">
      <c r="A991">
        <v>6935</v>
      </c>
      <c r="B991">
        <v>1951</v>
      </c>
      <c r="C991" t="s">
        <v>44</v>
      </c>
      <c r="D991" t="s">
        <v>35</v>
      </c>
      <c r="E991" t="s">
        <v>931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49</v>
      </c>
      <c r="AC991">
        <f t="shared" si="30"/>
        <v>12</v>
      </c>
      <c r="AD991">
        <f t="shared" si="31"/>
        <v>2013</v>
      </c>
    </row>
    <row r="992" spans="1:30" x14ac:dyDescent="0.3">
      <c r="A992">
        <v>5596</v>
      </c>
      <c r="B992">
        <v>1956</v>
      </c>
      <c r="C992" t="s">
        <v>44</v>
      </c>
      <c r="D992" t="s">
        <v>38</v>
      </c>
      <c r="E992" t="s">
        <v>932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62</v>
      </c>
      <c r="AC992">
        <f t="shared" si="30"/>
        <v>10</v>
      </c>
      <c r="AD992">
        <f t="shared" si="31"/>
        <v>2013</v>
      </c>
    </row>
    <row r="993" spans="1:30" x14ac:dyDescent="0.3">
      <c r="A993">
        <v>1044</v>
      </c>
      <c r="B993">
        <v>1953</v>
      </c>
      <c r="C993" t="s">
        <v>28</v>
      </c>
      <c r="D993" t="s">
        <v>38</v>
      </c>
      <c r="E993" t="s">
        <v>933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40</v>
      </c>
      <c r="AC993">
        <f t="shared" si="30"/>
        <v>5</v>
      </c>
      <c r="AD993">
        <f t="shared" si="31"/>
        <v>2013</v>
      </c>
    </row>
    <row r="994" spans="1:30" x14ac:dyDescent="0.3">
      <c r="A994">
        <v>9274</v>
      </c>
      <c r="B994">
        <v>1961</v>
      </c>
      <c r="C994" t="s">
        <v>51</v>
      </c>
      <c r="D994" t="s">
        <v>35</v>
      </c>
      <c r="E994" t="s">
        <v>934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62</v>
      </c>
      <c r="AC994">
        <f t="shared" si="30"/>
        <v>3</v>
      </c>
      <c r="AD994">
        <f t="shared" si="31"/>
        <v>2013</v>
      </c>
    </row>
    <row r="995" spans="1:30" x14ac:dyDescent="0.3">
      <c r="A995">
        <v>9076</v>
      </c>
      <c r="B995">
        <v>1980</v>
      </c>
      <c r="C995" t="s">
        <v>42</v>
      </c>
      <c r="D995" t="s">
        <v>35</v>
      </c>
      <c r="E995" t="s">
        <v>935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62</v>
      </c>
      <c r="AC995">
        <f t="shared" si="30"/>
        <v>1</v>
      </c>
      <c r="AD995">
        <f t="shared" si="31"/>
        <v>2013</v>
      </c>
    </row>
    <row r="996" spans="1:30" x14ac:dyDescent="0.3">
      <c r="A996">
        <v>4947</v>
      </c>
      <c r="B996">
        <v>1966</v>
      </c>
      <c r="C996" t="s">
        <v>44</v>
      </c>
      <c r="D996" t="s">
        <v>32</v>
      </c>
      <c r="E996" t="s">
        <v>936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31</v>
      </c>
      <c r="AC996">
        <f t="shared" si="30"/>
        <v>9</v>
      </c>
      <c r="AD996">
        <f t="shared" si="31"/>
        <v>2012</v>
      </c>
    </row>
    <row r="997" spans="1:30" x14ac:dyDescent="0.3">
      <c r="A997">
        <v>10176</v>
      </c>
      <c r="B997">
        <v>1968</v>
      </c>
      <c r="C997" t="s">
        <v>28</v>
      </c>
      <c r="D997" t="s">
        <v>32</v>
      </c>
      <c r="E997" t="s">
        <v>937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31</v>
      </c>
      <c r="AC997">
        <f t="shared" si="30"/>
        <v>8</v>
      </c>
      <c r="AD997">
        <f t="shared" si="31"/>
        <v>2012</v>
      </c>
    </row>
    <row r="998" spans="1:30" x14ac:dyDescent="0.3">
      <c r="A998">
        <v>3507</v>
      </c>
      <c r="B998">
        <v>1970</v>
      </c>
      <c r="C998" t="s">
        <v>28</v>
      </c>
      <c r="D998" t="s">
        <v>32</v>
      </c>
      <c r="E998" t="s">
        <v>938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37</v>
      </c>
      <c r="AC998">
        <f t="shared" si="30"/>
        <v>8</v>
      </c>
      <c r="AD998">
        <f t="shared" si="31"/>
        <v>2012</v>
      </c>
    </row>
    <row r="999" spans="1:30" x14ac:dyDescent="0.3">
      <c r="A999">
        <v>9235</v>
      </c>
      <c r="B999">
        <v>1957</v>
      </c>
      <c r="C999" t="s">
        <v>28</v>
      </c>
      <c r="D999" t="s">
        <v>32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46</v>
      </c>
      <c r="AC999">
        <f t="shared" si="30"/>
        <v>5</v>
      </c>
      <c r="AD999">
        <f t="shared" si="31"/>
        <v>2014</v>
      </c>
    </row>
    <row r="1000" spans="1:30" x14ac:dyDescent="0.3">
      <c r="A1000">
        <v>10341</v>
      </c>
      <c r="B1000">
        <v>1948</v>
      </c>
      <c r="C1000" t="s">
        <v>28</v>
      </c>
      <c r="D1000" t="s">
        <v>38</v>
      </c>
      <c r="E1000" t="s">
        <v>939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40</v>
      </c>
      <c r="AC1000">
        <f t="shared" si="30"/>
        <v>2</v>
      </c>
      <c r="AD1000">
        <f t="shared" si="31"/>
        <v>2014</v>
      </c>
    </row>
    <row r="1001" spans="1:30" x14ac:dyDescent="0.3">
      <c r="A1001">
        <v>2639</v>
      </c>
      <c r="B1001">
        <v>1966</v>
      </c>
      <c r="C1001" t="s">
        <v>28</v>
      </c>
      <c r="D1001" t="s">
        <v>32</v>
      </c>
      <c r="E1001" t="s">
        <v>940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62</v>
      </c>
      <c r="AC1001">
        <f t="shared" si="30"/>
        <v>1</v>
      </c>
      <c r="AD1001">
        <f t="shared" si="31"/>
        <v>2014</v>
      </c>
    </row>
    <row r="1002" spans="1:30" x14ac:dyDescent="0.3">
      <c r="A1002">
        <v>6201</v>
      </c>
      <c r="B1002">
        <v>1978</v>
      </c>
      <c r="C1002" t="s">
        <v>28</v>
      </c>
      <c r="D1002" t="s">
        <v>32</v>
      </c>
      <c r="E1002" t="s">
        <v>941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31</v>
      </c>
      <c r="AC1002">
        <f t="shared" si="30"/>
        <v>11</v>
      </c>
      <c r="AD1002">
        <f t="shared" si="31"/>
        <v>2013</v>
      </c>
    </row>
    <row r="1003" spans="1:30" x14ac:dyDescent="0.3">
      <c r="A1003">
        <v>7397</v>
      </c>
      <c r="B1003">
        <v>1951</v>
      </c>
      <c r="C1003" t="s">
        <v>28</v>
      </c>
      <c r="D1003" t="s">
        <v>32</v>
      </c>
      <c r="E1003" t="s">
        <v>942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31</v>
      </c>
      <c r="AC1003">
        <f t="shared" si="30"/>
        <v>7</v>
      </c>
      <c r="AD1003">
        <f t="shared" si="31"/>
        <v>2013</v>
      </c>
    </row>
    <row r="1004" spans="1:30" x14ac:dyDescent="0.3">
      <c r="A1004">
        <v>2181</v>
      </c>
      <c r="B1004">
        <v>1970</v>
      </c>
      <c r="C1004" t="s">
        <v>28</v>
      </c>
      <c r="D1004" t="s">
        <v>35</v>
      </c>
      <c r="E1004" t="s">
        <v>943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31</v>
      </c>
      <c r="AC1004">
        <f t="shared" si="30"/>
        <v>6</v>
      </c>
      <c r="AD1004">
        <f t="shared" si="31"/>
        <v>2013</v>
      </c>
    </row>
    <row r="1005" spans="1:30" x14ac:dyDescent="0.3">
      <c r="A1005">
        <v>1204</v>
      </c>
      <c r="B1005">
        <v>1970</v>
      </c>
      <c r="C1005" t="s">
        <v>42</v>
      </c>
      <c r="D1005" t="s">
        <v>35</v>
      </c>
      <c r="E1005" t="s">
        <v>944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62</v>
      </c>
      <c r="AC1005">
        <f t="shared" si="30"/>
        <v>5</v>
      </c>
      <c r="AD1005">
        <f t="shared" si="31"/>
        <v>2013</v>
      </c>
    </row>
    <row r="1006" spans="1:30" x14ac:dyDescent="0.3">
      <c r="A1006">
        <v>1170</v>
      </c>
      <c r="B1006">
        <v>1975</v>
      </c>
      <c r="C1006" t="s">
        <v>28</v>
      </c>
      <c r="D1006" t="s">
        <v>35</v>
      </c>
      <c r="E1006" t="s">
        <v>945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31</v>
      </c>
      <c r="AC1006">
        <f t="shared" si="30"/>
        <v>3</v>
      </c>
      <c r="AD1006">
        <f t="shared" si="31"/>
        <v>2013</v>
      </c>
    </row>
    <row r="1007" spans="1:30" x14ac:dyDescent="0.3">
      <c r="A1007">
        <v>8812</v>
      </c>
      <c r="B1007">
        <v>1979</v>
      </c>
      <c r="C1007" t="s">
        <v>44</v>
      </c>
      <c r="D1007" t="s">
        <v>29</v>
      </c>
      <c r="E1007" t="s">
        <v>946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31</v>
      </c>
      <c r="AC1007">
        <f t="shared" si="30"/>
        <v>3</v>
      </c>
      <c r="AD1007">
        <f t="shared" si="31"/>
        <v>2013</v>
      </c>
    </row>
    <row r="1008" spans="1:30" x14ac:dyDescent="0.3">
      <c r="A1008">
        <v>4690</v>
      </c>
      <c r="B1008">
        <v>1953</v>
      </c>
      <c r="C1008" t="s">
        <v>28</v>
      </c>
      <c r="D1008" t="s">
        <v>35</v>
      </c>
      <c r="E1008" t="s">
        <v>947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  <c r="AC1008">
        <f t="shared" si="30"/>
        <v>2</v>
      </c>
      <c r="AD1008">
        <f t="shared" si="31"/>
        <v>2013</v>
      </c>
    </row>
    <row r="1009" spans="1:30" x14ac:dyDescent="0.3">
      <c r="A1009">
        <v>1715</v>
      </c>
      <c r="B1009">
        <v>1978</v>
      </c>
      <c r="C1009" t="s">
        <v>28</v>
      </c>
      <c r="D1009" t="s">
        <v>38</v>
      </c>
      <c r="E1009" t="s">
        <v>948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40</v>
      </c>
      <c r="AC1009">
        <f t="shared" si="30"/>
        <v>2</v>
      </c>
      <c r="AD1009">
        <f t="shared" si="31"/>
        <v>2013</v>
      </c>
    </row>
    <row r="1010" spans="1:30" x14ac:dyDescent="0.3">
      <c r="A1010">
        <v>10821</v>
      </c>
      <c r="B1010">
        <v>1978</v>
      </c>
      <c r="C1010" t="s">
        <v>28</v>
      </c>
      <c r="D1010" t="s">
        <v>35</v>
      </c>
      <c r="E1010" t="s">
        <v>949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31</v>
      </c>
      <c r="AC1010">
        <f t="shared" si="30"/>
        <v>2</v>
      </c>
      <c r="AD1010">
        <f t="shared" si="31"/>
        <v>2013</v>
      </c>
    </row>
    <row r="1011" spans="1:30" x14ac:dyDescent="0.3">
      <c r="A1011">
        <v>6543</v>
      </c>
      <c r="B1011">
        <v>1945</v>
      </c>
      <c r="C1011" t="s">
        <v>51</v>
      </c>
      <c r="D1011" t="s">
        <v>38</v>
      </c>
      <c r="E1011" t="s">
        <v>950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  <c r="AC1011">
        <f t="shared" si="30"/>
        <v>1</v>
      </c>
      <c r="AD1011">
        <f t="shared" si="31"/>
        <v>2013</v>
      </c>
    </row>
    <row r="1012" spans="1:30" x14ac:dyDescent="0.3">
      <c r="A1012">
        <v>7119</v>
      </c>
      <c r="B1012">
        <v>1982</v>
      </c>
      <c r="C1012" t="s">
        <v>28</v>
      </c>
      <c r="D1012" t="s">
        <v>32</v>
      </c>
      <c r="E1012" t="s">
        <v>951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62</v>
      </c>
      <c r="AC1012">
        <f t="shared" si="30"/>
        <v>1</v>
      </c>
      <c r="AD1012">
        <f t="shared" si="31"/>
        <v>2013</v>
      </c>
    </row>
    <row r="1013" spans="1:30" x14ac:dyDescent="0.3">
      <c r="A1013">
        <v>3518</v>
      </c>
      <c r="B1013">
        <v>1983</v>
      </c>
      <c r="C1013" t="s">
        <v>28</v>
      </c>
      <c r="D1013" t="s">
        <v>35</v>
      </c>
      <c r="E1013" t="s">
        <v>952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49</v>
      </c>
      <c r="AC1013">
        <f t="shared" si="30"/>
        <v>12</v>
      </c>
      <c r="AD1013">
        <f t="shared" si="31"/>
        <v>2012</v>
      </c>
    </row>
    <row r="1014" spans="1:30" x14ac:dyDescent="0.3">
      <c r="A1014">
        <v>1245</v>
      </c>
      <c r="B1014">
        <v>1966</v>
      </c>
      <c r="C1014" t="s">
        <v>28</v>
      </c>
      <c r="D1014" t="s">
        <v>32</v>
      </c>
      <c r="E1014" t="s">
        <v>953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31</v>
      </c>
      <c r="AC1014">
        <f t="shared" si="30"/>
        <v>11</v>
      </c>
      <c r="AD1014">
        <f t="shared" si="31"/>
        <v>2012</v>
      </c>
    </row>
    <row r="1015" spans="1:30" x14ac:dyDescent="0.3">
      <c r="A1015">
        <v>2561</v>
      </c>
      <c r="B1015">
        <v>1966</v>
      </c>
      <c r="C1015" t="s">
        <v>28</v>
      </c>
      <c r="D1015" t="s">
        <v>32</v>
      </c>
      <c r="E1015" t="s">
        <v>953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46</v>
      </c>
      <c r="AC1015">
        <f t="shared" si="30"/>
        <v>11</v>
      </c>
      <c r="AD1015">
        <f t="shared" si="31"/>
        <v>2012</v>
      </c>
    </row>
    <row r="1016" spans="1:30" x14ac:dyDescent="0.3">
      <c r="A1016">
        <v>9624</v>
      </c>
      <c r="B1016">
        <v>1958</v>
      </c>
      <c r="C1016" t="s">
        <v>42</v>
      </c>
      <c r="D1016" t="s">
        <v>38</v>
      </c>
      <c r="E1016" t="s">
        <v>954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  <c r="AC1016">
        <f t="shared" si="30"/>
        <v>6</v>
      </c>
      <c r="AD1016">
        <f t="shared" si="31"/>
        <v>2014</v>
      </c>
    </row>
    <row r="1017" spans="1:30" x14ac:dyDescent="0.3">
      <c r="A1017">
        <v>10509</v>
      </c>
      <c r="B1017">
        <v>1955</v>
      </c>
      <c r="C1017" t="s">
        <v>51</v>
      </c>
      <c r="D1017" t="s">
        <v>32</v>
      </c>
      <c r="E1017" t="s">
        <v>955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37</v>
      </c>
      <c r="AC1017">
        <f t="shared" si="30"/>
        <v>6</v>
      </c>
      <c r="AD1017">
        <f t="shared" si="31"/>
        <v>2014</v>
      </c>
    </row>
    <row r="1018" spans="1:30" x14ac:dyDescent="0.3">
      <c r="A1018">
        <v>7629</v>
      </c>
      <c r="B1018">
        <v>1977</v>
      </c>
      <c r="C1018" t="s">
        <v>28</v>
      </c>
      <c r="D1018" t="s">
        <v>35</v>
      </c>
      <c r="E1018" t="s">
        <v>956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31</v>
      </c>
      <c r="AC1018">
        <f t="shared" si="30"/>
        <v>5</v>
      </c>
      <c r="AD1018">
        <f t="shared" si="31"/>
        <v>2014</v>
      </c>
    </row>
    <row r="1019" spans="1:30" x14ac:dyDescent="0.3">
      <c r="A1019">
        <v>7875</v>
      </c>
      <c r="B1019">
        <v>1949</v>
      </c>
      <c r="C1019" t="s">
        <v>28</v>
      </c>
      <c r="D1019" t="s">
        <v>35</v>
      </c>
      <c r="E1019" t="s">
        <v>610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40</v>
      </c>
      <c r="AC1019">
        <f t="shared" si="30"/>
        <v>4</v>
      </c>
      <c r="AD1019">
        <f t="shared" si="31"/>
        <v>2014</v>
      </c>
    </row>
    <row r="1020" spans="1:30" x14ac:dyDescent="0.3">
      <c r="A1020">
        <v>2815</v>
      </c>
      <c r="B1020">
        <v>1975</v>
      </c>
      <c r="C1020" t="s">
        <v>28</v>
      </c>
      <c r="D1020" t="s">
        <v>35</v>
      </c>
      <c r="E1020" t="s">
        <v>957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31</v>
      </c>
      <c r="AC1020">
        <f t="shared" si="30"/>
        <v>2</v>
      </c>
      <c r="AD1020">
        <f t="shared" si="31"/>
        <v>2014</v>
      </c>
    </row>
    <row r="1021" spans="1:30" x14ac:dyDescent="0.3">
      <c r="A1021">
        <v>2936</v>
      </c>
      <c r="B1021">
        <v>1982</v>
      </c>
      <c r="C1021" t="s">
        <v>51</v>
      </c>
      <c r="D1021" t="s">
        <v>38</v>
      </c>
      <c r="E1021" t="s">
        <v>958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62</v>
      </c>
      <c r="AC1021">
        <f t="shared" si="30"/>
        <v>12</v>
      </c>
      <c r="AD1021">
        <f t="shared" si="31"/>
        <v>2013</v>
      </c>
    </row>
    <row r="1022" spans="1:30" x14ac:dyDescent="0.3">
      <c r="A1022">
        <v>3665</v>
      </c>
      <c r="B1022">
        <v>1977</v>
      </c>
      <c r="C1022" t="s">
        <v>44</v>
      </c>
      <c r="D1022" t="s">
        <v>38</v>
      </c>
      <c r="E1022" t="s">
        <v>959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31</v>
      </c>
      <c r="AC1022">
        <f t="shared" si="30"/>
        <v>11</v>
      </c>
      <c r="AD1022">
        <f t="shared" si="31"/>
        <v>2013</v>
      </c>
    </row>
    <row r="1023" spans="1:30" x14ac:dyDescent="0.3">
      <c r="A1023">
        <v>10888</v>
      </c>
      <c r="B1023">
        <v>1961</v>
      </c>
      <c r="C1023" t="s">
        <v>28</v>
      </c>
      <c r="D1023" t="s">
        <v>32</v>
      </c>
      <c r="E1023" t="s">
        <v>960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37</v>
      </c>
      <c r="AC1023">
        <f t="shared" si="30"/>
        <v>11</v>
      </c>
      <c r="AD1023">
        <f t="shared" si="31"/>
        <v>2013</v>
      </c>
    </row>
    <row r="1024" spans="1:30" x14ac:dyDescent="0.3">
      <c r="A1024">
        <v>6637</v>
      </c>
      <c r="B1024">
        <v>1988</v>
      </c>
      <c r="C1024" t="s">
        <v>28</v>
      </c>
      <c r="D1024" t="s">
        <v>32</v>
      </c>
      <c r="E1024" t="s">
        <v>961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49</v>
      </c>
      <c r="AC1024">
        <f t="shared" si="30"/>
        <v>11</v>
      </c>
      <c r="AD1024">
        <f t="shared" si="31"/>
        <v>2013</v>
      </c>
    </row>
    <row r="1025" spans="1:30" x14ac:dyDescent="0.3">
      <c r="A1025">
        <v>5077</v>
      </c>
      <c r="B1025">
        <v>1979</v>
      </c>
      <c r="C1025" t="s">
        <v>28</v>
      </c>
      <c r="D1025" t="s">
        <v>38</v>
      </c>
      <c r="E1025" t="s">
        <v>962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  <c r="AC1025">
        <f t="shared" si="30"/>
        <v>11</v>
      </c>
      <c r="AD1025">
        <f t="shared" si="31"/>
        <v>2013</v>
      </c>
    </row>
    <row r="1026" spans="1:30" x14ac:dyDescent="0.3">
      <c r="A1026">
        <v>6173</v>
      </c>
      <c r="B1026">
        <v>1979</v>
      </c>
      <c r="C1026" t="s">
        <v>28</v>
      </c>
      <c r="D1026" t="s">
        <v>38</v>
      </c>
      <c r="E1026" t="s">
        <v>962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31</v>
      </c>
      <c r="AC1026">
        <f t="shared" si="30"/>
        <v>11</v>
      </c>
      <c r="AD1026">
        <f t="shared" si="31"/>
        <v>2013</v>
      </c>
    </row>
    <row r="1027" spans="1:30" x14ac:dyDescent="0.3">
      <c r="A1027">
        <v>3969</v>
      </c>
      <c r="B1027">
        <v>1974</v>
      </c>
      <c r="C1027" t="s">
        <v>51</v>
      </c>
      <c r="D1027" t="s">
        <v>38</v>
      </c>
      <c r="E1027" t="s">
        <v>963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46</v>
      </c>
      <c r="AC1027">
        <f t="shared" ref="AC1027:AC1090" si="32">MONTH(H1027)</f>
        <v>11</v>
      </c>
      <c r="AD1027">
        <f t="shared" ref="AD1027:AD1090" si="33">YEAR(H1027)</f>
        <v>2013</v>
      </c>
    </row>
    <row r="1028" spans="1:30" x14ac:dyDescent="0.3">
      <c r="A1028">
        <v>4580</v>
      </c>
      <c r="B1028">
        <v>1969</v>
      </c>
      <c r="C1028" t="s">
        <v>28</v>
      </c>
      <c r="D1028" t="s">
        <v>35</v>
      </c>
      <c r="E1028" t="s">
        <v>964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62</v>
      </c>
      <c r="AC1028">
        <f t="shared" si="32"/>
        <v>10</v>
      </c>
      <c r="AD1028">
        <f t="shared" si="33"/>
        <v>2013</v>
      </c>
    </row>
    <row r="1029" spans="1:30" x14ac:dyDescent="0.3">
      <c r="A1029">
        <v>663</v>
      </c>
      <c r="B1029">
        <v>1989</v>
      </c>
      <c r="C1029" t="s">
        <v>42</v>
      </c>
      <c r="D1029" t="s">
        <v>32</v>
      </c>
      <c r="E1029" t="s">
        <v>965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31</v>
      </c>
      <c r="AC1029">
        <f t="shared" si="32"/>
        <v>9</v>
      </c>
      <c r="AD1029">
        <f t="shared" si="33"/>
        <v>2013</v>
      </c>
    </row>
    <row r="1030" spans="1:30" x14ac:dyDescent="0.3">
      <c r="A1030">
        <v>8299</v>
      </c>
      <c r="B1030">
        <v>1989</v>
      </c>
      <c r="C1030" t="s">
        <v>42</v>
      </c>
      <c r="D1030" t="s">
        <v>32</v>
      </c>
      <c r="E1030" t="s">
        <v>965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62</v>
      </c>
      <c r="AC1030">
        <f t="shared" si="32"/>
        <v>9</v>
      </c>
      <c r="AD1030">
        <f t="shared" si="33"/>
        <v>2013</v>
      </c>
    </row>
    <row r="1031" spans="1:30" x14ac:dyDescent="0.3">
      <c r="A1031">
        <v>8945</v>
      </c>
      <c r="B1031">
        <v>1970</v>
      </c>
      <c r="C1031" t="s">
        <v>28</v>
      </c>
      <c r="D1031" t="s">
        <v>29</v>
      </c>
      <c r="E1031" t="s">
        <v>966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62</v>
      </c>
      <c r="AC1031">
        <f t="shared" si="32"/>
        <v>8</v>
      </c>
      <c r="AD1031">
        <f t="shared" si="33"/>
        <v>2013</v>
      </c>
    </row>
    <row r="1032" spans="1:30" x14ac:dyDescent="0.3">
      <c r="A1032">
        <v>10870</v>
      </c>
      <c r="B1032">
        <v>1967</v>
      </c>
      <c r="C1032" t="s">
        <v>28</v>
      </c>
      <c r="D1032" t="s">
        <v>35</v>
      </c>
      <c r="E1032" t="s">
        <v>967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62</v>
      </c>
      <c r="AC1032">
        <f t="shared" si="32"/>
        <v>6</v>
      </c>
      <c r="AD1032">
        <f t="shared" si="33"/>
        <v>2013</v>
      </c>
    </row>
    <row r="1033" spans="1:30" x14ac:dyDescent="0.3">
      <c r="A1033">
        <v>1184</v>
      </c>
      <c r="B1033">
        <v>1968</v>
      </c>
      <c r="C1033" t="s">
        <v>42</v>
      </c>
      <c r="D1033" t="s">
        <v>29</v>
      </c>
      <c r="E1033" t="s">
        <v>968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62</v>
      </c>
      <c r="AC1033">
        <f t="shared" si="32"/>
        <v>5</v>
      </c>
      <c r="AD1033">
        <f t="shared" si="33"/>
        <v>2013</v>
      </c>
    </row>
    <row r="1034" spans="1:30" x14ac:dyDescent="0.3">
      <c r="A1034">
        <v>6141</v>
      </c>
      <c r="B1034">
        <v>1972</v>
      </c>
      <c r="C1034" t="s">
        <v>51</v>
      </c>
      <c r="D1034" t="s">
        <v>32</v>
      </c>
      <c r="E1034" t="s">
        <v>969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  <c r="AC1034">
        <f t="shared" si="32"/>
        <v>4</v>
      </c>
      <c r="AD1034">
        <f t="shared" si="33"/>
        <v>2013</v>
      </c>
    </row>
    <row r="1035" spans="1:30" x14ac:dyDescent="0.3">
      <c r="A1035">
        <v>8825</v>
      </c>
      <c r="B1035">
        <v>1962</v>
      </c>
      <c r="C1035" t="s">
        <v>28</v>
      </c>
      <c r="D1035" t="s">
        <v>38</v>
      </c>
      <c r="E1035" t="s">
        <v>970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62</v>
      </c>
      <c r="AC1035">
        <f t="shared" si="32"/>
        <v>4</v>
      </c>
      <c r="AD1035">
        <f t="shared" si="33"/>
        <v>2013</v>
      </c>
    </row>
    <row r="1036" spans="1:30" x14ac:dyDescent="0.3">
      <c r="A1036">
        <v>2217</v>
      </c>
      <c r="B1036">
        <v>1975</v>
      </c>
      <c r="C1036" t="s">
        <v>44</v>
      </c>
      <c r="D1036" t="s">
        <v>35</v>
      </c>
      <c r="E1036" t="s">
        <v>971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49</v>
      </c>
      <c r="AC1036">
        <f t="shared" si="32"/>
        <v>3</v>
      </c>
      <c r="AD1036">
        <f t="shared" si="33"/>
        <v>2013</v>
      </c>
    </row>
    <row r="1037" spans="1:30" x14ac:dyDescent="0.3">
      <c r="A1037">
        <v>4102</v>
      </c>
      <c r="B1037">
        <v>1975</v>
      </c>
      <c r="C1037" t="s">
        <v>44</v>
      </c>
      <c r="D1037" t="s">
        <v>35</v>
      </c>
      <c r="E1037" t="s">
        <v>971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31</v>
      </c>
      <c r="AC1037">
        <f t="shared" si="32"/>
        <v>3</v>
      </c>
      <c r="AD1037">
        <f t="shared" si="33"/>
        <v>2013</v>
      </c>
    </row>
    <row r="1038" spans="1:30" x14ac:dyDescent="0.3">
      <c r="A1038">
        <v>4653</v>
      </c>
      <c r="B1038">
        <v>1978</v>
      </c>
      <c r="C1038" t="s">
        <v>28</v>
      </c>
      <c r="D1038" t="s">
        <v>38</v>
      </c>
      <c r="E1038" t="s">
        <v>972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62</v>
      </c>
      <c r="AC1038">
        <f t="shared" si="32"/>
        <v>3</v>
      </c>
      <c r="AD1038">
        <f t="shared" si="33"/>
        <v>2013</v>
      </c>
    </row>
    <row r="1039" spans="1:30" x14ac:dyDescent="0.3">
      <c r="A1039">
        <v>10092</v>
      </c>
      <c r="B1039">
        <v>1954</v>
      </c>
      <c r="C1039" t="s">
        <v>28</v>
      </c>
      <c r="D1039" t="s">
        <v>29</v>
      </c>
      <c r="E1039" t="s">
        <v>973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31</v>
      </c>
      <c r="AC1039">
        <f t="shared" si="32"/>
        <v>2</v>
      </c>
      <c r="AD1039">
        <f t="shared" si="33"/>
        <v>2013</v>
      </c>
    </row>
    <row r="1040" spans="1:30" x14ac:dyDescent="0.3">
      <c r="A1040">
        <v>5788</v>
      </c>
      <c r="B1040">
        <v>1972</v>
      </c>
      <c r="C1040" t="s">
        <v>28</v>
      </c>
      <c r="D1040" t="s">
        <v>38</v>
      </c>
      <c r="E1040" t="s">
        <v>974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46</v>
      </c>
      <c r="AC1040">
        <f t="shared" si="32"/>
        <v>2</v>
      </c>
      <c r="AD1040">
        <f t="shared" si="33"/>
        <v>2013</v>
      </c>
    </row>
    <row r="1041" spans="1:30" x14ac:dyDescent="0.3">
      <c r="A1041">
        <v>4669</v>
      </c>
      <c r="B1041">
        <v>1981</v>
      </c>
      <c r="C1041" t="s">
        <v>95</v>
      </c>
      <c r="D1041" t="s">
        <v>35</v>
      </c>
      <c r="E1041" t="s">
        <v>975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62</v>
      </c>
      <c r="AC1041">
        <f t="shared" si="32"/>
        <v>2</v>
      </c>
      <c r="AD1041">
        <f t="shared" si="33"/>
        <v>2013</v>
      </c>
    </row>
    <row r="1042" spans="1:30" x14ac:dyDescent="0.3">
      <c r="A1042">
        <v>6295</v>
      </c>
      <c r="B1042">
        <v>1977</v>
      </c>
      <c r="C1042" t="s">
        <v>28</v>
      </c>
      <c r="D1042" t="s">
        <v>35</v>
      </c>
      <c r="E1042" t="s">
        <v>976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31</v>
      </c>
      <c r="AC1042">
        <f t="shared" si="32"/>
        <v>2</v>
      </c>
      <c r="AD1042">
        <f t="shared" si="33"/>
        <v>2013</v>
      </c>
    </row>
    <row r="1043" spans="1:30" x14ac:dyDescent="0.3">
      <c r="A1043">
        <v>7453</v>
      </c>
      <c r="B1043">
        <v>1954</v>
      </c>
      <c r="C1043" t="s">
        <v>28</v>
      </c>
      <c r="D1043" t="s">
        <v>32</v>
      </c>
      <c r="E1043" t="s">
        <v>977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31</v>
      </c>
      <c r="AC1043">
        <f t="shared" si="32"/>
        <v>2</v>
      </c>
      <c r="AD1043">
        <f t="shared" si="33"/>
        <v>2013</v>
      </c>
    </row>
    <row r="1044" spans="1:30" x14ac:dyDescent="0.3">
      <c r="A1044">
        <v>10841</v>
      </c>
      <c r="B1044">
        <v>1975</v>
      </c>
      <c r="C1044" t="s">
        <v>42</v>
      </c>
      <c r="D1044" t="s">
        <v>38</v>
      </c>
      <c r="E1044" t="s">
        <v>978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31</v>
      </c>
      <c r="AC1044">
        <f t="shared" si="32"/>
        <v>12</v>
      </c>
      <c r="AD1044">
        <f t="shared" si="33"/>
        <v>2012</v>
      </c>
    </row>
    <row r="1045" spans="1:30" x14ac:dyDescent="0.3">
      <c r="A1045">
        <v>821</v>
      </c>
      <c r="B1045">
        <v>1992</v>
      </c>
      <c r="C1045" t="s">
        <v>51</v>
      </c>
      <c r="D1045" t="s">
        <v>32</v>
      </c>
      <c r="E1045" t="s">
        <v>979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  <c r="AC1045">
        <f t="shared" si="32"/>
        <v>10</v>
      </c>
      <c r="AD1045">
        <f t="shared" si="33"/>
        <v>2012</v>
      </c>
    </row>
    <row r="1046" spans="1:30" x14ac:dyDescent="0.3">
      <c r="A1046">
        <v>3933</v>
      </c>
      <c r="B1046">
        <v>1980</v>
      </c>
      <c r="C1046" t="s">
        <v>28</v>
      </c>
      <c r="D1046" t="s">
        <v>38</v>
      </c>
      <c r="E1046" t="s">
        <v>980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62</v>
      </c>
      <c r="AC1046">
        <f t="shared" si="32"/>
        <v>10</v>
      </c>
      <c r="AD1046">
        <f t="shared" si="33"/>
        <v>2012</v>
      </c>
    </row>
    <row r="1047" spans="1:30" x14ac:dyDescent="0.3">
      <c r="A1047">
        <v>1225</v>
      </c>
      <c r="B1047">
        <v>1963</v>
      </c>
      <c r="C1047" t="s">
        <v>28</v>
      </c>
      <c r="D1047" t="s">
        <v>35</v>
      </c>
      <c r="E1047" t="s">
        <v>981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62</v>
      </c>
      <c r="AC1047">
        <f t="shared" si="32"/>
        <v>6</v>
      </c>
      <c r="AD1047">
        <f t="shared" si="33"/>
        <v>2014</v>
      </c>
    </row>
    <row r="1048" spans="1:30" x14ac:dyDescent="0.3">
      <c r="A1048">
        <v>7059</v>
      </c>
      <c r="B1048">
        <v>1963</v>
      </c>
      <c r="C1048" t="s">
        <v>28</v>
      </c>
      <c r="D1048" t="s">
        <v>35</v>
      </c>
      <c r="E1048" t="s">
        <v>981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31</v>
      </c>
      <c r="AC1048">
        <f t="shared" si="32"/>
        <v>6</v>
      </c>
      <c r="AD1048">
        <f t="shared" si="33"/>
        <v>2014</v>
      </c>
    </row>
    <row r="1049" spans="1:30" x14ac:dyDescent="0.3">
      <c r="A1049">
        <v>5633</v>
      </c>
      <c r="B1049">
        <v>1980</v>
      </c>
      <c r="C1049" t="s">
        <v>28</v>
      </c>
      <c r="D1049" t="s">
        <v>35</v>
      </c>
      <c r="E1049" t="s">
        <v>982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62</v>
      </c>
      <c r="AC1049">
        <f t="shared" si="32"/>
        <v>6</v>
      </c>
      <c r="AD1049">
        <f t="shared" si="33"/>
        <v>2014</v>
      </c>
    </row>
    <row r="1050" spans="1:30" x14ac:dyDescent="0.3">
      <c r="A1050">
        <v>843</v>
      </c>
      <c r="B1050">
        <v>1971</v>
      </c>
      <c r="C1050" t="s">
        <v>28</v>
      </c>
      <c r="D1050" t="s">
        <v>35</v>
      </c>
      <c r="E1050" t="s">
        <v>983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31</v>
      </c>
      <c r="AC1050">
        <f t="shared" si="32"/>
        <v>5</v>
      </c>
      <c r="AD1050">
        <f t="shared" si="33"/>
        <v>2014</v>
      </c>
    </row>
    <row r="1051" spans="1:30" x14ac:dyDescent="0.3">
      <c r="A1051">
        <v>6211</v>
      </c>
      <c r="B1051">
        <v>1976</v>
      </c>
      <c r="C1051" t="s">
        <v>42</v>
      </c>
      <c r="D1051" t="s">
        <v>38</v>
      </c>
      <c r="E1051" t="s">
        <v>984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  <c r="AC1051">
        <f t="shared" si="32"/>
        <v>5</v>
      </c>
      <c r="AD1051">
        <f t="shared" si="33"/>
        <v>2014</v>
      </c>
    </row>
    <row r="1052" spans="1:30" x14ac:dyDescent="0.3">
      <c r="A1052">
        <v>7007</v>
      </c>
      <c r="B1052">
        <v>1968</v>
      </c>
      <c r="C1052" t="s">
        <v>51</v>
      </c>
      <c r="D1052" t="s">
        <v>35</v>
      </c>
      <c r="E1052" t="s">
        <v>985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31</v>
      </c>
      <c r="AC1052">
        <f t="shared" si="32"/>
        <v>4</v>
      </c>
      <c r="AD1052">
        <f t="shared" si="33"/>
        <v>2014</v>
      </c>
    </row>
    <row r="1053" spans="1:30" x14ac:dyDescent="0.3">
      <c r="A1053">
        <v>9671</v>
      </c>
      <c r="B1053">
        <v>1968</v>
      </c>
      <c r="C1053" t="s">
        <v>28</v>
      </c>
      <c r="D1053" t="s">
        <v>35</v>
      </c>
      <c r="E1053" t="s">
        <v>986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31</v>
      </c>
      <c r="AC1053">
        <f t="shared" si="32"/>
        <v>1</v>
      </c>
      <c r="AD1053">
        <f t="shared" si="33"/>
        <v>2014</v>
      </c>
    </row>
    <row r="1054" spans="1:30" x14ac:dyDescent="0.3">
      <c r="A1054">
        <v>8975</v>
      </c>
      <c r="B1054">
        <v>1968</v>
      </c>
      <c r="C1054" t="s">
        <v>28</v>
      </c>
      <c r="D1054" t="s">
        <v>35</v>
      </c>
      <c r="E1054" t="s">
        <v>986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31</v>
      </c>
      <c r="AC1054">
        <f t="shared" si="32"/>
        <v>1</v>
      </c>
      <c r="AD1054">
        <f t="shared" si="33"/>
        <v>2014</v>
      </c>
    </row>
    <row r="1055" spans="1:30" x14ac:dyDescent="0.3">
      <c r="A1055">
        <v>6616</v>
      </c>
      <c r="B1055">
        <v>1975</v>
      </c>
      <c r="C1055" t="s">
        <v>28</v>
      </c>
      <c r="D1055" t="s">
        <v>38</v>
      </c>
      <c r="E1055" t="s">
        <v>987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31</v>
      </c>
      <c r="AC1055">
        <f t="shared" si="32"/>
        <v>10</v>
      </c>
      <c r="AD1055">
        <f t="shared" si="33"/>
        <v>2013</v>
      </c>
    </row>
    <row r="1056" spans="1:30" x14ac:dyDescent="0.3">
      <c r="A1056">
        <v>6248</v>
      </c>
      <c r="B1056">
        <v>1947</v>
      </c>
      <c r="C1056" t="s">
        <v>51</v>
      </c>
      <c r="D1056" t="s">
        <v>32</v>
      </c>
      <c r="E1056" t="s">
        <v>988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31</v>
      </c>
      <c r="AC1056">
        <f t="shared" si="32"/>
        <v>10</v>
      </c>
      <c r="AD1056">
        <f t="shared" si="33"/>
        <v>2013</v>
      </c>
    </row>
    <row r="1057" spans="1:30" x14ac:dyDescent="0.3">
      <c r="A1057">
        <v>7428</v>
      </c>
      <c r="B1057">
        <v>1975</v>
      </c>
      <c r="C1057" t="s">
        <v>28</v>
      </c>
      <c r="D1057" t="s">
        <v>38</v>
      </c>
      <c r="E1057" t="s">
        <v>989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40</v>
      </c>
      <c r="AC1057">
        <f t="shared" si="32"/>
        <v>9</v>
      </c>
      <c r="AD1057">
        <f t="shared" si="33"/>
        <v>2013</v>
      </c>
    </row>
    <row r="1058" spans="1:30" x14ac:dyDescent="0.3">
      <c r="A1058">
        <v>3075</v>
      </c>
      <c r="B1058">
        <v>1972</v>
      </c>
      <c r="C1058" t="s">
        <v>42</v>
      </c>
      <c r="D1058" t="s">
        <v>35</v>
      </c>
      <c r="E1058" t="s">
        <v>990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31</v>
      </c>
      <c r="AC1058">
        <f t="shared" si="32"/>
        <v>9</v>
      </c>
      <c r="AD1058">
        <f t="shared" si="33"/>
        <v>2013</v>
      </c>
    </row>
    <row r="1059" spans="1:30" x14ac:dyDescent="0.3">
      <c r="A1059">
        <v>2937</v>
      </c>
      <c r="B1059">
        <v>1974</v>
      </c>
      <c r="C1059" t="s">
        <v>42</v>
      </c>
      <c r="D1059" t="s">
        <v>32</v>
      </c>
      <c r="E1059" t="s">
        <v>991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  <c r="AC1059">
        <f t="shared" si="32"/>
        <v>8</v>
      </c>
      <c r="AD1059">
        <f t="shared" si="33"/>
        <v>2013</v>
      </c>
    </row>
    <row r="1060" spans="1:30" x14ac:dyDescent="0.3">
      <c r="A1060">
        <v>203</v>
      </c>
      <c r="B1060">
        <v>1975</v>
      </c>
      <c r="C1060" t="s">
        <v>51</v>
      </c>
      <c r="D1060" t="s">
        <v>32</v>
      </c>
      <c r="E1060" t="s">
        <v>992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31</v>
      </c>
      <c r="AC1060">
        <f t="shared" si="32"/>
        <v>4</v>
      </c>
      <c r="AD1060">
        <f t="shared" si="33"/>
        <v>2013</v>
      </c>
    </row>
    <row r="1061" spans="1:30" x14ac:dyDescent="0.3">
      <c r="A1061">
        <v>2021</v>
      </c>
      <c r="B1061">
        <v>1975</v>
      </c>
      <c r="C1061" t="s">
        <v>28</v>
      </c>
      <c r="D1061" t="s">
        <v>35</v>
      </c>
      <c r="E1061" t="s">
        <v>993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31</v>
      </c>
      <c r="AC1061">
        <f t="shared" si="32"/>
        <v>3</v>
      </c>
      <c r="AD1061">
        <f t="shared" si="33"/>
        <v>2013</v>
      </c>
    </row>
    <row r="1062" spans="1:30" x14ac:dyDescent="0.3">
      <c r="A1062">
        <v>880</v>
      </c>
      <c r="B1062">
        <v>1966</v>
      </c>
      <c r="C1062" t="s">
        <v>95</v>
      </c>
      <c r="D1062" t="s">
        <v>38</v>
      </c>
      <c r="E1062" t="s">
        <v>994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31</v>
      </c>
      <c r="AC1062">
        <f t="shared" si="32"/>
        <v>1</v>
      </c>
      <c r="AD1062">
        <f t="shared" si="33"/>
        <v>2013</v>
      </c>
    </row>
    <row r="1063" spans="1:30" x14ac:dyDescent="0.3">
      <c r="A1063">
        <v>524</v>
      </c>
      <c r="B1063">
        <v>1966</v>
      </c>
      <c r="C1063" t="s">
        <v>95</v>
      </c>
      <c r="D1063" t="s">
        <v>38</v>
      </c>
      <c r="E1063" t="s">
        <v>994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40</v>
      </c>
      <c r="AC1063">
        <f t="shared" si="32"/>
        <v>1</v>
      </c>
      <c r="AD1063">
        <f t="shared" si="33"/>
        <v>2013</v>
      </c>
    </row>
    <row r="1064" spans="1:30" x14ac:dyDescent="0.3">
      <c r="A1064">
        <v>10837</v>
      </c>
      <c r="B1064">
        <v>1975</v>
      </c>
      <c r="C1064" t="s">
        <v>28</v>
      </c>
      <c r="D1064" t="s">
        <v>35</v>
      </c>
      <c r="E1064" t="s">
        <v>995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34</v>
      </c>
      <c r="AC1064">
        <f t="shared" si="32"/>
        <v>10</v>
      </c>
      <c r="AD1064">
        <f t="shared" si="33"/>
        <v>2012</v>
      </c>
    </row>
    <row r="1065" spans="1:30" x14ac:dyDescent="0.3">
      <c r="A1065">
        <v>7011</v>
      </c>
      <c r="B1065">
        <v>1973</v>
      </c>
      <c r="C1065" t="s">
        <v>28</v>
      </c>
      <c r="D1065" t="s">
        <v>35</v>
      </c>
      <c r="E1065" t="s">
        <v>996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62</v>
      </c>
      <c r="AC1065">
        <f t="shared" si="32"/>
        <v>10</v>
      </c>
      <c r="AD1065">
        <f t="shared" si="33"/>
        <v>2012</v>
      </c>
    </row>
    <row r="1066" spans="1:30" x14ac:dyDescent="0.3">
      <c r="A1066">
        <v>4184</v>
      </c>
      <c r="B1066">
        <v>1950</v>
      </c>
      <c r="C1066" t="s">
        <v>42</v>
      </c>
      <c r="D1066" t="s">
        <v>38</v>
      </c>
      <c r="E1066" t="s">
        <v>997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31</v>
      </c>
      <c r="AC1066">
        <f t="shared" si="32"/>
        <v>6</v>
      </c>
      <c r="AD1066">
        <f t="shared" si="33"/>
        <v>2014</v>
      </c>
    </row>
    <row r="1067" spans="1:30" x14ac:dyDescent="0.3">
      <c r="A1067">
        <v>7679</v>
      </c>
      <c r="B1067">
        <v>1985</v>
      </c>
      <c r="C1067" t="s">
        <v>42</v>
      </c>
      <c r="D1067" t="s">
        <v>32</v>
      </c>
      <c r="E1067" t="s">
        <v>998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31</v>
      </c>
      <c r="AC1067">
        <f t="shared" si="32"/>
        <v>5</v>
      </c>
      <c r="AD1067">
        <f t="shared" si="33"/>
        <v>2014</v>
      </c>
    </row>
    <row r="1068" spans="1:30" x14ac:dyDescent="0.3">
      <c r="A1068">
        <v>7485</v>
      </c>
      <c r="B1068">
        <v>1950</v>
      </c>
      <c r="C1068" t="s">
        <v>42</v>
      </c>
      <c r="D1068" t="s">
        <v>53</v>
      </c>
      <c r="E1068" t="s">
        <v>999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62</v>
      </c>
      <c r="AC1068">
        <f t="shared" si="32"/>
        <v>5</v>
      </c>
      <c r="AD1068">
        <f t="shared" si="33"/>
        <v>2014</v>
      </c>
    </row>
    <row r="1069" spans="1:30" x14ac:dyDescent="0.3">
      <c r="A1069">
        <v>7530</v>
      </c>
      <c r="B1069">
        <v>1950</v>
      </c>
      <c r="C1069" t="s">
        <v>42</v>
      </c>
      <c r="D1069" t="s">
        <v>53</v>
      </c>
      <c r="E1069" t="s">
        <v>999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31</v>
      </c>
      <c r="AC1069">
        <f t="shared" si="32"/>
        <v>5</v>
      </c>
      <c r="AD1069">
        <f t="shared" si="33"/>
        <v>2014</v>
      </c>
    </row>
    <row r="1070" spans="1:30" x14ac:dyDescent="0.3">
      <c r="A1070">
        <v>4369</v>
      </c>
      <c r="B1070">
        <v>1957</v>
      </c>
      <c r="C1070" t="s">
        <v>51</v>
      </c>
      <c r="D1070" t="s">
        <v>1000</v>
      </c>
      <c r="E1070" t="s">
        <v>1001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  <c r="AC1070">
        <f t="shared" si="32"/>
        <v>1</v>
      </c>
      <c r="AD1070">
        <f t="shared" si="33"/>
        <v>2014</v>
      </c>
    </row>
    <row r="1071" spans="1:30" x14ac:dyDescent="0.3">
      <c r="A1071">
        <v>10652</v>
      </c>
      <c r="B1071">
        <v>1957</v>
      </c>
      <c r="C1071" t="s">
        <v>51</v>
      </c>
      <c r="D1071" t="s">
        <v>38</v>
      </c>
      <c r="E1071" t="s">
        <v>1001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  <c r="AC1071">
        <f t="shared" si="32"/>
        <v>1</v>
      </c>
      <c r="AD1071">
        <f t="shared" si="33"/>
        <v>2014</v>
      </c>
    </row>
    <row r="1072" spans="1:30" x14ac:dyDescent="0.3">
      <c r="A1072">
        <v>286</v>
      </c>
      <c r="B1072">
        <v>1952</v>
      </c>
      <c r="C1072" t="s">
        <v>28</v>
      </c>
      <c r="D1072" t="s">
        <v>32</v>
      </c>
      <c r="E1072" t="s">
        <v>1002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31</v>
      </c>
      <c r="AC1072">
        <f t="shared" si="32"/>
        <v>11</v>
      </c>
      <c r="AD1072">
        <f t="shared" si="33"/>
        <v>2013</v>
      </c>
    </row>
    <row r="1073" spans="1:30" x14ac:dyDescent="0.3">
      <c r="A1073">
        <v>5922</v>
      </c>
      <c r="B1073">
        <v>1974</v>
      </c>
      <c r="C1073" t="s">
        <v>42</v>
      </c>
      <c r="D1073" t="s">
        <v>35</v>
      </c>
      <c r="E1073" t="s">
        <v>1003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31</v>
      </c>
      <c r="AC1073">
        <f t="shared" si="32"/>
        <v>10</v>
      </c>
      <c r="AD1073">
        <f t="shared" si="33"/>
        <v>2013</v>
      </c>
    </row>
    <row r="1074" spans="1:30" x14ac:dyDescent="0.3">
      <c r="A1074">
        <v>7250</v>
      </c>
      <c r="B1074">
        <v>1978</v>
      </c>
      <c r="C1074" t="s">
        <v>28</v>
      </c>
      <c r="D1074" t="s">
        <v>38</v>
      </c>
      <c r="E1074" t="s">
        <v>1004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  <c r="AC1074">
        <f t="shared" si="32"/>
        <v>10</v>
      </c>
      <c r="AD1074">
        <f t="shared" si="33"/>
        <v>2013</v>
      </c>
    </row>
    <row r="1075" spans="1:30" x14ac:dyDescent="0.3">
      <c r="A1075">
        <v>2478</v>
      </c>
      <c r="B1075">
        <v>1973</v>
      </c>
      <c r="C1075" t="s">
        <v>28</v>
      </c>
      <c r="D1075" t="s">
        <v>35</v>
      </c>
      <c r="E1075" t="s">
        <v>1005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31</v>
      </c>
      <c r="AC1075">
        <f t="shared" si="32"/>
        <v>8</v>
      </c>
      <c r="AD1075">
        <f t="shared" si="33"/>
        <v>2013</v>
      </c>
    </row>
    <row r="1076" spans="1:30" x14ac:dyDescent="0.3">
      <c r="A1076">
        <v>1160</v>
      </c>
      <c r="B1076">
        <v>1970</v>
      </c>
      <c r="C1076" t="s">
        <v>28</v>
      </c>
      <c r="D1076" t="s">
        <v>35</v>
      </c>
      <c r="E1076" t="s">
        <v>1006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31</v>
      </c>
      <c r="AC1076">
        <f t="shared" si="32"/>
        <v>8</v>
      </c>
      <c r="AD1076">
        <f t="shared" si="33"/>
        <v>2013</v>
      </c>
    </row>
    <row r="1077" spans="1:30" x14ac:dyDescent="0.3">
      <c r="A1077">
        <v>9214</v>
      </c>
      <c r="B1077">
        <v>1991</v>
      </c>
      <c r="C1077" t="s">
        <v>28</v>
      </c>
      <c r="D1077" t="s">
        <v>35</v>
      </c>
      <c r="E1077" t="s">
        <v>1007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31</v>
      </c>
      <c r="AC1077">
        <f t="shared" si="32"/>
        <v>8</v>
      </c>
      <c r="AD1077">
        <f t="shared" si="33"/>
        <v>2013</v>
      </c>
    </row>
    <row r="1078" spans="1:30" x14ac:dyDescent="0.3">
      <c r="A1078">
        <v>273</v>
      </c>
      <c r="B1078">
        <v>1970</v>
      </c>
      <c r="C1078" t="s">
        <v>51</v>
      </c>
      <c r="D1078" t="s">
        <v>35</v>
      </c>
      <c r="E1078" t="s">
        <v>1008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46</v>
      </c>
      <c r="AC1078">
        <f t="shared" si="32"/>
        <v>7</v>
      </c>
      <c r="AD1078">
        <f t="shared" si="33"/>
        <v>2013</v>
      </c>
    </row>
    <row r="1079" spans="1:30" x14ac:dyDescent="0.3">
      <c r="A1079">
        <v>851</v>
      </c>
      <c r="B1079">
        <v>1972</v>
      </c>
      <c r="C1079" t="s">
        <v>51</v>
      </c>
      <c r="D1079" t="s">
        <v>35</v>
      </c>
      <c r="E1079" t="s">
        <v>427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  <c r="AC1079">
        <f t="shared" si="32"/>
        <v>7</v>
      </c>
      <c r="AD1079">
        <f t="shared" si="33"/>
        <v>2013</v>
      </c>
    </row>
    <row r="1080" spans="1:30" x14ac:dyDescent="0.3">
      <c r="A1080">
        <v>9729</v>
      </c>
      <c r="B1080">
        <v>1955</v>
      </c>
      <c r="C1080" t="s">
        <v>28</v>
      </c>
      <c r="D1080" t="s">
        <v>53</v>
      </c>
      <c r="E1080" t="s">
        <v>1009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46</v>
      </c>
      <c r="AC1080">
        <f t="shared" si="32"/>
        <v>6</v>
      </c>
      <c r="AD1080">
        <f t="shared" si="33"/>
        <v>2013</v>
      </c>
    </row>
    <row r="1081" spans="1:30" x14ac:dyDescent="0.3">
      <c r="A1081">
        <v>9665</v>
      </c>
      <c r="B1081">
        <v>1957</v>
      </c>
      <c r="C1081" t="s">
        <v>42</v>
      </c>
      <c r="D1081" t="s">
        <v>29</v>
      </c>
      <c r="E1081" t="s">
        <v>1010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62</v>
      </c>
      <c r="AC1081">
        <f t="shared" si="32"/>
        <v>4</v>
      </c>
      <c r="AD1081">
        <f t="shared" si="33"/>
        <v>2013</v>
      </c>
    </row>
    <row r="1082" spans="1:30" x14ac:dyDescent="0.3">
      <c r="A1082">
        <v>2620</v>
      </c>
      <c r="B1082">
        <v>1974</v>
      </c>
      <c r="C1082" t="s">
        <v>42</v>
      </c>
      <c r="D1082" t="s">
        <v>35</v>
      </c>
      <c r="E1082" t="s">
        <v>1011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62</v>
      </c>
      <c r="AC1082">
        <f t="shared" si="32"/>
        <v>4</v>
      </c>
      <c r="AD1082">
        <f t="shared" si="33"/>
        <v>2013</v>
      </c>
    </row>
    <row r="1083" spans="1:30" x14ac:dyDescent="0.3">
      <c r="A1083">
        <v>8254</v>
      </c>
      <c r="B1083">
        <v>1974</v>
      </c>
      <c r="C1083" t="s">
        <v>42</v>
      </c>
      <c r="D1083" t="s">
        <v>35</v>
      </c>
      <c r="E1083" t="s">
        <v>1011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46</v>
      </c>
      <c r="AC1083">
        <f t="shared" si="32"/>
        <v>4</v>
      </c>
      <c r="AD1083">
        <f t="shared" si="33"/>
        <v>2013</v>
      </c>
    </row>
    <row r="1084" spans="1:30" x14ac:dyDescent="0.3">
      <c r="A1084">
        <v>3852</v>
      </c>
      <c r="B1084">
        <v>1961</v>
      </c>
      <c r="C1084" t="s">
        <v>51</v>
      </c>
      <c r="D1084" t="s">
        <v>38</v>
      </c>
      <c r="E1084" t="s">
        <v>1012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49</v>
      </c>
      <c r="AC1084">
        <f t="shared" si="32"/>
        <v>3</v>
      </c>
      <c r="AD1084">
        <f t="shared" si="33"/>
        <v>2013</v>
      </c>
    </row>
    <row r="1085" spans="1:30" x14ac:dyDescent="0.3">
      <c r="A1085">
        <v>1000</v>
      </c>
      <c r="B1085">
        <v>1961</v>
      </c>
      <c r="C1085" t="s">
        <v>51</v>
      </c>
      <c r="D1085" t="s">
        <v>38</v>
      </c>
      <c r="E1085" t="s">
        <v>1012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31</v>
      </c>
      <c r="AC1085">
        <f t="shared" si="32"/>
        <v>3</v>
      </c>
      <c r="AD1085">
        <f t="shared" si="33"/>
        <v>2013</v>
      </c>
    </row>
    <row r="1086" spans="1:30" x14ac:dyDescent="0.3">
      <c r="A1086">
        <v>3099</v>
      </c>
      <c r="B1086">
        <v>1970</v>
      </c>
      <c r="C1086" t="s">
        <v>28</v>
      </c>
      <c r="D1086" t="s">
        <v>29</v>
      </c>
      <c r="E1086" t="s">
        <v>1013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31</v>
      </c>
      <c r="AC1086">
        <f t="shared" si="32"/>
        <v>2</v>
      </c>
      <c r="AD1086">
        <f t="shared" si="33"/>
        <v>2013</v>
      </c>
    </row>
    <row r="1087" spans="1:30" x14ac:dyDescent="0.3">
      <c r="A1087">
        <v>6318</v>
      </c>
      <c r="B1087">
        <v>1988</v>
      </c>
      <c r="C1087" t="s">
        <v>28</v>
      </c>
      <c r="D1087" t="s">
        <v>35</v>
      </c>
      <c r="E1087" t="s">
        <v>1014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  <c r="AC1087">
        <f t="shared" si="32"/>
        <v>1</v>
      </c>
      <c r="AD1087">
        <f t="shared" si="33"/>
        <v>2013</v>
      </c>
    </row>
    <row r="1088" spans="1:30" x14ac:dyDescent="0.3">
      <c r="A1088">
        <v>5396</v>
      </c>
      <c r="B1088">
        <v>1988</v>
      </c>
      <c r="C1088" t="s">
        <v>28</v>
      </c>
      <c r="D1088" t="s">
        <v>35</v>
      </c>
      <c r="E1088" t="s">
        <v>1014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40</v>
      </c>
      <c r="AC1088">
        <f t="shared" si="32"/>
        <v>1</v>
      </c>
      <c r="AD1088">
        <f t="shared" si="33"/>
        <v>2013</v>
      </c>
    </row>
    <row r="1089" spans="1:30" x14ac:dyDescent="0.3">
      <c r="A1089">
        <v>7966</v>
      </c>
      <c r="B1089">
        <v>1959</v>
      </c>
      <c r="C1089" t="s">
        <v>28</v>
      </c>
      <c r="D1089" t="s">
        <v>32</v>
      </c>
      <c r="E1089" t="s">
        <v>1015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31</v>
      </c>
      <c r="AC1089">
        <f t="shared" si="32"/>
        <v>1</v>
      </c>
      <c r="AD1089">
        <f t="shared" si="33"/>
        <v>2013</v>
      </c>
    </row>
    <row r="1090" spans="1:30" x14ac:dyDescent="0.3">
      <c r="A1090">
        <v>454</v>
      </c>
      <c r="B1090">
        <v>1980</v>
      </c>
      <c r="C1090" t="s">
        <v>28</v>
      </c>
      <c r="D1090" t="s">
        <v>38</v>
      </c>
      <c r="E1090" t="s">
        <v>1016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62</v>
      </c>
      <c r="AC1090">
        <f t="shared" si="32"/>
        <v>11</v>
      </c>
      <c r="AD1090">
        <f t="shared" si="33"/>
        <v>2012</v>
      </c>
    </row>
    <row r="1091" spans="1:30" x14ac:dyDescent="0.3">
      <c r="A1091">
        <v>309</v>
      </c>
      <c r="B1091">
        <v>1961</v>
      </c>
      <c r="C1091" t="s">
        <v>42</v>
      </c>
      <c r="D1091" t="s">
        <v>38</v>
      </c>
      <c r="E1091" t="s">
        <v>1017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62</v>
      </c>
      <c r="AC1091">
        <f t="shared" ref="AC1091:AC1154" si="34">MONTH(H1091)</f>
        <v>10</v>
      </c>
      <c r="AD1091">
        <f t="shared" ref="AD1091:AD1154" si="35">YEAR(H1091)</f>
        <v>2012</v>
      </c>
    </row>
    <row r="1092" spans="1:30" x14ac:dyDescent="0.3">
      <c r="A1092">
        <v>3571</v>
      </c>
      <c r="B1092">
        <v>1961</v>
      </c>
      <c r="C1092" t="s">
        <v>42</v>
      </c>
      <c r="D1092" t="s">
        <v>38</v>
      </c>
      <c r="E1092" t="s">
        <v>1017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31</v>
      </c>
      <c r="AC1092">
        <f t="shared" si="34"/>
        <v>10</v>
      </c>
      <c r="AD1092">
        <f t="shared" si="35"/>
        <v>2012</v>
      </c>
    </row>
    <row r="1093" spans="1:30" x14ac:dyDescent="0.3">
      <c r="A1093">
        <v>8395</v>
      </c>
      <c r="B1093">
        <v>1961</v>
      </c>
      <c r="C1093" t="s">
        <v>28</v>
      </c>
      <c r="D1093" t="s">
        <v>32</v>
      </c>
      <c r="E1093" t="s">
        <v>1018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62</v>
      </c>
      <c r="AC1093">
        <f t="shared" si="34"/>
        <v>8</v>
      </c>
      <c r="AD1093">
        <f t="shared" si="35"/>
        <v>2012</v>
      </c>
    </row>
    <row r="1094" spans="1:30" x14ac:dyDescent="0.3">
      <c r="A1094">
        <v>2591</v>
      </c>
      <c r="B1094">
        <v>1959</v>
      </c>
      <c r="C1094" t="s">
        <v>28</v>
      </c>
      <c r="D1094" t="s">
        <v>53</v>
      </c>
      <c r="E1094" t="s">
        <v>1019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37</v>
      </c>
      <c r="AC1094">
        <f t="shared" si="34"/>
        <v>6</v>
      </c>
      <c r="AD1094">
        <f t="shared" si="35"/>
        <v>2014</v>
      </c>
    </row>
    <row r="1095" spans="1:30" x14ac:dyDescent="0.3">
      <c r="A1095">
        <v>1640</v>
      </c>
      <c r="B1095">
        <v>1954</v>
      </c>
      <c r="C1095" t="s">
        <v>28</v>
      </c>
      <c r="D1095" t="s">
        <v>29</v>
      </c>
      <c r="E1095" t="s">
        <v>1020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31</v>
      </c>
      <c r="AC1095">
        <f t="shared" si="34"/>
        <v>6</v>
      </c>
      <c r="AD1095">
        <f t="shared" si="35"/>
        <v>2014</v>
      </c>
    </row>
    <row r="1096" spans="1:30" x14ac:dyDescent="0.3">
      <c r="A1096">
        <v>810</v>
      </c>
      <c r="B1096">
        <v>1975</v>
      </c>
      <c r="C1096" t="s">
        <v>28</v>
      </c>
      <c r="D1096" t="s">
        <v>35</v>
      </c>
      <c r="E1096" t="s">
        <v>1021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31</v>
      </c>
      <c r="AC1096">
        <f t="shared" si="34"/>
        <v>5</v>
      </c>
      <c r="AD1096">
        <f t="shared" si="35"/>
        <v>2014</v>
      </c>
    </row>
    <row r="1097" spans="1:30" x14ac:dyDescent="0.3">
      <c r="A1097">
        <v>9423</v>
      </c>
      <c r="B1097">
        <v>1979</v>
      </c>
      <c r="C1097" t="s">
        <v>51</v>
      </c>
      <c r="D1097" t="s">
        <v>35</v>
      </c>
      <c r="E1097" t="s">
        <v>1022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31</v>
      </c>
      <c r="AC1097">
        <f t="shared" si="34"/>
        <v>2</v>
      </c>
      <c r="AD1097">
        <f t="shared" si="35"/>
        <v>2014</v>
      </c>
    </row>
    <row r="1098" spans="1:30" x14ac:dyDescent="0.3">
      <c r="A1098">
        <v>4345</v>
      </c>
      <c r="B1098">
        <v>1964</v>
      </c>
      <c r="C1098" t="s">
        <v>44</v>
      </c>
      <c r="D1098" t="s">
        <v>32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40</v>
      </c>
      <c r="AC1098">
        <f t="shared" si="34"/>
        <v>1</v>
      </c>
      <c r="AD1098">
        <f t="shared" si="35"/>
        <v>2014</v>
      </c>
    </row>
    <row r="1099" spans="1:30" x14ac:dyDescent="0.3">
      <c r="A1099">
        <v>89</v>
      </c>
      <c r="B1099">
        <v>1975</v>
      </c>
      <c r="C1099" t="s">
        <v>44</v>
      </c>
      <c r="D1099" t="s">
        <v>35</v>
      </c>
      <c r="E1099" t="s">
        <v>1023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62</v>
      </c>
      <c r="AC1099">
        <f t="shared" si="34"/>
        <v>12</v>
      </c>
      <c r="AD1099">
        <f t="shared" si="35"/>
        <v>2013</v>
      </c>
    </row>
    <row r="1100" spans="1:30" x14ac:dyDescent="0.3">
      <c r="A1100">
        <v>5294</v>
      </c>
      <c r="B1100">
        <v>1989</v>
      </c>
      <c r="C1100" t="s">
        <v>28</v>
      </c>
      <c r="D1100" t="s">
        <v>32</v>
      </c>
      <c r="E1100" t="s">
        <v>1024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  <c r="AC1100">
        <f t="shared" si="34"/>
        <v>11</v>
      </c>
      <c r="AD1100">
        <f t="shared" si="35"/>
        <v>2013</v>
      </c>
    </row>
    <row r="1101" spans="1:30" x14ac:dyDescent="0.3">
      <c r="A1101">
        <v>1321</v>
      </c>
      <c r="B1101">
        <v>1974</v>
      </c>
      <c r="C1101" t="s">
        <v>28</v>
      </c>
      <c r="D1101" t="s">
        <v>35</v>
      </c>
      <c r="E1101" t="s">
        <v>1025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  <c r="AC1101">
        <f t="shared" si="34"/>
        <v>11</v>
      </c>
      <c r="AD1101">
        <f t="shared" si="35"/>
        <v>2013</v>
      </c>
    </row>
    <row r="1102" spans="1:30" x14ac:dyDescent="0.3">
      <c r="A1102">
        <v>2686</v>
      </c>
      <c r="B1102">
        <v>1969</v>
      </c>
      <c r="C1102" t="s">
        <v>95</v>
      </c>
      <c r="D1102" t="s">
        <v>38</v>
      </c>
      <c r="E1102" t="s">
        <v>1026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40</v>
      </c>
      <c r="AC1102">
        <f t="shared" si="34"/>
        <v>10</v>
      </c>
      <c r="AD1102">
        <f t="shared" si="35"/>
        <v>2013</v>
      </c>
    </row>
    <row r="1103" spans="1:30" x14ac:dyDescent="0.3">
      <c r="A1103">
        <v>1215</v>
      </c>
      <c r="B1103">
        <v>1978</v>
      </c>
      <c r="C1103" t="s">
        <v>28</v>
      </c>
      <c r="D1103" t="s">
        <v>38</v>
      </c>
      <c r="E1103" t="s">
        <v>1027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31</v>
      </c>
      <c r="AC1103">
        <f t="shared" si="34"/>
        <v>10</v>
      </c>
      <c r="AD1103">
        <f t="shared" si="35"/>
        <v>2013</v>
      </c>
    </row>
    <row r="1104" spans="1:30" x14ac:dyDescent="0.3">
      <c r="A1104">
        <v>9283</v>
      </c>
      <c r="B1104">
        <v>1978</v>
      </c>
      <c r="C1104" t="s">
        <v>28</v>
      </c>
      <c r="D1104" t="s">
        <v>32</v>
      </c>
      <c r="E1104" t="s">
        <v>1028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  <c r="AC1104">
        <f t="shared" si="34"/>
        <v>9</v>
      </c>
      <c r="AD1104">
        <f t="shared" si="35"/>
        <v>2013</v>
      </c>
    </row>
    <row r="1105" spans="1:30" x14ac:dyDescent="0.3">
      <c r="A1105">
        <v>3120</v>
      </c>
      <c r="B1105">
        <v>1981</v>
      </c>
      <c r="C1105" t="s">
        <v>28</v>
      </c>
      <c r="D1105" t="s">
        <v>38</v>
      </c>
      <c r="E1105" t="s">
        <v>1029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34</v>
      </c>
      <c r="AC1105">
        <f t="shared" si="34"/>
        <v>8</v>
      </c>
      <c r="AD1105">
        <f t="shared" si="35"/>
        <v>2013</v>
      </c>
    </row>
    <row r="1106" spans="1:30" x14ac:dyDescent="0.3">
      <c r="A1106">
        <v>5868</v>
      </c>
      <c r="B1106">
        <v>1980</v>
      </c>
      <c r="C1106" t="s">
        <v>28</v>
      </c>
      <c r="D1106" t="s">
        <v>35</v>
      </c>
      <c r="E1106" t="s">
        <v>1030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  <c r="AC1106">
        <f t="shared" si="34"/>
        <v>8</v>
      </c>
      <c r="AD1106">
        <f t="shared" si="35"/>
        <v>2013</v>
      </c>
    </row>
    <row r="1107" spans="1:30" x14ac:dyDescent="0.3">
      <c r="A1107">
        <v>8143</v>
      </c>
      <c r="B1107">
        <v>1985</v>
      </c>
      <c r="C1107" t="s">
        <v>42</v>
      </c>
      <c r="D1107" t="s">
        <v>32</v>
      </c>
      <c r="E1107" t="s">
        <v>1031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31</v>
      </c>
      <c r="AC1107">
        <f t="shared" si="34"/>
        <v>7</v>
      </c>
      <c r="AD1107">
        <f t="shared" si="35"/>
        <v>2013</v>
      </c>
    </row>
    <row r="1108" spans="1:30" x14ac:dyDescent="0.3">
      <c r="A1108">
        <v>3479</v>
      </c>
      <c r="B1108">
        <v>1950</v>
      </c>
      <c r="C1108" t="s">
        <v>28</v>
      </c>
      <c r="D1108" t="s">
        <v>32</v>
      </c>
      <c r="E1108" t="s">
        <v>1032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  <c r="AC1108">
        <f t="shared" si="34"/>
        <v>7</v>
      </c>
      <c r="AD1108">
        <f t="shared" si="35"/>
        <v>2013</v>
      </c>
    </row>
    <row r="1109" spans="1:30" x14ac:dyDescent="0.3">
      <c r="A1109">
        <v>7214</v>
      </c>
      <c r="B1109">
        <v>1957</v>
      </c>
      <c r="C1109" t="s">
        <v>28</v>
      </c>
      <c r="D1109" t="s">
        <v>35</v>
      </c>
      <c r="E1109" t="s">
        <v>817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31</v>
      </c>
      <c r="AC1109">
        <f t="shared" si="34"/>
        <v>7</v>
      </c>
      <c r="AD1109">
        <f t="shared" si="35"/>
        <v>2013</v>
      </c>
    </row>
    <row r="1110" spans="1:30" x14ac:dyDescent="0.3">
      <c r="A1110">
        <v>5543</v>
      </c>
      <c r="B1110">
        <v>1966</v>
      </c>
      <c r="C1110" t="s">
        <v>28</v>
      </c>
      <c r="D1110" t="s">
        <v>38</v>
      </c>
      <c r="E1110" t="s">
        <v>1033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</v>
      </c>
      <c r="AC1110">
        <f t="shared" si="34"/>
        <v>6</v>
      </c>
      <c r="AD1110">
        <f t="shared" si="35"/>
        <v>2013</v>
      </c>
    </row>
    <row r="1111" spans="1:30" x14ac:dyDescent="0.3">
      <c r="A1111">
        <v>9347</v>
      </c>
      <c r="B1111">
        <v>1956</v>
      </c>
      <c r="C1111" t="s">
        <v>51</v>
      </c>
      <c r="D1111" t="s">
        <v>38</v>
      </c>
      <c r="E1111" t="s">
        <v>1034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31</v>
      </c>
      <c r="AC1111">
        <f t="shared" si="34"/>
        <v>6</v>
      </c>
      <c r="AD1111">
        <f t="shared" si="35"/>
        <v>2013</v>
      </c>
    </row>
    <row r="1112" spans="1:30" x14ac:dyDescent="0.3">
      <c r="A1112">
        <v>10160</v>
      </c>
      <c r="B1112">
        <v>1956</v>
      </c>
      <c r="C1112" t="s">
        <v>51</v>
      </c>
      <c r="D1112" t="s">
        <v>38</v>
      </c>
      <c r="E1112" t="s">
        <v>1034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31</v>
      </c>
      <c r="AC1112">
        <f t="shared" si="34"/>
        <v>6</v>
      </c>
      <c r="AD1112">
        <f t="shared" si="35"/>
        <v>2013</v>
      </c>
    </row>
    <row r="1113" spans="1:30" x14ac:dyDescent="0.3">
      <c r="A1113">
        <v>1406</v>
      </c>
      <c r="B1113">
        <v>1975</v>
      </c>
      <c r="C1113" t="s">
        <v>28</v>
      </c>
      <c r="D1113" t="s">
        <v>32</v>
      </c>
      <c r="E1113" t="s">
        <v>1035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31</v>
      </c>
      <c r="AC1113">
        <f t="shared" si="34"/>
        <v>2</v>
      </c>
      <c r="AD1113">
        <f t="shared" si="35"/>
        <v>2013</v>
      </c>
    </row>
    <row r="1114" spans="1:30" x14ac:dyDescent="0.3">
      <c r="A1114">
        <v>7019</v>
      </c>
      <c r="B1114">
        <v>1963</v>
      </c>
      <c r="C1114" t="s">
        <v>28</v>
      </c>
      <c r="D1114" t="s">
        <v>38</v>
      </c>
      <c r="E1114" t="s">
        <v>1036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62</v>
      </c>
      <c r="AC1114">
        <f t="shared" si="34"/>
        <v>1</v>
      </c>
      <c r="AD1114">
        <f t="shared" si="35"/>
        <v>2013</v>
      </c>
    </row>
    <row r="1115" spans="1:30" x14ac:dyDescent="0.3">
      <c r="A1115">
        <v>2157</v>
      </c>
      <c r="B1115">
        <v>1972</v>
      </c>
      <c r="C1115" t="s">
        <v>28</v>
      </c>
      <c r="D1115" t="s">
        <v>38</v>
      </c>
      <c r="E1115" t="s">
        <v>1037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  <c r="AC1115">
        <f t="shared" si="34"/>
        <v>1</v>
      </c>
      <c r="AD1115">
        <f t="shared" si="35"/>
        <v>2013</v>
      </c>
    </row>
    <row r="1116" spans="1:30" x14ac:dyDescent="0.3">
      <c r="A1116">
        <v>8939</v>
      </c>
      <c r="B1116">
        <v>1959</v>
      </c>
      <c r="C1116" t="s">
        <v>28</v>
      </c>
      <c r="D1116" t="s">
        <v>29</v>
      </c>
      <c r="E1116" t="s">
        <v>1038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31</v>
      </c>
      <c r="AC1116">
        <f t="shared" si="34"/>
        <v>12</v>
      </c>
      <c r="AD1116">
        <f t="shared" si="35"/>
        <v>2012</v>
      </c>
    </row>
    <row r="1117" spans="1:30" x14ac:dyDescent="0.3">
      <c r="A1117">
        <v>10250</v>
      </c>
      <c r="B1117">
        <v>1947</v>
      </c>
      <c r="C1117" t="s">
        <v>95</v>
      </c>
      <c r="D1117" t="s">
        <v>38</v>
      </c>
      <c r="E1117" t="s">
        <v>1039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31</v>
      </c>
      <c r="AC1117">
        <f t="shared" si="34"/>
        <v>11</v>
      </c>
      <c r="AD1117">
        <f t="shared" si="35"/>
        <v>2012</v>
      </c>
    </row>
    <row r="1118" spans="1:30" x14ac:dyDescent="0.3">
      <c r="A1118">
        <v>1272</v>
      </c>
      <c r="B1118">
        <v>1965</v>
      </c>
      <c r="C1118" t="s">
        <v>51</v>
      </c>
      <c r="D1118" t="s">
        <v>32</v>
      </c>
      <c r="E1118" t="s">
        <v>1040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40</v>
      </c>
      <c r="AC1118">
        <f t="shared" si="34"/>
        <v>10</v>
      </c>
      <c r="AD1118">
        <f t="shared" si="35"/>
        <v>2012</v>
      </c>
    </row>
    <row r="1119" spans="1:30" x14ac:dyDescent="0.3">
      <c r="A1119">
        <v>3007</v>
      </c>
      <c r="B1119">
        <v>1966</v>
      </c>
      <c r="C1119" t="s">
        <v>28</v>
      </c>
      <c r="D1119" t="s">
        <v>38</v>
      </c>
      <c r="E1119" t="s">
        <v>1041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49</v>
      </c>
      <c r="AC1119">
        <f t="shared" si="34"/>
        <v>10</v>
      </c>
      <c r="AD1119">
        <f t="shared" si="35"/>
        <v>2012</v>
      </c>
    </row>
    <row r="1120" spans="1:30" x14ac:dyDescent="0.3">
      <c r="A1120">
        <v>5513</v>
      </c>
      <c r="B1120">
        <v>1966</v>
      </c>
      <c r="C1120" t="s">
        <v>28</v>
      </c>
      <c r="D1120" t="s">
        <v>38</v>
      </c>
      <c r="E1120" t="s">
        <v>1041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31</v>
      </c>
      <c r="AC1120">
        <f t="shared" si="34"/>
        <v>10</v>
      </c>
      <c r="AD1120">
        <f t="shared" si="35"/>
        <v>2012</v>
      </c>
    </row>
    <row r="1121" spans="1:30" x14ac:dyDescent="0.3">
      <c r="A1121">
        <v>679</v>
      </c>
      <c r="B1121">
        <v>1957</v>
      </c>
      <c r="C1121" t="s">
        <v>42</v>
      </c>
      <c r="D1121" t="s">
        <v>35</v>
      </c>
      <c r="E1121" t="s">
        <v>1042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31</v>
      </c>
      <c r="AC1121">
        <f t="shared" si="34"/>
        <v>9</v>
      </c>
      <c r="AD1121">
        <f t="shared" si="35"/>
        <v>2012</v>
      </c>
    </row>
    <row r="1122" spans="1:30" x14ac:dyDescent="0.3">
      <c r="A1122">
        <v>8876</v>
      </c>
      <c r="B1122">
        <v>1963</v>
      </c>
      <c r="C1122" t="s">
        <v>42</v>
      </c>
      <c r="D1122" t="s">
        <v>38</v>
      </c>
      <c r="E1122" t="s">
        <v>1043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31</v>
      </c>
      <c r="AC1122">
        <f t="shared" si="34"/>
        <v>8</v>
      </c>
      <c r="AD1122">
        <f t="shared" si="35"/>
        <v>2012</v>
      </c>
    </row>
    <row r="1123" spans="1:30" x14ac:dyDescent="0.3">
      <c r="A1123">
        <v>10827</v>
      </c>
      <c r="B1123">
        <v>1967</v>
      </c>
      <c r="C1123" t="s">
        <v>42</v>
      </c>
      <c r="D1123" t="s">
        <v>35</v>
      </c>
      <c r="E1123" t="s">
        <v>1044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40</v>
      </c>
      <c r="AC1123">
        <f t="shared" si="34"/>
        <v>8</v>
      </c>
      <c r="AD1123">
        <f t="shared" si="35"/>
        <v>2012</v>
      </c>
    </row>
    <row r="1124" spans="1:30" x14ac:dyDescent="0.3">
      <c r="A1124">
        <v>7300</v>
      </c>
      <c r="B1124">
        <v>1952</v>
      </c>
      <c r="C1124" t="s">
        <v>28</v>
      </c>
      <c r="D1124" t="s">
        <v>29</v>
      </c>
      <c r="E1124" t="s">
        <v>1045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49</v>
      </c>
      <c r="AC1124">
        <f t="shared" si="34"/>
        <v>6</v>
      </c>
      <c r="AD1124">
        <f t="shared" si="35"/>
        <v>2014</v>
      </c>
    </row>
    <row r="1125" spans="1:30" x14ac:dyDescent="0.3">
      <c r="A1125">
        <v>4268</v>
      </c>
      <c r="B1125">
        <v>1959</v>
      </c>
      <c r="C1125" t="s">
        <v>28</v>
      </c>
      <c r="D1125" t="s">
        <v>35</v>
      </c>
      <c r="E1125" t="s">
        <v>1046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37</v>
      </c>
      <c r="AC1125">
        <f t="shared" si="34"/>
        <v>6</v>
      </c>
      <c r="AD1125">
        <f t="shared" si="35"/>
        <v>2014</v>
      </c>
    </row>
    <row r="1126" spans="1:30" x14ac:dyDescent="0.3">
      <c r="A1126">
        <v>4603</v>
      </c>
      <c r="B1126">
        <v>1960</v>
      </c>
      <c r="C1126" t="s">
        <v>42</v>
      </c>
      <c r="D1126" t="s">
        <v>35</v>
      </c>
      <c r="E1126" t="s">
        <v>1047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31</v>
      </c>
      <c r="AC1126">
        <f t="shared" si="34"/>
        <v>1</v>
      </c>
      <c r="AD1126">
        <f t="shared" si="35"/>
        <v>2014</v>
      </c>
    </row>
    <row r="1127" spans="1:30" x14ac:dyDescent="0.3">
      <c r="A1127">
        <v>8659</v>
      </c>
      <c r="B1127">
        <v>1952</v>
      </c>
      <c r="C1127" t="s">
        <v>42</v>
      </c>
      <c r="D1127" t="s">
        <v>38</v>
      </c>
      <c r="E1127" t="s">
        <v>1048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46</v>
      </c>
      <c r="AC1127">
        <f t="shared" si="34"/>
        <v>1</v>
      </c>
      <c r="AD1127">
        <f t="shared" si="35"/>
        <v>2014</v>
      </c>
    </row>
    <row r="1128" spans="1:30" x14ac:dyDescent="0.3">
      <c r="A1128">
        <v>10708</v>
      </c>
      <c r="B1128">
        <v>1978</v>
      </c>
      <c r="C1128" t="s">
        <v>44</v>
      </c>
      <c r="D1128" t="s">
        <v>32</v>
      </c>
      <c r="E1128" t="s">
        <v>1049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31</v>
      </c>
      <c r="AC1128">
        <f t="shared" si="34"/>
        <v>12</v>
      </c>
      <c r="AD1128">
        <f t="shared" si="35"/>
        <v>2013</v>
      </c>
    </row>
    <row r="1129" spans="1:30" x14ac:dyDescent="0.3">
      <c r="A1129">
        <v>1176</v>
      </c>
      <c r="B1129">
        <v>1973</v>
      </c>
      <c r="C1129" t="s">
        <v>28</v>
      </c>
      <c r="D1129" t="s">
        <v>35</v>
      </c>
      <c r="E1129" t="s">
        <v>1050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31</v>
      </c>
      <c r="AC1129">
        <f t="shared" si="34"/>
        <v>9</v>
      </c>
      <c r="AD1129">
        <f t="shared" si="35"/>
        <v>2013</v>
      </c>
    </row>
    <row r="1130" spans="1:30" x14ac:dyDescent="0.3">
      <c r="A1130">
        <v>10380</v>
      </c>
      <c r="B1130">
        <v>1972</v>
      </c>
      <c r="C1130" t="s">
        <v>51</v>
      </c>
      <c r="D1130" t="s">
        <v>35</v>
      </c>
      <c r="E1130" t="s">
        <v>1051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49</v>
      </c>
      <c r="AC1130">
        <f t="shared" si="34"/>
        <v>9</v>
      </c>
      <c r="AD1130">
        <f t="shared" si="35"/>
        <v>2013</v>
      </c>
    </row>
    <row r="1131" spans="1:30" x14ac:dyDescent="0.3">
      <c r="A1131">
        <v>7037</v>
      </c>
      <c r="B1131">
        <v>1974</v>
      </c>
      <c r="C1131" t="s">
        <v>42</v>
      </c>
      <c r="D1131" t="s">
        <v>35</v>
      </c>
      <c r="E1131" t="s">
        <v>1052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62</v>
      </c>
      <c r="AC1131">
        <f t="shared" si="34"/>
        <v>8</v>
      </c>
      <c r="AD1131">
        <f t="shared" si="35"/>
        <v>2013</v>
      </c>
    </row>
    <row r="1132" spans="1:30" x14ac:dyDescent="0.3">
      <c r="A1132">
        <v>11096</v>
      </c>
      <c r="B1132">
        <v>1952</v>
      </c>
      <c r="C1132" t="s">
        <v>44</v>
      </c>
      <c r="D1132" t="s">
        <v>38</v>
      </c>
      <c r="E1132" t="s">
        <v>1053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31</v>
      </c>
      <c r="AC1132">
        <f t="shared" si="34"/>
        <v>8</v>
      </c>
      <c r="AD1132">
        <f t="shared" si="35"/>
        <v>2013</v>
      </c>
    </row>
    <row r="1133" spans="1:30" x14ac:dyDescent="0.3">
      <c r="A1133">
        <v>6374</v>
      </c>
      <c r="B1133">
        <v>1954</v>
      </c>
      <c r="C1133" t="s">
        <v>42</v>
      </c>
      <c r="D1133" t="s">
        <v>35</v>
      </c>
      <c r="E1133" t="s">
        <v>1054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31</v>
      </c>
      <c r="AC1133">
        <f t="shared" si="34"/>
        <v>5</v>
      </c>
      <c r="AD1133">
        <f t="shared" si="35"/>
        <v>2013</v>
      </c>
    </row>
    <row r="1134" spans="1:30" x14ac:dyDescent="0.3">
      <c r="A1134">
        <v>5552</v>
      </c>
      <c r="B1134">
        <v>1963</v>
      </c>
      <c r="C1134" t="s">
        <v>51</v>
      </c>
      <c r="D1134" t="s">
        <v>29</v>
      </c>
      <c r="E1134" t="s">
        <v>1055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62</v>
      </c>
      <c r="AC1134">
        <f t="shared" si="34"/>
        <v>5</v>
      </c>
      <c r="AD1134">
        <f t="shared" si="35"/>
        <v>2013</v>
      </c>
    </row>
    <row r="1135" spans="1:30" x14ac:dyDescent="0.3">
      <c r="A1135">
        <v>2245</v>
      </c>
      <c r="B1135">
        <v>1969</v>
      </c>
      <c r="C1135" t="s">
        <v>51</v>
      </c>
      <c r="D1135" t="s">
        <v>35</v>
      </c>
      <c r="E1135" t="s">
        <v>1056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31</v>
      </c>
      <c r="AC1135">
        <f t="shared" si="34"/>
        <v>4</v>
      </c>
      <c r="AD1135">
        <f t="shared" si="35"/>
        <v>2013</v>
      </c>
    </row>
    <row r="1136" spans="1:30" x14ac:dyDescent="0.3">
      <c r="A1136">
        <v>6200</v>
      </c>
      <c r="B1136">
        <v>1951</v>
      </c>
      <c r="C1136" t="s">
        <v>28</v>
      </c>
      <c r="D1136" t="s">
        <v>35</v>
      </c>
      <c r="E1136" t="s">
        <v>1057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31</v>
      </c>
      <c r="AC1136">
        <f t="shared" si="34"/>
        <v>4</v>
      </c>
      <c r="AD1136">
        <f t="shared" si="35"/>
        <v>2013</v>
      </c>
    </row>
    <row r="1137" spans="1:30" x14ac:dyDescent="0.3">
      <c r="A1137">
        <v>9904</v>
      </c>
      <c r="B1137">
        <v>1956</v>
      </c>
      <c r="C1137" t="s">
        <v>28</v>
      </c>
      <c r="D1137" t="s">
        <v>35</v>
      </c>
      <c r="E1137" t="s">
        <v>1058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  <c r="AC1137">
        <f t="shared" si="34"/>
        <v>3</v>
      </c>
      <c r="AD1137">
        <f t="shared" si="35"/>
        <v>2013</v>
      </c>
    </row>
    <row r="1138" spans="1:30" x14ac:dyDescent="0.3">
      <c r="A1138">
        <v>10031</v>
      </c>
      <c r="B1138">
        <v>1976</v>
      </c>
      <c r="C1138" t="s">
        <v>42</v>
      </c>
      <c r="D1138" t="s">
        <v>35</v>
      </c>
      <c r="E1138" t="s">
        <v>1059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62</v>
      </c>
      <c r="AC1138">
        <f t="shared" si="34"/>
        <v>2</v>
      </c>
      <c r="AD1138">
        <f t="shared" si="35"/>
        <v>2013</v>
      </c>
    </row>
    <row r="1139" spans="1:30" x14ac:dyDescent="0.3">
      <c r="A1139">
        <v>6642</v>
      </c>
      <c r="B1139">
        <v>1961</v>
      </c>
      <c r="C1139" t="s">
        <v>28</v>
      </c>
      <c r="D1139" t="s">
        <v>29</v>
      </c>
      <c r="E1139" t="s">
        <v>1060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62</v>
      </c>
      <c r="AC1139">
        <f t="shared" si="34"/>
        <v>1</v>
      </c>
      <c r="AD1139">
        <f t="shared" si="35"/>
        <v>2013</v>
      </c>
    </row>
    <row r="1140" spans="1:30" x14ac:dyDescent="0.3">
      <c r="A1140">
        <v>10882</v>
      </c>
      <c r="B1140">
        <v>1976</v>
      </c>
      <c r="C1140" t="s">
        <v>28</v>
      </c>
      <c r="D1140" t="s">
        <v>35</v>
      </c>
      <c r="E1140" t="s">
        <v>1061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31</v>
      </c>
      <c r="AC1140">
        <f t="shared" si="34"/>
        <v>11</v>
      </c>
      <c r="AD1140">
        <f t="shared" si="35"/>
        <v>2012</v>
      </c>
    </row>
    <row r="1141" spans="1:30" x14ac:dyDescent="0.3">
      <c r="A1141">
        <v>5636</v>
      </c>
      <c r="B1141">
        <v>1963</v>
      </c>
      <c r="C1141" t="s">
        <v>28</v>
      </c>
      <c r="D1141" t="s">
        <v>32</v>
      </c>
      <c r="E1141" t="s">
        <v>1062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49</v>
      </c>
      <c r="AC1141">
        <f t="shared" si="34"/>
        <v>11</v>
      </c>
      <c r="AD1141">
        <f t="shared" si="35"/>
        <v>2012</v>
      </c>
    </row>
    <row r="1142" spans="1:30" x14ac:dyDescent="0.3">
      <c r="A1142">
        <v>8692</v>
      </c>
      <c r="B1142">
        <v>1952</v>
      </c>
      <c r="C1142" t="s">
        <v>28</v>
      </c>
      <c r="D1142" t="s">
        <v>38</v>
      </c>
      <c r="E1142" t="s">
        <v>1063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31</v>
      </c>
      <c r="AC1142">
        <f t="shared" si="34"/>
        <v>9</v>
      </c>
      <c r="AD1142">
        <f t="shared" si="35"/>
        <v>2012</v>
      </c>
    </row>
    <row r="1143" spans="1:30" x14ac:dyDescent="0.3">
      <c r="A1143">
        <v>8091</v>
      </c>
      <c r="B1143">
        <v>1956</v>
      </c>
      <c r="C1143" t="s">
        <v>28</v>
      </c>
      <c r="D1143" t="s">
        <v>35</v>
      </c>
      <c r="E1143" t="s">
        <v>1064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49</v>
      </c>
      <c r="AC1143">
        <f t="shared" si="34"/>
        <v>9</v>
      </c>
      <c r="AD1143">
        <f t="shared" si="35"/>
        <v>2012</v>
      </c>
    </row>
    <row r="1144" spans="1:30" x14ac:dyDescent="0.3">
      <c r="A1144">
        <v>8080</v>
      </c>
      <c r="B1144">
        <v>1986</v>
      </c>
      <c r="C1144" t="s">
        <v>28</v>
      </c>
      <c r="D1144" t="s">
        <v>32</v>
      </c>
      <c r="E1144" t="s">
        <v>1065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49</v>
      </c>
      <c r="AC1144">
        <f t="shared" si="34"/>
        <v>8</v>
      </c>
      <c r="AD1144">
        <f t="shared" si="35"/>
        <v>2012</v>
      </c>
    </row>
    <row r="1145" spans="1:30" x14ac:dyDescent="0.3">
      <c r="A1145">
        <v>8370</v>
      </c>
      <c r="B1145">
        <v>1976</v>
      </c>
      <c r="C1145" t="s">
        <v>44</v>
      </c>
      <c r="D1145" t="s">
        <v>38</v>
      </c>
      <c r="E1145" t="s">
        <v>1066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  <c r="AC1145">
        <f t="shared" si="34"/>
        <v>8</v>
      </c>
      <c r="AD1145">
        <f t="shared" si="35"/>
        <v>2012</v>
      </c>
    </row>
    <row r="1146" spans="1:30" x14ac:dyDescent="0.3">
      <c r="A1146">
        <v>4550</v>
      </c>
      <c r="B1146">
        <v>1966</v>
      </c>
      <c r="C1146" t="s">
        <v>51</v>
      </c>
      <c r="D1146" t="s">
        <v>38</v>
      </c>
      <c r="E1146" t="s">
        <v>1067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31</v>
      </c>
      <c r="AC1146">
        <f t="shared" si="34"/>
        <v>6</v>
      </c>
      <c r="AD1146">
        <f t="shared" si="35"/>
        <v>2014</v>
      </c>
    </row>
    <row r="1147" spans="1:30" x14ac:dyDescent="0.3">
      <c r="A1147">
        <v>3381</v>
      </c>
      <c r="B1147">
        <v>1953</v>
      </c>
      <c r="C1147" t="s">
        <v>51</v>
      </c>
      <c r="D1147" t="s">
        <v>35</v>
      </c>
      <c r="E1147" t="s">
        <v>1068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  <c r="AC1147">
        <f t="shared" si="34"/>
        <v>6</v>
      </c>
      <c r="AD1147">
        <f t="shared" si="35"/>
        <v>2014</v>
      </c>
    </row>
    <row r="1148" spans="1:30" x14ac:dyDescent="0.3">
      <c r="A1148">
        <v>10556</v>
      </c>
      <c r="B1148">
        <v>1959</v>
      </c>
      <c r="C1148" t="s">
        <v>28</v>
      </c>
      <c r="D1148" t="s">
        <v>35</v>
      </c>
      <c r="E1148" t="s">
        <v>1069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31</v>
      </c>
      <c r="AC1148">
        <f t="shared" si="34"/>
        <v>5</v>
      </c>
      <c r="AD1148">
        <f t="shared" si="35"/>
        <v>2014</v>
      </c>
    </row>
    <row r="1149" spans="1:30" x14ac:dyDescent="0.3">
      <c r="A1149">
        <v>9467</v>
      </c>
      <c r="B1149">
        <v>1984</v>
      </c>
      <c r="C1149" t="s">
        <v>28</v>
      </c>
      <c r="D1149" t="s">
        <v>32</v>
      </c>
      <c r="E1149" t="s">
        <v>1070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31</v>
      </c>
      <c r="AC1149">
        <f t="shared" si="34"/>
        <v>5</v>
      </c>
      <c r="AD1149">
        <f t="shared" si="35"/>
        <v>2014</v>
      </c>
    </row>
    <row r="1150" spans="1:30" x14ac:dyDescent="0.3">
      <c r="A1150">
        <v>2891</v>
      </c>
      <c r="B1150">
        <v>1963</v>
      </c>
      <c r="C1150" t="s">
        <v>28</v>
      </c>
      <c r="D1150" t="s">
        <v>29</v>
      </c>
      <c r="E1150" t="s">
        <v>1071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37</v>
      </c>
      <c r="AC1150">
        <f t="shared" si="34"/>
        <v>10</v>
      </c>
      <c r="AD1150">
        <f t="shared" si="35"/>
        <v>2013</v>
      </c>
    </row>
    <row r="1151" spans="1:30" x14ac:dyDescent="0.3">
      <c r="A1151">
        <v>5011</v>
      </c>
      <c r="B1151">
        <v>1963</v>
      </c>
      <c r="C1151" t="s">
        <v>28</v>
      </c>
      <c r="D1151" t="s">
        <v>29</v>
      </c>
      <c r="E1151" t="s">
        <v>1071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31</v>
      </c>
      <c r="AC1151">
        <f t="shared" si="34"/>
        <v>10</v>
      </c>
      <c r="AD1151">
        <f t="shared" si="35"/>
        <v>2013</v>
      </c>
    </row>
    <row r="1152" spans="1:30" x14ac:dyDescent="0.3">
      <c r="A1152">
        <v>8140</v>
      </c>
      <c r="B1152">
        <v>1973</v>
      </c>
      <c r="C1152" t="s">
        <v>28</v>
      </c>
      <c r="D1152" t="s">
        <v>38</v>
      </c>
      <c r="E1152" t="s">
        <v>1072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40</v>
      </c>
      <c r="AC1152">
        <f t="shared" si="34"/>
        <v>10</v>
      </c>
      <c r="AD1152">
        <f t="shared" si="35"/>
        <v>2013</v>
      </c>
    </row>
    <row r="1153" spans="1:30" x14ac:dyDescent="0.3">
      <c r="A1153">
        <v>11039</v>
      </c>
      <c r="B1153">
        <v>1975</v>
      </c>
      <c r="C1153" t="s">
        <v>28</v>
      </c>
      <c r="D1153" t="s">
        <v>35</v>
      </c>
      <c r="E1153" t="s">
        <v>1073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31</v>
      </c>
      <c r="AC1153">
        <f t="shared" si="34"/>
        <v>9</v>
      </c>
      <c r="AD1153">
        <f t="shared" si="35"/>
        <v>2013</v>
      </c>
    </row>
    <row r="1154" spans="1:30" x14ac:dyDescent="0.3">
      <c r="A1154">
        <v>78</v>
      </c>
      <c r="B1154">
        <v>1969</v>
      </c>
      <c r="C1154" t="s">
        <v>28</v>
      </c>
      <c r="D1154" t="s">
        <v>35</v>
      </c>
      <c r="E1154" t="s">
        <v>1074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31</v>
      </c>
      <c r="AC1154">
        <f t="shared" si="34"/>
        <v>9</v>
      </c>
      <c r="AD1154">
        <f t="shared" si="35"/>
        <v>2013</v>
      </c>
    </row>
    <row r="1155" spans="1:30" x14ac:dyDescent="0.3">
      <c r="A1155">
        <v>5517</v>
      </c>
      <c r="B1155">
        <v>1969</v>
      </c>
      <c r="C1155" t="s">
        <v>28</v>
      </c>
      <c r="D1155" t="s">
        <v>35</v>
      </c>
      <c r="E1155" t="s">
        <v>1074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40</v>
      </c>
      <c r="AC1155">
        <f t="shared" ref="AC1155:AC1218" si="36">MONTH(H1155)</f>
        <v>9</v>
      </c>
      <c r="AD1155">
        <f t="shared" ref="AD1155:AD1218" si="37">YEAR(H1155)</f>
        <v>2013</v>
      </c>
    </row>
    <row r="1156" spans="1:30" x14ac:dyDescent="0.3">
      <c r="A1156">
        <v>5290</v>
      </c>
      <c r="B1156">
        <v>1964</v>
      </c>
      <c r="C1156" t="s">
        <v>42</v>
      </c>
      <c r="D1156" t="s">
        <v>35</v>
      </c>
      <c r="E1156" t="s">
        <v>1075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  <c r="AC1156">
        <f t="shared" si="36"/>
        <v>8</v>
      </c>
      <c r="AD1156">
        <f t="shared" si="37"/>
        <v>2013</v>
      </c>
    </row>
    <row r="1157" spans="1:30" x14ac:dyDescent="0.3">
      <c r="A1157">
        <v>4128</v>
      </c>
      <c r="B1157">
        <v>1962</v>
      </c>
      <c r="C1157" t="s">
        <v>42</v>
      </c>
      <c r="D1157" t="s">
        <v>38</v>
      </c>
      <c r="E1157" t="s">
        <v>1076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62</v>
      </c>
      <c r="AC1157">
        <f t="shared" si="36"/>
        <v>7</v>
      </c>
      <c r="AD1157">
        <f t="shared" si="37"/>
        <v>2013</v>
      </c>
    </row>
    <row r="1158" spans="1:30" x14ac:dyDescent="0.3">
      <c r="A1158">
        <v>8534</v>
      </c>
      <c r="B1158">
        <v>1952</v>
      </c>
      <c r="C1158" t="s">
        <v>28</v>
      </c>
      <c r="D1158" t="s">
        <v>35</v>
      </c>
      <c r="E1158" t="s">
        <v>1077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31</v>
      </c>
      <c r="AC1158">
        <f t="shared" si="36"/>
        <v>7</v>
      </c>
      <c r="AD1158">
        <f t="shared" si="37"/>
        <v>2013</v>
      </c>
    </row>
    <row r="1159" spans="1:30" x14ac:dyDescent="0.3">
      <c r="A1159">
        <v>9592</v>
      </c>
      <c r="B1159">
        <v>1983</v>
      </c>
      <c r="C1159" t="s">
        <v>28</v>
      </c>
      <c r="D1159" t="s">
        <v>38</v>
      </c>
      <c r="E1159" t="s">
        <v>1078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31</v>
      </c>
      <c r="AC1159">
        <f t="shared" si="36"/>
        <v>6</v>
      </c>
      <c r="AD1159">
        <f t="shared" si="37"/>
        <v>2013</v>
      </c>
    </row>
    <row r="1160" spans="1:30" x14ac:dyDescent="0.3">
      <c r="A1160">
        <v>8957</v>
      </c>
      <c r="B1160">
        <v>1952</v>
      </c>
      <c r="C1160" t="s">
        <v>44</v>
      </c>
      <c r="D1160" t="s">
        <v>32</v>
      </c>
      <c r="E1160" t="s">
        <v>1079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62</v>
      </c>
      <c r="AC1160">
        <f t="shared" si="36"/>
        <v>6</v>
      </c>
      <c r="AD1160">
        <f t="shared" si="37"/>
        <v>2013</v>
      </c>
    </row>
    <row r="1161" spans="1:30" x14ac:dyDescent="0.3">
      <c r="A1161">
        <v>9308</v>
      </c>
      <c r="B1161">
        <v>1954</v>
      </c>
      <c r="C1161" t="s">
        <v>28</v>
      </c>
      <c r="D1161" t="s">
        <v>35</v>
      </c>
      <c r="E1161" t="s">
        <v>1080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62</v>
      </c>
      <c r="AC1161">
        <f t="shared" si="36"/>
        <v>5</v>
      </c>
      <c r="AD1161">
        <f t="shared" si="37"/>
        <v>2013</v>
      </c>
    </row>
    <row r="1162" spans="1:30" x14ac:dyDescent="0.3">
      <c r="A1162">
        <v>544</v>
      </c>
      <c r="B1162">
        <v>1954</v>
      </c>
      <c r="C1162" t="s">
        <v>28</v>
      </c>
      <c r="D1162" t="s">
        <v>35</v>
      </c>
      <c r="E1162" t="s">
        <v>1080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31</v>
      </c>
      <c r="AC1162">
        <f t="shared" si="36"/>
        <v>5</v>
      </c>
      <c r="AD1162">
        <f t="shared" si="37"/>
        <v>2013</v>
      </c>
    </row>
    <row r="1163" spans="1:30" x14ac:dyDescent="0.3">
      <c r="A1163">
        <v>5989</v>
      </c>
      <c r="B1163">
        <v>1959</v>
      </c>
      <c r="C1163" t="s">
        <v>44</v>
      </c>
      <c r="D1163" t="s">
        <v>29</v>
      </c>
      <c r="E1163" t="s">
        <v>1081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  <c r="AC1163">
        <f t="shared" si="36"/>
        <v>4</v>
      </c>
      <c r="AD1163">
        <f t="shared" si="37"/>
        <v>2013</v>
      </c>
    </row>
    <row r="1164" spans="1:30" x14ac:dyDescent="0.3">
      <c r="A1164">
        <v>635</v>
      </c>
      <c r="B1164">
        <v>1966</v>
      </c>
      <c r="C1164" t="s">
        <v>51</v>
      </c>
      <c r="D1164" t="s">
        <v>35</v>
      </c>
      <c r="E1164" t="s">
        <v>1082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31</v>
      </c>
      <c r="AC1164">
        <f t="shared" si="36"/>
        <v>3</v>
      </c>
      <c r="AD1164">
        <f t="shared" si="37"/>
        <v>2013</v>
      </c>
    </row>
    <row r="1165" spans="1:30" x14ac:dyDescent="0.3">
      <c r="A1165">
        <v>6673</v>
      </c>
      <c r="B1165">
        <v>1965</v>
      </c>
      <c r="C1165" t="s">
        <v>28</v>
      </c>
      <c r="D1165" t="s">
        <v>32</v>
      </c>
      <c r="E1165" t="s">
        <v>1083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37</v>
      </c>
      <c r="AC1165">
        <f t="shared" si="36"/>
        <v>3</v>
      </c>
      <c r="AD1165">
        <f t="shared" si="37"/>
        <v>2013</v>
      </c>
    </row>
    <row r="1166" spans="1:30" x14ac:dyDescent="0.3">
      <c r="A1166">
        <v>1710</v>
      </c>
      <c r="B1166">
        <v>1978</v>
      </c>
      <c r="C1166" t="s">
        <v>28</v>
      </c>
      <c r="D1166" t="s">
        <v>32</v>
      </c>
      <c r="E1166" t="s">
        <v>1084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31</v>
      </c>
      <c r="AC1166">
        <f t="shared" si="36"/>
        <v>3</v>
      </c>
      <c r="AD1166">
        <f t="shared" si="37"/>
        <v>2013</v>
      </c>
    </row>
    <row r="1167" spans="1:30" x14ac:dyDescent="0.3">
      <c r="A1167">
        <v>523</v>
      </c>
      <c r="B1167">
        <v>1989</v>
      </c>
      <c r="C1167" t="s">
        <v>28</v>
      </c>
      <c r="D1167" t="s">
        <v>35</v>
      </c>
      <c r="E1167" t="s">
        <v>1085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31</v>
      </c>
      <c r="AC1167">
        <f t="shared" si="36"/>
        <v>1</v>
      </c>
      <c r="AD1167">
        <f t="shared" si="37"/>
        <v>2013</v>
      </c>
    </row>
    <row r="1168" spans="1:30" x14ac:dyDescent="0.3">
      <c r="A1168">
        <v>8977</v>
      </c>
      <c r="B1168">
        <v>1985</v>
      </c>
      <c r="C1168" t="s">
        <v>95</v>
      </c>
      <c r="D1168" t="s">
        <v>32</v>
      </c>
      <c r="E1168" t="s">
        <v>1086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31</v>
      </c>
      <c r="AC1168">
        <f t="shared" si="36"/>
        <v>1</v>
      </c>
      <c r="AD1168">
        <f t="shared" si="37"/>
        <v>2013</v>
      </c>
    </row>
    <row r="1169" spans="1:30" x14ac:dyDescent="0.3">
      <c r="A1169">
        <v>9736</v>
      </c>
      <c r="B1169">
        <v>1980</v>
      </c>
      <c r="C1169" t="s">
        <v>28</v>
      </c>
      <c r="D1169" t="s">
        <v>35</v>
      </c>
      <c r="E1169" t="s">
        <v>1087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37</v>
      </c>
      <c r="AC1169">
        <f t="shared" si="36"/>
        <v>12</v>
      </c>
      <c r="AD1169">
        <f t="shared" si="37"/>
        <v>2012</v>
      </c>
    </row>
    <row r="1170" spans="1:30" x14ac:dyDescent="0.3">
      <c r="A1170">
        <v>1544</v>
      </c>
      <c r="B1170">
        <v>1967</v>
      </c>
      <c r="C1170" t="s">
        <v>51</v>
      </c>
      <c r="D1170" t="s">
        <v>29</v>
      </c>
      <c r="E1170" t="s">
        <v>1088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  <c r="AC1170">
        <f t="shared" si="36"/>
        <v>12</v>
      </c>
      <c r="AD1170">
        <f t="shared" si="37"/>
        <v>2012</v>
      </c>
    </row>
    <row r="1171" spans="1:30" x14ac:dyDescent="0.3">
      <c r="A1171">
        <v>6575</v>
      </c>
      <c r="B1171">
        <v>1981</v>
      </c>
      <c r="C1171" t="s">
        <v>28</v>
      </c>
      <c r="D1171" t="s">
        <v>38</v>
      </c>
      <c r="E1171" t="s">
        <v>1089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62</v>
      </c>
      <c r="AC1171">
        <f t="shared" si="36"/>
        <v>10</v>
      </c>
      <c r="AD1171">
        <f t="shared" si="37"/>
        <v>2012</v>
      </c>
    </row>
    <row r="1172" spans="1:30" x14ac:dyDescent="0.3">
      <c r="A1172">
        <v>6147</v>
      </c>
      <c r="B1172">
        <v>1971</v>
      </c>
      <c r="C1172" t="s">
        <v>28</v>
      </c>
      <c r="D1172" t="s">
        <v>29</v>
      </c>
      <c r="E1172" t="s">
        <v>1090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46</v>
      </c>
      <c r="AC1172">
        <f t="shared" si="36"/>
        <v>10</v>
      </c>
      <c r="AD1172">
        <f t="shared" si="37"/>
        <v>2012</v>
      </c>
    </row>
    <row r="1173" spans="1:30" x14ac:dyDescent="0.3">
      <c r="A1173">
        <v>6354</v>
      </c>
      <c r="B1173">
        <v>1984</v>
      </c>
      <c r="C1173" t="s">
        <v>28</v>
      </c>
      <c r="D1173" t="s">
        <v>38</v>
      </c>
      <c r="E1173" t="s">
        <v>1091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31</v>
      </c>
      <c r="AC1173">
        <f t="shared" si="36"/>
        <v>8</v>
      </c>
      <c r="AD1173">
        <f t="shared" si="37"/>
        <v>2012</v>
      </c>
    </row>
    <row r="1174" spans="1:30" x14ac:dyDescent="0.3">
      <c r="A1174">
        <v>4769</v>
      </c>
      <c r="B1174">
        <v>1977</v>
      </c>
      <c r="C1174" t="s">
        <v>51</v>
      </c>
      <c r="D1174" t="s">
        <v>38</v>
      </c>
      <c r="E1174" t="s">
        <v>1092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31</v>
      </c>
      <c r="AC1174">
        <f t="shared" si="36"/>
        <v>6</v>
      </c>
      <c r="AD1174">
        <f t="shared" si="37"/>
        <v>2014</v>
      </c>
    </row>
    <row r="1175" spans="1:30" x14ac:dyDescent="0.3">
      <c r="A1175">
        <v>7540</v>
      </c>
      <c r="B1175">
        <v>1952</v>
      </c>
      <c r="C1175" t="s">
        <v>28</v>
      </c>
      <c r="D1175" t="s">
        <v>35</v>
      </c>
      <c r="E1175" t="s">
        <v>1093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31</v>
      </c>
      <c r="AC1175">
        <f t="shared" si="36"/>
        <v>5</v>
      </c>
      <c r="AD1175">
        <f t="shared" si="37"/>
        <v>2014</v>
      </c>
    </row>
    <row r="1176" spans="1:30" x14ac:dyDescent="0.3">
      <c r="A1176">
        <v>5247</v>
      </c>
      <c r="B1176">
        <v>1955</v>
      </c>
      <c r="C1176" t="s">
        <v>42</v>
      </c>
      <c r="D1176" t="s">
        <v>35</v>
      </c>
      <c r="E1176" t="s">
        <v>1094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31</v>
      </c>
      <c r="AC1176">
        <f t="shared" si="36"/>
        <v>5</v>
      </c>
      <c r="AD1176">
        <f t="shared" si="37"/>
        <v>2014</v>
      </c>
    </row>
    <row r="1177" spans="1:30" x14ac:dyDescent="0.3">
      <c r="A1177">
        <v>5987</v>
      </c>
      <c r="B1177">
        <v>1989</v>
      </c>
      <c r="C1177" t="s">
        <v>44</v>
      </c>
      <c r="D1177" t="s">
        <v>38</v>
      </c>
      <c r="E1177" t="s">
        <v>1095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31</v>
      </c>
      <c r="AC1177">
        <f t="shared" si="36"/>
        <v>5</v>
      </c>
      <c r="AD1177">
        <f t="shared" si="37"/>
        <v>2014</v>
      </c>
    </row>
    <row r="1178" spans="1:30" x14ac:dyDescent="0.3">
      <c r="A1178">
        <v>9960</v>
      </c>
      <c r="B1178">
        <v>1991</v>
      </c>
      <c r="C1178" t="s">
        <v>95</v>
      </c>
      <c r="D1178" t="s">
        <v>32</v>
      </c>
      <c r="E1178" t="s">
        <v>1096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62</v>
      </c>
      <c r="AC1178">
        <f t="shared" si="36"/>
        <v>4</v>
      </c>
      <c r="AD1178">
        <f t="shared" si="37"/>
        <v>2014</v>
      </c>
    </row>
    <row r="1179" spans="1:30" x14ac:dyDescent="0.3">
      <c r="A1179">
        <v>10972</v>
      </c>
      <c r="B1179">
        <v>1949</v>
      </c>
      <c r="C1179" t="s">
        <v>28</v>
      </c>
      <c r="D1179" t="s">
        <v>53</v>
      </c>
      <c r="E1179" t="s">
        <v>1097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31</v>
      </c>
      <c r="AC1179">
        <f t="shared" si="36"/>
        <v>3</v>
      </c>
      <c r="AD1179">
        <f t="shared" si="37"/>
        <v>2014</v>
      </c>
    </row>
    <row r="1180" spans="1:30" x14ac:dyDescent="0.3">
      <c r="A1180">
        <v>1399</v>
      </c>
      <c r="B1180">
        <v>1958</v>
      </c>
      <c r="C1180" t="s">
        <v>28</v>
      </c>
      <c r="D1180" t="s">
        <v>35</v>
      </c>
      <c r="E1180" t="s">
        <v>1098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31</v>
      </c>
      <c r="AC1180">
        <f t="shared" si="36"/>
        <v>1</v>
      </c>
      <c r="AD1180">
        <f t="shared" si="37"/>
        <v>2014</v>
      </c>
    </row>
    <row r="1181" spans="1:30" x14ac:dyDescent="0.3">
      <c r="A1181">
        <v>2698</v>
      </c>
      <c r="B1181">
        <v>1976</v>
      </c>
      <c r="C1181" t="s">
        <v>28</v>
      </c>
      <c r="D1181" t="s">
        <v>32</v>
      </c>
      <c r="E1181" t="s">
        <v>183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37</v>
      </c>
      <c r="AC1181">
        <f t="shared" si="36"/>
        <v>11</v>
      </c>
      <c r="AD1181">
        <f t="shared" si="37"/>
        <v>2013</v>
      </c>
    </row>
    <row r="1182" spans="1:30" x14ac:dyDescent="0.3">
      <c r="A1182">
        <v>6340</v>
      </c>
      <c r="B1182">
        <v>1985</v>
      </c>
      <c r="C1182" t="s">
        <v>28</v>
      </c>
      <c r="D1182" t="s">
        <v>32</v>
      </c>
      <c r="E1182" t="s">
        <v>1099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62</v>
      </c>
      <c r="AC1182">
        <f t="shared" si="36"/>
        <v>10</v>
      </c>
      <c r="AD1182">
        <f t="shared" si="37"/>
        <v>2013</v>
      </c>
    </row>
    <row r="1183" spans="1:30" x14ac:dyDescent="0.3">
      <c r="A1183">
        <v>4107</v>
      </c>
      <c r="B1183">
        <v>1948</v>
      </c>
      <c r="C1183" t="s">
        <v>42</v>
      </c>
      <c r="D1183" t="s">
        <v>38</v>
      </c>
      <c r="E1183" t="s">
        <v>1100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31</v>
      </c>
      <c r="AC1183">
        <f t="shared" si="36"/>
        <v>10</v>
      </c>
      <c r="AD1183">
        <f t="shared" si="37"/>
        <v>2013</v>
      </c>
    </row>
    <row r="1184" spans="1:30" x14ac:dyDescent="0.3">
      <c r="A1184">
        <v>10906</v>
      </c>
      <c r="B1184">
        <v>1948</v>
      </c>
      <c r="C1184" t="s">
        <v>42</v>
      </c>
      <c r="D1184" t="s">
        <v>38</v>
      </c>
      <c r="E1184" t="s">
        <v>1100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62</v>
      </c>
      <c r="AC1184">
        <f t="shared" si="36"/>
        <v>10</v>
      </c>
      <c r="AD1184">
        <f t="shared" si="37"/>
        <v>2013</v>
      </c>
    </row>
    <row r="1185" spans="1:30" x14ac:dyDescent="0.3">
      <c r="A1185">
        <v>2557</v>
      </c>
      <c r="B1185">
        <v>1970</v>
      </c>
      <c r="C1185" t="s">
        <v>51</v>
      </c>
      <c r="D1185" t="s">
        <v>32</v>
      </c>
      <c r="E1185" t="s">
        <v>1101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31</v>
      </c>
      <c r="AC1185">
        <f t="shared" si="36"/>
        <v>8</v>
      </c>
      <c r="AD1185">
        <f t="shared" si="37"/>
        <v>2013</v>
      </c>
    </row>
    <row r="1186" spans="1:30" x14ac:dyDescent="0.3">
      <c r="A1186">
        <v>8786</v>
      </c>
      <c r="B1186">
        <v>1956</v>
      </c>
      <c r="C1186" t="s">
        <v>51</v>
      </c>
      <c r="D1186" t="s">
        <v>35</v>
      </c>
      <c r="E1186" t="s">
        <v>1102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46</v>
      </c>
      <c r="AC1186">
        <f t="shared" si="36"/>
        <v>5</v>
      </c>
      <c r="AD1186">
        <f t="shared" si="37"/>
        <v>2013</v>
      </c>
    </row>
    <row r="1187" spans="1:30" x14ac:dyDescent="0.3">
      <c r="A1187">
        <v>7187</v>
      </c>
      <c r="B1187">
        <v>1969</v>
      </c>
      <c r="C1187" t="s">
        <v>51</v>
      </c>
      <c r="D1187" t="s">
        <v>38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40</v>
      </c>
      <c r="AC1187">
        <f t="shared" si="36"/>
        <v>5</v>
      </c>
      <c r="AD1187">
        <f t="shared" si="37"/>
        <v>2013</v>
      </c>
    </row>
    <row r="1188" spans="1:30" x14ac:dyDescent="0.3">
      <c r="A1188">
        <v>6119</v>
      </c>
      <c r="B1188">
        <v>1963</v>
      </c>
      <c r="C1188" t="s">
        <v>42</v>
      </c>
      <c r="D1188" t="s">
        <v>32</v>
      </c>
      <c r="E1188" t="s">
        <v>1103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31</v>
      </c>
      <c r="AC1188">
        <f t="shared" si="36"/>
        <v>5</v>
      </c>
      <c r="AD1188">
        <f t="shared" si="37"/>
        <v>2013</v>
      </c>
    </row>
    <row r="1189" spans="1:30" x14ac:dyDescent="0.3">
      <c r="A1189">
        <v>2980</v>
      </c>
      <c r="B1189">
        <v>1952</v>
      </c>
      <c r="C1189" t="s">
        <v>51</v>
      </c>
      <c r="D1189" t="s">
        <v>32</v>
      </c>
      <c r="E1189" t="s">
        <v>1104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  <c r="AC1189">
        <f t="shared" si="36"/>
        <v>3</v>
      </c>
      <c r="AD1189">
        <f t="shared" si="37"/>
        <v>2013</v>
      </c>
    </row>
    <row r="1190" spans="1:30" x14ac:dyDescent="0.3">
      <c r="A1190">
        <v>3850</v>
      </c>
      <c r="B1190">
        <v>1963</v>
      </c>
      <c r="C1190" t="s">
        <v>95</v>
      </c>
      <c r="D1190" t="s">
        <v>38</v>
      </c>
      <c r="E1190" t="s">
        <v>1105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49</v>
      </c>
      <c r="AC1190">
        <f t="shared" si="36"/>
        <v>12</v>
      </c>
      <c r="AD1190">
        <f t="shared" si="37"/>
        <v>2012</v>
      </c>
    </row>
    <row r="1191" spans="1:30" x14ac:dyDescent="0.3">
      <c r="A1191">
        <v>1077</v>
      </c>
      <c r="B1191">
        <v>1974</v>
      </c>
      <c r="C1191" t="s">
        <v>28</v>
      </c>
      <c r="D1191" t="s">
        <v>38</v>
      </c>
      <c r="E1191" t="s">
        <v>1106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31</v>
      </c>
      <c r="AC1191">
        <f t="shared" si="36"/>
        <v>12</v>
      </c>
      <c r="AD1191">
        <f t="shared" si="37"/>
        <v>2012</v>
      </c>
    </row>
    <row r="1192" spans="1:30" x14ac:dyDescent="0.3">
      <c r="A1192">
        <v>9733</v>
      </c>
      <c r="B1192">
        <v>1978</v>
      </c>
      <c r="C1192" t="s">
        <v>95</v>
      </c>
      <c r="D1192" t="s">
        <v>38</v>
      </c>
      <c r="E1192" t="s">
        <v>1107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49</v>
      </c>
      <c r="AC1192">
        <f t="shared" si="36"/>
        <v>9</v>
      </c>
      <c r="AD1192">
        <f t="shared" si="37"/>
        <v>2012</v>
      </c>
    </row>
    <row r="1193" spans="1:30" x14ac:dyDescent="0.3">
      <c r="A1193">
        <v>8462</v>
      </c>
      <c r="B1193">
        <v>1978</v>
      </c>
      <c r="C1193" t="s">
        <v>95</v>
      </c>
      <c r="D1193" t="s">
        <v>38</v>
      </c>
      <c r="E1193" t="s">
        <v>1107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31</v>
      </c>
      <c r="AC1193">
        <f t="shared" si="36"/>
        <v>9</v>
      </c>
      <c r="AD1193">
        <f t="shared" si="37"/>
        <v>2012</v>
      </c>
    </row>
    <row r="1194" spans="1:30" x14ac:dyDescent="0.3">
      <c r="A1194">
        <v>4764</v>
      </c>
      <c r="B1194">
        <v>1952</v>
      </c>
      <c r="C1194" t="s">
        <v>51</v>
      </c>
      <c r="D1194" t="s">
        <v>38</v>
      </c>
      <c r="E1194" t="s">
        <v>1108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62</v>
      </c>
      <c r="AC1194">
        <f t="shared" si="36"/>
        <v>8</v>
      </c>
      <c r="AD1194">
        <f t="shared" si="37"/>
        <v>2012</v>
      </c>
    </row>
    <row r="1195" spans="1:30" x14ac:dyDescent="0.3">
      <c r="A1195">
        <v>2223</v>
      </c>
      <c r="B1195">
        <v>1965</v>
      </c>
      <c r="C1195" t="s">
        <v>44</v>
      </c>
      <c r="D1195" t="s">
        <v>29</v>
      </c>
      <c r="E1195" t="s">
        <v>1109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31</v>
      </c>
      <c r="AC1195">
        <f t="shared" si="36"/>
        <v>8</v>
      </c>
      <c r="AD1195">
        <f t="shared" si="37"/>
        <v>2012</v>
      </c>
    </row>
    <row r="1196" spans="1:30" x14ac:dyDescent="0.3">
      <c r="A1196">
        <v>7788</v>
      </c>
      <c r="B1196">
        <v>1983</v>
      </c>
      <c r="C1196" t="s">
        <v>42</v>
      </c>
      <c r="D1196" t="s">
        <v>35</v>
      </c>
      <c r="E1196" t="s">
        <v>1110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31</v>
      </c>
      <c r="AC1196">
        <f t="shared" si="36"/>
        <v>6</v>
      </c>
      <c r="AD1196">
        <f t="shared" si="37"/>
        <v>2014</v>
      </c>
    </row>
    <row r="1197" spans="1:30" x14ac:dyDescent="0.3">
      <c r="A1197">
        <v>5827</v>
      </c>
      <c r="B1197">
        <v>1958</v>
      </c>
      <c r="C1197" t="s">
        <v>28</v>
      </c>
      <c r="D1197" t="s">
        <v>29</v>
      </c>
      <c r="E1197" t="s">
        <v>1111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62</v>
      </c>
      <c r="AC1197">
        <f t="shared" si="36"/>
        <v>4</v>
      </c>
      <c r="AD1197">
        <f t="shared" si="37"/>
        <v>2014</v>
      </c>
    </row>
    <row r="1198" spans="1:30" x14ac:dyDescent="0.3">
      <c r="A1198">
        <v>2958</v>
      </c>
      <c r="B1198">
        <v>1978</v>
      </c>
      <c r="C1198" t="s">
        <v>28</v>
      </c>
      <c r="D1198" t="s">
        <v>35</v>
      </c>
      <c r="E1198" t="s">
        <v>1112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31</v>
      </c>
      <c r="AC1198">
        <f t="shared" si="36"/>
        <v>2</v>
      </c>
      <c r="AD1198">
        <f t="shared" si="37"/>
        <v>2014</v>
      </c>
    </row>
    <row r="1199" spans="1:30" x14ac:dyDescent="0.3">
      <c r="A1199">
        <v>4954</v>
      </c>
      <c r="B1199">
        <v>1956</v>
      </c>
      <c r="C1199" t="s">
        <v>28</v>
      </c>
      <c r="D1199" t="s">
        <v>35</v>
      </c>
      <c r="E1199" t="s">
        <v>1113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31</v>
      </c>
      <c r="AC1199">
        <f t="shared" si="36"/>
        <v>1</v>
      </c>
      <c r="AD1199">
        <f t="shared" si="37"/>
        <v>2014</v>
      </c>
    </row>
    <row r="1200" spans="1:30" x14ac:dyDescent="0.3">
      <c r="A1200">
        <v>3139</v>
      </c>
      <c r="B1200">
        <v>1982</v>
      </c>
      <c r="C1200" t="s">
        <v>44</v>
      </c>
      <c r="D1200" t="s">
        <v>32</v>
      </c>
      <c r="E1200" t="s">
        <v>1114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62</v>
      </c>
      <c r="AC1200">
        <f t="shared" si="36"/>
        <v>12</v>
      </c>
      <c r="AD1200">
        <f t="shared" si="37"/>
        <v>2013</v>
      </c>
    </row>
    <row r="1201" spans="1:30" x14ac:dyDescent="0.3">
      <c r="A1201">
        <v>9952</v>
      </c>
      <c r="B1201">
        <v>1947</v>
      </c>
      <c r="C1201" t="s">
        <v>51</v>
      </c>
      <c r="D1201" t="s">
        <v>38</v>
      </c>
      <c r="E1201" t="s">
        <v>1115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62</v>
      </c>
      <c r="AC1201">
        <f t="shared" si="36"/>
        <v>12</v>
      </c>
      <c r="AD1201">
        <f t="shared" si="37"/>
        <v>2013</v>
      </c>
    </row>
    <row r="1202" spans="1:30" x14ac:dyDescent="0.3">
      <c r="A1202">
        <v>8180</v>
      </c>
      <c r="B1202">
        <v>1952</v>
      </c>
      <c r="C1202" t="s">
        <v>51</v>
      </c>
      <c r="D1202" t="s">
        <v>29</v>
      </c>
      <c r="E1202" t="s">
        <v>1116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37</v>
      </c>
      <c r="AC1202">
        <f t="shared" si="36"/>
        <v>11</v>
      </c>
      <c r="AD1202">
        <f t="shared" si="37"/>
        <v>2013</v>
      </c>
    </row>
    <row r="1203" spans="1:30" x14ac:dyDescent="0.3">
      <c r="A1203">
        <v>3276</v>
      </c>
      <c r="B1203">
        <v>1976</v>
      </c>
      <c r="C1203" t="s">
        <v>44</v>
      </c>
      <c r="D1203" t="s">
        <v>38</v>
      </c>
      <c r="E1203" t="s">
        <v>1117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62</v>
      </c>
      <c r="AC1203">
        <f t="shared" si="36"/>
        <v>10</v>
      </c>
      <c r="AD1203">
        <f t="shared" si="37"/>
        <v>2013</v>
      </c>
    </row>
    <row r="1204" spans="1:30" x14ac:dyDescent="0.3">
      <c r="A1204">
        <v>4994</v>
      </c>
      <c r="B1204">
        <v>1943</v>
      </c>
      <c r="C1204" t="s">
        <v>51</v>
      </c>
      <c r="D1204" t="s">
        <v>32</v>
      </c>
      <c r="E1204" t="s">
        <v>1118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31</v>
      </c>
      <c r="AC1204">
        <f t="shared" si="36"/>
        <v>10</v>
      </c>
      <c r="AD1204">
        <f t="shared" si="37"/>
        <v>2013</v>
      </c>
    </row>
    <row r="1205" spans="1:30" x14ac:dyDescent="0.3">
      <c r="A1205">
        <v>3598</v>
      </c>
      <c r="B1205">
        <v>1972</v>
      </c>
      <c r="C1205" t="s">
        <v>28</v>
      </c>
      <c r="D1205" t="s">
        <v>35</v>
      </c>
      <c r="E1205" t="s">
        <v>1119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31</v>
      </c>
      <c r="AC1205">
        <f t="shared" si="36"/>
        <v>5</v>
      </c>
      <c r="AD1205">
        <f t="shared" si="37"/>
        <v>2013</v>
      </c>
    </row>
    <row r="1206" spans="1:30" x14ac:dyDescent="0.3">
      <c r="A1206">
        <v>945</v>
      </c>
      <c r="B1206">
        <v>1965</v>
      </c>
      <c r="C1206" t="s">
        <v>28</v>
      </c>
      <c r="D1206" t="s">
        <v>38</v>
      </c>
      <c r="E1206" t="s">
        <v>1120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31</v>
      </c>
      <c r="AC1206">
        <f t="shared" si="36"/>
        <v>5</v>
      </c>
      <c r="AD1206">
        <f t="shared" si="37"/>
        <v>2013</v>
      </c>
    </row>
    <row r="1207" spans="1:30" x14ac:dyDescent="0.3">
      <c r="A1207">
        <v>5048</v>
      </c>
      <c r="B1207">
        <v>1971</v>
      </c>
      <c r="C1207" t="s">
        <v>42</v>
      </c>
      <c r="D1207" t="s">
        <v>32</v>
      </c>
      <c r="E1207" t="s">
        <v>1121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62</v>
      </c>
      <c r="AC1207">
        <f t="shared" si="36"/>
        <v>5</v>
      </c>
      <c r="AD1207">
        <f t="shared" si="37"/>
        <v>2013</v>
      </c>
    </row>
    <row r="1208" spans="1:30" x14ac:dyDescent="0.3">
      <c r="A1208">
        <v>6214</v>
      </c>
      <c r="B1208">
        <v>1982</v>
      </c>
      <c r="C1208" t="s">
        <v>51</v>
      </c>
      <c r="D1208" t="s">
        <v>35</v>
      </c>
      <c r="E1208" t="s">
        <v>1122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31</v>
      </c>
      <c r="AC1208">
        <f t="shared" si="36"/>
        <v>4</v>
      </c>
      <c r="AD1208">
        <f t="shared" si="37"/>
        <v>2013</v>
      </c>
    </row>
    <row r="1209" spans="1:30" x14ac:dyDescent="0.3">
      <c r="A1209">
        <v>6230</v>
      </c>
      <c r="B1209">
        <v>1971</v>
      </c>
      <c r="C1209" t="s">
        <v>28</v>
      </c>
      <c r="D1209" t="s">
        <v>29</v>
      </c>
      <c r="E1209" t="s">
        <v>1123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31</v>
      </c>
      <c r="AC1209">
        <f t="shared" si="36"/>
        <v>2</v>
      </c>
      <c r="AD1209">
        <f t="shared" si="37"/>
        <v>2013</v>
      </c>
    </row>
    <row r="1210" spans="1:30" x14ac:dyDescent="0.3">
      <c r="A1210">
        <v>2968</v>
      </c>
      <c r="B1210">
        <v>1943</v>
      </c>
      <c r="C1210" t="s">
        <v>42</v>
      </c>
      <c r="D1210" t="s">
        <v>29</v>
      </c>
      <c r="E1210" t="s">
        <v>1124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40</v>
      </c>
      <c r="AC1210">
        <f t="shared" si="36"/>
        <v>2</v>
      </c>
      <c r="AD1210">
        <f t="shared" si="37"/>
        <v>2013</v>
      </c>
    </row>
    <row r="1211" spans="1:30" x14ac:dyDescent="0.3">
      <c r="A1211">
        <v>8800</v>
      </c>
      <c r="B1211">
        <v>1943</v>
      </c>
      <c r="C1211" t="s">
        <v>42</v>
      </c>
      <c r="D1211" t="s">
        <v>29</v>
      </c>
      <c r="E1211" t="s">
        <v>1124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62</v>
      </c>
      <c r="AC1211">
        <f t="shared" si="36"/>
        <v>2</v>
      </c>
      <c r="AD1211">
        <f t="shared" si="37"/>
        <v>2013</v>
      </c>
    </row>
    <row r="1212" spans="1:30" x14ac:dyDescent="0.3">
      <c r="A1212">
        <v>1907</v>
      </c>
      <c r="B1212">
        <v>1950</v>
      </c>
      <c r="C1212" t="s">
        <v>51</v>
      </c>
      <c r="D1212" t="s">
        <v>29</v>
      </c>
      <c r="E1212" t="s">
        <v>1125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31</v>
      </c>
      <c r="AC1212">
        <f t="shared" si="36"/>
        <v>9</v>
      </c>
      <c r="AD1212">
        <f t="shared" si="37"/>
        <v>2012</v>
      </c>
    </row>
    <row r="1213" spans="1:30" x14ac:dyDescent="0.3">
      <c r="A1213">
        <v>10478</v>
      </c>
      <c r="B1213">
        <v>1950</v>
      </c>
      <c r="C1213" t="s">
        <v>42</v>
      </c>
      <c r="D1213" t="s">
        <v>35</v>
      </c>
      <c r="E1213" t="s">
        <v>1126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62</v>
      </c>
      <c r="AC1213">
        <f t="shared" si="36"/>
        <v>9</v>
      </c>
      <c r="AD1213">
        <f t="shared" si="37"/>
        <v>2012</v>
      </c>
    </row>
    <row r="1214" spans="1:30" x14ac:dyDescent="0.3">
      <c r="A1214">
        <v>4188</v>
      </c>
      <c r="B1214">
        <v>1957</v>
      </c>
      <c r="C1214" t="s">
        <v>28</v>
      </c>
      <c r="D1214" t="s">
        <v>32</v>
      </c>
      <c r="E1214" t="s">
        <v>1127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40</v>
      </c>
      <c r="AC1214">
        <f t="shared" si="36"/>
        <v>8</v>
      </c>
      <c r="AD1214">
        <f t="shared" si="37"/>
        <v>2012</v>
      </c>
    </row>
    <row r="1215" spans="1:30" x14ac:dyDescent="0.3">
      <c r="A1215">
        <v>8720</v>
      </c>
      <c r="B1215">
        <v>1978</v>
      </c>
      <c r="C1215" t="s">
        <v>44</v>
      </c>
      <c r="D1215" t="s">
        <v>38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49</v>
      </c>
      <c r="AC1215">
        <f t="shared" si="36"/>
        <v>8</v>
      </c>
      <c r="AD1215">
        <f t="shared" si="37"/>
        <v>2012</v>
      </c>
    </row>
    <row r="1216" spans="1:30" x14ac:dyDescent="0.3">
      <c r="A1216">
        <v>2225</v>
      </c>
      <c r="B1216">
        <v>1977</v>
      </c>
      <c r="C1216" t="s">
        <v>28</v>
      </c>
      <c r="D1216" t="s">
        <v>29</v>
      </c>
      <c r="E1216" t="s">
        <v>1128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40</v>
      </c>
      <c r="AC1216">
        <f t="shared" si="36"/>
        <v>6</v>
      </c>
      <c r="AD1216">
        <f t="shared" si="37"/>
        <v>2014</v>
      </c>
    </row>
    <row r="1217" spans="1:30" x14ac:dyDescent="0.3">
      <c r="A1217">
        <v>4790</v>
      </c>
      <c r="B1217">
        <v>1958</v>
      </c>
      <c r="C1217" t="s">
        <v>28</v>
      </c>
      <c r="D1217" t="s">
        <v>29</v>
      </c>
      <c r="E1217" t="s">
        <v>1129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31</v>
      </c>
      <c r="AC1217">
        <f t="shared" si="36"/>
        <v>6</v>
      </c>
      <c r="AD1217">
        <f t="shared" si="37"/>
        <v>2014</v>
      </c>
    </row>
    <row r="1218" spans="1:30" x14ac:dyDescent="0.3">
      <c r="A1218">
        <v>1131</v>
      </c>
      <c r="B1218">
        <v>1967</v>
      </c>
      <c r="C1218" t="s">
        <v>42</v>
      </c>
      <c r="D1218" t="s">
        <v>32</v>
      </c>
      <c r="E1218" t="s">
        <v>1130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62</v>
      </c>
      <c r="AC1218">
        <f t="shared" si="36"/>
        <v>4</v>
      </c>
      <c r="AD1218">
        <f t="shared" si="37"/>
        <v>2014</v>
      </c>
    </row>
    <row r="1219" spans="1:30" x14ac:dyDescent="0.3">
      <c r="A1219">
        <v>202</v>
      </c>
      <c r="B1219">
        <v>1948</v>
      </c>
      <c r="C1219" t="s">
        <v>42</v>
      </c>
      <c r="D1219" t="s">
        <v>53</v>
      </c>
      <c r="E1219" t="s">
        <v>1131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49</v>
      </c>
      <c r="AC1219">
        <f t="shared" ref="AC1219:AC1282" si="38">MONTH(H1219)</f>
        <v>4</v>
      </c>
      <c r="AD1219">
        <f t="shared" ref="AD1219:AD1282" si="39">YEAR(H1219)</f>
        <v>2014</v>
      </c>
    </row>
    <row r="1220" spans="1:30" x14ac:dyDescent="0.3">
      <c r="A1220">
        <v>9589</v>
      </c>
      <c r="B1220">
        <v>1948</v>
      </c>
      <c r="C1220" t="s">
        <v>42</v>
      </c>
      <c r="D1220" t="s">
        <v>53</v>
      </c>
      <c r="E1220" t="s">
        <v>1131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49</v>
      </c>
      <c r="AC1220">
        <f t="shared" si="38"/>
        <v>4</v>
      </c>
      <c r="AD1220">
        <f t="shared" si="39"/>
        <v>2014</v>
      </c>
    </row>
    <row r="1221" spans="1:30" x14ac:dyDescent="0.3">
      <c r="A1221">
        <v>3900</v>
      </c>
      <c r="B1221">
        <v>1972</v>
      </c>
      <c r="C1221" t="s">
        <v>28</v>
      </c>
      <c r="D1221" t="s">
        <v>35</v>
      </c>
      <c r="E1221" t="s">
        <v>1132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  <c r="AC1221">
        <f t="shared" si="38"/>
        <v>3</v>
      </c>
      <c r="AD1221">
        <f t="shared" si="39"/>
        <v>2014</v>
      </c>
    </row>
    <row r="1222" spans="1:30" x14ac:dyDescent="0.3">
      <c r="A1222">
        <v>9958</v>
      </c>
      <c r="B1222">
        <v>1972</v>
      </c>
      <c r="C1222" t="s">
        <v>28</v>
      </c>
      <c r="D1222" t="s">
        <v>35</v>
      </c>
      <c r="E1222" t="s">
        <v>1132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  <c r="AC1222">
        <f t="shared" si="38"/>
        <v>3</v>
      </c>
      <c r="AD1222">
        <f t="shared" si="39"/>
        <v>2014</v>
      </c>
    </row>
    <row r="1223" spans="1:30" x14ac:dyDescent="0.3">
      <c r="A1223">
        <v>8955</v>
      </c>
      <c r="B1223">
        <v>1957</v>
      </c>
      <c r="C1223" t="s">
        <v>42</v>
      </c>
      <c r="D1223" t="s">
        <v>38</v>
      </c>
      <c r="E1223" t="s">
        <v>1133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31</v>
      </c>
      <c r="AC1223">
        <f t="shared" si="38"/>
        <v>2</v>
      </c>
      <c r="AD1223">
        <f t="shared" si="39"/>
        <v>2014</v>
      </c>
    </row>
    <row r="1224" spans="1:30" x14ac:dyDescent="0.3">
      <c r="A1224">
        <v>10033</v>
      </c>
      <c r="B1224">
        <v>1973</v>
      </c>
      <c r="C1224" t="s">
        <v>44</v>
      </c>
      <c r="D1224" t="s">
        <v>29</v>
      </c>
      <c r="E1224" t="s">
        <v>1134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46</v>
      </c>
      <c r="AC1224">
        <f t="shared" si="38"/>
        <v>2</v>
      </c>
      <c r="AD1224">
        <f t="shared" si="39"/>
        <v>2014</v>
      </c>
    </row>
    <row r="1225" spans="1:30" x14ac:dyDescent="0.3">
      <c r="A1225">
        <v>5751</v>
      </c>
      <c r="B1225">
        <v>1973</v>
      </c>
      <c r="C1225" t="s">
        <v>44</v>
      </c>
      <c r="D1225" t="s">
        <v>29</v>
      </c>
      <c r="E1225" t="s">
        <v>1134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  <c r="AC1225">
        <f t="shared" si="38"/>
        <v>2</v>
      </c>
      <c r="AD1225">
        <f t="shared" si="39"/>
        <v>2014</v>
      </c>
    </row>
    <row r="1226" spans="1:30" x14ac:dyDescent="0.3">
      <c r="A1226">
        <v>3308</v>
      </c>
      <c r="B1226">
        <v>1952</v>
      </c>
      <c r="C1226" t="s">
        <v>28</v>
      </c>
      <c r="D1226" t="s">
        <v>35</v>
      </c>
      <c r="E1226" t="s">
        <v>1135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62</v>
      </c>
      <c r="AC1226">
        <f t="shared" si="38"/>
        <v>1</v>
      </c>
      <c r="AD1226">
        <f t="shared" si="39"/>
        <v>2014</v>
      </c>
    </row>
    <row r="1227" spans="1:30" x14ac:dyDescent="0.3">
      <c r="A1227">
        <v>7297</v>
      </c>
      <c r="B1227">
        <v>1973</v>
      </c>
      <c r="C1227" t="s">
        <v>28</v>
      </c>
      <c r="D1227" t="s">
        <v>32</v>
      </c>
      <c r="E1227" t="s">
        <v>175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62</v>
      </c>
      <c r="AC1227">
        <f t="shared" si="38"/>
        <v>12</v>
      </c>
      <c r="AD1227">
        <f t="shared" si="39"/>
        <v>2013</v>
      </c>
    </row>
    <row r="1228" spans="1:30" x14ac:dyDescent="0.3">
      <c r="A1228">
        <v>8008</v>
      </c>
      <c r="B1228">
        <v>1983</v>
      </c>
      <c r="C1228" t="s">
        <v>28</v>
      </c>
      <c r="D1228" t="s">
        <v>38</v>
      </c>
      <c r="E1228" t="s">
        <v>1136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31</v>
      </c>
      <c r="AC1228">
        <f t="shared" si="38"/>
        <v>12</v>
      </c>
      <c r="AD1228">
        <f t="shared" si="39"/>
        <v>2013</v>
      </c>
    </row>
    <row r="1229" spans="1:30" x14ac:dyDescent="0.3">
      <c r="A1229">
        <v>1232</v>
      </c>
      <c r="B1229">
        <v>1982</v>
      </c>
      <c r="C1229" t="s">
        <v>42</v>
      </c>
      <c r="D1229" t="s">
        <v>38</v>
      </c>
      <c r="E1229" t="s">
        <v>1137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46</v>
      </c>
      <c r="AC1229">
        <f t="shared" si="38"/>
        <v>10</v>
      </c>
      <c r="AD1229">
        <f t="shared" si="39"/>
        <v>2013</v>
      </c>
    </row>
    <row r="1230" spans="1:30" x14ac:dyDescent="0.3">
      <c r="A1230">
        <v>2345</v>
      </c>
      <c r="B1230">
        <v>1982</v>
      </c>
      <c r="C1230" t="s">
        <v>42</v>
      </c>
      <c r="D1230" t="s">
        <v>38</v>
      </c>
      <c r="E1230" t="s">
        <v>1137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40</v>
      </c>
      <c r="AC1230">
        <f t="shared" si="38"/>
        <v>10</v>
      </c>
      <c r="AD1230">
        <f t="shared" si="39"/>
        <v>2013</v>
      </c>
    </row>
    <row r="1231" spans="1:30" x14ac:dyDescent="0.3">
      <c r="A1231">
        <v>1628</v>
      </c>
      <c r="B1231">
        <v>1971</v>
      </c>
      <c r="C1231" t="s">
        <v>28</v>
      </c>
      <c r="D1231" t="s">
        <v>38</v>
      </c>
      <c r="E1231" t="s">
        <v>1138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62</v>
      </c>
      <c r="AC1231">
        <f t="shared" si="38"/>
        <v>10</v>
      </c>
      <c r="AD1231">
        <f t="shared" si="39"/>
        <v>2013</v>
      </c>
    </row>
    <row r="1232" spans="1:30" x14ac:dyDescent="0.3">
      <c r="A1232">
        <v>5081</v>
      </c>
      <c r="B1232">
        <v>1967</v>
      </c>
      <c r="C1232" t="s">
        <v>44</v>
      </c>
      <c r="D1232" t="s">
        <v>38</v>
      </c>
      <c r="E1232" t="s">
        <v>1139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31</v>
      </c>
      <c r="AC1232">
        <f t="shared" si="38"/>
        <v>10</v>
      </c>
      <c r="AD1232">
        <f t="shared" si="39"/>
        <v>2013</v>
      </c>
    </row>
    <row r="1233" spans="1:30" x14ac:dyDescent="0.3">
      <c r="A1233">
        <v>839</v>
      </c>
      <c r="B1233">
        <v>1975</v>
      </c>
      <c r="C1233" t="s">
        <v>42</v>
      </c>
      <c r="D1233" t="s">
        <v>35</v>
      </c>
      <c r="E1233" t="s">
        <v>1140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31</v>
      </c>
      <c r="AC1233">
        <f t="shared" si="38"/>
        <v>9</v>
      </c>
      <c r="AD1233">
        <f t="shared" si="39"/>
        <v>2013</v>
      </c>
    </row>
    <row r="1234" spans="1:30" x14ac:dyDescent="0.3">
      <c r="A1234">
        <v>3706</v>
      </c>
      <c r="B1234">
        <v>1978</v>
      </c>
      <c r="C1234" t="s">
        <v>28</v>
      </c>
      <c r="D1234" t="s">
        <v>32</v>
      </c>
      <c r="E1234" t="s">
        <v>1141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31</v>
      </c>
      <c r="AC1234">
        <f t="shared" si="38"/>
        <v>8</v>
      </c>
      <c r="AD1234">
        <f t="shared" si="39"/>
        <v>2013</v>
      </c>
    </row>
    <row r="1235" spans="1:30" x14ac:dyDescent="0.3">
      <c r="A1235">
        <v>5154</v>
      </c>
      <c r="B1235">
        <v>1972</v>
      </c>
      <c r="C1235" t="s">
        <v>51</v>
      </c>
      <c r="D1235" t="s">
        <v>29</v>
      </c>
      <c r="E1235" t="s">
        <v>472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31</v>
      </c>
      <c r="AC1235">
        <f t="shared" si="38"/>
        <v>8</v>
      </c>
      <c r="AD1235">
        <f t="shared" si="39"/>
        <v>2013</v>
      </c>
    </row>
    <row r="1236" spans="1:30" x14ac:dyDescent="0.3">
      <c r="A1236">
        <v>8584</v>
      </c>
      <c r="B1236">
        <v>1952</v>
      </c>
      <c r="C1236" t="s">
        <v>42</v>
      </c>
      <c r="D1236" t="s">
        <v>38</v>
      </c>
      <c r="E1236" t="s">
        <v>1142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31</v>
      </c>
      <c r="AC1236">
        <f t="shared" si="38"/>
        <v>6</v>
      </c>
      <c r="AD1236">
        <f t="shared" si="39"/>
        <v>2013</v>
      </c>
    </row>
    <row r="1237" spans="1:30" x14ac:dyDescent="0.3">
      <c r="A1237">
        <v>6583</v>
      </c>
      <c r="B1237">
        <v>1955</v>
      </c>
      <c r="C1237" t="s">
        <v>44</v>
      </c>
      <c r="D1237" t="s">
        <v>35</v>
      </c>
      <c r="E1237" t="s">
        <v>1143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31</v>
      </c>
      <c r="AC1237">
        <f t="shared" si="38"/>
        <v>6</v>
      </c>
      <c r="AD1237">
        <f t="shared" si="39"/>
        <v>2013</v>
      </c>
    </row>
    <row r="1238" spans="1:30" x14ac:dyDescent="0.3">
      <c r="A1238">
        <v>3433</v>
      </c>
      <c r="B1238">
        <v>1955</v>
      </c>
      <c r="C1238" t="s">
        <v>44</v>
      </c>
      <c r="D1238" t="s">
        <v>35</v>
      </c>
      <c r="E1238" t="s">
        <v>1143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31</v>
      </c>
      <c r="AC1238">
        <f t="shared" si="38"/>
        <v>6</v>
      </c>
      <c r="AD1238">
        <f t="shared" si="39"/>
        <v>2013</v>
      </c>
    </row>
    <row r="1239" spans="1:30" x14ac:dyDescent="0.3">
      <c r="A1239">
        <v>10486</v>
      </c>
      <c r="B1239">
        <v>1948</v>
      </c>
      <c r="C1239" t="s">
        <v>28</v>
      </c>
      <c r="D1239" t="s">
        <v>35</v>
      </c>
      <c r="E1239" t="s">
        <v>1144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31</v>
      </c>
      <c r="AC1239">
        <f t="shared" si="38"/>
        <v>5</v>
      </c>
      <c r="AD1239">
        <f t="shared" si="39"/>
        <v>2013</v>
      </c>
    </row>
    <row r="1240" spans="1:30" x14ac:dyDescent="0.3">
      <c r="A1240">
        <v>8687</v>
      </c>
      <c r="B1240">
        <v>1978</v>
      </c>
      <c r="C1240" t="s">
        <v>28</v>
      </c>
      <c r="D1240" t="s">
        <v>38</v>
      </c>
      <c r="E1240" t="s">
        <v>1145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49</v>
      </c>
      <c r="AC1240">
        <f t="shared" si="38"/>
        <v>5</v>
      </c>
      <c r="AD1240">
        <f t="shared" si="39"/>
        <v>2013</v>
      </c>
    </row>
    <row r="1241" spans="1:30" x14ac:dyDescent="0.3">
      <c r="A1241">
        <v>7842</v>
      </c>
      <c r="B1241">
        <v>1968</v>
      </c>
      <c r="C1241" t="s">
        <v>28</v>
      </c>
      <c r="D1241" t="s">
        <v>32</v>
      </c>
      <c r="E1241" t="s">
        <v>1146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31</v>
      </c>
      <c r="AC1241">
        <f t="shared" si="38"/>
        <v>3</v>
      </c>
      <c r="AD1241">
        <f t="shared" si="39"/>
        <v>2013</v>
      </c>
    </row>
    <row r="1242" spans="1:30" x14ac:dyDescent="0.3">
      <c r="A1242">
        <v>3749</v>
      </c>
      <c r="B1242">
        <v>1973</v>
      </c>
      <c r="C1242" t="s">
        <v>28</v>
      </c>
      <c r="D1242" t="s">
        <v>38</v>
      </c>
      <c r="E1242" t="s">
        <v>1147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  <c r="AC1242">
        <f t="shared" si="38"/>
        <v>3</v>
      </c>
      <c r="AD1242">
        <f t="shared" si="39"/>
        <v>2013</v>
      </c>
    </row>
    <row r="1243" spans="1:30" x14ac:dyDescent="0.3">
      <c r="A1243">
        <v>1331</v>
      </c>
      <c r="B1243">
        <v>1977</v>
      </c>
      <c r="C1243" t="s">
        <v>28</v>
      </c>
      <c r="D1243" t="s">
        <v>32</v>
      </c>
      <c r="E1243" t="s">
        <v>1148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40</v>
      </c>
      <c r="AC1243">
        <f t="shared" si="38"/>
        <v>1</v>
      </c>
      <c r="AD1243">
        <f t="shared" si="39"/>
        <v>2013</v>
      </c>
    </row>
    <row r="1244" spans="1:30" x14ac:dyDescent="0.3">
      <c r="A1244">
        <v>5995</v>
      </c>
      <c r="B1244">
        <v>1962</v>
      </c>
      <c r="C1244" t="s">
        <v>28</v>
      </c>
      <c r="D1244" t="s">
        <v>29</v>
      </c>
      <c r="E1244" t="s">
        <v>1149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31</v>
      </c>
      <c r="AC1244">
        <f t="shared" si="38"/>
        <v>12</v>
      </c>
      <c r="AD1244">
        <f t="shared" si="39"/>
        <v>2012</v>
      </c>
    </row>
    <row r="1245" spans="1:30" x14ac:dyDescent="0.3">
      <c r="A1245">
        <v>8985</v>
      </c>
      <c r="B1245">
        <v>1964</v>
      </c>
      <c r="C1245" t="s">
        <v>44</v>
      </c>
      <c r="D1245" t="s">
        <v>38</v>
      </c>
      <c r="E1245" t="s">
        <v>1150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31</v>
      </c>
      <c r="AC1245">
        <f t="shared" si="38"/>
        <v>11</v>
      </c>
      <c r="AD1245">
        <f t="shared" si="39"/>
        <v>2012</v>
      </c>
    </row>
    <row r="1246" spans="1:30" x14ac:dyDescent="0.3">
      <c r="A1246">
        <v>2798</v>
      </c>
      <c r="B1246">
        <v>1977</v>
      </c>
      <c r="C1246" t="s">
        <v>42</v>
      </c>
      <c r="D1246" t="s">
        <v>38</v>
      </c>
      <c r="E1246" t="s">
        <v>1151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62</v>
      </c>
      <c r="AC1246">
        <f t="shared" si="38"/>
        <v>11</v>
      </c>
      <c r="AD1246">
        <f t="shared" si="39"/>
        <v>2012</v>
      </c>
    </row>
    <row r="1247" spans="1:30" x14ac:dyDescent="0.3">
      <c r="A1247">
        <v>7108</v>
      </c>
      <c r="B1247">
        <v>1965</v>
      </c>
      <c r="C1247" t="s">
        <v>51</v>
      </c>
      <c r="D1247" t="s">
        <v>53</v>
      </c>
      <c r="E1247" t="s">
        <v>1152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62</v>
      </c>
      <c r="AC1247">
        <f t="shared" si="38"/>
        <v>9</v>
      </c>
      <c r="AD1247">
        <f t="shared" si="39"/>
        <v>2012</v>
      </c>
    </row>
    <row r="1248" spans="1:30" x14ac:dyDescent="0.3">
      <c r="A1248">
        <v>2781</v>
      </c>
      <c r="B1248">
        <v>1981</v>
      </c>
      <c r="C1248" t="s">
        <v>28</v>
      </c>
      <c r="D1248" t="s">
        <v>32</v>
      </c>
      <c r="E1248" t="s">
        <v>1153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62</v>
      </c>
      <c r="AC1248">
        <f t="shared" si="38"/>
        <v>6</v>
      </c>
      <c r="AD1248">
        <f t="shared" si="39"/>
        <v>2014</v>
      </c>
    </row>
    <row r="1249" spans="1:30" x14ac:dyDescent="0.3">
      <c r="A1249">
        <v>3623</v>
      </c>
      <c r="B1249">
        <v>1976</v>
      </c>
      <c r="C1249" t="s">
        <v>28</v>
      </c>
      <c r="D1249" t="s">
        <v>38</v>
      </c>
      <c r="E1249" t="s">
        <v>1154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49</v>
      </c>
      <c r="AC1249">
        <f t="shared" si="38"/>
        <v>6</v>
      </c>
      <c r="AD1249">
        <f t="shared" si="39"/>
        <v>2014</v>
      </c>
    </row>
    <row r="1250" spans="1:30" x14ac:dyDescent="0.3">
      <c r="A1250">
        <v>194</v>
      </c>
      <c r="B1250">
        <v>1965</v>
      </c>
      <c r="C1250" t="s">
        <v>28</v>
      </c>
      <c r="D1250" t="s">
        <v>35</v>
      </c>
      <c r="E1250" t="s">
        <v>1155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31</v>
      </c>
      <c r="AC1250">
        <f t="shared" si="38"/>
        <v>6</v>
      </c>
      <c r="AD1250">
        <f t="shared" si="39"/>
        <v>2014</v>
      </c>
    </row>
    <row r="1251" spans="1:30" x14ac:dyDescent="0.3">
      <c r="A1251">
        <v>10833</v>
      </c>
      <c r="B1251">
        <v>1975</v>
      </c>
      <c r="C1251" t="s">
        <v>28</v>
      </c>
      <c r="D1251" t="s">
        <v>35</v>
      </c>
      <c r="E1251" t="s">
        <v>1156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31</v>
      </c>
      <c r="AC1251">
        <f t="shared" si="38"/>
        <v>5</v>
      </c>
      <c r="AD1251">
        <f t="shared" si="39"/>
        <v>2014</v>
      </c>
    </row>
    <row r="1252" spans="1:30" x14ac:dyDescent="0.3">
      <c r="A1252">
        <v>2315</v>
      </c>
      <c r="B1252">
        <v>1960</v>
      </c>
      <c r="C1252" t="s">
        <v>28</v>
      </c>
      <c r="D1252" t="s">
        <v>29</v>
      </c>
      <c r="E1252" t="s">
        <v>1157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31</v>
      </c>
      <c r="AC1252">
        <f t="shared" si="38"/>
        <v>4</v>
      </c>
      <c r="AD1252">
        <f t="shared" si="39"/>
        <v>2014</v>
      </c>
    </row>
    <row r="1253" spans="1:30" x14ac:dyDescent="0.3">
      <c r="A1253">
        <v>6336</v>
      </c>
      <c r="B1253">
        <v>1960</v>
      </c>
      <c r="C1253" t="s">
        <v>28</v>
      </c>
      <c r="D1253" t="s">
        <v>35</v>
      </c>
      <c r="E1253" t="s">
        <v>1158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62</v>
      </c>
      <c r="AC1253">
        <f t="shared" si="38"/>
        <v>4</v>
      </c>
      <c r="AD1253">
        <f t="shared" si="39"/>
        <v>2014</v>
      </c>
    </row>
    <row r="1254" spans="1:30" x14ac:dyDescent="0.3">
      <c r="A1254">
        <v>10738</v>
      </c>
      <c r="B1254">
        <v>1951</v>
      </c>
      <c r="C1254" t="s">
        <v>51</v>
      </c>
      <c r="D1254" t="s">
        <v>32</v>
      </c>
      <c r="E1254" t="s">
        <v>1159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40</v>
      </c>
      <c r="AC1254">
        <f t="shared" si="38"/>
        <v>8</v>
      </c>
      <c r="AD1254">
        <f t="shared" si="39"/>
        <v>2013</v>
      </c>
    </row>
    <row r="1255" spans="1:30" x14ac:dyDescent="0.3">
      <c r="A1255">
        <v>8286</v>
      </c>
      <c r="B1255">
        <v>1965</v>
      </c>
      <c r="C1255" t="s">
        <v>42</v>
      </c>
      <c r="D1255" t="s">
        <v>38</v>
      </c>
      <c r="E1255" t="s">
        <v>1160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62</v>
      </c>
      <c r="AC1255">
        <f t="shared" si="38"/>
        <v>8</v>
      </c>
      <c r="AD1255">
        <f t="shared" si="39"/>
        <v>2013</v>
      </c>
    </row>
    <row r="1256" spans="1:30" x14ac:dyDescent="0.3">
      <c r="A1256">
        <v>2166</v>
      </c>
      <c r="B1256">
        <v>1960</v>
      </c>
      <c r="C1256" t="s">
        <v>44</v>
      </c>
      <c r="D1256" t="s">
        <v>53</v>
      </c>
      <c r="E1256" t="s">
        <v>1161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62</v>
      </c>
      <c r="AC1256">
        <f t="shared" si="38"/>
        <v>7</v>
      </c>
      <c r="AD1256">
        <f t="shared" si="39"/>
        <v>2013</v>
      </c>
    </row>
    <row r="1257" spans="1:30" x14ac:dyDescent="0.3">
      <c r="A1257">
        <v>10691</v>
      </c>
      <c r="B1257">
        <v>1960</v>
      </c>
      <c r="C1257" t="s">
        <v>51</v>
      </c>
      <c r="D1257" t="s">
        <v>35</v>
      </c>
      <c r="E1257" t="s">
        <v>1162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31</v>
      </c>
      <c r="AC1257">
        <f t="shared" si="38"/>
        <v>6</v>
      </c>
      <c r="AD1257">
        <f t="shared" si="39"/>
        <v>2013</v>
      </c>
    </row>
    <row r="1258" spans="1:30" x14ac:dyDescent="0.3">
      <c r="A1258">
        <v>9739</v>
      </c>
      <c r="B1258">
        <v>1963</v>
      </c>
      <c r="C1258" t="s">
        <v>28</v>
      </c>
      <c r="D1258" t="s">
        <v>32</v>
      </c>
      <c r="E1258" t="s">
        <v>1163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31</v>
      </c>
      <c r="AC1258">
        <f t="shared" si="38"/>
        <v>1</v>
      </c>
      <c r="AD1258">
        <f t="shared" si="39"/>
        <v>2013</v>
      </c>
    </row>
    <row r="1259" spans="1:30" x14ac:dyDescent="0.3">
      <c r="A1259">
        <v>1829</v>
      </c>
      <c r="B1259">
        <v>1961</v>
      </c>
      <c r="C1259" t="s">
        <v>42</v>
      </c>
      <c r="D1259" t="s">
        <v>29</v>
      </c>
      <c r="E1259" t="s">
        <v>1164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31</v>
      </c>
      <c r="AC1259">
        <f t="shared" si="38"/>
        <v>1</v>
      </c>
      <c r="AD1259">
        <f t="shared" si="39"/>
        <v>2013</v>
      </c>
    </row>
    <row r="1260" spans="1:30" x14ac:dyDescent="0.3">
      <c r="A1260">
        <v>6260</v>
      </c>
      <c r="B1260">
        <v>1955</v>
      </c>
      <c r="C1260" t="s">
        <v>51</v>
      </c>
      <c r="D1260" t="s">
        <v>38</v>
      </c>
      <c r="E1260" t="s">
        <v>1165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40</v>
      </c>
      <c r="AC1260">
        <f t="shared" si="38"/>
        <v>11</v>
      </c>
      <c r="AD1260">
        <f t="shared" si="39"/>
        <v>2012</v>
      </c>
    </row>
    <row r="1261" spans="1:30" x14ac:dyDescent="0.3">
      <c r="A1261">
        <v>10448</v>
      </c>
      <c r="B1261">
        <v>1956</v>
      </c>
      <c r="C1261" t="s">
        <v>28</v>
      </c>
      <c r="D1261" t="s">
        <v>32</v>
      </c>
      <c r="E1261" t="s">
        <v>1166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31</v>
      </c>
      <c r="AC1261">
        <f t="shared" si="38"/>
        <v>10</v>
      </c>
      <c r="AD1261">
        <f t="shared" si="39"/>
        <v>2012</v>
      </c>
    </row>
    <row r="1262" spans="1:30" x14ac:dyDescent="0.3">
      <c r="A1262">
        <v>1343</v>
      </c>
      <c r="B1262">
        <v>1968</v>
      </c>
      <c r="C1262" t="s">
        <v>28</v>
      </c>
      <c r="D1262" t="s">
        <v>38</v>
      </c>
      <c r="E1262" t="s">
        <v>1167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37</v>
      </c>
      <c r="AC1262">
        <f t="shared" si="38"/>
        <v>9</v>
      </c>
      <c r="AD1262">
        <f t="shared" si="39"/>
        <v>2012</v>
      </c>
    </row>
    <row r="1263" spans="1:30" x14ac:dyDescent="0.3">
      <c r="A1263">
        <v>4749</v>
      </c>
      <c r="B1263">
        <v>1968</v>
      </c>
      <c r="C1263" t="s">
        <v>28</v>
      </c>
      <c r="D1263" t="s">
        <v>38</v>
      </c>
      <c r="E1263" t="s">
        <v>1167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49</v>
      </c>
      <c r="AC1263">
        <f t="shared" si="38"/>
        <v>9</v>
      </c>
      <c r="AD1263">
        <f t="shared" si="39"/>
        <v>2012</v>
      </c>
    </row>
    <row r="1264" spans="1:30" x14ac:dyDescent="0.3">
      <c r="A1264">
        <v>531</v>
      </c>
      <c r="B1264">
        <v>1954</v>
      </c>
      <c r="C1264" t="s">
        <v>42</v>
      </c>
      <c r="D1264" t="s">
        <v>29</v>
      </c>
      <c r="E1264" t="s">
        <v>1168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31</v>
      </c>
      <c r="AC1264">
        <f t="shared" si="38"/>
        <v>9</v>
      </c>
      <c r="AD1264">
        <f t="shared" si="39"/>
        <v>2012</v>
      </c>
    </row>
    <row r="1265" spans="1:30" x14ac:dyDescent="0.3">
      <c r="A1265">
        <v>6905</v>
      </c>
      <c r="B1265">
        <v>1994</v>
      </c>
      <c r="C1265" t="s">
        <v>28</v>
      </c>
      <c r="D1265" t="s">
        <v>38</v>
      </c>
      <c r="E1265" t="s">
        <v>1169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31</v>
      </c>
      <c r="AC1265">
        <f t="shared" si="38"/>
        <v>8</v>
      </c>
      <c r="AD1265">
        <f t="shared" si="39"/>
        <v>2012</v>
      </c>
    </row>
    <row r="1266" spans="1:30" x14ac:dyDescent="0.3">
      <c r="A1266">
        <v>1045</v>
      </c>
      <c r="B1266">
        <v>1965</v>
      </c>
      <c r="C1266" t="s">
        <v>28</v>
      </c>
      <c r="D1266" t="s">
        <v>38</v>
      </c>
      <c r="E1266" t="s">
        <v>1170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31</v>
      </c>
      <c r="AC1266">
        <f t="shared" si="38"/>
        <v>8</v>
      </c>
      <c r="AD1266">
        <f t="shared" si="39"/>
        <v>2012</v>
      </c>
    </row>
    <row r="1267" spans="1:30" x14ac:dyDescent="0.3">
      <c r="A1267">
        <v>4012</v>
      </c>
      <c r="B1267">
        <v>1972</v>
      </c>
      <c r="C1267" t="s">
        <v>42</v>
      </c>
      <c r="D1267" t="s">
        <v>38</v>
      </c>
      <c r="E1267" t="s">
        <v>1171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46</v>
      </c>
      <c r="AC1267">
        <f t="shared" si="38"/>
        <v>8</v>
      </c>
      <c r="AD1267">
        <f t="shared" si="39"/>
        <v>2012</v>
      </c>
    </row>
    <row r="1268" spans="1:30" x14ac:dyDescent="0.3">
      <c r="A1268">
        <v>5529</v>
      </c>
      <c r="B1268">
        <v>1946</v>
      </c>
      <c r="C1268" t="s">
        <v>42</v>
      </c>
      <c r="D1268" t="s">
        <v>38</v>
      </c>
      <c r="E1268" t="s">
        <v>1172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34</v>
      </c>
      <c r="AC1268">
        <f t="shared" si="38"/>
        <v>6</v>
      </c>
      <c r="AD1268">
        <f t="shared" si="39"/>
        <v>2014</v>
      </c>
    </row>
    <row r="1269" spans="1:30" x14ac:dyDescent="0.3">
      <c r="A1269">
        <v>4001</v>
      </c>
      <c r="B1269">
        <v>1946</v>
      </c>
      <c r="C1269" t="s">
        <v>42</v>
      </c>
      <c r="D1269" t="s">
        <v>38</v>
      </c>
      <c r="E1269" t="s">
        <v>1172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62</v>
      </c>
      <c r="AC1269">
        <f t="shared" si="38"/>
        <v>6</v>
      </c>
      <c r="AD1269">
        <f t="shared" si="39"/>
        <v>2014</v>
      </c>
    </row>
    <row r="1270" spans="1:30" x14ac:dyDescent="0.3">
      <c r="A1270">
        <v>10420</v>
      </c>
      <c r="B1270">
        <v>1955</v>
      </c>
      <c r="C1270" t="s">
        <v>51</v>
      </c>
      <c r="D1270" t="s">
        <v>29</v>
      </c>
      <c r="E1270" t="s">
        <v>1173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37</v>
      </c>
      <c r="AC1270">
        <f t="shared" si="38"/>
        <v>5</v>
      </c>
      <c r="AD1270">
        <f t="shared" si="39"/>
        <v>2014</v>
      </c>
    </row>
    <row r="1271" spans="1:30" x14ac:dyDescent="0.3">
      <c r="A1271">
        <v>7723</v>
      </c>
      <c r="B1271">
        <v>1979</v>
      </c>
      <c r="C1271" t="s">
        <v>28</v>
      </c>
      <c r="D1271" t="s">
        <v>38</v>
      </c>
      <c r="E1271" t="s">
        <v>1174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46</v>
      </c>
      <c r="AC1271">
        <f t="shared" si="38"/>
        <v>5</v>
      </c>
      <c r="AD1271">
        <f t="shared" si="39"/>
        <v>2014</v>
      </c>
    </row>
    <row r="1272" spans="1:30" x14ac:dyDescent="0.3">
      <c r="A1272">
        <v>2963</v>
      </c>
      <c r="B1272">
        <v>1979</v>
      </c>
      <c r="C1272" t="s">
        <v>28</v>
      </c>
      <c r="D1272" t="s">
        <v>38</v>
      </c>
      <c r="E1272" t="s">
        <v>1174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40</v>
      </c>
      <c r="AC1272">
        <f t="shared" si="38"/>
        <v>5</v>
      </c>
      <c r="AD1272">
        <f t="shared" si="39"/>
        <v>2014</v>
      </c>
    </row>
    <row r="1273" spans="1:30" x14ac:dyDescent="0.3">
      <c r="A1273">
        <v>10634</v>
      </c>
      <c r="B1273">
        <v>1951</v>
      </c>
      <c r="C1273" t="s">
        <v>51</v>
      </c>
      <c r="D1273" t="s">
        <v>35</v>
      </c>
      <c r="E1273" t="s">
        <v>1175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31</v>
      </c>
      <c r="AC1273">
        <f t="shared" si="38"/>
        <v>4</v>
      </c>
      <c r="AD1273">
        <f t="shared" si="39"/>
        <v>2014</v>
      </c>
    </row>
    <row r="1274" spans="1:30" x14ac:dyDescent="0.3">
      <c r="A1274">
        <v>5180</v>
      </c>
      <c r="B1274">
        <v>1968</v>
      </c>
      <c r="C1274" t="s">
        <v>42</v>
      </c>
      <c r="D1274" t="s">
        <v>29</v>
      </c>
      <c r="E1274" t="s">
        <v>1176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31</v>
      </c>
      <c r="AC1274">
        <f t="shared" si="38"/>
        <v>4</v>
      </c>
      <c r="AD1274">
        <f t="shared" si="39"/>
        <v>2014</v>
      </c>
    </row>
    <row r="1275" spans="1:30" x14ac:dyDescent="0.3">
      <c r="A1275">
        <v>6866</v>
      </c>
      <c r="B1275">
        <v>1969</v>
      </c>
      <c r="C1275" t="s">
        <v>51</v>
      </c>
      <c r="D1275" t="s">
        <v>38</v>
      </c>
      <c r="E1275" t="s">
        <v>1177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62</v>
      </c>
      <c r="AC1275">
        <f t="shared" si="38"/>
        <v>3</v>
      </c>
      <c r="AD1275">
        <f t="shared" si="39"/>
        <v>2014</v>
      </c>
    </row>
    <row r="1276" spans="1:30" x14ac:dyDescent="0.3">
      <c r="A1276">
        <v>1328</v>
      </c>
      <c r="B1276">
        <v>1982</v>
      </c>
      <c r="C1276" t="s">
        <v>44</v>
      </c>
      <c r="D1276" t="s">
        <v>35</v>
      </c>
      <c r="E1276" t="s">
        <v>1178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62</v>
      </c>
      <c r="AC1276">
        <f t="shared" si="38"/>
        <v>2</v>
      </c>
      <c r="AD1276">
        <f t="shared" si="39"/>
        <v>2014</v>
      </c>
    </row>
    <row r="1277" spans="1:30" x14ac:dyDescent="0.3">
      <c r="A1277">
        <v>1139</v>
      </c>
      <c r="B1277">
        <v>1984</v>
      </c>
      <c r="C1277" t="s">
        <v>42</v>
      </c>
      <c r="D1277" t="s">
        <v>35</v>
      </c>
      <c r="E1277" t="s">
        <v>1179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31</v>
      </c>
      <c r="AC1277">
        <f t="shared" si="38"/>
        <v>2</v>
      </c>
      <c r="AD1277">
        <f t="shared" si="39"/>
        <v>2014</v>
      </c>
    </row>
    <row r="1278" spans="1:30" x14ac:dyDescent="0.3">
      <c r="A1278">
        <v>4961</v>
      </c>
      <c r="B1278">
        <v>1974</v>
      </c>
      <c r="C1278" t="s">
        <v>51</v>
      </c>
      <c r="D1278" t="s">
        <v>38</v>
      </c>
      <c r="E1278" t="s">
        <v>1180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31</v>
      </c>
      <c r="AC1278">
        <f t="shared" si="38"/>
        <v>1</v>
      </c>
      <c r="AD1278">
        <f t="shared" si="39"/>
        <v>2014</v>
      </c>
    </row>
    <row r="1279" spans="1:30" x14ac:dyDescent="0.3">
      <c r="A1279">
        <v>5177</v>
      </c>
      <c r="B1279">
        <v>1974</v>
      </c>
      <c r="C1279" t="s">
        <v>51</v>
      </c>
      <c r="D1279" t="s">
        <v>35</v>
      </c>
      <c r="E1279" t="s">
        <v>1181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62</v>
      </c>
      <c r="AC1279">
        <f t="shared" si="38"/>
        <v>12</v>
      </c>
      <c r="AD1279">
        <f t="shared" si="39"/>
        <v>2013</v>
      </c>
    </row>
    <row r="1280" spans="1:30" x14ac:dyDescent="0.3">
      <c r="A1280">
        <v>2075</v>
      </c>
      <c r="B1280">
        <v>1969</v>
      </c>
      <c r="C1280" t="s">
        <v>28</v>
      </c>
      <c r="D1280" t="s">
        <v>35</v>
      </c>
      <c r="E1280" t="s">
        <v>1182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62</v>
      </c>
      <c r="AC1280">
        <f t="shared" si="38"/>
        <v>11</v>
      </c>
      <c r="AD1280">
        <f t="shared" si="39"/>
        <v>2013</v>
      </c>
    </row>
    <row r="1281" spans="1:30" x14ac:dyDescent="0.3">
      <c r="A1281">
        <v>3428</v>
      </c>
      <c r="B1281">
        <v>1991</v>
      </c>
      <c r="C1281" t="s">
        <v>42</v>
      </c>
      <c r="D1281" t="s">
        <v>38</v>
      </c>
      <c r="E1281" t="s">
        <v>1183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  <c r="AC1281">
        <f t="shared" si="38"/>
        <v>10</v>
      </c>
      <c r="AD1281">
        <f t="shared" si="39"/>
        <v>2013</v>
      </c>
    </row>
    <row r="1282" spans="1:30" x14ac:dyDescent="0.3">
      <c r="A1282">
        <v>4500</v>
      </c>
      <c r="B1282">
        <v>1991</v>
      </c>
      <c r="C1282" t="s">
        <v>42</v>
      </c>
      <c r="D1282" t="s">
        <v>38</v>
      </c>
      <c r="E1282" t="s">
        <v>1183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31</v>
      </c>
      <c r="AC1282">
        <f t="shared" si="38"/>
        <v>10</v>
      </c>
      <c r="AD1282">
        <f t="shared" si="39"/>
        <v>2013</v>
      </c>
    </row>
    <row r="1283" spans="1:30" x14ac:dyDescent="0.3">
      <c r="A1283">
        <v>7369</v>
      </c>
      <c r="B1283">
        <v>1981</v>
      </c>
      <c r="C1283" t="s">
        <v>51</v>
      </c>
      <c r="D1283" t="s">
        <v>35</v>
      </c>
      <c r="E1283" t="s">
        <v>1184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31</v>
      </c>
      <c r="AC1283">
        <f t="shared" ref="AC1283:AC1346" si="40">MONTH(H1283)</f>
        <v>10</v>
      </c>
      <c r="AD1283">
        <f t="shared" ref="AD1283:AD1346" si="41">YEAR(H1283)</f>
        <v>2013</v>
      </c>
    </row>
    <row r="1284" spans="1:30" x14ac:dyDescent="0.3">
      <c r="A1284">
        <v>4381</v>
      </c>
      <c r="B1284">
        <v>1971</v>
      </c>
      <c r="C1284" t="s">
        <v>42</v>
      </c>
      <c r="D1284" t="s">
        <v>35</v>
      </c>
      <c r="E1284" t="s">
        <v>1185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31</v>
      </c>
      <c r="AC1284">
        <f t="shared" si="40"/>
        <v>8</v>
      </c>
      <c r="AD1284">
        <f t="shared" si="41"/>
        <v>2013</v>
      </c>
    </row>
    <row r="1285" spans="1:30" x14ac:dyDescent="0.3">
      <c r="A1285">
        <v>9964</v>
      </c>
      <c r="B1285">
        <v>1979</v>
      </c>
      <c r="C1285" t="s">
        <v>28</v>
      </c>
      <c r="D1285" t="s">
        <v>32</v>
      </c>
      <c r="E1285" t="s">
        <v>1186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31</v>
      </c>
      <c r="AC1285">
        <f t="shared" si="40"/>
        <v>8</v>
      </c>
      <c r="AD1285">
        <f t="shared" si="41"/>
        <v>2013</v>
      </c>
    </row>
    <row r="1286" spans="1:30" x14ac:dyDescent="0.3">
      <c r="A1286">
        <v>1630</v>
      </c>
      <c r="B1286">
        <v>1979</v>
      </c>
      <c r="C1286" t="s">
        <v>28</v>
      </c>
      <c r="D1286" t="s">
        <v>32</v>
      </c>
      <c r="E1286" t="s">
        <v>1186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31</v>
      </c>
      <c r="AC1286">
        <f t="shared" si="40"/>
        <v>8</v>
      </c>
      <c r="AD1286">
        <f t="shared" si="41"/>
        <v>2013</v>
      </c>
    </row>
    <row r="1287" spans="1:30" x14ac:dyDescent="0.3">
      <c r="A1287">
        <v>5012</v>
      </c>
      <c r="B1287">
        <v>1989</v>
      </c>
      <c r="C1287" t="s">
        <v>28</v>
      </c>
      <c r="D1287" t="s">
        <v>35</v>
      </c>
      <c r="E1287" t="s">
        <v>1187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31</v>
      </c>
      <c r="AC1287">
        <f t="shared" si="40"/>
        <v>7</v>
      </c>
      <c r="AD1287">
        <f t="shared" si="41"/>
        <v>2013</v>
      </c>
    </row>
    <row r="1288" spans="1:30" x14ac:dyDescent="0.3">
      <c r="A1288">
        <v>6918</v>
      </c>
      <c r="B1288">
        <v>1989</v>
      </c>
      <c r="C1288" t="s">
        <v>28</v>
      </c>
      <c r="D1288" t="s">
        <v>35</v>
      </c>
      <c r="E1288" t="s">
        <v>1187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31</v>
      </c>
      <c r="AC1288">
        <f t="shared" si="40"/>
        <v>7</v>
      </c>
      <c r="AD1288">
        <f t="shared" si="41"/>
        <v>2013</v>
      </c>
    </row>
    <row r="1289" spans="1:30" x14ac:dyDescent="0.3">
      <c r="A1289">
        <v>7822</v>
      </c>
      <c r="B1289">
        <v>1976</v>
      </c>
      <c r="C1289" t="s">
        <v>28</v>
      </c>
      <c r="D1289" t="s">
        <v>38</v>
      </c>
      <c r="E1289" t="s">
        <v>1188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31</v>
      </c>
      <c r="AC1289">
        <f t="shared" si="40"/>
        <v>6</v>
      </c>
      <c r="AD1289">
        <f t="shared" si="41"/>
        <v>2013</v>
      </c>
    </row>
    <row r="1290" spans="1:30" x14ac:dyDescent="0.3">
      <c r="A1290">
        <v>10156</v>
      </c>
      <c r="B1290">
        <v>1975</v>
      </c>
      <c r="C1290" t="s">
        <v>28</v>
      </c>
      <c r="D1290" t="s">
        <v>32</v>
      </c>
      <c r="E1290" t="s">
        <v>1189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31</v>
      </c>
      <c r="AC1290">
        <f t="shared" si="40"/>
        <v>6</v>
      </c>
      <c r="AD1290">
        <f t="shared" si="41"/>
        <v>2013</v>
      </c>
    </row>
    <row r="1291" spans="1:30" x14ac:dyDescent="0.3">
      <c r="A1291">
        <v>3033</v>
      </c>
      <c r="B1291">
        <v>1963</v>
      </c>
      <c r="C1291" t="s">
        <v>51</v>
      </c>
      <c r="D1291" t="s">
        <v>38</v>
      </c>
      <c r="E1291" t="s">
        <v>1190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  <c r="AC1291">
        <f t="shared" si="40"/>
        <v>5</v>
      </c>
      <c r="AD1291">
        <f t="shared" si="41"/>
        <v>2013</v>
      </c>
    </row>
    <row r="1292" spans="1:30" x14ac:dyDescent="0.3">
      <c r="A1292">
        <v>4119</v>
      </c>
      <c r="B1292">
        <v>1963</v>
      </c>
      <c r="C1292" t="s">
        <v>51</v>
      </c>
      <c r="D1292" t="s">
        <v>38</v>
      </c>
      <c r="E1292" t="s">
        <v>1190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46</v>
      </c>
      <c r="AC1292">
        <f t="shared" si="40"/>
        <v>5</v>
      </c>
      <c r="AD1292">
        <f t="shared" si="41"/>
        <v>2013</v>
      </c>
    </row>
    <row r="1293" spans="1:30" x14ac:dyDescent="0.3">
      <c r="A1293">
        <v>11110</v>
      </c>
      <c r="B1293">
        <v>1973</v>
      </c>
      <c r="C1293" t="s">
        <v>28</v>
      </c>
      <c r="D1293" t="s">
        <v>32</v>
      </c>
      <c r="E1293" t="s">
        <v>1191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49</v>
      </c>
      <c r="AC1293">
        <f t="shared" si="40"/>
        <v>4</v>
      </c>
      <c r="AD1293">
        <f t="shared" si="41"/>
        <v>2013</v>
      </c>
    </row>
    <row r="1294" spans="1:30" x14ac:dyDescent="0.3">
      <c r="A1294">
        <v>332</v>
      </c>
      <c r="B1294">
        <v>1957</v>
      </c>
      <c r="C1294" t="s">
        <v>28</v>
      </c>
      <c r="D1294" t="s">
        <v>35</v>
      </c>
      <c r="E1294" t="s">
        <v>1192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31</v>
      </c>
      <c r="AC1294">
        <f t="shared" si="40"/>
        <v>3</v>
      </c>
      <c r="AD1294">
        <f t="shared" si="41"/>
        <v>2013</v>
      </c>
    </row>
    <row r="1295" spans="1:30" x14ac:dyDescent="0.3">
      <c r="A1295">
        <v>737</v>
      </c>
      <c r="B1295">
        <v>1949</v>
      </c>
      <c r="C1295" t="s">
        <v>42</v>
      </c>
      <c r="D1295" t="s">
        <v>35</v>
      </c>
      <c r="E1295" t="s">
        <v>1193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31</v>
      </c>
      <c r="AC1295">
        <f t="shared" si="40"/>
        <v>3</v>
      </c>
      <c r="AD1295">
        <f t="shared" si="41"/>
        <v>2013</v>
      </c>
    </row>
    <row r="1296" spans="1:30" x14ac:dyDescent="0.3">
      <c r="A1296">
        <v>10319</v>
      </c>
      <c r="B1296">
        <v>1971</v>
      </c>
      <c r="C1296" t="s">
        <v>28</v>
      </c>
      <c r="D1296" t="s">
        <v>35</v>
      </c>
      <c r="E1296" t="s">
        <v>1194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31</v>
      </c>
      <c r="AC1296">
        <f t="shared" si="40"/>
        <v>2</v>
      </c>
      <c r="AD1296">
        <f t="shared" si="41"/>
        <v>2013</v>
      </c>
    </row>
    <row r="1297" spans="1:30" x14ac:dyDescent="0.3">
      <c r="A1297">
        <v>2683</v>
      </c>
      <c r="B1297">
        <v>1969</v>
      </c>
      <c r="C1297" t="s">
        <v>28</v>
      </c>
      <c r="D1297" t="s">
        <v>35</v>
      </c>
      <c r="E1297" t="s">
        <v>1195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  <c r="AC1297">
        <f t="shared" si="40"/>
        <v>2</v>
      </c>
      <c r="AD1297">
        <f t="shared" si="41"/>
        <v>2013</v>
      </c>
    </row>
    <row r="1298" spans="1:30" x14ac:dyDescent="0.3">
      <c r="A1298">
        <v>3445</v>
      </c>
      <c r="B1298">
        <v>1956</v>
      </c>
      <c r="C1298" t="s">
        <v>28</v>
      </c>
      <c r="D1298" t="s">
        <v>32</v>
      </c>
      <c r="E1298" t="s">
        <v>1196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62</v>
      </c>
      <c r="AC1298">
        <f t="shared" si="40"/>
        <v>1</v>
      </c>
      <c r="AD1298">
        <f t="shared" si="41"/>
        <v>2013</v>
      </c>
    </row>
    <row r="1299" spans="1:30" x14ac:dyDescent="0.3">
      <c r="A1299">
        <v>10913</v>
      </c>
      <c r="B1299">
        <v>1984</v>
      </c>
      <c r="C1299" t="s">
        <v>51</v>
      </c>
      <c r="D1299" t="s">
        <v>32</v>
      </c>
      <c r="E1299" t="s">
        <v>1197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31</v>
      </c>
      <c r="AC1299">
        <f t="shared" si="40"/>
        <v>12</v>
      </c>
      <c r="AD1299">
        <f t="shared" si="41"/>
        <v>2012</v>
      </c>
    </row>
    <row r="1300" spans="1:30" x14ac:dyDescent="0.3">
      <c r="A1300">
        <v>4427</v>
      </c>
      <c r="B1300">
        <v>1995</v>
      </c>
      <c r="C1300" t="s">
        <v>44</v>
      </c>
      <c r="D1300" t="s">
        <v>32</v>
      </c>
      <c r="E1300" t="s">
        <v>1198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31</v>
      </c>
      <c r="AC1300">
        <f t="shared" si="40"/>
        <v>9</v>
      </c>
      <c r="AD1300">
        <f t="shared" si="41"/>
        <v>2012</v>
      </c>
    </row>
    <row r="1301" spans="1:30" x14ac:dyDescent="0.3">
      <c r="A1301">
        <v>8717</v>
      </c>
      <c r="B1301">
        <v>1975</v>
      </c>
      <c r="C1301" t="s">
        <v>42</v>
      </c>
      <c r="D1301" t="s">
        <v>35</v>
      </c>
      <c r="E1301" t="s">
        <v>1199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  <c r="AC1301">
        <f t="shared" si="40"/>
        <v>9</v>
      </c>
      <c r="AD1301">
        <f t="shared" si="41"/>
        <v>2012</v>
      </c>
    </row>
    <row r="1302" spans="1:30" x14ac:dyDescent="0.3">
      <c r="A1302">
        <v>2066</v>
      </c>
      <c r="B1302">
        <v>1949</v>
      </c>
      <c r="C1302" t="s">
        <v>28</v>
      </c>
      <c r="D1302" t="s">
        <v>38</v>
      </c>
      <c r="E1302" t="s">
        <v>1200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31</v>
      </c>
      <c r="AC1302">
        <f t="shared" si="40"/>
        <v>8</v>
      </c>
      <c r="AD1302">
        <f t="shared" si="41"/>
        <v>2012</v>
      </c>
    </row>
    <row r="1303" spans="1:30" x14ac:dyDescent="0.3">
      <c r="A1303">
        <v>3340</v>
      </c>
      <c r="B1303">
        <v>1977</v>
      </c>
      <c r="C1303" t="s">
        <v>28</v>
      </c>
      <c r="D1303" t="s">
        <v>35</v>
      </c>
      <c r="E1303" t="s">
        <v>1201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34</v>
      </c>
      <c r="AC1303">
        <f t="shared" si="40"/>
        <v>8</v>
      </c>
      <c r="AD1303">
        <f t="shared" si="41"/>
        <v>2012</v>
      </c>
    </row>
    <row r="1304" spans="1:30" x14ac:dyDescent="0.3">
      <c r="A1304">
        <v>8685</v>
      </c>
      <c r="B1304">
        <v>1977</v>
      </c>
      <c r="C1304" t="s">
        <v>28</v>
      </c>
      <c r="D1304" t="s">
        <v>35</v>
      </c>
      <c r="E1304" t="s">
        <v>1201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62</v>
      </c>
      <c r="AC1304">
        <f t="shared" si="40"/>
        <v>8</v>
      </c>
      <c r="AD1304">
        <f t="shared" si="41"/>
        <v>2012</v>
      </c>
    </row>
    <row r="1305" spans="1:30" x14ac:dyDescent="0.3">
      <c r="A1305">
        <v>4149</v>
      </c>
      <c r="B1305">
        <v>1948</v>
      </c>
      <c r="C1305" t="s">
        <v>42</v>
      </c>
      <c r="D1305" t="s">
        <v>38</v>
      </c>
      <c r="E1305" t="s">
        <v>1202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31</v>
      </c>
      <c r="AC1305">
        <f t="shared" si="40"/>
        <v>5</v>
      </c>
      <c r="AD1305">
        <f t="shared" si="41"/>
        <v>2014</v>
      </c>
    </row>
    <row r="1306" spans="1:30" x14ac:dyDescent="0.3">
      <c r="A1306">
        <v>8726</v>
      </c>
      <c r="B1306">
        <v>1964</v>
      </c>
      <c r="C1306" t="s">
        <v>44</v>
      </c>
      <c r="D1306" t="s">
        <v>29</v>
      </c>
      <c r="E1306" t="s">
        <v>1203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  <c r="AC1306">
        <f t="shared" si="40"/>
        <v>4</v>
      </c>
      <c r="AD1306">
        <f t="shared" si="41"/>
        <v>2014</v>
      </c>
    </row>
    <row r="1307" spans="1:30" x14ac:dyDescent="0.3">
      <c r="A1307">
        <v>2295</v>
      </c>
      <c r="B1307">
        <v>1954</v>
      </c>
      <c r="C1307" t="s">
        <v>42</v>
      </c>
      <c r="D1307" t="s">
        <v>35</v>
      </c>
      <c r="E1307" t="s">
        <v>1204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62</v>
      </c>
      <c r="AC1307">
        <f t="shared" si="40"/>
        <v>2</v>
      </c>
      <c r="AD1307">
        <f t="shared" si="41"/>
        <v>2014</v>
      </c>
    </row>
    <row r="1308" spans="1:30" x14ac:dyDescent="0.3">
      <c r="A1308">
        <v>3283</v>
      </c>
      <c r="B1308">
        <v>1972</v>
      </c>
      <c r="C1308" t="s">
        <v>44</v>
      </c>
      <c r="D1308" t="s">
        <v>35</v>
      </c>
      <c r="E1308" t="s">
        <v>1205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31</v>
      </c>
      <c r="AC1308">
        <f t="shared" si="40"/>
        <v>1</v>
      </c>
      <c r="AD1308">
        <f t="shared" si="41"/>
        <v>2014</v>
      </c>
    </row>
    <row r="1309" spans="1:30" x14ac:dyDescent="0.3">
      <c r="A1309">
        <v>1915</v>
      </c>
      <c r="B1309">
        <v>1951</v>
      </c>
      <c r="C1309" t="s">
        <v>42</v>
      </c>
      <c r="D1309" t="s">
        <v>35</v>
      </c>
      <c r="E1309" t="s">
        <v>1206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46</v>
      </c>
      <c r="AC1309">
        <f t="shared" si="40"/>
        <v>12</v>
      </c>
      <c r="AD1309">
        <f t="shared" si="41"/>
        <v>2013</v>
      </c>
    </row>
    <row r="1310" spans="1:30" x14ac:dyDescent="0.3">
      <c r="A1310">
        <v>800</v>
      </c>
      <c r="B1310">
        <v>1960</v>
      </c>
      <c r="C1310" t="s">
        <v>28</v>
      </c>
      <c r="D1310" t="s">
        <v>38</v>
      </c>
      <c r="E1310" t="s">
        <v>1207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62</v>
      </c>
      <c r="AC1310">
        <f t="shared" si="40"/>
        <v>8</v>
      </c>
      <c r="AD1310">
        <f t="shared" si="41"/>
        <v>2013</v>
      </c>
    </row>
    <row r="1311" spans="1:30" x14ac:dyDescent="0.3">
      <c r="A1311">
        <v>9166</v>
      </c>
      <c r="B1311">
        <v>1968</v>
      </c>
      <c r="C1311" t="s">
        <v>28</v>
      </c>
      <c r="D1311" t="s">
        <v>35</v>
      </c>
      <c r="E1311" t="s">
        <v>1208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31</v>
      </c>
      <c r="AC1311">
        <f t="shared" si="40"/>
        <v>8</v>
      </c>
      <c r="AD1311">
        <f t="shared" si="41"/>
        <v>2013</v>
      </c>
    </row>
    <row r="1312" spans="1:30" x14ac:dyDescent="0.3">
      <c r="A1312">
        <v>5147</v>
      </c>
      <c r="B1312">
        <v>1948</v>
      </c>
      <c r="C1312" t="s">
        <v>28</v>
      </c>
      <c r="D1312" t="s">
        <v>32</v>
      </c>
      <c r="E1312" t="s">
        <v>1209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31</v>
      </c>
      <c r="AC1312">
        <f t="shared" si="40"/>
        <v>7</v>
      </c>
      <c r="AD1312">
        <f t="shared" si="41"/>
        <v>2013</v>
      </c>
    </row>
    <row r="1313" spans="1:30" x14ac:dyDescent="0.3">
      <c r="A1313">
        <v>13</v>
      </c>
      <c r="B1313">
        <v>1947</v>
      </c>
      <c r="C1313" t="s">
        <v>42</v>
      </c>
      <c r="D1313" t="s">
        <v>53</v>
      </c>
      <c r="E1313" t="s">
        <v>1210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62</v>
      </c>
      <c r="AC1313">
        <f t="shared" si="40"/>
        <v>7</v>
      </c>
      <c r="AD1313">
        <f t="shared" si="41"/>
        <v>2013</v>
      </c>
    </row>
    <row r="1314" spans="1:30" x14ac:dyDescent="0.3">
      <c r="A1314">
        <v>8557</v>
      </c>
      <c r="B1314">
        <v>1982</v>
      </c>
      <c r="C1314" t="s">
        <v>28</v>
      </c>
      <c r="D1314" t="s">
        <v>32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  <c r="AC1314">
        <f t="shared" si="40"/>
        <v>6</v>
      </c>
      <c r="AD1314">
        <f t="shared" si="41"/>
        <v>2013</v>
      </c>
    </row>
    <row r="1315" spans="1:30" x14ac:dyDescent="0.3">
      <c r="A1315">
        <v>8724</v>
      </c>
      <c r="B1315">
        <v>1982</v>
      </c>
      <c r="C1315" t="s">
        <v>28</v>
      </c>
      <c r="D1315" t="s">
        <v>32</v>
      </c>
      <c r="E1315" t="s">
        <v>1211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31</v>
      </c>
      <c r="AC1315">
        <f t="shared" si="40"/>
        <v>6</v>
      </c>
      <c r="AD1315">
        <f t="shared" si="41"/>
        <v>2013</v>
      </c>
    </row>
    <row r="1316" spans="1:30" x14ac:dyDescent="0.3">
      <c r="A1316">
        <v>9381</v>
      </c>
      <c r="B1316">
        <v>1978</v>
      </c>
      <c r="C1316" t="s">
        <v>28</v>
      </c>
      <c r="D1316" t="s">
        <v>35</v>
      </c>
      <c r="E1316" t="s">
        <v>1212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40</v>
      </c>
      <c r="AC1316">
        <f t="shared" si="40"/>
        <v>6</v>
      </c>
      <c r="AD1316">
        <f t="shared" si="41"/>
        <v>2013</v>
      </c>
    </row>
    <row r="1317" spans="1:30" x14ac:dyDescent="0.3">
      <c r="A1317">
        <v>9384</v>
      </c>
      <c r="B1317">
        <v>1978</v>
      </c>
      <c r="C1317" t="s">
        <v>28</v>
      </c>
      <c r="D1317" t="s">
        <v>35</v>
      </c>
      <c r="E1317" t="s">
        <v>1212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40</v>
      </c>
      <c r="AC1317">
        <f t="shared" si="40"/>
        <v>6</v>
      </c>
      <c r="AD1317">
        <f t="shared" si="41"/>
        <v>2013</v>
      </c>
    </row>
    <row r="1318" spans="1:30" x14ac:dyDescent="0.3">
      <c r="A1318">
        <v>3560</v>
      </c>
      <c r="B1318">
        <v>1952</v>
      </c>
      <c r="C1318" t="s">
        <v>28</v>
      </c>
      <c r="D1318" t="s">
        <v>38</v>
      </c>
      <c r="E1318" t="s">
        <v>1213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46</v>
      </c>
      <c r="AC1318">
        <f t="shared" si="40"/>
        <v>5</v>
      </c>
      <c r="AD1318">
        <f t="shared" si="41"/>
        <v>2013</v>
      </c>
    </row>
    <row r="1319" spans="1:30" x14ac:dyDescent="0.3">
      <c r="A1319">
        <v>241</v>
      </c>
      <c r="B1319">
        <v>1952</v>
      </c>
      <c r="C1319" t="s">
        <v>28</v>
      </c>
      <c r="D1319" t="s">
        <v>38</v>
      </c>
      <c r="E1319" t="s">
        <v>1213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31</v>
      </c>
      <c r="AC1319">
        <f t="shared" si="40"/>
        <v>5</v>
      </c>
      <c r="AD1319">
        <f t="shared" si="41"/>
        <v>2013</v>
      </c>
    </row>
    <row r="1320" spans="1:30" x14ac:dyDescent="0.3">
      <c r="A1320">
        <v>7521</v>
      </c>
      <c r="B1320">
        <v>1952</v>
      </c>
      <c r="C1320" t="s">
        <v>28</v>
      </c>
      <c r="D1320" t="s">
        <v>38</v>
      </c>
      <c r="E1320" t="s">
        <v>1213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34</v>
      </c>
      <c r="AC1320">
        <f t="shared" si="40"/>
        <v>5</v>
      </c>
      <c r="AD1320">
        <f t="shared" si="41"/>
        <v>2013</v>
      </c>
    </row>
    <row r="1321" spans="1:30" x14ac:dyDescent="0.3">
      <c r="A1321">
        <v>9799</v>
      </c>
      <c r="B1321">
        <v>1968</v>
      </c>
      <c r="C1321" t="s">
        <v>42</v>
      </c>
      <c r="D1321" t="s">
        <v>29</v>
      </c>
      <c r="E1321" t="s">
        <v>1214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31</v>
      </c>
      <c r="AC1321">
        <f t="shared" si="40"/>
        <v>5</v>
      </c>
      <c r="AD1321">
        <f t="shared" si="41"/>
        <v>2013</v>
      </c>
    </row>
    <row r="1322" spans="1:30" x14ac:dyDescent="0.3">
      <c r="A1322">
        <v>5123</v>
      </c>
      <c r="B1322">
        <v>1951</v>
      </c>
      <c r="C1322" t="s">
        <v>51</v>
      </c>
      <c r="D1322" t="s">
        <v>35</v>
      </c>
      <c r="E1322" t="s">
        <v>1215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31</v>
      </c>
      <c r="AC1322">
        <f t="shared" si="40"/>
        <v>4</v>
      </c>
      <c r="AD1322">
        <f t="shared" si="41"/>
        <v>2013</v>
      </c>
    </row>
    <row r="1323" spans="1:30" x14ac:dyDescent="0.3">
      <c r="A1323">
        <v>448</v>
      </c>
      <c r="B1323">
        <v>1978</v>
      </c>
      <c r="C1323" t="s">
        <v>42</v>
      </c>
      <c r="D1323" t="s">
        <v>32</v>
      </c>
      <c r="E1323" t="s">
        <v>1216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31</v>
      </c>
      <c r="AC1323">
        <f t="shared" si="40"/>
        <v>3</v>
      </c>
      <c r="AD1323">
        <f t="shared" si="41"/>
        <v>2013</v>
      </c>
    </row>
    <row r="1324" spans="1:30" x14ac:dyDescent="0.3">
      <c r="A1324">
        <v>4837</v>
      </c>
      <c r="B1324">
        <v>1965</v>
      </c>
      <c r="C1324" t="s">
        <v>42</v>
      </c>
      <c r="D1324" t="s">
        <v>35</v>
      </c>
      <c r="E1324" t="s">
        <v>691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31</v>
      </c>
      <c r="AC1324">
        <f t="shared" si="40"/>
        <v>2</v>
      </c>
      <c r="AD1324">
        <f t="shared" si="41"/>
        <v>2013</v>
      </c>
    </row>
    <row r="1325" spans="1:30" x14ac:dyDescent="0.3">
      <c r="A1325">
        <v>9365</v>
      </c>
      <c r="B1325">
        <v>1976</v>
      </c>
      <c r="C1325" t="s">
        <v>42</v>
      </c>
      <c r="D1325" t="s">
        <v>32</v>
      </c>
      <c r="E1325" t="s">
        <v>1217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31</v>
      </c>
      <c r="AC1325">
        <f t="shared" si="40"/>
        <v>12</v>
      </c>
      <c r="AD1325">
        <f t="shared" si="41"/>
        <v>2012</v>
      </c>
    </row>
    <row r="1326" spans="1:30" x14ac:dyDescent="0.3">
      <c r="A1326">
        <v>8932</v>
      </c>
      <c r="B1326">
        <v>1969</v>
      </c>
      <c r="C1326" t="s">
        <v>51</v>
      </c>
      <c r="D1326" t="s">
        <v>38</v>
      </c>
      <c r="E1326" t="s">
        <v>1218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62</v>
      </c>
      <c r="AC1326">
        <f t="shared" si="40"/>
        <v>10</v>
      </c>
      <c r="AD1326">
        <f t="shared" si="41"/>
        <v>2012</v>
      </c>
    </row>
    <row r="1327" spans="1:30" x14ac:dyDescent="0.3">
      <c r="A1327">
        <v>7055</v>
      </c>
      <c r="B1327">
        <v>1952</v>
      </c>
      <c r="C1327" t="s">
        <v>42</v>
      </c>
      <c r="D1327" t="s">
        <v>38</v>
      </c>
      <c r="E1327" t="s">
        <v>1219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  <c r="AC1327">
        <f t="shared" si="40"/>
        <v>10</v>
      </c>
      <c r="AD1327">
        <f t="shared" si="41"/>
        <v>2012</v>
      </c>
    </row>
    <row r="1328" spans="1:30" x14ac:dyDescent="0.3">
      <c r="A1328">
        <v>3537</v>
      </c>
      <c r="B1328">
        <v>1981</v>
      </c>
      <c r="C1328" t="s">
        <v>28</v>
      </c>
      <c r="D1328" t="s">
        <v>38</v>
      </c>
      <c r="E1328" t="s">
        <v>1220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31</v>
      </c>
      <c r="AC1328">
        <f t="shared" si="40"/>
        <v>8</v>
      </c>
      <c r="AD1328">
        <f t="shared" si="41"/>
        <v>2012</v>
      </c>
    </row>
    <row r="1329" spans="1:30" x14ac:dyDescent="0.3">
      <c r="A1329">
        <v>9081</v>
      </c>
      <c r="B1329">
        <v>1988</v>
      </c>
      <c r="C1329" t="s">
        <v>28</v>
      </c>
      <c r="D1329" t="s">
        <v>32</v>
      </c>
      <c r="E1329" t="s">
        <v>1221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  <c r="AC1329">
        <f t="shared" si="40"/>
        <v>5</v>
      </c>
      <c r="AD1329">
        <f t="shared" si="41"/>
        <v>2014</v>
      </c>
    </row>
    <row r="1330" spans="1:30" x14ac:dyDescent="0.3">
      <c r="A1330">
        <v>4988</v>
      </c>
      <c r="B1330">
        <v>1948</v>
      </c>
      <c r="C1330" t="s">
        <v>42</v>
      </c>
      <c r="D1330" t="s">
        <v>35</v>
      </c>
      <c r="E1330" t="s">
        <v>1222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62</v>
      </c>
      <c r="AC1330">
        <f t="shared" si="40"/>
        <v>5</v>
      </c>
      <c r="AD1330">
        <f t="shared" si="41"/>
        <v>2014</v>
      </c>
    </row>
    <row r="1331" spans="1:30" x14ac:dyDescent="0.3">
      <c r="A1331">
        <v>1050</v>
      </c>
      <c r="B1331">
        <v>1952</v>
      </c>
      <c r="C1331" t="s">
        <v>28</v>
      </c>
      <c r="D1331" t="s">
        <v>35</v>
      </c>
      <c r="E1331" t="s">
        <v>1223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46</v>
      </c>
      <c r="AC1331">
        <f t="shared" si="40"/>
        <v>4</v>
      </c>
      <c r="AD1331">
        <f t="shared" si="41"/>
        <v>2014</v>
      </c>
    </row>
    <row r="1332" spans="1:30" x14ac:dyDescent="0.3">
      <c r="A1332">
        <v>5610</v>
      </c>
      <c r="B1332">
        <v>1965</v>
      </c>
      <c r="C1332" t="s">
        <v>28</v>
      </c>
      <c r="D1332" t="s">
        <v>38</v>
      </c>
      <c r="E1332" t="s">
        <v>1224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49</v>
      </c>
      <c r="AC1332">
        <f t="shared" si="40"/>
        <v>4</v>
      </c>
      <c r="AD1332">
        <f t="shared" si="41"/>
        <v>2014</v>
      </c>
    </row>
    <row r="1333" spans="1:30" x14ac:dyDescent="0.3">
      <c r="A1333">
        <v>3526</v>
      </c>
      <c r="B1333">
        <v>1968</v>
      </c>
      <c r="C1333" t="s">
        <v>42</v>
      </c>
      <c r="D1333" t="s">
        <v>35</v>
      </c>
      <c r="E1333" t="s">
        <v>1225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31</v>
      </c>
      <c r="AC1333">
        <f t="shared" si="40"/>
        <v>1</v>
      </c>
      <c r="AD1333">
        <f t="shared" si="41"/>
        <v>2014</v>
      </c>
    </row>
    <row r="1334" spans="1:30" x14ac:dyDescent="0.3">
      <c r="A1334">
        <v>5136</v>
      </c>
      <c r="B1334">
        <v>1973</v>
      </c>
      <c r="C1334" t="s">
        <v>28</v>
      </c>
      <c r="D1334" t="s">
        <v>32</v>
      </c>
      <c r="E1334" t="s">
        <v>1226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34</v>
      </c>
      <c r="AC1334">
        <f t="shared" si="40"/>
        <v>1</v>
      </c>
      <c r="AD1334">
        <f t="shared" si="41"/>
        <v>2014</v>
      </c>
    </row>
    <row r="1335" spans="1:30" x14ac:dyDescent="0.3">
      <c r="A1335">
        <v>1411</v>
      </c>
      <c r="B1335">
        <v>1952</v>
      </c>
      <c r="C1335" t="s">
        <v>28</v>
      </c>
      <c r="D1335" t="s">
        <v>29</v>
      </c>
      <c r="E1335" t="s">
        <v>1227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31</v>
      </c>
      <c r="AC1335">
        <f t="shared" si="40"/>
        <v>11</v>
      </c>
      <c r="AD1335">
        <f t="shared" si="41"/>
        <v>2013</v>
      </c>
    </row>
    <row r="1336" spans="1:30" x14ac:dyDescent="0.3">
      <c r="A1336">
        <v>701</v>
      </c>
      <c r="B1336">
        <v>1971</v>
      </c>
      <c r="C1336" t="s">
        <v>28</v>
      </c>
      <c r="D1336" t="s">
        <v>35</v>
      </c>
      <c r="E1336" t="s">
        <v>1228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31</v>
      </c>
      <c r="AC1336">
        <f t="shared" si="40"/>
        <v>11</v>
      </c>
      <c r="AD1336">
        <f t="shared" si="41"/>
        <v>2013</v>
      </c>
    </row>
    <row r="1337" spans="1:30" x14ac:dyDescent="0.3">
      <c r="A1337">
        <v>6203</v>
      </c>
      <c r="B1337">
        <v>1947</v>
      </c>
      <c r="C1337" t="s">
        <v>28</v>
      </c>
      <c r="D1337" t="s">
        <v>38</v>
      </c>
      <c r="E1337" t="s">
        <v>1229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31</v>
      </c>
      <c r="AC1337">
        <f t="shared" si="40"/>
        <v>8</v>
      </c>
      <c r="AD1337">
        <f t="shared" si="41"/>
        <v>2013</v>
      </c>
    </row>
    <row r="1338" spans="1:30" x14ac:dyDescent="0.3">
      <c r="A1338">
        <v>7192</v>
      </c>
      <c r="B1338">
        <v>1955</v>
      </c>
      <c r="C1338" t="s">
        <v>28</v>
      </c>
      <c r="D1338" t="s">
        <v>38</v>
      </c>
      <c r="E1338" t="s">
        <v>1230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31</v>
      </c>
      <c r="AC1338">
        <f t="shared" si="40"/>
        <v>4</v>
      </c>
      <c r="AD1338">
        <f t="shared" si="41"/>
        <v>2013</v>
      </c>
    </row>
    <row r="1339" spans="1:30" x14ac:dyDescent="0.3">
      <c r="A1339">
        <v>5181</v>
      </c>
      <c r="B1339">
        <v>1982</v>
      </c>
      <c r="C1339" t="s">
        <v>95</v>
      </c>
      <c r="D1339" t="s">
        <v>32</v>
      </c>
      <c r="E1339" t="s">
        <v>1231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31</v>
      </c>
      <c r="AC1339">
        <f t="shared" si="40"/>
        <v>3</v>
      </c>
      <c r="AD1339">
        <f t="shared" si="41"/>
        <v>2013</v>
      </c>
    </row>
    <row r="1340" spans="1:30" x14ac:dyDescent="0.3">
      <c r="A1340">
        <v>9220</v>
      </c>
      <c r="B1340">
        <v>1971</v>
      </c>
      <c r="C1340" t="s">
        <v>28</v>
      </c>
      <c r="D1340" t="s">
        <v>32</v>
      </c>
      <c r="E1340" t="s">
        <v>1232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31</v>
      </c>
      <c r="AC1340">
        <f t="shared" si="40"/>
        <v>1</v>
      </c>
      <c r="AD1340">
        <f t="shared" si="41"/>
        <v>2013</v>
      </c>
    </row>
    <row r="1341" spans="1:30" x14ac:dyDescent="0.3">
      <c r="A1341">
        <v>7734</v>
      </c>
      <c r="B1341">
        <v>1993</v>
      </c>
      <c r="C1341" t="s">
        <v>28</v>
      </c>
      <c r="D1341" t="s">
        <v>1000</v>
      </c>
      <c r="E1341" t="s">
        <v>1233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40</v>
      </c>
      <c r="AC1341">
        <f t="shared" si="40"/>
        <v>12</v>
      </c>
      <c r="AD1341">
        <f t="shared" si="41"/>
        <v>2012</v>
      </c>
    </row>
    <row r="1342" spans="1:30" x14ac:dyDescent="0.3">
      <c r="A1342">
        <v>10446</v>
      </c>
      <c r="B1342">
        <v>1957</v>
      </c>
      <c r="C1342" t="s">
        <v>42</v>
      </c>
      <c r="D1342" t="s">
        <v>35</v>
      </c>
      <c r="E1342" t="s">
        <v>1234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34</v>
      </c>
      <c r="AC1342">
        <f t="shared" si="40"/>
        <v>11</v>
      </c>
      <c r="AD1342">
        <f t="shared" si="41"/>
        <v>2012</v>
      </c>
    </row>
    <row r="1343" spans="1:30" x14ac:dyDescent="0.3">
      <c r="A1343">
        <v>5524</v>
      </c>
      <c r="B1343">
        <v>1957</v>
      </c>
      <c r="C1343" t="s">
        <v>28</v>
      </c>
      <c r="D1343" t="s">
        <v>32</v>
      </c>
      <c r="E1343" t="s">
        <v>1235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37</v>
      </c>
      <c r="AC1343">
        <f t="shared" si="40"/>
        <v>9</v>
      </c>
      <c r="AD1343">
        <f t="shared" si="41"/>
        <v>2012</v>
      </c>
    </row>
    <row r="1344" spans="1:30" x14ac:dyDescent="0.3">
      <c r="A1344">
        <v>3830</v>
      </c>
      <c r="B1344">
        <v>1953</v>
      </c>
      <c r="C1344" t="s">
        <v>51</v>
      </c>
      <c r="D1344" t="s">
        <v>35</v>
      </c>
      <c r="E1344" t="s">
        <v>1116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  <c r="AC1344">
        <f t="shared" si="40"/>
        <v>4</v>
      </c>
      <c r="AD1344">
        <f t="shared" si="41"/>
        <v>2014</v>
      </c>
    </row>
    <row r="1345" spans="1:30" x14ac:dyDescent="0.3">
      <c r="A1345">
        <v>5186</v>
      </c>
      <c r="B1345">
        <v>1955</v>
      </c>
      <c r="C1345" t="s">
        <v>42</v>
      </c>
      <c r="D1345" t="s">
        <v>35</v>
      </c>
      <c r="E1345" t="s">
        <v>1236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  <c r="AC1345">
        <f t="shared" si="40"/>
        <v>3</v>
      </c>
      <c r="AD1345">
        <f t="shared" si="41"/>
        <v>2014</v>
      </c>
    </row>
    <row r="1346" spans="1:30" x14ac:dyDescent="0.3">
      <c r="A1346">
        <v>8514</v>
      </c>
      <c r="B1346">
        <v>1976</v>
      </c>
      <c r="C1346" t="s">
        <v>28</v>
      </c>
      <c r="D1346" t="s">
        <v>38</v>
      </c>
      <c r="E1346" t="s">
        <v>1237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31</v>
      </c>
      <c r="AC1346">
        <f t="shared" si="40"/>
        <v>1</v>
      </c>
      <c r="AD1346">
        <f t="shared" si="41"/>
        <v>2014</v>
      </c>
    </row>
    <row r="1347" spans="1:30" x14ac:dyDescent="0.3">
      <c r="A1347">
        <v>7165</v>
      </c>
      <c r="B1347">
        <v>1972</v>
      </c>
      <c r="C1347" t="s">
        <v>28</v>
      </c>
      <c r="D1347" t="s">
        <v>38</v>
      </c>
      <c r="E1347" t="s">
        <v>1238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31</v>
      </c>
      <c r="AC1347">
        <f t="shared" ref="AC1347:AC1410" si="42">MONTH(H1347)</f>
        <v>10</v>
      </c>
      <c r="AD1347">
        <f t="shared" ref="AD1347:AD1410" si="43">YEAR(H1347)</f>
        <v>2013</v>
      </c>
    </row>
    <row r="1348" spans="1:30" x14ac:dyDescent="0.3">
      <c r="A1348">
        <v>10236</v>
      </c>
      <c r="B1348">
        <v>1975</v>
      </c>
      <c r="C1348" t="s">
        <v>51</v>
      </c>
      <c r="D1348" t="s">
        <v>32</v>
      </c>
      <c r="E1348" t="s">
        <v>1239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62</v>
      </c>
      <c r="AC1348">
        <f t="shared" si="42"/>
        <v>9</v>
      </c>
      <c r="AD1348">
        <f t="shared" si="43"/>
        <v>2013</v>
      </c>
    </row>
    <row r="1349" spans="1:30" x14ac:dyDescent="0.3">
      <c r="A1349">
        <v>2392</v>
      </c>
      <c r="B1349">
        <v>1972</v>
      </c>
      <c r="C1349" t="s">
        <v>28</v>
      </c>
      <c r="D1349" t="s">
        <v>35</v>
      </c>
      <c r="E1349" t="s">
        <v>1240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31</v>
      </c>
      <c r="AC1349">
        <f t="shared" si="42"/>
        <v>7</v>
      </c>
      <c r="AD1349">
        <f t="shared" si="43"/>
        <v>2013</v>
      </c>
    </row>
    <row r="1350" spans="1:30" x14ac:dyDescent="0.3">
      <c r="A1350">
        <v>1920</v>
      </c>
      <c r="B1350">
        <v>1972</v>
      </c>
      <c r="C1350" t="s">
        <v>28</v>
      </c>
      <c r="D1350" t="s">
        <v>35</v>
      </c>
      <c r="E1350" t="s">
        <v>1240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31</v>
      </c>
      <c r="AC1350">
        <f t="shared" si="42"/>
        <v>7</v>
      </c>
      <c r="AD1350">
        <f t="shared" si="43"/>
        <v>2013</v>
      </c>
    </row>
    <row r="1351" spans="1:30" x14ac:dyDescent="0.3">
      <c r="A1351">
        <v>3673</v>
      </c>
      <c r="B1351">
        <v>1971</v>
      </c>
      <c r="C1351" t="s">
        <v>28</v>
      </c>
      <c r="D1351" t="s">
        <v>32</v>
      </c>
      <c r="E1351" t="s">
        <v>1241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62</v>
      </c>
      <c r="AC1351">
        <f t="shared" si="42"/>
        <v>7</v>
      </c>
      <c r="AD1351">
        <f t="shared" si="43"/>
        <v>2013</v>
      </c>
    </row>
    <row r="1352" spans="1:30" x14ac:dyDescent="0.3">
      <c r="A1352">
        <v>1453</v>
      </c>
      <c r="B1352">
        <v>1943</v>
      </c>
      <c r="C1352" t="s">
        <v>42</v>
      </c>
      <c r="D1352" t="s">
        <v>53</v>
      </c>
      <c r="E1352" t="s">
        <v>1242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31</v>
      </c>
      <c r="AC1352">
        <f t="shared" si="42"/>
        <v>7</v>
      </c>
      <c r="AD1352">
        <f t="shared" si="43"/>
        <v>2013</v>
      </c>
    </row>
    <row r="1353" spans="1:30" x14ac:dyDescent="0.3">
      <c r="A1353">
        <v>4518</v>
      </c>
      <c r="B1353">
        <v>1979</v>
      </c>
      <c r="C1353" t="s">
        <v>28</v>
      </c>
      <c r="D1353" t="s">
        <v>38</v>
      </c>
      <c r="E1353" t="s">
        <v>1243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  <c r="AC1353">
        <f t="shared" si="42"/>
        <v>4</v>
      </c>
      <c r="AD1353">
        <f t="shared" si="43"/>
        <v>2013</v>
      </c>
    </row>
    <row r="1354" spans="1:30" x14ac:dyDescent="0.3">
      <c r="A1354">
        <v>8969</v>
      </c>
      <c r="B1354">
        <v>1977</v>
      </c>
      <c r="C1354" t="s">
        <v>28</v>
      </c>
      <c r="D1354" t="s">
        <v>35</v>
      </c>
      <c r="E1354" t="s">
        <v>1244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62</v>
      </c>
      <c r="AC1354">
        <f t="shared" si="42"/>
        <v>1</v>
      </c>
      <c r="AD1354">
        <f t="shared" si="43"/>
        <v>2013</v>
      </c>
    </row>
    <row r="1355" spans="1:30" x14ac:dyDescent="0.3">
      <c r="A1355">
        <v>387</v>
      </c>
      <c r="B1355">
        <v>1976</v>
      </c>
      <c r="C1355" t="s">
        <v>95</v>
      </c>
      <c r="D1355" t="s">
        <v>35</v>
      </c>
      <c r="E1355" t="s">
        <v>175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37</v>
      </c>
      <c r="AC1355">
        <f t="shared" si="42"/>
        <v>11</v>
      </c>
      <c r="AD1355">
        <f t="shared" si="43"/>
        <v>2012</v>
      </c>
    </row>
    <row r="1356" spans="1:30" x14ac:dyDescent="0.3">
      <c r="A1356">
        <v>1079</v>
      </c>
      <c r="B1356">
        <v>1971</v>
      </c>
      <c r="C1356" t="s">
        <v>42</v>
      </c>
      <c r="D1356" t="s">
        <v>35</v>
      </c>
      <c r="E1356" t="s">
        <v>1245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49</v>
      </c>
      <c r="AC1356">
        <f t="shared" si="42"/>
        <v>10</v>
      </c>
      <c r="AD1356">
        <f t="shared" si="43"/>
        <v>2012</v>
      </c>
    </row>
    <row r="1357" spans="1:30" x14ac:dyDescent="0.3">
      <c r="A1357">
        <v>164</v>
      </c>
      <c r="B1357">
        <v>1977</v>
      </c>
      <c r="C1357" t="s">
        <v>42</v>
      </c>
      <c r="D1357" t="s">
        <v>35</v>
      </c>
      <c r="E1357" t="s">
        <v>1246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31</v>
      </c>
      <c r="AC1357">
        <f t="shared" si="42"/>
        <v>10</v>
      </c>
      <c r="AD1357">
        <f t="shared" si="43"/>
        <v>2012</v>
      </c>
    </row>
    <row r="1358" spans="1:30" x14ac:dyDescent="0.3">
      <c r="A1358">
        <v>3434</v>
      </c>
      <c r="B1358">
        <v>1951</v>
      </c>
      <c r="C1358" t="s">
        <v>28</v>
      </c>
      <c r="D1358" t="s">
        <v>32</v>
      </c>
      <c r="E1358" t="s">
        <v>1247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31</v>
      </c>
      <c r="AC1358">
        <f t="shared" si="42"/>
        <v>5</v>
      </c>
      <c r="AD1358">
        <f t="shared" si="43"/>
        <v>2014</v>
      </c>
    </row>
    <row r="1359" spans="1:30" x14ac:dyDescent="0.3">
      <c r="A1359">
        <v>5721</v>
      </c>
      <c r="B1359">
        <v>1956</v>
      </c>
      <c r="C1359" t="s">
        <v>42</v>
      </c>
      <c r="D1359" t="s">
        <v>35</v>
      </c>
      <c r="E1359" t="s">
        <v>1248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34</v>
      </c>
      <c r="AC1359">
        <f t="shared" si="42"/>
        <v>5</v>
      </c>
      <c r="AD1359">
        <f t="shared" si="43"/>
        <v>2014</v>
      </c>
    </row>
    <row r="1360" spans="1:30" x14ac:dyDescent="0.3">
      <c r="A1360">
        <v>8418</v>
      </c>
      <c r="B1360">
        <v>1958</v>
      </c>
      <c r="C1360" t="s">
        <v>44</v>
      </c>
      <c r="D1360" t="s">
        <v>32</v>
      </c>
      <c r="E1360" t="s">
        <v>1249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46</v>
      </c>
      <c r="AC1360">
        <f t="shared" si="42"/>
        <v>3</v>
      </c>
      <c r="AD1360">
        <f t="shared" si="43"/>
        <v>2014</v>
      </c>
    </row>
    <row r="1361" spans="1:30" x14ac:dyDescent="0.3">
      <c r="A1361">
        <v>5300</v>
      </c>
      <c r="B1361">
        <v>1973</v>
      </c>
      <c r="C1361" t="s">
        <v>51</v>
      </c>
      <c r="D1361" t="s">
        <v>35</v>
      </c>
      <c r="E1361" t="s">
        <v>1250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31</v>
      </c>
      <c r="AC1361">
        <f t="shared" si="42"/>
        <v>12</v>
      </c>
      <c r="AD1361">
        <f t="shared" si="43"/>
        <v>2013</v>
      </c>
    </row>
    <row r="1362" spans="1:30" x14ac:dyDescent="0.3">
      <c r="A1362">
        <v>10424</v>
      </c>
      <c r="B1362">
        <v>1968</v>
      </c>
      <c r="C1362" t="s">
        <v>28</v>
      </c>
      <c r="D1362" t="s">
        <v>32</v>
      </c>
      <c r="E1362" t="s">
        <v>1251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62</v>
      </c>
      <c r="AC1362">
        <f t="shared" si="42"/>
        <v>12</v>
      </c>
      <c r="AD1362">
        <f t="shared" si="43"/>
        <v>2013</v>
      </c>
    </row>
    <row r="1363" spans="1:30" x14ac:dyDescent="0.3">
      <c r="A1363">
        <v>11171</v>
      </c>
      <c r="B1363">
        <v>1965</v>
      </c>
      <c r="C1363" t="s">
        <v>51</v>
      </c>
      <c r="D1363" t="s">
        <v>35</v>
      </c>
      <c r="E1363" t="s">
        <v>1252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40</v>
      </c>
      <c r="AC1363">
        <f t="shared" si="42"/>
        <v>10</v>
      </c>
      <c r="AD1363">
        <f t="shared" si="43"/>
        <v>2013</v>
      </c>
    </row>
    <row r="1364" spans="1:30" x14ac:dyDescent="0.3">
      <c r="A1364">
        <v>1600</v>
      </c>
      <c r="B1364">
        <v>1965</v>
      </c>
      <c r="C1364" t="s">
        <v>51</v>
      </c>
      <c r="D1364" t="s">
        <v>35</v>
      </c>
      <c r="E1364" t="s">
        <v>1252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62</v>
      </c>
      <c r="AC1364">
        <f t="shared" si="42"/>
        <v>10</v>
      </c>
      <c r="AD1364">
        <f t="shared" si="43"/>
        <v>2013</v>
      </c>
    </row>
    <row r="1365" spans="1:30" x14ac:dyDescent="0.3">
      <c r="A1365">
        <v>7851</v>
      </c>
      <c r="B1365">
        <v>1949</v>
      </c>
      <c r="C1365" t="s">
        <v>28</v>
      </c>
      <c r="D1365" t="s">
        <v>53</v>
      </c>
      <c r="E1365" t="s">
        <v>1253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31</v>
      </c>
      <c r="AC1365">
        <f t="shared" si="42"/>
        <v>9</v>
      </c>
      <c r="AD1365">
        <f t="shared" si="43"/>
        <v>2013</v>
      </c>
    </row>
    <row r="1366" spans="1:30" x14ac:dyDescent="0.3">
      <c r="A1366">
        <v>10701</v>
      </c>
      <c r="B1366">
        <v>1973</v>
      </c>
      <c r="C1366" t="s">
        <v>28</v>
      </c>
      <c r="D1366" t="s">
        <v>35</v>
      </c>
      <c r="E1366" t="s">
        <v>1254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37</v>
      </c>
      <c r="AC1366">
        <f t="shared" si="42"/>
        <v>9</v>
      </c>
      <c r="AD1366">
        <f t="shared" si="43"/>
        <v>2013</v>
      </c>
    </row>
    <row r="1367" spans="1:30" x14ac:dyDescent="0.3">
      <c r="A1367">
        <v>891</v>
      </c>
      <c r="B1367">
        <v>1951</v>
      </c>
      <c r="C1367" t="s">
        <v>51</v>
      </c>
      <c r="D1367" t="s">
        <v>38</v>
      </c>
      <c r="E1367" t="s">
        <v>1255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31</v>
      </c>
      <c r="AC1367">
        <f t="shared" si="42"/>
        <v>9</v>
      </c>
      <c r="AD1367">
        <f t="shared" si="43"/>
        <v>2013</v>
      </c>
    </row>
    <row r="1368" spans="1:30" x14ac:dyDescent="0.3">
      <c r="A1368">
        <v>6912</v>
      </c>
      <c r="B1368">
        <v>1967</v>
      </c>
      <c r="C1368" t="s">
        <v>42</v>
      </c>
      <c r="D1368" t="s">
        <v>35</v>
      </c>
      <c r="E1368" t="s">
        <v>1256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31</v>
      </c>
      <c r="AC1368">
        <f t="shared" si="42"/>
        <v>8</v>
      </c>
      <c r="AD1368">
        <f t="shared" si="43"/>
        <v>2013</v>
      </c>
    </row>
    <row r="1369" spans="1:30" x14ac:dyDescent="0.3">
      <c r="A1369">
        <v>5967</v>
      </c>
      <c r="B1369">
        <v>1952</v>
      </c>
      <c r="C1369" t="s">
        <v>28</v>
      </c>
      <c r="D1369" t="s">
        <v>38</v>
      </c>
      <c r="E1369" t="s">
        <v>1257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46</v>
      </c>
      <c r="AC1369">
        <f t="shared" si="42"/>
        <v>7</v>
      </c>
      <c r="AD1369">
        <f t="shared" si="43"/>
        <v>2013</v>
      </c>
    </row>
    <row r="1370" spans="1:30" x14ac:dyDescent="0.3">
      <c r="A1370">
        <v>2109</v>
      </c>
      <c r="B1370">
        <v>1990</v>
      </c>
      <c r="C1370" t="s">
        <v>28</v>
      </c>
      <c r="D1370" t="s">
        <v>32</v>
      </c>
      <c r="E1370" t="s">
        <v>1258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31</v>
      </c>
      <c r="AC1370">
        <f t="shared" si="42"/>
        <v>4</v>
      </c>
      <c r="AD1370">
        <f t="shared" si="43"/>
        <v>2013</v>
      </c>
    </row>
    <row r="1371" spans="1:30" x14ac:dyDescent="0.3">
      <c r="A1371">
        <v>6292</v>
      </c>
      <c r="B1371">
        <v>1986</v>
      </c>
      <c r="C1371" t="s">
        <v>42</v>
      </c>
      <c r="D1371" t="s">
        <v>35</v>
      </c>
      <c r="E1371" t="s">
        <v>1259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46</v>
      </c>
      <c r="AC1371">
        <f t="shared" si="42"/>
        <v>3</v>
      </c>
      <c r="AD1371">
        <f t="shared" si="43"/>
        <v>2013</v>
      </c>
    </row>
    <row r="1372" spans="1:30" x14ac:dyDescent="0.3">
      <c r="A1372">
        <v>8537</v>
      </c>
      <c r="B1372">
        <v>1949</v>
      </c>
      <c r="C1372" t="s">
        <v>28</v>
      </c>
      <c r="D1372" t="s">
        <v>53</v>
      </c>
      <c r="E1372" t="s">
        <v>1260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31</v>
      </c>
      <c r="AC1372">
        <f t="shared" si="42"/>
        <v>2</v>
      </c>
      <c r="AD1372">
        <f t="shared" si="43"/>
        <v>2013</v>
      </c>
    </row>
    <row r="1373" spans="1:30" x14ac:dyDescent="0.3">
      <c r="A1373">
        <v>9576</v>
      </c>
      <c r="B1373">
        <v>1982</v>
      </c>
      <c r="C1373" t="s">
        <v>42</v>
      </c>
      <c r="D1373" t="s">
        <v>38</v>
      </c>
      <c r="E1373" t="s">
        <v>1261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31</v>
      </c>
      <c r="AC1373">
        <f t="shared" si="42"/>
        <v>2</v>
      </c>
      <c r="AD1373">
        <f t="shared" si="43"/>
        <v>2013</v>
      </c>
    </row>
    <row r="1374" spans="1:30" x14ac:dyDescent="0.3">
      <c r="A1374">
        <v>5935</v>
      </c>
      <c r="B1374">
        <v>1956</v>
      </c>
      <c r="C1374" t="s">
        <v>51</v>
      </c>
      <c r="D1374" t="s">
        <v>32</v>
      </c>
      <c r="E1374" t="s">
        <v>1262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49</v>
      </c>
      <c r="AC1374">
        <f t="shared" si="42"/>
        <v>12</v>
      </c>
      <c r="AD1374">
        <f t="shared" si="43"/>
        <v>2012</v>
      </c>
    </row>
    <row r="1375" spans="1:30" x14ac:dyDescent="0.3">
      <c r="A1375">
        <v>10264</v>
      </c>
      <c r="B1375">
        <v>1979</v>
      </c>
      <c r="C1375" t="s">
        <v>28</v>
      </c>
      <c r="D1375" t="s">
        <v>29</v>
      </c>
      <c r="E1375" t="s">
        <v>1263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62</v>
      </c>
      <c r="AC1375">
        <f t="shared" si="42"/>
        <v>10</v>
      </c>
      <c r="AD1375">
        <f t="shared" si="43"/>
        <v>2012</v>
      </c>
    </row>
    <row r="1376" spans="1:30" x14ac:dyDescent="0.3">
      <c r="A1376">
        <v>234</v>
      </c>
      <c r="B1376">
        <v>1979</v>
      </c>
      <c r="C1376" t="s">
        <v>28</v>
      </c>
      <c r="D1376" t="s">
        <v>29</v>
      </c>
      <c r="E1376" t="s">
        <v>1263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31</v>
      </c>
      <c r="AC1376">
        <f t="shared" si="42"/>
        <v>10</v>
      </c>
      <c r="AD1376">
        <f t="shared" si="43"/>
        <v>2012</v>
      </c>
    </row>
    <row r="1377" spans="1:30" x14ac:dyDescent="0.3">
      <c r="A1377">
        <v>3202</v>
      </c>
      <c r="B1377">
        <v>1987</v>
      </c>
      <c r="C1377" t="s">
        <v>42</v>
      </c>
      <c r="D1377" t="s">
        <v>35</v>
      </c>
      <c r="E1377" t="s">
        <v>1264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62</v>
      </c>
      <c r="AC1377">
        <f t="shared" si="42"/>
        <v>10</v>
      </c>
      <c r="AD1377">
        <f t="shared" si="43"/>
        <v>2012</v>
      </c>
    </row>
    <row r="1378" spans="1:30" x14ac:dyDescent="0.3">
      <c r="A1378">
        <v>1103</v>
      </c>
      <c r="B1378">
        <v>1976</v>
      </c>
      <c r="C1378" t="s">
        <v>51</v>
      </c>
      <c r="D1378" t="s">
        <v>35</v>
      </c>
      <c r="E1378" t="s">
        <v>1265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40</v>
      </c>
      <c r="AC1378">
        <f t="shared" si="42"/>
        <v>9</v>
      </c>
      <c r="AD1378">
        <f t="shared" si="43"/>
        <v>2012</v>
      </c>
    </row>
    <row r="1379" spans="1:30" x14ac:dyDescent="0.3">
      <c r="A1379">
        <v>610</v>
      </c>
      <c r="B1379">
        <v>1953</v>
      </c>
      <c r="C1379" t="s">
        <v>42</v>
      </c>
      <c r="D1379" t="s">
        <v>38</v>
      </c>
      <c r="E1379" t="s">
        <v>1266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40</v>
      </c>
      <c r="AC1379">
        <f t="shared" si="42"/>
        <v>8</v>
      </c>
      <c r="AD1379">
        <f t="shared" si="43"/>
        <v>2012</v>
      </c>
    </row>
    <row r="1380" spans="1:30" x14ac:dyDescent="0.3">
      <c r="A1380">
        <v>4480</v>
      </c>
      <c r="B1380">
        <v>1973</v>
      </c>
      <c r="C1380" t="s">
        <v>51</v>
      </c>
      <c r="D1380" t="s">
        <v>35</v>
      </c>
      <c r="E1380" t="s">
        <v>1267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62</v>
      </c>
      <c r="AC1380">
        <f t="shared" si="42"/>
        <v>3</v>
      </c>
      <c r="AD1380">
        <f t="shared" si="43"/>
        <v>2014</v>
      </c>
    </row>
    <row r="1381" spans="1:30" x14ac:dyDescent="0.3">
      <c r="A1381">
        <v>10660</v>
      </c>
      <c r="B1381">
        <v>1957</v>
      </c>
      <c r="C1381" t="s">
        <v>51</v>
      </c>
      <c r="D1381" t="s">
        <v>35</v>
      </c>
      <c r="E1381" t="s">
        <v>1268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31</v>
      </c>
      <c r="AC1381">
        <f t="shared" si="42"/>
        <v>1</v>
      </c>
      <c r="AD1381">
        <f t="shared" si="43"/>
        <v>2014</v>
      </c>
    </row>
    <row r="1382" spans="1:30" x14ac:dyDescent="0.3">
      <c r="A1382">
        <v>9353</v>
      </c>
      <c r="B1382">
        <v>1959</v>
      </c>
      <c r="C1382" t="s">
        <v>28</v>
      </c>
      <c r="D1382" t="s">
        <v>32</v>
      </c>
      <c r="E1382" t="s">
        <v>1269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49</v>
      </c>
      <c r="AC1382">
        <f t="shared" si="42"/>
        <v>1</v>
      </c>
      <c r="AD1382">
        <f t="shared" si="43"/>
        <v>2014</v>
      </c>
    </row>
    <row r="1383" spans="1:30" x14ac:dyDescent="0.3">
      <c r="A1383">
        <v>4120</v>
      </c>
      <c r="B1383">
        <v>1975</v>
      </c>
      <c r="C1383" t="s">
        <v>44</v>
      </c>
      <c r="D1383" t="s">
        <v>32</v>
      </c>
      <c r="E1383" t="s">
        <v>1270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49</v>
      </c>
      <c r="AC1383">
        <f t="shared" si="42"/>
        <v>12</v>
      </c>
      <c r="AD1383">
        <f t="shared" si="43"/>
        <v>2013</v>
      </c>
    </row>
    <row r="1384" spans="1:30" x14ac:dyDescent="0.3">
      <c r="A1384">
        <v>2836</v>
      </c>
      <c r="B1384">
        <v>1972</v>
      </c>
      <c r="C1384" t="s">
        <v>42</v>
      </c>
      <c r="D1384" t="s">
        <v>35</v>
      </c>
      <c r="E1384" t="s">
        <v>1271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46</v>
      </c>
      <c r="AC1384">
        <f t="shared" si="42"/>
        <v>9</v>
      </c>
      <c r="AD1384">
        <f t="shared" si="43"/>
        <v>2013</v>
      </c>
    </row>
    <row r="1385" spans="1:30" x14ac:dyDescent="0.3">
      <c r="A1385">
        <v>9579</v>
      </c>
      <c r="B1385">
        <v>1959</v>
      </c>
      <c r="C1385" t="s">
        <v>42</v>
      </c>
      <c r="D1385" t="s">
        <v>35</v>
      </c>
      <c r="E1385" t="s">
        <v>1272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  <c r="AC1385">
        <f t="shared" si="42"/>
        <v>7</v>
      </c>
      <c r="AD1385">
        <f t="shared" si="43"/>
        <v>2013</v>
      </c>
    </row>
    <row r="1386" spans="1:30" x14ac:dyDescent="0.3">
      <c r="A1386">
        <v>5841</v>
      </c>
      <c r="B1386">
        <v>1966</v>
      </c>
      <c r="C1386" t="s">
        <v>28</v>
      </c>
      <c r="D1386" t="s">
        <v>38</v>
      </c>
      <c r="E1386" t="s">
        <v>1273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31</v>
      </c>
      <c r="AC1386">
        <f t="shared" si="42"/>
        <v>6</v>
      </c>
      <c r="AD1386">
        <f t="shared" si="43"/>
        <v>2013</v>
      </c>
    </row>
    <row r="1387" spans="1:30" x14ac:dyDescent="0.3">
      <c r="A1387">
        <v>3174</v>
      </c>
      <c r="B1387">
        <v>1959</v>
      </c>
      <c r="C1387" t="s">
        <v>28</v>
      </c>
      <c r="D1387" t="s">
        <v>38</v>
      </c>
      <c r="E1387" t="s">
        <v>1274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31</v>
      </c>
      <c r="AC1387">
        <f t="shared" si="42"/>
        <v>5</v>
      </c>
      <c r="AD1387">
        <f t="shared" si="43"/>
        <v>2013</v>
      </c>
    </row>
    <row r="1388" spans="1:30" x14ac:dyDescent="0.3">
      <c r="A1388">
        <v>5536</v>
      </c>
      <c r="B1388">
        <v>1959</v>
      </c>
      <c r="C1388" t="s">
        <v>28</v>
      </c>
      <c r="D1388" t="s">
        <v>38</v>
      </c>
      <c r="E1388" t="s">
        <v>1274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34</v>
      </c>
      <c r="AC1388">
        <f t="shared" si="42"/>
        <v>5</v>
      </c>
      <c r="AD1388">
        <f t="shared" si="43"/>
        <v>2013</v>
      </c>
    </row>
    <row r="1389" spans="1:30" x14ac:dyDescent="0.3">
      <c r="A1389">
        <v>2061</v>
      </c>
      <c r="B1389">
        <v>1955</v>
      </c>
      <c r="C1389" t="s">
        <v>28</v>
      </c>
      <c r="D1389" t="s">
        <v>35</v>
      </c>
      <c r="E1389" t="s">
        <v>1275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31</v>
      </c>
      <c r="AC1389">
        <f t="shared" si="42"/>
        <v>5</v>
      </c>
      <c r="AD1389">
        <f t="shared" si="43"/>
        <v>2013</v>
      </c>
    </row>
    <row r="1390" spans="1:30" x14ac:dyDescent="0.3">
      <c r="A1390">
        <v>8477</v>
      </c>
      <c r="B1390">
        <v>1956</v>
      </c>
      <c r="C1390" t="s">
        <v>28</v>
      </c>
      <c r="D1390" t="s">
        <v>29</v>
      </c>
      <c r="E1390" t="s">
        <v>1276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31</v>
      </c>
      <c r="AC1390">
        <f t="shared" si="42"/>
        <v>3</v>
      </c>
      <c r="AD1390">
        <f t="shared" si="43"/>
        <v>2013</v>
      </c>
    </row>
    <row r="1391" spans="1:30" x14ac:dyDescent="0.3">
      <c r="A1391">
        <v>640</v>
      </c>
      <c r="B1391">
        <v>1951</v>
      </c>
      <c r="C1391" t="s">
        <v>28</v>
      </c>
      <c r="D1391" t="s">
        <v>35</v>
      </c>
      <c r="E1391" t="s">
        <v>1277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31</v>
      </c>
      <c r="AC1391">
        <f t="shared" si="42"/>
        <v>3</v>
      </c>
      <c r="AD1391">
        <f t="shared" si="43"/>
        <v>2013</v>
      </c>
    </row>
    <row r="1392" spans="1:30" x14ac:dyDescent="0.3">
      <c r="A1392">
        <v>3828</v>
      </c>
      <c r="B1392">
        <v>1951</v>
      </c>
      <c r="C1392" t="s">
        <v>28</v>
      </c>
      <c r="D1392" t="s">
        <v>35</v>
      </c>
      <c r="E1392" t="s">
        <v>1278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31</v>
      </c>
      <c r="AC1392">
        <f t="shared" si="42"/>
        <v>2</v>
      </c>
      <c r="AD1392">
        <f t="shared" si="43"/>
        <v>2013</v>
      </c>
    </row>
    <row r="1393" spans="1:30" x14ac:dyDescent="0.3">
      <c r="A1393">
        <v>4093</v>
      </c>
      <c r="B1393">
        <v>1975</v>
      </c>
      <c r="C1393" t="s">
        <v>51</v>
      </c>
      <c r="D1393" t="s">
        <v>38</v>
      </c>
      <c r="E1393" t="s">
        <v>1279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  <c r="AC1393">
        <f t="shared" si="42"/>
        <v>2</v>
      </c>
      <c r="AD1393">
        <f t="shared" si="43"/>
        <v>2013</v>
      </c>
    </row>
    <row r="1394" spans="1:30" x14ac:dyDescent="0.3">
      <c r="A1394">
        <v>8624</v>
      </c>
      <c r="B1394">
        <v>1958</v>
      </c>
      <c r="C1394" t="s">
        <v>28</v>
      </c>
      <c r="D1394" t="s">
        <v>35</v>
      </c>
      <c r="E1394" t="s">
        <v>1280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62</v>
      </c>
      <c r="AC1394">
        <f t="shared" si="42"/>
        <v>2</v>
      </c>
      <c r="AD1394">
        <f t="shared" si="43"/>
        <v>2013</v>
      </c>
    </row>
    <row r="1395" spans="1:30" x14ac:dyDescent="0.3">
      <c r="A1395">
        <v>2802</v>
      </c>
      <c r="B1395">
        <v>1992</v>
      </c>
      <c r="C1395" t="s">
        <v>44</v>
      </c>
      <c r="D1395" t="s">
        <v>35</v>
      </c>
      <c r="E1395" t="s">
        <v>1281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40</v>
      </c>
      <c r="AC1395">
        <f t="shared" si="42"/>
        <v>12</v>
      </c>
      <c r="AD1395">
        <f t="shared" si="43"/>
        <v>2012</v>
      </c>
    </row>
    <row r="1396" spans="1:30" x14ac:dyDescent="0.3">
      <c r="A1396">
        <v>368</v>
      </c>
      <c r="B1396">
        <v>1974</v>
      </c>
      <c r="C1396" t="s">
        <v>28</v>
      </c>
      <c r="D1396" t="s">
        <v>35</v>
      </c>
      <c r="E1396" t="s">
        <v>513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49</v>
      </c>
      <c r="AC1396">
        <f t="shared" si="42"/>
        <v>11</v>
      </c>
      <c r="AD1396">
        <f t="shared" si="43"/>
        <v>2012</v>
      </c>
    </row>
    <row r="1397" spans="1:30" x14ac:dyDescent="0.3">
      <c r="A1397">
        <v>3599</v>
      </c>
      <c r="B1397">
        <v>1970</v>
      </c>
      <c r="C1397" t="s">
        <v>28</v>
      </c>
      <c r="D1397" t="s">
        <v>35</v>
      </c>
      <c r="E1397" t="s">
        <v>1282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31</v>
      </c>
      <c r="AC1397">
        <f t="shared" si="42"/>
        <v>11</v>
      </c>
      <c r="AD1397">
        <f t="shared" si="43"/>
        <v>2012</v>
      </c>
    </row>
    <row r="1398" spans="1:30" x14ac:dyDescent="0.3">
      <c r="A1398">
        <v>3389</v>
      </c>
      <c r="B1398">
        <v>1970</v>
      </c>
      <c r="C1398" t="s">
        <v>28</v>
      </c>
      <c r="D1398" t="s">
        <v>35</v>
      </c>
      <c r="E1398" t="s">
        <v>1283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31</v>
      </c>
      <c r="AC1398">
        <f t="shared" si="42"/>
        <v>11</v>
      </c>
      <c r="AD1398">
        <f t="shared" si="43"/>
        <v>2012</v>
      </c>
    </row>
    <row r="1399" spans="1:30" x14ac:dyDescent="0.3">
      <c r="A1399">
        <v>10710</v>
      </c>
      <c r="B1399">
        <v>1979</v>
      </c>
      <c r="C1399" t="s">
        <v>28</v>
      </c>
      <c r="D1399" t="s">
        <v>35</v>
      </c>
      <c r="E1399" t="s">
        <v>175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31</v>
      </c>
      <c r="AC1399">
        <f t="shared" si="42"/>
        <v>8</v>
      </c>
      <c r="AD1399">
        <f t="shared" si="43"/>
        <v>2012</v>
      </c>
    </row>
    <row r="1400" spans="1:30" x14ac:dyDescent="0.3">
      <c r="A1400">
        <v>7118</v>
      </c>
      <c r="B1400">
        <v>1957</v>
      </c>
      <c r="C1400" t="s">
        <v>28</v>
      </c>
      <c r="D1400" t="s">
        <v>35</v>
      </c>
      <c r="E1400" t="s">
        <v>1284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34</v>
      </c>
      <c r="AC1400">
        <f t="shared" si="42"/>
        <v>8</v>
      </c>
      <c r="AD1400">
        <f t="shared" si="43"/>
        <v>2012</v>
      </c>
    </row>
    <row r="1401" spans="1:30" x14ac:dyDescent="0.3">
      <c r="A1401">
        <v>4937</v>
      </c>
      <c r="B1401">
        <v>1973</v>
      </c>
      <c r="C1401" t="s">
        <v>44</v>
      </c>
      <c r="D1401" t="s">
        <v>35</v>
      </c>
      <c r="E1401" t="s">
        <v>1285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31</v>
      </c>
      <c r="AC1401">
        <f t="shared" si="42"/>
        <v>6</v>
      </c>
      <c r="AD1401">
        <f t="shared" si="43"/>
        <v>2014</v>
      </c>
    </row>
    <row r="1402" spans="1:30" x14ac:dyDescent="0.3">
      <c r="A1402">
        <v>1127</v>
      </c>
      <c r="B1402">
        <v>1973</v>
      </c>
      <c r="C1402" t="s">
        <v>42</v>
      </c>
      <c r="D1402" t="s">
        <v>35</v>
      </c>
      <c r="E1402" t="s">
        <v>1286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31</v>
      </c>
      <c r="AC1402">
        <f t="shared" si="42"/>
        <v>5</v>
      </c>
      <c r="AD1402">
        <f t="shared" si="43"/>
        <v>2014</v>
      </c>
    </row>
    <row r="1403" spans="1:30" x14ac:dyDescent="0.3">
      <c r="A1403">
        <v>833</v>
      </c>
      <c r="B1403">
        <v>1955</v>
      </c>
      <c r="C1403" t="s">
        <v>51</v>
      </c>
      <c r="D1403" t="s">
        <v>35</v>
      </c>
      <c r="E1403" t="s">
        <v>1287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31</v>
      </c>
      <c r="AC1403">
        <f t="shared" si="42"/>
        <v>3</v>
      </c>
      <c r="AD1403">
        <f t="shared" si="43"/>
        <v>2014</v>
      </c>
    </row>
    <row r="1404" spans="1:30" x14ac:dyDescent="0.3">
      <c r="A1404">
        <v>3565</v>
      </c>
      <c r="B1404">
        <v>1955</v>
      </c>
      <c r="C1404" t="s">
        <v>51</v>
      </c>
      <c r="D1404" t="s">
        <v>35</v>
      </c>
      <c r="E1404" t="s">
        <v>1287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31</v>
      </c>
      <c r="AC1404">
        <f t="shared" si="42"/>
        <v>3</v>
      </c>
      <c r="AD1404">
        <f t="shared" si="43"/>
        <v>2014</v>
      </c>
    </row>
    <row r="1405" spans="1:30" x14ac:dyDescent="0.3">
      <c r="A1405">
        <v>6086</v>
      </c>
      <c r="B1405">
        <v>1955</v>
      </c>
      <c r="C1405" t="s">
        <v>28</v>
      </c>
      <c r="D1405" t="s">
        <v>35</v>
      </c>
      <c r="E1405" t="s">
        <v>1288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40</v>
      </c>
      <c r="AC1405">
        <f t="shared" si="42"/>
        <v>11</v>
      </c>
      <c r="AD1405">
        <f t="shared" si="43"/>
        <v>2013</v>
      </c>
    </row>
    <row r="1406" spans="1:30" x14ac:dyDescent="0.3">
      <c r="A1406">
        <v>1763</v>
      </c>
      <c r="B1406">
        <v>1988</v>
      </c>
      <c r="C1406" t="s">
        <v>28</v>
      </c>
      <c r="D1406" t="s">
        <v>38</v>
      </c>
      <c r="E1406" t="s">
        <v>1289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34</v>
      </c>
      <c r="AC1406">
        <f t="shared" si="42"/>
        <v>7</v>
      </c>
      <c r="AD1406">
        <f t="shared" si="43"/>
        <v>2013</v>
      </c>
    </row>
    <row r="1407" spans="1:30" x14ac:dyDescent="0.3">
      <c r="A1407">
        <v>4697</v>
      </c>
      <c r="B1407">
        <v>1949</v>
      </c>
      <c r="C1407" t="s">
        <v>51</v>
      </c>
      <c r="D1407" t="s">
        <v>29</v>
      </c>
      <c r="E1407" t="s">
        <v>1290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62</v>
      </c>
      <c r="AC1407">
        <f t="shared" si="42"/>
        <v>6</v>
      </c>
      <c r="AD1407">
        <f t="shared" si="43"/>
        <v>2013</v>
      </c>
    </row>
    <row r="1408" spans="1:30" x14ac:dyDescent="0.3">
      <c r="A1408">
        <v>182</v>
      </c>
      <c r="B1408">
        <v>1946</v>
      </c>
      <c r="C1408" t="s">
        <v>42</v>
      </c>
      <c r="D1408" t="s">
        <v>38</v>
      </c>
      <c r="E1408" t="s">
        <v>1291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31</v>
      </c>
      <c r="AC1408">
        <f t="shared" si="42"/>
        <v>5</v>
      </c>
      <c r="AD1408">
        <f t="shared" si="43"/>
        <v>2013</v>
      </c>
    </row>
    <row r="1409" spans="1:30" x14ac:dyDescent="0.3">
      <c r="A1409">
        <v>1165</v>
      </c>
      <c r="B1409">
        <v>1958</v>
      </c>
      <c r="C1409" t="s">
        <v>42</v>
      </c>
      <c r="D1409" t="s">
        <v>32</v>
      </c>
      <c r="E1409" t="s">
        <v>1292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62</v>
      </c>
      <c r="AC1409">
        <f t="shared" si="42"/>
        <v>5</v>
      </c>
      <c r="AD1409">
        <f t="shared" si="43"/>
        <v>2013</v>
      </c>
    </row>
    <row r="1410" spans="1:30" x14ac:dyDescent="0.3">
      <c r="A1410">
        <v>5386</v>
      </c>
      <c r="B1410">
        <v>1953</v>
      </c>
      <c r="C1410" t="s">
        <v>28</v>
      </c>
      <c r="D1410" t="s">
        <v>38</v>
      </c>
      <c r="E1410" t="s">
        <v>1293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62</v>
      </c>
      <c r="AC1410">
        <f t="shared" si="42"/>
        <v>3</v>
      </c>
      <c r="AD1410">
        <f t="shared" si="43"/>
        <v>2013</v>
      </c>
    </row>
    <row r="1411" spans="1:30" x14ac:dyDescent="0.3">
      <c r="A1411">
        <v>6024</v>
      </c>
      <c r="B1411">
        <v>1953</v>
      </c>
      <c r="C1411" t="s">
        <v>28</v>
      </c>
      <c r="D1411" t="s">
        <v>38</v>
      </c>
      <c r="E1411" t="s">
        <v>1293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31</v>
      </c>
      <c r="AC1411">
        <f t="shared" ref="AC1411:AC1474" si="44">MONTH(H1411)</f>
        <v>3</v>
      </c>
      <c r="AD1411">
        <f t="shared" ref="AD1411:AD1474" si="45">YEAR(H1411)</f>
        <v>2013</v>
      </c>
    </row>
    <row r="1412" spans="1:30" x14ac:dyDescent="0.3">
      <c r="A1412">
        <v>2678</v>
      </c>
      <c r="B1412">
        <v>1990</v>
      </c>
      <c r="C1412" t="s">
        <v>28</v>
      </c>
      <c r="D1412" t="s">
        <v>32</v>
      </c>
      <c r="E1412" t="s">
        <v>1294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40</v>
      </c>
      <c r="AC1412">
        <f t="shared" si="44"/>
        <v>2</v>
      </c>
      <c r="AD1412">
        <f t="shared" si="45"/>
        <v>2013</v>
      </c>
    </row>
    <row r="1413" spans="1:30" x14ac:dyDescent="0.3">
      <c r="A1413">
        <v>5790</v>
      </c>
      <c r="B1413">
        <v>1985</v>
      </c>
      <c r="C1413" t="s">
        <v>28</v>
      </c>
      <c r="D1413" t="s">
        <v>35</v>
      </c>
      <c r="E1413" t="s">
        <v>1295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31</v>
      </c>
      <c r="AC1413">
        <f t="shared" si="44"/>
        <v>1</v>
      </c>
      <c r="AD1413">
        <f t="shared" si="45"/>
        <v>2013</v>
      </c>
    </row>
    <row r="1414" spans="1:30" x14ac:dyDescent="0.3">
      <c r="A1414">
        <v>236</v>
      </c>
      <c r="B1414">
        <v>1951</v>
      </c>
      <c r="C1414" t="s">
        <v>28</v>
      </c>
      <c r="D1414" t="s">
        <v>35</v>
      </c>
      <c r="E1414" t="s">
        <v>1296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  <c r="AC1414">
        <f t="shared" si="44"/>
        <v>1</v>
      </c>
      <c r="AD1414">
        <f t="shared" si="45"/>
        <v>2013</v>
      </c>
    </row>
    <row r="1415" spans="1:30" x14ac:dyDescent="0.3">
      <c r="A1415">
        <v>6001</v>
      </c>
      <c r="B1415">
        <v>1979</v>
      </c>
      <c r="C1415" t="s">
        <v>28</v>
      </c>
      <c r="D1415" t="s">
        <v>35</v>
      </c>
      <c r="E1415" t="s">
        <v>1297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31</v>
      </c>
      <c r="AC1415">
        <f t="shared" si="44"/>
        <v>1</v>
      </c>
      <c r="AD1415">
        <f t="shared" si="45"/>
        <v>2013</v>
      </c>
    </row>
    <row r="1416" spans="1:30" x14ac:dyDescent="0.3">
      <c r="A1416">
        <v>6250</v>
      </c>
      <c r="B1416">
        <v>1949</v>
      </c>
      <c r="C1416" t="s">
        <v>42</v>
      </c>
      <c r="D1416" t="s">
        <v>53</v>
      </c>
      <c r="E1416" t="s">
        <v>1298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31</v>
      </c>
      <c r="AC1416">
        <f t="shared" si="44"/>
        <v>11</v>
      </c>
      <c r="AD1416">
        <f t="shared" si="45"/>
        <v>2012</v>
      </c>
    </row>
    <row r="1417" spans="1:30" x14ac:dyDescent="0.3">
      <c r="A1417">
        <v>1168</v>
      </c>
      <c r="B1417">
        <v>1978</v>
      </c>
      <c r="C1417" t="s">
        <v>42</v>
      </c>
      <c r="D1417" t="s">
        <v>35</v>
      </c>
      <c r="E1417" t="s">
        <v>1299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31</v>
      </c>
      <c r="AC1417">
        <f t="shared" si="44"/>
        <v>10</v>
      </c>
      <c r="AD1417">
        <f t="shared" si="45"/>
        <v>2012</v>
      </c>
    </row>
    <row r="1418" spans="1:30" x14ac:dyDescent="0.3">
      <c r="A1418">
        <v>10749</v>
      </c>
      <c r="B1418">
        <v>1991</v>
      </c>
      <c r="C1418" t="s">
        <v>28</v>
      </c>
      <c r="D1418" t="s">
        <v>32</v>
      </c>
      <c r="E1418" t="s">
        <v>1300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31</v>
      </c>
      <c r="AC1418">
        <f t="shared" si="44"/>
        <v>9</v>
      </c>
      <c r="AD1418">
        <f t="shared" si="45"/>
        <v>2012</v>
      </c>
    </row>
    <row r="1419" spans="1:30" x14ac:dyDescent="0.3">
      <c r="A1419">
        <v>2926</v>
      </c>
      <c r="B1419">
        <v>1952</v>
      </c>
      <c r="C1419" t="s">
        <v>51</v>
      </c>
      <c r="D1419" t="s">
        <v>38</v>
      </c>
      <c r="E1419" t="s">
        <v>1301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62</v>
      </c>
      <c r="AC1419">
        <f t="shared" si="44"/>
        <v>8</v>
      </c>
      <c r="AD1419">
        <f t="shared" si="45"/>
        <v>2012</v>
      </c>
    </row>
    <row r="1420" spans="1:30" x14ac:dyDescent="0.3">
      <c r="A1420">
        <v>716</v>
      </c>
      <c r="B1420">
        <v>1949</v>
      </c>
      <c r="C1420" t="s">
        <v>42</v>
      </c>
      <c r="D1420" t="s">
        <v>38</v>
      </c>
      <c r="E1420" t="s">
        <v>1302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31</v>
      </c>
      <c r="AC1420">
        <f t="shared" si="44"/>
        <v>5</v>
      </c>
      <c r="AD1420">
        <f t="shared" si="45"/>
        <v>2014</v>
      </c>
    </row>
    <row r="1421" spans="1:30" x14ac:dyDescent="0.3">
      <c r="A1421">
        <v>6544</v>
      </c>
      <c r="B1421">
        <v>1949</v>
      </c>
      <c r="C1421" t="s">
        <v>42</v>
      </c>
      <c r="D1421" t="s">
        <v>38</v>
      </c>
      <c r="E1421" t="s">
        <v>1302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46</v>
      </c>
      <c r="AC1421">
        <f t="shared" si="44"/>
        <v>5</v>
      </c>
      <c r="AD1421">
        <f t="shared" si="45"/>
        <v>2014</v>
      </c>
    </row>
    <row r="1422" spans="1:30" x14ac:dyDescent="0.3">
      <c r="A1422">
        <v>4298</v>
      </c>
      <c r="B1422">
        <v>1973</v>
      </c>
      <c r="C1422" t="s">
        <v>42</v>
      </c>
      <c r="D1422" t="s">
        <v>38</v>
      </c>
      <c r="E1422" t="s">
        <v>1303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31</v>
      </c>
      <c r="AC1422">
        <f t="shared" si="44"/>
        <v>3</v>
      </c>
      <c r="AD1422">
        <f t="shared" si="45"/>
        <v>2014</v>
      </c>
    </row>
    <row r="1423" spans="1:30" x14ac:dyDescent="0.3">
      <c r="A1423">
        <v>5823</v>
      </c>
      <c r="B1423">
        <v>1970</v>
      </c>
      <c r="C1423" t="s">
        <v>42</v>
      </c>
      <c r="D1423" t="s">
        <v>32</v>
      </c>
      <c r="E1423" t="s">
        <v>1304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49</v>
      </c>
      <c r="AC1423">
        <f t="shared" si="44"/>
        <v>3</v>
      </c>
      <c r="AD1423">
        <f t="shared" si="45"/>
        <v>2014</v>
      </c>
    </row>
    <row r="1424" spans="1:30" x14ac:dyDescent="0.3">
      <c r="A1424">
        <v>8375</v>
      </c>
      <c r="B1424">
        <v>1968</v>
      </c>
      <c r="C1424" t="s">
        <v>42</v>
      </c>
      <c r="D1424" t="s">
        <v>35</v>
      </c>
      <c r="E1424" t="s">
        <v>1305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40</v>
      </c>
      <c r="AC1424">
        <f t="shared" si="44"/>
        <v>3</v>
      </c>
      <c r="AD1424">
        <f t="shared" si="45"/>
        <v>2014</v>
      </c>
    </row>
    <row r="1425" spans="1:30" x14ac:dyDescent="0.3">
      <c r="A1425">
        <v>5723</v>
      </c>
      <c r="B1425">
        <v>1976</v>
      </c>
      <c r="C1425" t="s">
        <v>42</v>
      </c>
      <c r="D1425" t="s">
        <v>38</v>
      </c>
      <c r="E1425" t="s">
        <v>1306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31</v>
      </c>
      <c r="AC1425">
        <f t="shared" si="44"/>
        <v>1</v>
      </c>
      <c r="AD1425">
        <f t="shared" si="45"/>
        <v>2014</v>
      </c>
    </row>
    <row r="1426" spans="1:30" x14ac:dyDescent="0.3">
      <c r="A1426">
        <v>5763</v>
      </c>
      <c r="B1426">
        <v>1972</v>
      </c>
      <c r="C1426" t="s">
        <v>51</v>
      </c>
      <c r="D1426" t="s">
        <v>38</v>
      </c>
      <c r="E1426" t="s">
        <v>1307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  <c r="AC1426">
        <f t="shared" si="44"/>
        <v>11</v>
      </c>
      <c r="AD1426">
        <f t="shared" si="45"/>
        <v>2013</v>
      </c>
    </row>
    <row r="1427" spans="1:30" x14ac:dyDescent="0.3">
      <c r="A1427">
        <v>8727</v>
      </c>
      <c r="B1427">
        <v>1978</v>
      </c>
      <c r="C1427" t="s">
        <v>28</v>
      </c>
      <c r="D1427" t="s">
        <v>29</v>
      </c>
      <c r="E1427" t="s">
        <v>1308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62</v>
      </c>
      <c r="AC1427">
        <f t="shared" si="44"/>
        <v>10</v>
      </c>
      <c r="AD1427">
        <f t="shared" si="45"/>
        <v>2013</v>
      </c>
    </row>
    <row r="1428" spans="1:30" x14ac:dyDescent="0.3">
      <c r="A1428">
        <v>3056</v>
      </c>
      <c r="B1428">
        <v>1978</v>
      </c>
      <c r="C1428" t="s">
        <v>28</v>
      </c>
      <c r="D1428" t="s">
        <v>29</v>
      </c>
      <c r="E1428" t="s">
        <v>1308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62</v>
      </c>
      <c r="AC1428">
        <f t="shared" si="44"/>
        <v>10</v>
      </c>
      <c r="AD1428">
        <f t="shared" si="45"/>
        <v>2013</v>
      </c>
    </row>
    <row r="1429" spans="1:30" x14ac:dyDescent="0.3">
      <c r="A1429">
        <v>8442</v>
      </c>
      <c r="B1429">
        <v>1985</v>
      </c>
      <c r="C1429" t="s">
        <v>51</v>
      </c>
      <c r="D1429" t="s">
        <v>35</v>
      </c>
      <c r="E1429" t="s">
        <v>1309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  <c r="AC1429">
        <f t="shared" si="44"/>
        <v>9</v>
      </c>
      <c r="AD1429">
        <f t="shared" si="45"/>
        <v>2013</v>
      </c>
    </row>
    <row r="1430" spans="1:30" x14ac:dyDescent="0.3">
      <c r="A1430">
        <v>3712</v>
      </c>
      <c r="B1430">
        <v>1959</v>
      </c>
      <c r="C1430" t="s">
        <v>28</v>
      </c>
      <c r="D1430" t="s">
        <v>29</v>
      </c>
      <c r="E1430" t="s">
        <v>1310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49</v>
      </c>
      <c r="AC1430">
        <f t="shared" si="44"/>
        <v>8</v>
      </c>
      <c r="AD1430">
        <f t="shared" si="45"/>
        <v>2013</v>
      </c>
    </row>
    <row r="1431" spans="1:30" x14ac:dyDescent="0.3">
      <c r="A1431">
        <v>10722</v>
      </c>
      <c r="B1431">
        <v>1973</v>
      </c>
      <c r="C1431" t="s">
        <v>28</v>
      </c>
      <c r="D1431" t="s">
        <v>38</v>
      </c>
      <c r="E1431" t="s">
        <v>1311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49</v>
      </c>
      <c r="AC1431">
        <f t="shared" si="44"/>
        <v>8</v>
      </c>
      <c r="AD1431">
        <f t="shared" si="45"/>
        <v>2013</v>
      </c>
    </row>
    <row r="1432" spans="1:30" x14ac:dyDescent="0.3">
      <c r="A1432">
        <v>2406</v>
      </c>
      <c r="B1432">
        <v>1949</v>
      </c>
      <c r="C1432" t="s">
        <v>28</v>
      </c>
      <c r="D1432" t="s">
        <v>38</v>
      </c>
      <c r="E1432" t="s">
        <v>1312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40</v>
      </c>
      <c r="AC1432">
        <f t="shared" si="44"/>
        <v>8</v>
      </c>
      <c r="AD1432">
        <f t="shared" si="45"/>
        <v>2013</v>
      </c>
    </row>
    <row r="1433" spans="1:30" x14ac:dyDescent="0.3">
      <c r="A1433">
        <v>7313</v>
      </c>
      <c r="B1433">
        <v>1949</v>
      </c>
      <c r="C1433" t="s">
        <v>44</v>
      </c>
      <c r="D1433" t="s">
        <v>53</v>
      </c>
      <c r="E1433" t="s">
        <v>1313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34</v>
      </c>
      <c r="AC1433">
        <f t="shared" si="44"/>
        <v>6</v>
      </c>
      <c r="AD1433">
        <f t="shared" si="45"/>
        <v>2013</v>
      </c>
    </row>
    <row r="1434" spans="1:30" x14ac:dyDescent="0.3">
      <c r="A1434">
        <v>2656</v>
      </c>
      <c r="B1434">
        <v>1971</v>
      </c>
      <c r="C1434" t="s">
        <v>28</v>
      </c>
      <c r="D1434" t="s">
        <v>29</v>
      </c>
      <c r="E1434" t="s">
        <v>1314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  <c r="AC1434">
        <f t="shared" si="44"/>
        <v>2</v>
      </c>
      <c r="AD1434">
        <f t="shared" si="45"/>
        <v>2013</v>
      </c>
    </row>
    <row r="1435" spans="1:30" x14ac:dyDescent="0.3">
      <c r="A1435">
        <v>1993</v>
      </c>
      <c r="B1435">
        <v>1949</v>
      </c>
      <c r="C1435" t="s">
        <v>42</v>
      </c>
      <c r="D1435" t="s">
        <v>35</v>
      </c>
      <c r="E1435" t="s">
        <v>1315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37</v>
      </c>
      <c r="AC1435">
        <f t="shared" si="44"/>
        <v>12</v>
      </c>
      <c r="AD1435">
        <f t="shared" si="45"/>
        <v>2012</v>
      </c>
    </row>
    <row r="1436" spans="1:30" x14ac:dyDescent="0.3">
      <c r="A1436">
        <v>4136</v>
      </c>
      <c r="B1436">
        <v>1992</v>
      </c>
      <c r="C1436" t="s">
        <v>95</v>
      </c>
      <c r="D1436" t="s">
        <v>32</v>
      </c>
      <c r="E1436" t="s">
        <v>175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31</v>
      </c>
      <c r="AC1436">
        <f t="shared" si="44"/>
        <v>12</v>
      </c>
      <c r="AD1436">
        <f t="shared" si="45"/>
        <v>2012</v>
      </c>
    </row>
    <row r="1437" spans="1:30" x14ac:dyDescent="0.3">
      <c r="A1437">
        <v>2928</v>
      </c>
      <c r="B1437">
        <v>1975</v>
      </c>
      <c r="C1437" t="s">
        <v>42</v>
      </c>
      <c r="D1437" t="s">
        <v>32</v>
      </c>
      <c r="E1437" t="s">
        <v>1316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31</v>
      </c>
      <c r="AC1437">
        <f t="shared" si="44"/>
        <v>12</v>
      </c>
      <c r="AD1437">
        <f t="shared" si="45"/>
        <v>2012</v>
      </c>
    </row>
    <row r="1438" spans="1:30" x14ac:dyDescent="0.3">
      <c r="A1438">
        <v>2920</v>
      </c>
      <c r="B1438">
        <v>1975</v>
      </c>
      <c r="C1438" t="s">
        <v>42</v>
      </c>
      <c r="D1438" t="s">
        <v>32</v>
      </c>
      <c r="E1438" t="s">
        <v>1316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180</v>
      </c>
      <c r="AC1438">
        <f t="shared" si="44"/>
        <v>12</v>
      </c>
      <c r="AD1438">
        <f t="shared" si="45"/>
        <v>2012</v>
      </c>
    </row>
    <row r="1439" spans="1:30" x14ac:dyDescent="0.3">
      <c r="A1439">
        <v>6661</v>
      </c>
      <c r="B1439">
        <v>1974</v>
      </c>
      <c r="C1439" t="s">
        <v>28</v>
      </c>
      <c r="D1439" t="s">
        <v>35</v>
      </c>
      <c r="E1439" t="s">
        <v>1317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  <c r="AC1439">
        <f t="shared" si="44"/>
        <v>8</v>
      </c>
      <c r="AD1439">
        <f t="shared" si="45"/>
        <v>2012</v>
      </c>
    </row>
    <row r="1440" spans="1:30" x14ac:dyDescent="0.3">
      <c r="A1440">
        <v>5462</v>
      </c>
      <c r="B1440">
        <v>1974</v>
      </c>
      <c r="C1440" t="s">
        <v>28</v>
      </c>
      <c r="D1440" t="s">
        <v>35</v>
      </c>
      <c r="E1440" t="s">
        <v>1317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49</v>
      </c>
      <c r="AC1440">
        <f t="shared" si="44"/>
        <v>8</v>
      </c>
      <c r="AD1440">
        <f t="shared" si="45"/>
        <v>2012</v>
      </c>
    </row>
    <row r="1441" spans="1:30" x14ac:dyDescent="0.3">
      <c r="A1441">
        <v>10897</v>
      </c>
      <c r="B1441">
        <v>1974</v>
      </c>
      <c r="C1441" t="s">
        <v>28</v>
      </c>
      <c r="D1441" t="s">
        <v>35</v>
      </c>
      <c r="E1441" t="s">
        <v>1317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40</v>
      </c>
      <c r="AC1441">
        <f t="shared" si="44"/>
        <v>8</v>
      </c>
      <c r="AD1441">
        <f t="shared" si="45"/>
        <v>2012</v>
      </c>
    </row>
    <row r="1442" spans="1:30" x14ac:dyDescent="0.3">
      <c r="A1442">
        <v>10542</v>
      </c>
      <c r="B1442">
        <v>1968</v>
      </c>
      <c r="C1442" t="s">
        <v>42</v>
      </c>
      <c r="D1442" t="s">
        <v>35</v>
      </c>
      <c r="E1442" t="s">
        <v>1318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  <c r="AC1442">
        <f t="shared" si="44"/>
        <v>8</v>
      </c>
      <c r="AD1442">
        <f t="shared" si="45"/>
        <v>2012</v>
      </c>
    </row>
    <row r="1443" spans="1:30" x14ac:dyDescent="0.3">
      <c r="A1443">
        <v>5756</v>
      </c>
      <c r="B1443">
        <v>1983</v>
      </c>
      <c r="C1443" t="s">
        <v>28</v>
      </c>
      <c r="D1443" t="s">
        <v>38</v>
      </c>
      <c r="E1443" t="s">
        <v>1319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31</v>
      </c>
      <c r="AC1443">
        <f t="shared" si="44"/>
        <v>4</v>
      </c>
      <c r="AD1443">
        <f t="shared" si="45"/>
        <v>2014</v>
      </c>
    </row>
    <row r="1444" spans="1:30" x14ac:dyDescent="0.3">
      <c r="A1444">
        <v>3570</v>
      </c>
      <c r="B1444">
        <v>1969</v>
      </c>
      <c r="C1444" t="s">
        <v>42</v>
      </c>
      <c r="D1444" t="s">
        <v>38</v>
      </c>
      <c r="E1444" t="s">
        <v>1320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62</v>
      </c>
      <c r="AC1444">
        <f t="shared" si="44"/>
        <v>10</v>
      </c>
      <c r="AD1444">
        <f t="shared" si="45"/>
        <v>2013</v>
      </c>
    </row>
    <row r="1445" spans="1:30" x14ac:dyDescent="0.3">
      <c r="A1445">
        <v>1072</v>
      </c>
      <c r="B1445">
        <v>1965</v>
      </c>
      <c r="C1445" t="s">
        <v>42</v>
      </c>
      <c r="D1445" t="s">
        <v>32</v>
      </c>
      <c r="E1445" t="s">
        <v>1321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  <c r="AC1445">
        <f t="shared" si="44"/>
        <v>8</v>
      </c>
      <c r="AD1445">
        <f t="shared" si="45"/>
        <v>2013</v>
      </c>
    </row>
    <row r="1446" spans="1:30" x14ac:dyDescent="0.3">
      <c r="A1446">
        <v>9606</v>
      </c>
      <c r="B1446">
        <v>1965</v>
      </c>
      <c r="C1446" t="s">
        <v>42</v>
      </c>
      <c r="D1446" t="s">
        <v>35</v>
      </c>
      <c r="E1446" t="s">
        <v>1322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31</v>
      </c>
      <c r="AC1446">
        <f t="shared" si="44"/>
        <v>8</v>
      </c>
      <c r="AD1446">
        <f t="shared" si="45"/>
        <v>2013</v>
      </c>
    </row>
    <row r="1447" spans="1:30" x14ac:dyDescent="0.3">
      <c r="A1447">
        <v>2730</v>
      </c>
      <c r="B1447">
        <v>1955</v>
      </c>
      <c r="C1447" t="s">
        <v>28</v>
      </c>
      <c r="D1447" t="s">
        <v>32</v>
      </c>
      <c r="E1447" t="s">
        <v>1323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  <c r="AC1447">
        <f t="shared" si="44"/>
        <v>8</v>
      </c>
      <c r="AD1447">
        <f t="shared" si="45"/>
        <v>2013</v>
      </c>
    </row>
    <row r="1448" spans="1:30" x14ac:dyDescent="0.3">
      <c r="A1448">
        <v>2995</v>
      </c>
      <c r="B1448">
        <v>1957</v>
      </c>
      <c r="C1448" t="s">
        <v>51</v>
      </c>
      <c r="D1448" t="s">
        <v>38</v>
      </c>
      <c r="E1448" t="s">
        <v>1324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31</v>
      </c>
      <c r="AC1448">
        <f t="shared" si="44"/>
        <v>8</v>
      </c>
      <c r="AD1448">
        <f t="shared" si="45"/>
        <v>2013</v>
      </c>
    </row>
    <row r="1449" spans="1:30" x14ac:dyDescent="0.3">
      <c r="A1449">
        <v>8210</v>
      </c>
      <c r="B1449">
        <v>1975</v>
      </c>
      <c r="C1449" t="s">
        <v>51</v>
      </c>
      <c r="D1449" t="s">
        <v>35</v>
      </c>
      <c r="E1449" t="s">
        <v>1325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31</v>
      </c>
      <c r="AC1449">
        <f t="shared" si="44"/>
        <v>8</v>
      </c>
      <c r="AD1449">
        <f t="shared" si="45"/>
        <v>2013</v>
      </c>
    </row>
    <row r="1450" spans="1:30" x14ac:dyDescent="0.3">
      <c r="A1450">
        <v>773</v>
      </c>
      <c r="B1450">
        <v>1971</v>
      </c>
      <c r="C1450" t="s">
        <v>51</v>
      </c>
      <c r="D1450" t="s">
        <v>29</v>
      </c>
      <c r="E1450" t="s">
        <v>1326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49</v>
      </c>
      <c r="AC1450">
        <f t="shared" si="44"/>
        <v>6</v>
      </c>
      <c r="AD1450">
        <f t="shared" si="45"/>
        <v>2013</v>
      </c>
    </row>
    <row r="1451" spans="1:30" x14ac:dyDescent="0.3">
      <c r="A1451">
        <v>5272</v>
      </c>
      <c r="B1451">
        <v>1965</v>
      </c>
      <c r="C1451" t="s">
        <v>51</v>
      </c>
      <c r="D1451" t="s">
        <v>35</v>
      </c>
      <c r="E1451" t="s">
        <v>1327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62</v>
      </c>
      <c r="AC1451">
        <f t="shared" si="44"/>
        <v>6</v>
      </c>
      <c r="AD1451">
        <f t="shared" si="45"/>
        <v>2013</v>
      </c>
    </row>
    <row r="1452" spans="1:30" x14ac:dyDescent="0.3">
      <c r="A1452">
        <v>5125</v>
      </c>
      <c r="B1452">
        <v>1960</v>
      </c>
      <c r="C1452" t="s">
        <v>28</v>
      </c>
      <c r="D1452" t="s">
        <v>35</v>
      </c>
      <c r="E1452" t="s">
        <v>1328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31</v>
      </c>
      <c r="AC1452">
        <f t="shared" si="44"/>
        <v>5</v>
      </c>
      <c r="AD1452">
        <f t="shared" si="45"/>
        <v>2013</v>
      </c>
    </row>
    <row r="1453" spans="1:30" x14ac:dyDescent="0.3">
      <c r="A1453">
        <v>4391</v>
      </c>
      <c r="B1453">
        <v>1968</v>
      </c>
      <c r="C1453" t="s">
        <v>51</v>
      </c>
      <c r="D1453" t="s">
        <v>29</v>
      </c>
      <c r="E1453" t="s">
        <v>1329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62</v>
      </c>
      <c r="AC1453">
        <f t="shared" si="44"/>
        <v>4</v>
      </c>
      <c r="AD1453">
        <f t="shared" si="45"/>
        <v>2013</v>
      </c>
    </row>
    <row r="1454" spans="1:30" x14ac:dyDescent="0.3">
      <c r="A1454">
        <v>6283</v>
      </c>
      <c r="B1454">
        <v>1968</v>
      </c>
      <c r="C1454" t="s">
        <v>51</v>
      </c>
      <c r="D1454" t="s">
        <v>29</v>
      </c>
      <c r="E1454" t="s">
        <v>1329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31</v>
      </c>
      <c r="AC1454">
        <f t="shared" si="44"/>
        <v>4</v>
      </c>
      <c r="AD1454">
        <f t="shared" si="45"/>
        <v>2013</v>
      </c>
    </row>
    <row r="1455" spans="1:30" x14ac:dyDescent="0.3">
      <c r="A1455">
        <v>3421</v>
      </c>
      <c r="B1455">
        <v>1968</v>
      </c>
      <c r="C1455" t="s">
        <v>51</v>
      </c>
      <c r="D1455" t="s">
        <v>29</v>
      </c>
      <c r="E1455" t="s">
        <v>1329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40</v>
      </c>
      <c r="AC1455">
        <f t="shared" si="44"/>
        <v>4</v>
      </c>
      <c r="AD1455">
        <f t="shared" si="45"/>
        <v>2013</v>
      </c>
    </row>
    <row r="1456" spans="1:30" x14ac:dyDescent="0.3">
      <c r="A1456">
        <v>5731</v>
      </c>
      <c r="B1456">
        <v>1983</v>
      </c>
      <c r="C1456" t="s">
        <v>51</v>
      </c>
      <c r="D1456" t="s">
        <v>35</v>
      </c>
      <c r="E1456" t="s">
        <v>1330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31</v>
      </c>
      <c r="AC1456">
        <f t="shared" si="44"/>
        <v>4</v>
      </c>
      <c r="AD1456">
        <f t="shared" si="45"/>
        <v>2013</v>
      </c>
    </row>
    <row r="1457" spans="1:30" x14ac:dyDescent="0.3">
      <c r="A1457">
        <v>7152</v>
      </c>
      <c r="B1457">
        <v>1983</v>
      </c>
      <c r="C1457" t="s">
        <v>51</v>
      </c>
      <c r="D1457" t="s">
        <v>35</v>
      </c>
      <c r="E1457" t="s">
        <v>1330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46</v>
      </c>
      <c r="AC1457">
        <f t="shared" si="44"/>
        <v>4</v>
      </c>
      <c r="AD1457">
        <f t="shared" si="45"/>
        <v>2013</v>
      </c>
    </row>
    <row r="1458" spans="1:30" x14ac:dyDescent="0.3">
      <c r="A1458">
        <v>3919</v>
      </c>
      <c r="B1458">
        <v>1976</v>
      </c>
      <c r="C1458" t="s">
        <v>51</v>
      </c>
      <c r="D1458" t="s">
        <v>32</v>
      </c>
      <c r="E1458" t="s">
        <v>1331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34</v>
      </c>
      <c r="AC1458">
        <f t="shared" si="44"/>
        <v>3</v>
      </c>
      <c r="AD1458">
        <f t="shared" si="45"/>
        <v>2013</v>
      </c>
    </row>
    <row r="1459" spans="1:30" x14ac:dyDescent="0.3">
      <c r="A1459">
        <v>6097</v>
      </c>
      <c r="B1459">
        <v>1959</v>
      </c>
      <c r="C1459" t="s">
        <v>28</v>
      </c>
      <c r="D1459" t="s">
        <v>32</v>
      </c>
      <c r="E1459" t="s">
        <v>1332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62</v>
      </c>
      <c r="AC1459">
        <f t="shared" si="44"/>
        <v>1</v>
      </c>
      <c r="AD1459">
        <f t="shared" si="45"/>
        <v>2013</v>
      </c>
    </row>
    <row r="1460" spans="1:30" x14ac:dyDescent="0.3">
      <c r="A1460">
        <v>5150</v>
      </c>
      <c r="B1460">
        <v>1979</v>
      </c>
      <c r="C1460" t="s">
        <v>95</v>
      </c>
      <c r="D1460" t="s">
        <v>32</v>
      </c>
      <c r="E1460" t="s">
        <v>1333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31</v>
      </c>
      <c r="AC1460">
        <f t="shared" si="44"/>
        <v>12</v>
      </c>
      <c r="AD1460">
        <f t="shared" si="45"/>
        <v>2012</v>
      </c>
    </row>
    <row r="1461" spans="1:30" x14ac:dyDescent="0.3">
      <c r="A1461">
        <v>10479</v>
      </c>
      <c r="B1461">
        <v>1975</v>
      </c>
      <c r="C1461" t="s">
        <v>42</v>
      </c>
      <c r="D1461" t="s">
        <v>35</v>
      </c>
      <c r="E1461" t="s">
        <v>1334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40</v>
      </c>
      <c r="AC1461">
        <f t="shared" si="44"/>
        <v>12</v>
      </c>
      <c r="AD1461">
        <f t="shared" si="45"/>
        <v>2012</v>
      </c>
    </row>
    <row r="1462" spans="1:30" x14ac:dyDescent="0.3">
      <c r="A1462">
        <v>5966</v>
      </c>
      <c r="B1462">
        <v>1974</v>
      </c>
      <c r="C1462" t="s">
        <v>42</v>
      </c>
      <c r="D1462" t="s">
        <v>35</v>
      </c>
      <c r="E1462" t="s">
        <v>1335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31</v>
      </c>
      <c r="AC1462">
        <f t="shared" si="44"/>
        <v>11</v>
      </c>
      <c r="AD1462">
        <f t="shared" si="45"/>
        <v>2012</v>
      </c>
    </row>
    <row r="1463" spans="1:30" x14ac:dyDescent="0.3">
      <c r="A1463">
        <v>3439</v>
      </c>
      <c r="B1463">
        <v>1972</v>
      </c>
      <c r="C1463" t="s">
        <v>28</v>
      </c>
      <c r="D1463" t="s">
        <v>35</v>
      </c>
      <c r="E1463" t="s">
        <v>1336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31</v>
      </c>
      <c r="AC1463">
        <f t="shared" si="44"/>
        <v>10</v>
      </c>
      <c r="AD1463">
        <f t="shared" si="45"/>
        <v>2012</v>
      </c>
    </row>
    <row r="1464" spans="1:30" x14ac:dyDescent="0.3">
      <c r="A1464">
        <v>6609</v>
      </c>
      <c r="B1464">
        <v>1966</v>
      </c>
      <c r="C1464" t="s">
        <v>28</v>
      </c>
      <c r="D1464" t="s">
        <v>53</v>
      </c>
      <c r="E1464" t="s">
        <v>1337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62</v>
      </c>
      <c r="AC1464">
        <f t="shared" si="44"/>
        <v>9</v>
      </c>
      <c r="AD1464">
        <f t="shared" si="45"/>
        <v>2012</v>
      </c>
    </row>
    <row r="1465" spans="1:30" x14ac:dyDescent="0.3">
      <c r="A1465">
        <v>5393</v>
      </c>
      <c r="B1465">
        <v>1977</v>
      </c>
      <c r="C1465" t="s">
        <v>28</v>
      </c>
      <c r="D1465" t="s">
        <v>32</v>
      </c>
      <c r="E1465" t="s">
        <v>1338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31</v>
      </c>
      <c r="AC1465">
        <f t="shared" si="44"/>
        <v>8</v>
      </c>
      <c r="AD1465">
        <f t="shared" si="45"/>
        <v>2012</v>
      </c>
    </row>
    <row r="1466" spans="1:30" x14ac:dyDescent="0.3">
      <c r="A1466">
        <v>9014</v>
      </c>
      <c r="B1466">
        <v>1975</v>
      </c>
      <c r="C1466" t="s">
        <v>28</v>
      </c>
      <c r="D1466" t="s">
        <v>35</v>
      </c>
      <c r="E1466" t="s">
        <v>1339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49</v>
      </c>
      <c r="AC1466">
        <f t="shared" si="44"/>
        <v>6</v>
      </c>
      <c r="AD1466">
        <f t="shared" si="45"/>
        <v>2014</v>
      </c>
    </row>
    <row r="1467" spans="1:30" x14ac:dyDescent="0.3">
      <c r="A1467">
        <v>4050</v>
      </c>
      <c r="B1467">
        <v>1966</v>
      </c>
      <c r="C1467" t="s">
        <v>51</v>
      </c>
      <c r="D1467" t="s">
        <v>35</v>
      </c>
      <c r="E1467" t="s">
        <v>1340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  <c r="AC1467">
        <f t="shared" si="44"/>
        <v>6</v>
      </c>
      <c r="AD1467">
        <f t="shared" si="45"/>
        <v>2014</v>
      </c>
    </row>
    <row r="1468" spans="1:30" x14ac:dyDescent="0.3">
      <c r="A1468">
        <v>6862</v>
      </c>
      <c r="B1468">
        <v>1971</v>
      </c>
      <c r="C1468" t="s">
        <v>28</v>
      </c>
      <c r="D1468" t="s">
        <v>29</v>
      </c>
      <c r="E1468" t="s">
        <v>1341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31</v>
      </c>
      <c r="AC1468">
        <f t="shared" si="44"/>
        <v>5</v>
      </c>
      <c r="AD1468">
        <f t="shared" si="45"/>
        <v>2014</v>
      </c>
    </row>
    <row r="1469" spans="1:30" x14ac:dyDescent="0.3">
      <c r="A1469">
        <v>8315</v>
      </c>
      <c r="B1469">
        <v>1995</v>
      </c>
      <c r="C1469" t="s">
        <v>28</v>
      </c>
      <c r="D1469" t="s">
        <v>32</v>
      </c>
      <c r="E1469" t="s">
        <v>1342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37</v>
      </c>
      <c r="AC1469">
        <f t="shared" si="44"/>
        <v>3</v>
      </c>
      <c r="AD1469">
        <f t="shared" si="45"/>
        <v>2014</v>
      </c>
    </row>
    <row r="1470" spans="1:30" x14ac:dyDescent="0.3">
      <c r="A1470">
        <v>5184</v>
      </c>
      <c r="B1470">
        <v>1995</v>
      </c>
      <c r="C1470" t="s">
        <v>28</v>
      </c>
      <c r="D1470" t="s">
        <v>32</v>
      </c>
      <c r="E1470" t="s">
        <v>1342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31</v>
      </c>
      <c r="AC1470">
        <f t="shared" si="44"/>
        <v>3</v>
      </c>
      <c r="AD1470">
        <f t="shared" si="45"/>
        <v>2014</v>
      </c>
    </row>
    <row r="1471" spans="1:30" x14ac:dyDescent="0.3">
      <c r="A1471">
        <v>3643</v>
      </c>
      <c r="B1471">
        <v>1974</v>
      </c>
      <c r="C1471" t="s">
        <v>51</v>
      </c>
      <c r="D1471" t="s">
        <v>35</v>
      </c>
      <c r="E1471" t="s">
        <v>1343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34</v>
      </c>
      <c r="AC1471">
        <f t="shared" si="44"/>
        <v>3</v>
      </c>
      <c r="AD1471">
        <f t="shared" si="45"/>
        <v>2014</v>
      </c>
    </row>
    <row r="1472" spans="1:30" x14ac:dyDescent="0.3">
      <c r="A1472">
        <v>2589</v>
      </c>
      <c r="B1472">
        <v>1972</v>
      </c>
      <c r="C1472" t="s">
        <v>28</v>
      </c>
      <c r="D1472" t="s">
        <v>29</v>
      </c>
      <c r="E1472" t="s">
        <v>1344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40</v>
      </c>
      <c r="AC1472">
        <f t="shared" si="44"/>
        <v>2</v>
      </c>
      <c r="AD1472">
        <f t="shared" si="45"/>
        <v>2014</v>
      </c>
    </row>
    <row r="1473" spans="1:30" x14ac:dyDescent="0.3">
      <c r="A1473">
        <v>4887</v>
      </c>
      <c r="B1473">
        <v>1976</v>
      </c>
      <c r="C1473" t="s">
        <v>42</v>
      </c>
      <c r="D1473" t="s">
        <v>29</v>
      </c>
      <c r="E1473" t="s">
        <v>1345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  <c r="AC1473">
        <f t="shared" si="44"/>
        <v>11</v>
      </c>
      <c r="AD1473">
        <f t="shared" si="45"/>
        <v>2013</v>
      </c>
    </row>
    <row r="1474" spans="1:30" x14ac:dyDescent="0.3">
      <c r="A1474">
        <v>10104</v>
      </c>
      <c r="B1474">
        <v>1974</v>
      </c>
      <c r="C1474" t="s">
        <v>28</v>
      </c>
      <c r="D1474" t="s">
        <v>38</v>
      </c>
      <c r="E1474" t="s">
        <v>1346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  <c r="AC1474">
        <f t="shared" si="44"/>
        <v>11</v>
      </c>
      <c r="AD1474">
        <f t="shared" si="45"/>
        <v>2013</v>
      </c>
    </row>
    <row r="1475" spans="1:30" x14ac:dyDescent="0.3">
      <c r="A1475">
        <v>3254</v>
      </c>
      <c r="B1475">
        <v>1971</v>
      </c>
      <c r="C1475" t="s">
        <v>28</v>
      </c>
      <c r="D1475" t="s">
        <v>35</v>
      </c>
      <c r="E1475" t="s">
        <v>1347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31</v>
      </c>
      <c r="AC1475">
        <f t="shared" ref="AC1475:AC1538" si="46">MONTH(H1475)</f>
        <v>10</v>
      </c>
      <c r="AD1475">
        <f t="shared" ref="AD1475:AD1538" si="47">YEAR(H1475)</f>
        <v>2013</v>
      </c>
    </row>
    <row r="1476" spans="1:30" x14ac:dyDescent="0.3">
      <c r="A1476">
        <v>2004</v>
      </c>
      <c r="B1476">
        <v>1969</v>
      </c>
      <c r="C1476" t="s">
        <v>28</v>
      </c>
      <c r="D1476" t="s">
        <v>32</v>
      </c>
      <c r="E1476" t="s">
        <v>1348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31</v>
      </c>
      <c r="AC1476">
        <f t="shared" si="46"/>
        <v>9</v>
      </c>
      <c r="AD1476">
        <f t="shared" si="47"/>
        <v>2013</v>
      </c>
    </row>
    <row r="1477" spans="1:30" x14ac:dyDescent="0.3">
      <c r="A1477">
        <v>6142</v>
      </c>
      <c r="B1477">
        <v>1943</v>
      </c>
      <c r="C1477" t="s">
        <v>51</v>
      </c>
      <c r="D1477" t="s">
        <v>35</v>
      </c>
      <c r="E1477" t="s">
        <v>1349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31</v>
      </c>
      <c r="AC1477">
        <f t="shared" si="46"/>
        <v>8</v>
      </c>
      <c r="AD1477">
        <f t="shared" si="47"/>
        <v>2013</v>
      </c>
    </row>
    <row r="1478" spans="1:30" x14ac:dyDescent="0.3">
      <c r="A1478">
        <v>8553</v>
      </c>
      <c r="B1478">
        <v>1965</v>
      </c>
      <c r="C1478" t="s">
        <v>28</v>
      </c>
      <c r="D1478" t="s">
        <v>35</v>
      </c>
      <c r="E1478" t="s">
        <v>1350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31</v>
      </c>
      <c r="AC1478">
        <f t="shared" si="46"/>
        <v>6</v>
      </c>
      <c r="AD1478">
        <f t="shared" si="47"/>
        <v>2013</v>
      </c>
    </row>
    <row r="1479" spans="1:30" x14ac:dyDescent="0.3">
      <c r="A1479">
        <v>9805</v>
      </c>
      <c r="B1479">
        <v>1953</v>
      </c>
      <c r="C1479" t="s">
        <v>51</v>
      </c>
      <c r="D1479" t="s">
        <v>38</v>
      </c>
      <c r="E1479" t="s">
        <v>1351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  <c r="AC1479">
        <f t="shared" si="46"/>
        <v>6</v>
      </c>
      <c r="AD1479">
        <f t="shared" si="47"/>
        <v>2013</v>
      </c>
    </row>
    <row r="1480" spans="1:30" x14ac:dyDescent="0.3">
      <c r="A1480">
        <v>849</v>
      </c>
      <c r="B1480">
        <v>1953</v>
      </c>
      <c r="C1480" t="s">
        <v>51</v>
      </c>
      <c r="D1480" t="s">
        <v>38</v>
      </c>
      <c r="E1480" t="s">
        <v>1351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  <c r="AC1480">
        <f t="shared" si="46"/>
        <v>6</v>
      </c>
      <c r="AD1480">
        <f t="shared" si="47"/>
        <v>2013</v>
      </c>
    </row>
    <row r="1481" spans="1:30" x14ac:dyDescent="0.3">
      <c r="A1481">
        <v>1606</v>
      </c>
      <c r="B1481">
        <v>1971</v>
      </c>
      <c r="C1481" t="s">
        <v>28</v>
      </c>
      <c r="D1481" t="s">
        <v>38</v>
      </c>
      <c r="E1481" t="s">
        <v>1352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62</v>
      </c>
      <c r="AC1481">
        <f t="shared" si="46"/>
        <v>5</v>
      </c>
      <c r="AD1481">
        <f t="shared" si="47"/>
        <v>2013</v>
      </c>
    </row>
    <row r="1482" spans="1:30" x14ac:dyDescent="0.3">
      <c r="A1482">
        <v>125</v>
      </c>
      <c r="B1482">
        <v>1958</v>
      </c>
      <c r="C1482" t="s">
        <v>44</v>
      </c>
      <c r="D1482" t="s">
        <v>38</v>
      </c>
      <c r="E1482" t="s">
        <v>1353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49</v>
      </c>
      <c r="AC1482">
        <f t="shared" si="46"/>
        <v>5</v>
      </c>
      <c r="AD1482">
        <f t="shared" si="47"/>
        <v>2013</v>
      </c>
    </row>
    <row r="1483" spans="1:30" x14ac:dyDescent="0.3">
      <c r="A1483">
        <v>9305</v>
      </c>
      <c r="B1483">
        <v>1976</v>
      </c>
      <c r="C1483" t="s">
        <v>44</v>
      </c>
      <c r="D1483" t="s">
        <v>32</v>
      </c>
      <c r="E1483" t="s">
        <v>1354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31</v>
      </c>
      <c r="AC1483">
        <f t="shared" si="46"/>
        <v>5</v>
      </c>
      <c r="AD1483">
        <f t="shared" si="47"/>
        <v>2013</v>
      </c>
    </row>
    <row r="1484" spans="1:30" x14ac:dyDescent="0.3">
      <c r="A1484">
        <v>4706</v>
      </c>
      <c r="B1484">
        <v>1966</v>
      </c>
      <c r="C1484" t="s">
        <v>28</v>
      </c>
      <c r="D1484" t="s">
        <v>32</v>
      </c>
      <c r="E1484" t="s">
        <v>1355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  <c r="AC1484">
        <f t="shared" si="46"/>
        <v>4</v>
      </c>
      <c r="AD1484">
        <f t="shared" si="47"/>
        <v>2013</v>
      </c>
    </row>
    <row r="1485" spans="1:30" x14ac:dyDescent="0.3">
      <c r="A1485">
        <v>4437</v>
      </c>
      <c r="B1485">
        <v>1962</v>
      </c>
      <c r="C1485" t="s">
        <v>28</v>
      </c>
      <c r="D1485" t="s">
        <v>35</v>
      </c>
      <c r="E1485" t="s">
        <v>1356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31</v>
      </c>
      <c r="AC1485">
        <f t="shared" si="46"/>
        <v>4</v>
      </c>
      <c r="AD1485">
        <f t="shared" si="47"/>
        <v>2013</v>
      </c>
    </row>
    <row r="1486" spans="1:30" x14ac:dyDescent="0.3">
      <c r="A1486">
        <v>3081</v>
      </c>
      <c r="B1486">
        <v>1978</v>
      </c>
      <c r="C1486" t="s">
        <v>42</v>
      </c>
      <c r="D1486" t="s">
        <v>35</v>
      </c>
      <c r="E1486" t="s">
        <v>1357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31</v>
      </c>
      <c r="AC1486">
        <f t="shared" si="46"/>
        <v>4</v>
      </c>
      <c r="AD1486">
        <f t="shared" si="47"/>
        <v>2013</v>
      </c>
    </row>
    <row r="1487" spans="1:30" x14ac:dyDescent="0.3">
      <c r="A1487">
        <v>3536</v>
      </c>
      <c r="B1487">
        <v>1960</v>
      </c>
      <c r="C1487" t="s">
        <v>28</v>
      </c>
      <c r="D1487" t="s">
        <v>38</v>
      </c>
      <c r="E1487" t="s">
        <v>1358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49</v>
      </c>
      <c r="AC1487">
        <f t="shared" si="46"/>
        <v>3</v>
      </c>
      <c r="AD1487">
        <f t="shared" si="47"/>
        <v>2013</v>
      </c>
    </row>
    <row r="1488" spans="1:30" x14ac:dyDescent="0.3">
      <c r="A1488">
        <v>8686</v>
      </c>
      <c r="B1488">
        <v>1979</v>
      </c>
      <c r="C1488" t="s">
        <v>95</v>
      </c>
      <c r="D1488" t="s">
        <v>38</v>
      </c>
      <c r="E1488" t="s">
        <v>1359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31</v>
      </c>
      <c r="AC1488">
        <f t="shared" si="46"/>
        <v>1</v>
      </c>
      <c r="AD1488">
        <f t="shared" si="47"/>
        <v>2013</v>
      </c>
    </row>
    <row r="1489" spans="1:30" x14ac:dyDescent="0.3">
      <c r="A1489">
        <v>9707</v>
      </c>
      <c r="B1489">
        <v>1969</v>
      </c>
      <c r="C1489" t="s">
        <v>42</v>
      </c>
      <c r="D1489" t="s">
        <v>35</v>
      </c>
      <c r="E1489" t="s">
        <v>1360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31</v>
      </c>
      <c r="AC1489">
        <f t="shared" si="46"/>
        <v>11</v>
      </c>
      <c r="AD1489">
        <f t="shared" si="47"/>
        <v>2012</v>
      </c>
    </row>
    <row r="1490" spans="1:30" x14ac:dyDescent="0.3">
      <c r="A1490">
        <v>10872</v>
      </c>
      <c r="B1490">
        <v>1969</v>
      </c>
      <c r="C1490" t="s">
        <v>42</v>
      </c>
      <c r="D1490" t="s">
        <v>35</v>
      </c>
      <c r="E1490" t="s">
        <v>1360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31</v>
      </c>
      <c r="AC1490">
        <f t="shared" si="46"/>
        <v>11</v>
      </c>
      <c r="AD1490">
        <f t="shared" si="47"/>
        <v>2012</v>
      </c>
    </row>
    <row r="1491" spans="1:30" x14ac:dyDescent="0.3">
      <c r="A1491">
        <v>9058</v>
      </c>
      <c r="B1491">
        <v>1955</v>
      </c>
      <c r="C1491" t="s">
        <v>28</v>
      </c>
      <c r="D1491" t="s">
        <v>53</v>
      </c>
      <c r="E1491" t="s">
        <v>1361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31</v>
      </c>
      <c r="AC1491">
        <f t="shared" si="46"/>
        <v>9</v>
      </c>
      <c r="AD1491">
        <f t="shared" si="47"/>
        <v>2012</v>
      </c>
    </row>
    <row r="1492" spans="1:30" x14ac:dyDescent="0.3">
      <c r="A1492">
        <v>4640</v>
      </c>
      <c r="B1492">
        <v>1967</v>
      </c>
      <c r="C1492" t="s">
        <v>28</v>
      </c>
      <c r="D1492" t="s">
        <v>29</v>
      </c>
      <c r="E1492" t="s">
        <v>1362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62</v>
      </c>
      <c r="AC1492">
        <f t="shared" si="46"/>
        <v>9</v>
      </c>
      <c r="AD1492">
        <f t="shared" si="47"/>
        <v>2012</v>
      </c>
    </row>
    <row r="1493" spans="1:30" x14ac:dyDescent="0.3">
      <c r="A1493">
        <v>2525</v>
      </c>
      <c r="B1493">
        <v>1974</v>
      </c>
      <c r="C1493" t="s">
        <v>42</v>
      </c>
      <c r="D1493" t="s">
        <v>35</v>
      </c>
      <c r="E1493" t="s">
        <v>1363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34</v>
      </c>
      <c r="AC1493">
        <f t="shared" si="46"/>
        <v>9</v>
      </c>
      <c r="AD1493">
        <f t="shared" si="47"/>
        <v>2012</v>
      </c>
    </row>
    <row r="1494" spans="1:30" x14ac:dyDescent="0.3">
      <c r="A1494">
        <v>9503</v>
      </c>
      <c r="B1494">
        <v>1980</v>
      </c>
      <c r="C1494" t="s">
        <v>28</v>
      </c>
      <c r="D1494" t="s">
        <v>32</v>
      </c>
      <c r="E1494" t="s">
        <v>1364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31</v>
      </c>
      <c r="AC1494">
        <f t="shared" si="46"/>
        <v>8</v>
      </c>
      <c r="AD1494">
        <f t="shared" si="47"/>
        <v>2012</v>
      </c>
    </row>
    <row r="1495" spans="1:30" x14ac:dyDescent="0.3">
      <c r="A1495">
        <v>10704</v>
      </c>
      <c r="B1495">
        <v>1969</v>
      </c>
      <c r="C1495" t="s">
        <v>28</v>
      </c>
      <c r="D1495" t="s">
        <v>32</v>
      </c>
      <c r="E1495" t="s">
        <v>1365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31</v>
      </c>
      <c r="AC1495">
        <f t="shared" si="46"/>
        <v>8</v>
      </c>
      <c r="AD1495">
        <f t="shared" si="47"/>
        <v>2012</v>
      </c>
    </row>
    <row r="1496" spans="1:30" x14ac:dyDescent="0.3">
      <c r="A1496">
        <v>2669</v>
      </c>
      <c r="B1496">
        <v>1993</v>
      </c>
      <c r="C1496" t="s">
        <v>28</v>
      </c>
      <c r="D1496" t="s">
        <v>32</v>
      </c>
      <c r="E1496" t="s">
        <v>1366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31</v>
      </c>
      <c r="AC1496">
        <f t="shared" si="46"/>
        <v>5</v>
      </c>
      <c r="AD1496">
        <f t="shared" si="47"/>
        <v>2014</v>
      </c>
    </row>
    <row r="1497" spans="1:30" x14ac:dyDescent="0.3">
      <c r="A1497">
        <v>10037</v>
      </c>
      <c r="B1497">
        <v>1993</v>
      </c>
      <c r="C1497" t="s">
        <v>28</v>
      </c>
      <c r="D1497" t="s">
        <v>32</v>
      </c>
      <c r="E1497" t="s">
        <v>1366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62</v>
      </c>
      <c r="AC1497">
        <f t="shared" si="46"/>
        <v>5</v>
      </c>
      <c r="AD1497">
        <f t="shared" si="47"/>
        <v>2014</v>
      </c>
    </row>
    <row r="1498" spans="1:30" x14ac:dyDescent="0.3">
      <c r="A1498">
        <v>5680</v>
      </c>
      <c r="B1498">
        <v>1984</v>
      </c>
      <c r="C1498" t="s">
        <v>44</v>
      </c>
      <c r="D1498" t="s">
        <v>35</v>
      </c>
      <c r="E1498" t="s">
        <v>1367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31</v>
      </c>
      <c r="AC1498">
        <f t="shared" si="46"/>
        <v>4</v>
      </c>
      <c r="AD1498">
        <f t="shared" si="47"/>
        <v>2014</v>
      </c>
    </row>
    <row r="1499" spans="1:30" x14ac:dyDescent="0.3">
      <c r="A1499">
        <v>3726</v>
      </c>
      <c r="B1499">
        <v>1986</v>
      </c>
      <c r="C1499" t="s">
        <v>42</v>
      </c>
      <c r="D1499" t="s">
        <v>38</v>
      </c>
      <c r="E1499" t="s">
        <v>1368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62</v>
      </c>
      <c r="AC1499">
        <f t="shared" si="46"/>
        <v>2</v>
      </c>
      <c r="AD1499">
        <f t="shared" si="47"/>
        <v>2014</v>
      </c>
    </row>
    <row r="1500" spans="1:30" x14ac:dyDescent="0.3">
      <c r="A1500">
        <v>4548</v>
      </c>
      <c r="B1500">
        <v>1981</v>
      </c>
      <c r="C1500" t="s">
        <v>28</v>
      </c>
      <c r="D1500" t="s">
        <v>32</v>
      </c>
      <c r="E1500" t="s">
        <v>1369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  <c r="AC1500">
        <f t="shared" si="46"/>
        <v>11</v>
      </c>
      <c r="AD1500">
        <f t="shared" si="47"/>
        <v>2013</v>
      </c>
    </row>
    <row r="1501" spans="1:30" x14ac:dyDescent="0.3">
      <c r="A1501">
        <v>4599</v>
      </c>
      <c r="B1501">
        <v>1976</v>
      </c>
      <c r="C1501" t="s">
        <v>51</v>
      </c>
      <c r="D1501" t="s">
        <v>35</v>
      </c>
      <c r="E1501" t="s">
        <v>1370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  <c r="AC1501">
        <f t="shared" si="46"/>
        <v>11</v>
      </c>
      <c r="AD1501">
        <f t="shared" si="47"/>
        <v>2013</v>
      </c>
    </row>
    <row r="1502" spans="1:30" x14ac:dyDescent="0.3">
      <c r="A1502">
        <v>879</v>
      </c>
      <c r="B1502">
        <v>1976</v>
      </c>
      <c r="C1502" t="s">
        <v>51</v>
      </c>
      <c r="D1502" t="s">
        <v>35</v>
      </c>
      <c r="E1502" t="s">
        <v>1370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62</v>
      </c>
      <c r="AC1502">
        <f t="shared" si="46"/>
        <v>11</v>
      </c>
      <c r="AD1502">
        <f t="shared" si="47"/>
        <v>2013</v>
      </c>
    </row>
    <row r="1503" spans="1:30" x14ac:dyDescent="0.3">
      <c r="A1503">
        <v>7409</v>
      </c>
      <c r="B1503">
        <v>1970</v>
      </c>
      <c r="C1503" t="s">
        <v>28</v>
      </c>
      <c r="D1503" t="s">
        <v>38</v>
      </c>
      <c r="E1503" t="s">
        <v>1371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31</v>
      </c>
      <c r="AC1503">
        <f t="shared" si="46"/>
        <v>10</v>
      </c>
      <c r="AD1503">
        <f t="shared" si="47"/>
        <v>2013</v>
      </c>
    </row>
    <row r="1504" spans="1:30" x14ac:dyDescent="0.3">
      <c r="A1504">
        <v>1964</v>
      </c>
      <c r="B1504">
        <v>1951</v>
      </c>
      <c r="C1504" t="s">
        <v>28</v>
      </c>
      <c r="D1504" t="s">
        <v>38</v>
      </c>
      <c r="E1504" t="s">
        <v>1372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31</v>
      </c>
      <c r="AC1504">
        <f t="shared" si="46"/>
        <v>9</v>
      </c>
      <c r="AD1504">
        <f t="shared" si="47"/>
        <v>2013</v>
      </c>
    </row>
    <row r="1505" spans="1:30" x14ac:dyDescent="0.3">
      <c r="A1505">
        <v>0</v>
      </c>
      <c r="B1505">
        <v>1985</v>
      </c>
      <c r="C1505" t="s">
        <v>28</v>
      </c>
      <c r="D1505" t="s">
        <v>35</v>
      </c>
      <c r="E1505" t="s">
        <v>1373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62</v>
      </c>
      <c r="AC1505">
        <f t="shared" si="46"/>
        <v>5</v>
      </c>
      <c r="AD1505">
        <f t="shared" si="47"/>
        <v>2013</v>
      </c>
    </row>
    <row r="1506" spans="1:30" x14ac:dyDescent="0.3">
      <c r="A1506">
        <v>4860</v>
      </c>
      <c r="B1506">
        <v>1970</v>
      </c>
      <c r="C1506" t="s">
        <v>28</v>
      </c>
      <c r="D1506" t="s">
        <v>32</v>
      </c>
      <c r="E1506" t="s">
        <v>1374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31</v>
      </c>
      <c r="AC1506">
        <f t="shared" si="46"/>
        <v>3</v>
      </c>
      <c r="AD1506">
        <f t="shared" si="47"/>
        <v>2013</v>
      </c>
    </row>
    <row r="1507" spans="1:30" x14ac:dyDescent="0.3">
      <c r="A1507">
        <v>425</v>
      </c>
      <c r="B1507">
        <v>1985</v>
      </c>
      <c r="C1507" t="s">
        <v>28</v>
      </c>
      <c r="D1507" t="s">
        <v>35</v>
      </c>
      <c r="E1507" t="s">
        <v>1375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49</v>
      </c>
      <c r="AC1507">
        <f t="shared" si="46"/>
        <v>2</v>
      </c>
      <c r="AD1507">
        <f t="shared" si="47"/>
        <v>2013</v>
      </c>
    </row>
    <row r="1508" spans="1:30" x14ac:dyDescent="0.3">
      <c r="A1508">
        <v>9500</v>
      </c>
      <c r="B1508">
        <v>1959</v>
      </c>
      <c r="C1508" t="s">
        <v>28</v>
      </c>
      <c r="D1508" t="s">
        <v>35</v>
      </c>
      <c r="E1508" t="s">
        <v>1376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31</v>
      </c>
      <c r="AC1508">
        <f t="shared" si="46"/>
        <v>1</v>
      </c>
      <c r="AD1508">
        <f t="shared" si="47"/>
        <v>2013</v>
      </c>
    </row>
    <row r="1509" spans="1:30" x14ac:dyDescent="0.3">
      <c r="A1509">
        <v>3074</v>
      </c>
      <c r="B1509">
        <v>1984</v>
      </c>
      <c r="C1509" t="s">
        <v>42</v>
      </c>
      <c r="D1509" t="s">
        <v>35</v>
      </c>
      <c r="E1509" t="s">
        <v>1377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31</v>
      </c>
      <c r="AC1509">
        <f t="shared" si="46"/>
        <v>10</v>
      </c>
      <c r="AD1509">
        <f t="shared" si="47"/>
        <v>2012</v>
      </c>
    </row>
    <row r="1510" spans="1:30" x14ac:dyDescent="0.3">
      <c r="A1510">
        <v>5140</v>
      </c>
      <c r="B1510">
        <v>1985</v>
      </c>
      <c r="C1510" t="s">
        <v>42</v>
      </c>
      <c r="D1510" t="s">
        <v>35</v>
      </c>
      <c r="E1510" t="s">
        <v>1378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  <c r="AC1510">
        <f t="shared" si="46"/>
        <v>8</v>
      </c>
      <c r="AD1510">
        <f t="shared" si="47"/>
        <v>2012</v>
      </c>
    </row>
    <row r="1511" spans="1:30" x14ac:dyDescent="0.3">
      <c r="A1511">
        <v>2611</v>
      </c>
      <c r="B1511">
        <v>1959</v>
      </c>
      <c r="C1511" t="s">
        <v>51</v>
      </c>
      <c r="D1511" t="s">
        <v>38</v>
      </c>
      <c r="E1511" t="s">
        <v>1379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62</v>
      </c>
      <c r="AC1511">
        <f t="shared" si="46"/>
        <v>8</v>
      </c>
      <c r="AD1511">
        <f t="shared" si="47"/>
        <v>2012</v>
      </c>
    </row>
    <row r="1512" spans="1:30" x14ac:dyDescent="0.3">
      <c r="A1512">
        <v>916</v>
      </c>
      <c r="B1512">
        <v>1972</v>
      </c>
      <c r="C1512" t="s">
        <v>42</v>
      </c>
      <c r="D1512" t="s">
        <v>32</v>
      </c>
      <c r="E1512" t="s">
        <v>1380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31</v>
      </c>
      <c r="AC1512">
        <f t="shared" si="46"/>
        <v>5</v>
      </c>
      <c r="AD1512">
        <f t="shared" si="47"/>
        <v>2014</v>
      </c>
    </row>
    <row r="1513" spans="1:30" x14ac:dyDescent="0.3">
      <c r="A1513">
        <v>10413</v>
      </c>
      <c r="B1513">
        <v>1984</v>
      </c>
      <c r="C1513" t="s">
        <v>28</v>
      </c>
      <c r="D1513" t="s">
        <v>35</v>
      </c>
      <c r="E1513" t="s">
        <v>1381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31</v>
      </c>
      <c r="AC1513">
        <f t="shared" si="46"/>
        <v>4</v>
      </c>
      <c r="AD1513">
        <f t="shared" si="47"/>
        <v>2014</v>
      </c>
    </row>
    <row r="1514" spans="1:30" x14ac:dyDescent="0.3">
      <c r="A1514">
        <v>3696</v>
      </c>
      <c r="B1514">
        <v>1965</v>
      </c>
      <c r="C1514" t="s">
        <v>28</v>
      </c>
      <c r="D1514" t="s">
        <v>29</v>
      </c>
      <c r="E1514" t="s">
        <v>1382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31</v>
      </c>
      <c r="AC1514">
        <f t="shared" si="46"/>
        <v>1</v>
      </c>
      <c r="AD1514">
        <f t="shared" si="47"/>
        <v>2014</v>
      </c>
    </row>
    <row r="1515" spans="1:30" x14ac:dyDescent="0.3">
      <c r="A1515">
        <v>304</v>
      </c>
      <c r="B1515">
        <v>1981</v>
      </c>
      <c r="C1515" t="s">
        <v>51</v>
      </c>
      <c r="D1515" t="s">
        <v>32</v>
      </c>
      <c r="E1515" t="s">
        <v>1383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31</v>
      </c>
      <c r="AC1515">
        <f t="shared" si="46"/>
        <v>12</v>
      </c>
      <c r="AD1515">
        <f t="shared" si="47"/>
        <v>2013</v>
      </c>
    </row>
    <row r="1516" spans="1:30" x14ac:dyDescent="0.3">
      <c r="A1516">
        <v>5113</v>
      </c>
      <c r="B1516">
        <v>1971</v>
      </c>
      <c r="C1516" t="s">
        <v>42</v>
      </c>
      <c r="D1516" t="s">
        <v>29</v>
      </c>
      <c r="E1516" t="s">
        <v>1384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31</v>
      </c>
      <c r="AC1516">
        <f t="shared" si="46"/>
        <v>11</v>
      </c>
      <c r="AD1516">
        <f t="shared" si="47"/>
        <v>2013</v>
      </c>
    </row>
    <row r="1517" spans="1:30" x14ac:dyDescent="0.3">
      <c r="A1517">
        <v>2863</v>
      </c>
      <c r="B1517">
        <v>1970</v>
      </c>
      <c r="C1517" t="s">
        <v>28</v>
      </c>
      <c r="D1517" t="s">
        <v>32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31</v>
      </c>
      <c r="AC1517">
        <f t="shared" si="46"/>
        <v>8</v>
      </c>
      <c r="AD1517">
        <f t="shared" si="47"/>
        <v>2013</v>
      </c>
    </row>
    <row r="1518" spans="1:30" x14ac:dyDescent="0.3">
      <c r="A1518">
        <v>4597</v>
      </c>
      <c r="B1518">
        <v>1970</v>
      </c>
      <c r="C1518" t="s">
        <v>42</v>
      </c>
      <c r="D1518" t="s">
        <v>38</v>
      </c>
      <c r="E1518" t="s">
        <v>1385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62</v>
      </c>
      <c r="AC1518">
        <f t="shared" si="46"/>
        <v>7</v>
      </c>
      <c r="AD1518">
        <f t="shared" si="47"/>
        <v>2013</v>
      </c>
    </row>
    <row r="1519" spans="1:30" x14ac:dyDescent="0.3">
      <c r="A1519">
        <v>675</v>
      </c>
      <c r="B1519">
        <v>1973</v>
      </c>
      <c r="C1519" t="s">
        <v>51</v>
      </c>
      <c r="D1519" t="s">
        <v>29</v>
      </c>
      <c r="E1519" t="s">
        <v>1386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31</v>
      </c>
      <c r="AC1519">
        <f t="shared" si="46"/>
        <v>5</v>
      </c>
      <c r="AD1519">
        <f t="shared" si="47"/>
        <v>2013</v>
      </c>
    </row>
    <row r="1520" spans="1:30" x14ac:dyDescent="0.3">
      <c r="A1520">
        <v>4483</v>
      </c>
      <c r="B1520">
        <v>1993</v>
      </c>
      <c r="C1520" t="s">
        <v>28</v>
      </c>
      <c r="D1520" t="s">
        <v>32</v>
      </c>
      <c r="E1520" t="s">
        <v>1387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62</v>
      </c>
      <c r="AC1520">
        <f t="shared" si="46"/>
        <v>4</v>
      </c>
      <c r="AD1520">
        <f t="shared" si="47"/>
        <v>2013</v>
      </c>
    </row>
    <row r="1521" spans="1:30" x14ac:dyDescent="0.3">
      <c r="A1521">
        <v>1502</v>
      </c>
      <c r="B1521">
        <v>1983</v>
      </c>
      <c r="C1521" t="s">
        <v>28</v>
      </c>
      <c r="D1521" t="s">
        <v>38</v>
      </c>
      <c r="E1521" t="s">
        <v>1388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31</v>
      </c>
      <c r="AC1521">
        <f t="shared" si="46"/>
        <v>3</v>
      </c>
      <c r="AD1521">
        <f t="shared" si="47"/>
        <v>2013</v>
      </c>
    </row>
    <row r="1522" spans="1:30" x14ac:dyDescent="0.3">
      <c r="A1522">
        <v>736</v>
      </c>
      <c r="B1522">
        <v>1983</v>
      </c>
      <c r="C1522" t="s">
        <v>28</v>
      </c>
      <c r="D1522" t="s">
        <v>38</v>
      </c>
      <c r="E1522" t="s">
        <v>1388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49</v>
      </c>
      <c r="AC1522">
        <f t="shared" si="46"/>
        <v>3</v>
      </c>
      <c r="AD1522">
        <f t="shared" si="47"/>
        <v>2013</v>
      </c>
    </row>
    <row r="1523" spans="1:30" x14ac:dyDescent="0.3">
      <c r="A1523">
        <v>4487</v>
      </c>
      <c r="B1523">
        <v>1969</v>
      </c>
      <c r="C1523" t="s">
        <v>51</v>
      </c>
      <c r="D1523" t="s">
        <v>32</v>
      </c>
      <c r="E1523" t="s">
        <v>1389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62</v>
      </c>
      <c r="AC1523">
        <f t="shared" si="46"/>
        <v>1</v>
      </c>
      <c r="AD1523">
        <f t="shared" si="47"/>
        <v>2013</v>
      </c>
    </row>
    <row r="1524" spans="1:30" x14ac:dyDescent="0.3">
      <c r="A1524">
        <v>3412</v>
      </c>
      <c r="B1524">
        <v>1951</v>
      </c>
      <c r="C1524" t="s">
        <v>51</v>
      </c>
      <c r="D1524" t="s">
        <v>35</v>
      </c>
      <c r="E1524" t="s">
        <v>1390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31</v>
      </c>
      <c r="AC1524">
        <f t="shared" si="46"/>
        <v>1</v>
      </c>
      <c r="AD1524">
        <f t="shared" si="47"/>
        <v>2013</v>
      </c>
    </row>
    <row r="1525" spans="1:30" x14ac:dyDescent="0.3">
      <c r="A1525">
        <v>1744</v>
      </c>
      <c r="B1525">
        <v>1965</v>
      </c>
      <c r="C1525" t="s">
        <v>95</v>
      </c>
      <c r="D1525" t="s">
        <v>32</v>
      </c>
      <c r="E1525" t="s">
        <v>1391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31</v>
      </c>
      <c r="AC1525">
        <f t="shared" si="46"/>
        <v>1</v>
      </c>
      <c r="AD1525">
        <f t="shared" si="47"/>
        <v>2013</v>
      </c>
    </row>
    <row r="1526" spans="1:30" x14ac:dyDescent="0.3">
      <c r="A1526">
        <v>5837</v>
      </c>
      <c r="B1526">
        <v>1967</v>
      </c>
      <c r="C1526" t="s">
        <v>28</v>
      </c>
      <c r="D1526" t="s">
        <v>35</v>
      </c>
      <c r="E1526" t="s">
        <v>1392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31</v>
      </c>
      <c r="AC1526">
        <f t="shared" si="46"/>
        <v>12</v>
      </c>
      <c r="AD1526">
        <f t="shared" si="47"/>
        <v>2012</v>
      </c>
    </row>
    <row r="1527" spans="1:30" x14ac:dyDescent="0.3">
      <c r="A1527">
        <v>3422</v>
      </c>
      <c r="B1527">
        <v>1975</v>
      </c>
      <c r="C1527" t="s">
        <v>28</v>
      </c>
      <c r="D1527" t="s">
        <v>35</v>
      </c>
      <c r="E1527" t="s">
        <v>1393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46</v>
      </c>
      <c r="AC1527">
        <f t="shared" si="46"/>
        <v>11</v>
      </c>
      <c r="AD1527">
        <f t="shared" si="47"/>
        <v>2012</v>
      </c>
    </row>
    <row r="1528" spans="1:30" x14ac:dyDescent="0.3">
      <c r="A1528">
        <v>7462</v>
      </c>
      <c r="B1528">
        <v>1954</v>
      </c>
      <c r="C1528" t="s">
        <v>28</v>
      </c>
      <c r="D1528" t="s">
        <v>32</v>
      </c>
      <c r="E1528" t="s">
        <v>1394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  <c r="AC1528">
        <f t="shared" si="46"/>
        <v>11</v>
      </c>
      <c r="AD1528">
        <f t="shared" si="47"/>
        <v>2012</v>
      </c>
    </row>
    <row r="1529" spans="1:30" x14ac:dyDescent="0.3">
      <c r="A1529">
        <v>10702</v>
      </c>
      <c r="B1529">
        <v>1984</v>
      </c>
      <c r="C1529" t="s">
        <v>28</v>
      </c>
      <c r="D1529" t="s">
        <v>32</v>
      </c>
      <c r="E1529" t="s">
        <v>1195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31</v>
      </c>
      <c r="AC1529">
        <f t="shared" si="46"/>
        <v>11</v>
      </c>
      <c r="AD1529">
        <f t="shared" si="47"/>
        <v>2012</v>
      </c>
    </row>
    <row r="1530" spans="1:30" x14ac:dyDescent="0.3">
      <c r="A1530">
        <v>2115</v>
      </c>
      <c r="B1530">
        <v>1957</v>
      </c>
      <c r="C1530" t="s">
        <v>28</v>
      </c>
      <c r="D1530" t="s">
        <v>38</v>
      </c>
      <c r="E1530" t="s">
        <v>1395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46</v>
      </c>
      <c r="AC1530">
        <f t="shared" si="46"/>
        <v>6</v>
      </c>
      <c r="AD1530">
        <f t="shared" si="47"/>
        <v>2014</v>
      </c>
    </row>
    <row r="1531" spans="1:30" x14ac:dyDescent="0.3">
      <c r="A1531">
        <v>4138</v>
      </c>
      <c r="B1531">
        <v>1962</v>
      </c>
      <c r="C1531" t="s">
        <v>28</v>
      </c>
      <c r="D1531" t="s">
        <v>32</v>
      </c>
      <c r="E1531" t="s">
        <v>1396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  <c r="AC1531">
        <f t="shared" si="46"/>
        <v>5</v>
      </c>
      <c r="AD1531">
        <f t="shared" si="47"/>
        <v>2014</v>
      </c>
    </row>
    <row r="1532" spans="1:30" x14ac:dyDescent="0.3">
      <c r="A1532">
        <v>11091</v>
      </c>
      <c r="B1532">
        <v>1953</v>
      </c>
      <c r="C1532" t="s">
        <v>28</v>
      </c>
      <c r="D1532" t="s">
        <v>38</v>
      </c>
      <c r="E1532" t="s">
        <v>1397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46</v>
      </c>
      <c r="AC1532">
        <f t="shared" si="46"/>
        <v>5</v>
      </c>
      <c r="AD1532">
        <f t="shared" si="47"/>
        <v>2014</v>
      </c>
    </row>
    <row r="1533" spans="1:30" x14ac:dyDescent="0.3">
      <c r="A1533">
        <v>7712</v>
      </c>
      <c r="B1533">
        <v>1946</v>
      </c>
      <c r="C1533" t="s">
        <v>42</v>
      </c>
      <c r="D1533" t="s">
        <v>32</v>
      </c>
      <c r="E1533" t="s">
        <v>1398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37</v>
      </c>
      <c r="AC1533">
        <f t="shared" si="46"/>
        <v>4</v>
      </c>
      <c r="AD1533">
        <f t="shared" si="47"/>
        <v>2014</v>
      </c>
    </row>
    <row r="1534" spans="1:30" x14ac:dyDescent="0.3">
      <c r="A1534">
        <v>3535</v>
      </c>
      <c r="B1534">
        <v>1965</v>
      </c>
      <c r="C1534" t="s">
        <v>28</v>
      </c>
      <c r="D1534" t="s">
        <v>32</v>
      </c>
      <c r="E1534" t="s">
        <v>1399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31</v>
      </c>
      <c r="AC1534">
        <f t="shared" si="46"/>
        <v>3</v>
      </c>
      <c r="AD1534">
        <f t="shared" si="47"/>
        <v>2014</v>
      </c>
    </row>
    <row r="1535" spans="1:30" x14ac:dyDescent="0.3">
      <c r="A1535">
        <v>5899</v>
      </c>
      <c r="B1535">
        <v>1950</v>
      </c>
      <c r="C1535" t="s">
        <v>42</v>
      </c>
      <c r="D1535" t="s">
        <v>38</v>
      </c>
      <c r="E1535" t="s">
        <v>1400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37</v>
      </c>
      <c r="AC1535">
        <f t="shared" si="46"/>
        <v>3</v>
      </c>
      <c r="AD1535">
        <f t="shared" si="47"/>
        <v>2014</v>
      </c>
    </row>
    <row r="1536" spans="1:30" x14ac:dyDescent="0.3">
      <c r="A1536">
        <v>8749</v>
      </c>
      <c r="B1536">
        <v>1984</v>
      </c>
      <c r="C1536" t="s">
        <v>28</v>
      </c>
      <c r="D1536" t="s">
        <v>38</v>
      </c>
      <c r="E1536" t="s">
        <v>1401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31</v>
      </c>
      <c r="AC1536">
        <f t="shared" si="46"/>
        <v>2</v>
      </c>
      <c r="AD1536">
        <f t="shared" si="47"/>
        <v>2014</v>
      </c>
    </row>
    <row r="1537" spans="1:30" x14ac:dyDescent="0.3">
      <c r="A1537">
        <v>10955</v>
      </c>
      <c r="B1537">
        <v>1964</v>
      </c>
      <c r="C1537" t="s">
        <v>28</v>
      </c>
      <c r="D1537" t="s">
        <v>53</v>
      </c>
      <c r="E1537" t="s">
        <v>1402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31</v>
      </c>
      <c r="AC1537">
        <f t="shared" si="46"/>
        <v>1</v>
      </c>
      <c r="AD1537">
        <f t="shared" si="47"/>
        <v>2014</v>
      </c>
    </row>
    <row r="1538" spans="1:30" x14ac:dyDescent="0.3">
      <c r="A1538">
        <v>9491</v>
      </c>
      <c r="B1538">
        <v>1984</v>
      </c>
      <c r="C1538" t="s">
        <v>28</v>
      </c>
      <c r="D1538" t="s">
        <v>38</v>
      </c>
      <c r="E1538" t="s">
        <v>1403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62</v>
      </c>
      <c r="AC1538">
        <f t="shared" si="46"/>
        <v>12</v>
      </c>
      <c r="AD1538">
        <f t="shared" si="47"/>
        <v>2013</v>
      </c>
    </row>
    <row r="1539" spans="1:30" x14ac:dyDescent="0.3">
      <c r="A1539">
        <v>5286</v>
      </c>
      <c r="B1539">
        <v>1987</v>
      </c>
      <c r="C1539" t="s">
        <v>51</v>
      </c>
      <c r="D1539" t="s">
        <v>32</v>
      </c>
      <c r="E1539" t="s">
        <v>1404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  <c r="AC1539">
        <f t="shared" ref="AC1539:AC1602" si="48">MONTH(H1539)</f>
        <v>10</v>
      </c>
      <c r="AD1539">
        <f t="shared" ref="AD1539:AD1602" si="49">YEAR(H1539)</f>
        <v>2013</v>
      </c>
    </row>
    <row r="1540" spans="1:30" x14ac:dyDescent="0.3">
      <c r="A1540">
        <v>3409</v>
      </c>
      <c r="B1540">
        <v>1984</v>
      </c>
      <c r="C1540" t="s">
        <v>28</v>
      </c>
      <c r="D1540" t="s">
        <v>32</v>
      </c>
      <c r="E1540" t="s">
        <v>1405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62</v>
      </c>
      <c r="AC1540">
        <f t="shared" si="48"/>
        <v>10</v>
      </c>
      <c r="AD1540">
        <f t="shared" si="49"/>
        <v>2013</v>
      </c>
    </row>
    <row r="1541" spans="1:30" x14ac:dyDescent="0.3">
      <c r="A1541">
        <v>2544</v>
      </c>
      <c r="B1541">
        <v>1951</v>
      </c>
      <c r="C1541" t="s">
        <v>51</v>
      </c>
      <c r="D1541" t="s">
        <v>29</v>
      </c>
      <c r="E1541" t="s">
        <v>1406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  <c r="AC1541">
        <f t="shared" si="48"/>
        <v>10</v>
      </c>
      <c r="AD1541">
        <f t="shared" si="49"/>
        <v>2013</v>
      </c>
    </row>
    <row r="1542" spans="1:30" x14ac:dyDescent="0.3">
      <c r="A1542">
        <v>2118</v>
      </c>
      <c r="B1542">
        <v>1964</v>
      </c>
      <c r="C1542" t="s">
        <v>44</v>
      </c>
      <c r="D1542" t="s">
        <v>35</v>
      </c>
      <c r="E1542" t="s">
        <v>1407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31</v>
      </c>
      <c r="AC1542">
        <f t="shared" si="48"/>
        <v>9</v>
      </c>
      <c r="AD1542">
        <f t="shared" si="49"/>
        <v>2013</v>
      </c>
    </row>
    <row r="1543" spans="1:30" x14ac:dyDescent="0.3">
      <c r="A1543">
        <v>9370</v>
      </c>
      <c r="B1543">
        <v>1945</v>
      </c>
      <c r="C1543" t="s">
        <v>42</v>
      </c>
      <c r="D1543" t="s">
        <v>35</v>
      </c>
      <c r="E1543" t="s">
        <v>1408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  <c r="AC1543">
        <f t="shared" si="48"/>
        <v>5</v>
      </c>
      <c r="AD1543">
        <f t="shared" si="49"/>
        <v>2013</v>
      </c>
    </row>
    <row r="1544" spans="1:30" x14ac:dyDescent="0.3">
      <c r="A1544">
        <v>4864</v>
      </c>
      <c r="B1544">
        <v>1977</v>
      </c>
      <c r="C1544" t="s">
        <v>28</v>
      </c>
      <c r="D1544" t="s">
        <v>35</v>
      </c>
      <c r="E1544" t="s">
        <v>1409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  <c r="AC1544">
        <f t="shared" si="48"/>
        <v>5</v>
      </c>
      <c r="AD1544">
        <f t="shared" si="49"/>
        <v>2013</v>
      </c>
    </row>
    <row r="1545" spans="1:30" x14ac:dyDescent="0.3">
      <c r="A1545">
        <v>405</v>
      </c>
      <c r="B1545">
        <v>1964</v>
      </c>
      <c r="C1545" t="s">
        <v>28</v>
      </c>
      <c r="D1545" t="s">
        <v>29</v>
      </c>
      <c r="E1545" t="s">
        <v>1410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31</v>
      </c>
      <c r="AC1545">
        <f t="shared" si="48"/>
        <v>2</v>
      </c>
      <c r="AD1545">
        <f t="shared" si="49"/>
        <v>2013</v>
      </c>
    </row>
    <row r="1546" spans="1:30" x14ac:dyDescent="0.3">
      <c r="A1546">
        <v>10513</v>
      </c>
      <c r="B1546">
        <v>1992</v>
      </c>
      <c r="C1546" t="s">
        <v>28</v>
      </c>
      <c r="D1546" t="s">
        <v>38</v>
      </c>
      <c r="E1546" t="s">
        <v>1411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31</v>
      </c>
      <c r="AC1546">
        <f t="shared" si="48"/>
        <v>1</v>
      </c>
      <c r="AD1546">
        <f t="shared" si="49"/>
        <v>2013</v>
      </c>
    </row>
    <row r="1547" spans="1:30" x14ac:dyDescent="0.3">
      <c r="A1547">
        <v>5138</v>
      </c>
      <c r="B1547">
        <v>1950</v>
      </c>
      <c r="C1547" t="s">
        <v>28</v>
      </c>
      <c r="D1547" t="s">
        <v>38</v>
      </c>
      <c r="E1547" t="s">
        <v>1412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31</v>
      </c>
      <c r="AC1547">
        <f t="shared" si="48"/>
        <v>1</v>
      </c>
      <c r="AD1547">
        <f t="shared" si="49"/>
        <v>2013</v>
      </c>
    </row>
    <row r="1548" spans="1:30" x14ac:dyDescent="0.3">
      <c r="A1548">
        <v>8387</v>
      </c>
      <c r="B1548">
        <v>1957</v>
      </c>
      <c r="C1548" t="s">
        <v>28</v>
      </c>
      <c r="D1548" t="s">
        <v>35</v>
      </c>
      <c r="E1548" t="s">
        <v>1413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31</v>
      </c>
      <c r="AC1548">
        <f t="shared" si="48"/>
        <v>1</v>
      </c>
      <c r="AD1548">
        <f t="shared" si="49"/>
        <v>2013</v>
      </c>
    </row>
    <row r="1549" spans="1:30" x14ac:dyDescent="0.3">
      <c r="A1549">
        <v>378</v>
      </c>
      <c r="B1549">
        <v>1971</v>
      </c>
      <c r="C1549" t="s">
        <v>28</v>
      </c>
      <c r="D1549" t="s">
        <v>35</v>
      </c>
      <c r="E1549" t="s">
        <v>1414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31</v>
      </c>
      <c r="AC1549">
        <f t="shared" si="48"/>
        <v>12</v>
      </c>
      <c r="AD1549">
        <f t="shared" si="49"/>
        <v>2012</v>
      </c>
    </row>
    <row r="1550" spans="1:30" x14ac:dyDescent="0.3">
      <c r="A1550">
        <v>5846</v>
      </c>
      <c r="B1550">
        <v>1977</v>
      </c>
      <c r="C1550" t="s">
        <v>28</v>
      </c>
      <c r="D1550" t="s">
        <v>29</v>
      </c>
      <c r="E1550" t="s">
        <v>1415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46</v>
      </c>
      <c r="AC1550">
        <f t="shared" si="48"/>
        <v>12</v>
      </c>
      <c r="AD1550">
        <f t="shared" si="49"/>
        <v>2012</v>
      </c>
    </row>
    <row r="1551" spans="1:30" x14ac:dyDescent="0.3">
      <c r="A1551">
        <v>8870</v>
      </c>
      <c r="B1551">
        <v>1984</v>
      </c>
      <c r="C1551" t="s">
        <v>28</v>
      </c>
      <c r="D1551" t="s">
        <v>38</v>
      </c>
      <c r="E1551" t="s">
        <v>1416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31</v>
      </c>
      <c r="AC1551">
        <f t="shared" si="48"/>
        <v>11</v>
      </c>
      <c r="AD1551">
        <f t="shared" si="49"/>
        <v>2012</v>
      </c>
    </row>
    <row r="1552" spans="1:30" x14ac:dyDescent="0.3">
      <c r="A1552">
        <v>10340</v>
      </c>
      <c r="B1552">
        <v>1984</v>
      </c>
      <c r="C1552" t="s">
        <v>28</v>
      </c>
      <c r="D1552" t="s">
        <v>38</v>
      </c>
      <c r="E1552" t="s">
        <v>1416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31</v>
      </c>
      <c r="AC1552">
        <f t="shared" si="48"/>
        <v>11</v>
      </c>
      <c r="AD1552">
        <f t="shared" si="49"/>
        <v>2012</v>
      </c>
    </row>
    <row r="1553" spans="1:30" x14ac:dyDescent="0.3">
      <c r="A1553">
        <v>7290</v>
      </c>
      <c r="B1553">
        <v>1985</v>
      </c>
      <c r="C1553" t="s">
        <v>28</v>
      </c>
      <c r="D1553" t="s">
        <v>32</v>
      </c>
      <c r="E1553" t="s">
        <v>1417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31</v>
      </c>
      <c r="AC1553">
        <f t="shared" si="48"/>
        <v>10</v>
      </c>
      <c r="AD1553">
        <f t="shared" si="49"/>
        <v>2012</v>
      </c>
    </row>
    <row r="1554" spans="1:30" x14ac:dyDescent="0.3">
      <c r="A1554">
        <v>8895</v>
      </c>
      <c r="B1554">
        <v>1985</v>
      </c>
      <c r="C1554" t="s">
        <v>28</v>
      </c>
      <c r="D1554" t="s">
        <v>32</v>
      </c>
      <c r="E1554" t="s">
        <v>1417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31</v>
      </c>
      <c r="AC1554">
        <f t="shared" si="48"/>
        <v>10</v>
      </c>
      <c r="AD1554">
        <f t="shared" si="49"/>
        <v>2012</v>
      </c>
    </row>
    <row r="1555" spans="1:30" x14ac:dyDescent="0.3">
      <c r="A1555">
        <v>3635</v>
      </c>
      <c r="B1555">
        <v>1962</v>
      </c>
      <c r="C1555" t="s">
        <v>42</v>
      </c>
      <c r="D1555" t="s">
        <v>32</v>
      </c>
      <c r="E1555" t="s">
        <v>1418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62</v>
      </c>
      <c r="AC1555">
        <f t="shared" si="48"/>
        <v>5</v>
      </c>
      <c r="AD1555">
        <f t="shared" si="49"/>
        <v>2014</v>
      </c>
    </row>
    <row r="1556" spans="1:30" x14ac:dyDescent="0.3">
      <c r="A1556">
        <v>11178</v>
      </c>
      <c r="B1556">
        <v>1972</v>
      </c>
      <c r="C1556" t="s">
        <v>51</v>
      </c>
      <c r="D1556" t="s">
        <v>32</v>
      </c>
      <c r="E1556" t="s">
        <v>1419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46</v>
      </c>
      <c r="AC1556">
        <f t="shared" si="48"/>
        <v>3</v>
      </c>
      <c r="AD1556">
        <f t="shared" si="49"/>
        <v>2014</v>
      </c>
    </row>
    <row r="1557" spans="1:30" x14ac:dyDescent="0.3">
      <c r="A1557">
        <v>2410</v>
      </c>
      <c r="B1557">
        <v>1969</v>
      </c>
      <c r="C1557" t="s">
        <v>28</v>
      </c>
      <c r="D1557" t="s">
        <v>32</v>
      </c>
      <c r="E1557" t="s">
        <v>1420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31</v>
      </c>
      <c r="AC1557">
        <f t="shared" si="48"/>
        <v>1</v>
      </c>
      <c r="AD1557">
        <f t="shared" si="49"/>
        <v>2014</v>
      </c>
    </row>
    <row r="1558" spans="1:30" x14ac:dyDescent="0.3">
      <c r="A1558">
        <v>3281</v>
      </c>
      <c r="B1558">
        <v>1960</v>
      </c>
      <c r="C1558" t="s">
        <v>42</v>
      </c>
      <c r="D1558" t="s">
        <v>35</v>
      </c>
      <c r="E1558" t="s">
        <v>1421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31</v>
      </c>
      <c r="AC1558">
        <f t="shared" si="48"/>
        <v>11</v>
      </c>
      <c r="AD1558">
        <f t="shared" si="49"/>
        <v>2013</v>
      </c>
    </row>
    <row r="1559" spans="1:30" x14ac:dyDescent="0.3">
      <c r="A1559">
        <v>9905</v>
      </c>
      <c r="B1559">
        <v>1952</v>
      </c>
      <c r="C1559" t="s">
        <v>28</v>
      </c>
      <c r="D1559" t="s">
        <v>38</v>
      </c>
      <c r="E1559" t="s">
        <v>1422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31</v>
      </c>
      <c r="AC1559">
        <f t="shared" si="48"/>
        <v>7</v>
      </c>
      <c r="AD1559">
        <f t="shared" si="49"/>
        <v>2013</v>
      </c>
    </row>
    <row r="1560" spans="1:30" x14ac:dyDescent="0.3">
      <c r="A1560">
        <v>2437</v>
      </c>
      <c r="B1560">
        <v>1989</v>
      </c>
      <c r="C1560" t="s">
        <v>28</v>
      </c>
      <c r="D1560" t="s">
        <v>35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31</v>
      </c>
      <c r="AC1560">
        <f t="shared" si="48"/>
        <v>6</v>
      </c>
      <c r="AD1560">
        <f t="shared" si="49"/>
        <v>2013</v>
      </c>
    </row>
    <row r="1561" spans="1:30" x14ac:dyDescent="0.3">
      <c r="A1561">
        <v>2565</v>
      </c>
      <c r="B1561">
        <v>1955</v>
      </c>
      <c r="C1561" t="s">
        <v>51</v>
      </c>
      <c r="D1561" t="s">
        <v>29</v>
      </c>
      <c r="E1561" t="s">
        <v>1423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62</v>
      </c>
      <c r="AC1561">
        <f t="shared" si="48"/>
        <v>6</v>
      </c>
      <c r="AD1561">
        <f t="shared" si="49"/>
        <v>2013</v>
      </c>
    </row>
    <row r="1562" spans="1:30" x14ac:dyDescent="0.3">
      <c r="A1562">
        <v>7912</v>
      </c>
      <c r="B1562">
        <v>1978</v>
      </c>
      <c r="C1562" t="s">
        <v>28</v>
      </c>
      <c r="D1562" t="s">
        <v>35</v>
      </c>
      <c r="E1562" t="s">
        <v>1424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37</v>
      </c>
      <c r="AC1562">
        <f t="shared" si="48"/>
        <v>4</v>
      </c>
      <c r="AD1562">
        <f t="shared" si="49"/>
        <v>2013</v>
      </c>
    </row>
    <row r="1563" spans="1:30" x14ac:dyDescent="0.3">
      <c r="A1563">
        <v>7072</v>
      </c>
      <c r="B1563">
        <v>1973</v>
      </c>
      <c r="C1563" t="s">
        <v>28</v>
      </c>
      <c r="D1563" t="s">
        <v>35</v>
      </c>
      <c r="E1563" t="s">
        <v>1425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  <c r="AC1563">
        <f t="shared" si="48"/>
        <v>3</v>
      </c>
      <c r="AD1563">
        <f t="shared" si="49"/>
        <v>2013</v>
      </c>
    </row>
    <row r="1564" spans="1:30" x14ac:dyDescent="0.3">
      <c r="A1564">
        <v>1409</v>
      </c>
      <c r="B1564">
        <v>1951</v>
      </c>
      <c r="C1564" t="s">
        <v>28</v>
      </c>
      <c r="D1564" t="s">
        <v>38</v>
      </c>
      <c r="E1564" t="s">
        <v>1426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37</v>
      </c>
      <c r="AC1564">
        <f t="shared" si="48"/>
        <v>3</v>
      </c>
      <c r="AD1564">
        <f t="shared" si="49"/>
        <v>2013</v>
      </c>
    </row>
    <row r="1565" spans="1:30" x14ac:dyDescent="0.3">
      <c r="A1565">
        <v>5314</v>
      </c>
      <c r="B1565">
        <v>1951</v>
      </c>
      <c r="C1565" t="s">
        <v>28</v>
      </c>
      <c r="D1565" t="s">
        <v>38</v>
      </c>
      <c r="E1565" t="s">
        <v>1426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31</v>
      </c>
      <c r="AC1565">
        <f t="shared" si="48"/>
        <v>3</v>
      </c>
      <c r="AD1565">
        <f t="shared" si="49"/>
        <v>2013</v>
      </c>
    </row>
    <row r="1566" spans="1:30" x14ac:dyDescent="0.3">
      <c r="A1566">
        <v>7215</v>
      </c>
      <c r="B1566">
        <v>1983</v>
      </c>
      <c r="C1566" t="s">
        <v>28</v>
      </c>
      <c r="D1566" t="s">
        <v>32</v>
      </c>
      <c r="E1566" t="s">
        <v>1427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34</v>
      </c>
      <c r="AC1566">
        <f t="shared" si="48"/>
        <v>3</v>
      </c>
      <c r="AD1566">
        <f t="shared" si="49"/>
        <v>2013</v>
      </c>
    </row>
    <row r="1567" spans="1:30" x14ac:dyDescent="0.3">
      <c r="A1567">
        <v>8858</v>
      </c>
      <c r="B1567">
        <v>1972</v>
      </c>
      <c r="C1567" t="s">
        <v>42</v>
      </c>
      <c r="D1567" t="s">
        <v>35</v>
      </c>
      <c r="E1567" t="s">
        <v>1428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  <c r="AC1567">
        <f t="shared" si="48"/>
        <v>3</v>
      </c>
      <c r="AD1567">
        <f t="shared" si="49"/>
        <v>2013</v>
      </c>
    </row>
    <row r="1568" spans="1:30" x14ac:dyDescent="0.3">
      <c r="A1568">
        <v>895</v>
      </c>
      <c r="B1568">
        <v>1948</v>
      </c>
      <c r="C1568" t="s">
        <v>42</v>
      </c>
      <c r="D1568" t="s">
        <v>35</v>
      </c>
      <c r="E1568" t="s">
        <v>1429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31</v>
      </c>
      <c r="AC1568">
        <f t="shared" si="48"/>
        <v>12</v>
      </c>
      <c r="AD1568">
        <f t="shared" si="49"/>
        <v>2012</v>
      </c>
    </row>
    <row r="1569" spans="1:30" x14ac:dyDescent="0.3">
      <c r="A1569">
        <v>10313</v>
      </c>
      <c r="B1569">
        <v>1975</v>
      </c>
      <c r="C1569" t="s">
        <v>28</v>
      </c>
      <c r="D1569" t="s">
        <v>35</v>
      </c>
      <c r="E1569" t="s">
        <v>1430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31</v>
      </c>
      <c r="AC1569">
        <f t="shared" si="48"/>
        <v>10</v>
      </c>
      <c r="AD1569">
        <f t="shared" si="49"/>
        <v>2012</v>
      </c>
    </row>
    <row r="1570" spans="1:30" x14ac:dyDescent="0.3">
      <c r="A1570">
        <v>642</v>
      </c>
      <c r="B1570">
        <v>1980</v>
      </c>
      <c r="C1570" t="s">
        <v>95</v>
      </c>
      <c r="D1570" t="s">
        <v>35</v>
      </c>
      <c r="E1570" t="s">
        <v>1431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  <c r="AC1570">
        <f t="shared" si="48"/>
        <v>8</v>
      </c>
      <c r="AD1570">
        <f t="shared" si="49"/>
        <v>2012</v>
      </c>
    </row>
    <row r="1571" spans="1:30" x14ac:dyDescent="0.3">
      <c r="A1571">
        <v>8504</v>
      </c>
      <c r="B1571">
        <v>1973</v>
      </c>
      <c r="C1571" t="s">
        <v>28</v>
      </c>
      <c r="D1571" t="s">
        <v>35</v>
      </c>
      <c r="E1571" t="s">
        <v>1432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46</v>
      </c>
      <c r="AC1571">
        <f t="shared" si="48"/>
        <v>5</v>
      </c>
      <c r="AD1571">
        <f t="shared" si="49"/>
        <v>2014</v>
      </c>
    </row>
    <row r="1572" spans="1:30" x14ac:dyDescent="0.3">
      <c r="A1572">
        <v>1020</v>
      </c>
      <c r="B1572">
        <v>1973</v>
      </c>
      <c r="C1572" t="s">
        <v>28</v>
      </c>
      <c r="D1572" t="s">
        <v>35</v>
      </c>
      <c r="E1572" t="s">
        <v>1432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31</v>
      </c>
      <c r="AC1572">
        <f t="shared" si="48"/>
        <v>5</v>
      </c>
      <c r="AD1572">
        <f t="shared" si="49"/>
        <v>2014</v>
      </c>
    </row>
    <row r="1573" spans="1:30" x14ac:dyDescent="0.3">
      <c r="A1573">
        <v>3717</v>
      </c>
      <c r="B1573">
        <v>1959</v>
      </c>
      <c r="C1573" t="s">
        <v>28</v>
      </c>
      <c r="D1573" t="s">
        <v>35</v>
      </c>
      <c r="E1573" t="s">
        <v>1433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31</v>
      </c>
      <c r="AC1573">
        <f t="shared" si="48"/>
        <v>4</v>
      </c>
      <c r="AD1573">
        <f t="shared" si="49"/>
        <v>2014</v>
      </c>
    </row>
    <row r="1574" spans="1:30" x14ac:dyDescent="0.3">
      <c r="A1574">
        <v>7646</v>
      </c>
      <c r="B1574">
        <v>1989</v>
      </c>
      <c r="C1574" t="s">
        <v>28</v>
      </c>
      <c r="D1574" t="s">
        <v>32</v>
      </c>
      <c r="E1574" t="s">
        <v>1434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  <c r="AC1574">
        <f t="shared" si="48"/>
        <v>2</v>
      </c>
      <c r="AD1574">
        <f t="shared" si="49"/>
        <v>2014</v>
      </c>
    </row>
    <row r="1575" spans="1:30" x14ac:dyDescent="0.3">
      <c r="A1575">
        <v>5796</v>
      </c>
      <c r="B1575">
        <v>1963</v>
      </c>
      <c r="C1575" t="s">
        <v>28</v>
      </c>
      <c r="D1575" t="s">
        <v>35</v>
      </c>
      <c r="E1575" t="s">
        <v>1435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31</v>
      </c>
      <c r="AC1575">
        <f t="shared" si="48"/>
        <v>11</v>
      </c>
      <c r="AD1575">
        <f t="shared" si="49"/>
        <v>2013</v>
      </c>
    </row>
    <row r="1576" spans="1:30" x14ac:dyDescent="0.3">
      <c r="A1576">
        <v>8625</v>
      </c>
      <c r="B1576">
        <v>1976</v>
      </c>
      <c r="C1576" t="s">
        <v>28</v>
      </c>
      <c r="D1576" t="s">
        <v>35</v>
      </c>
      <c r="E1576" t="s">
        <v>1436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37</v>
      </c>
      <c r="AC1576">
        <f t="shared" si="48"/>
        <v>11</v>
      </c>
      <c r="AD1576">
        <f t="shared" si="49"/>
        <v>2013</v>
      </c>
    </row>
    <row r="1577" spans="1:30" x14ac:dyDescent="0.3">
      <c r="A1577">
        <v>5407</v>
      </c>
      <c r="B1577">
        <v>1954</v>
      </c>
      <c r="C1577" t="s">
        <v>28</v>
      </c>
      <c r="D1577" t="s">
        <v>38</v>
      </c>
      <c r="E1577" t="s">
        <v>1437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62</v>
      </c>
      <c r="AC1577">
        <f t="shared" si="48"/>
        <v>9</v>
      </c>
      <c r="AD1577">
        <f t="shared" si="49"/>
        <v>2013</v>
      </c>
    </row>
    <row r="1578" spans="1:30" x14ac:dyDescent="0.3">
      <c r="A1578">
        <v>4356</v>
      </c>
      <c r="B1578">
        <v>1971</v>
      </c>
      <c r="C1578" t="s">
        <v>28</v>
      </c>
      <c r="D1578" t="s">
        <v>38</v>
      </c>
      <c r="E1578" t="s">
        <v>1438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31</v>
      </c>
      <c r="AC1578">
        <f t="shared" si="48"/>
        <v>8</v>
      </c>
      <c r="AD1578">
        <f t="shared" si="49"/>
        <v>2013</v>
      </c>
    </row>
    <row r="1579" spans="1:30" x14ac:dyDescent="0.3">
      <c r="A1579">
        <v>2886</v>
      </c>
      <c r="B1579">
        <v>1971</v>
      </c>
      <c r="C1579" t="s">
        <v>51</v>
      </c>
      <c r="D1579" t="s">
        <v>29</v>
      </c>
      <c r="E1579" t="s">
        <v>1439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31</v>
      </c>
      <c r="AC1579">
        <f t="shared" si="48"/>
        <v>8</v>
      </c>
      <c r="AD1579">
        <f t="shared" si="49"/>
        <v>2013</v>
      </c>
    </row>
    <row r="1580" spans="1:30" x14ac:dyDescent="0.3">
      <c r="A1580">
        <v>10057</v>
      </c>
      <c r="B1580">
        <v>1951</v>
      </c>
      <c r="C1580" t="s">
        <v>28</v>
      </c>
      <c r="D1580" t="s">
        <v>32</v>
      </c>
      <c r="E1580" t="s">
        <v>1440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31</v>
      </c>
      <c r="AC1580">
        <f t="shared" si="48"/>
        <v>7</v>
      </c>
      <c r="AD1580">
        <f t="shared" si="49"/>
        <v>2013</v>
      </c>
    </row>
    <row r="1581" spans="1:30" x14ac:dyDescent="0.3">
      <c r="A1581">
        <v>10741</v>
      </c>
      <c r="B1581">
        <v>1951</v>
      </c>
      <c r="C1581" t="s">
        <v>51</v>
      </c>
      <c r="D1581" t="s">
        <v>38</v>
      </c>
      <c r="E1581" t="s">
        <v>1441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31</v>
      </c>
      <c r="AC1581">
        <f t="shared" si="48"/>
        <v>4</v>
      </c>
      <c r="AD1581">
        <f t="shared" si="49"/>
        <v>2013</v>
      </c>
    </row>
    <row r="1582" spans="1:30" x14ac:dyDescent="0.3">
      <c r="A1582">
        <v>5491</v>
      </c>
      <c r="B1582">
        <v>1951</v>
      </c>
      <c r="C1582" t="s">
        <v>51</v>
      </c>
      <c r="D1582" t="s">
        <v>38</v>
      </c>
      <c r="E1582" t="s">
        <v>1441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40</v>
      </c>
      <c r="AC1582">
        <f t="shared" si="48"/>
        <v>4</v>
      </c>
      <c r="AD1582">
        <f t="shared" si="49"/>
        <v>2013</v>
      </c>
    </row>
    <row r="1583" spans="1:30" x14ac:dyDescent="0.3">
      <c r="A1583">
        <v>4442</v>
      </c>
      <c r="B1583">
        <v>1961</v>
      </c>
      <c r="C1583" t="s">
        <v>28</v>
      </c>
      <c r="D1583" t="s">
        <v>32</v>
      </c>
      <c r="E1583" t="s">
        <v>1442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  <c r="AC1583">
        <f t="shared" si="48"/>
        <v>4</v>
      </c>
      <c r="AD1583">
        <f t="shared" si="49"/>
        <v>2013</v>
      </c>
    </row>
    <row r="1584" spans="1:30" x14ac:dyDescent="0.3">
      <c r="A1584">
        <v>3972</v>
      </c>
      <c r="B1584">
        <v>1976</v>
      </c>
      <c r="C1584" t="s">
        <v>28</v>
      </c>
      <c r="D1584" t="s">
        <v>38</v>
      </c>
      <c r="E1584" t="s">
        <v>1443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31</v>
      </c>
      <c r="AC1584">
        <f t="shared" si="48"/>
        <v>4</v>
      </c>
      <c r="AD1584">
        <f t="shared" si="49"/>
        <v>2013</v>
      </c>
    </row>
    <row r="1585" spans="1:30" x14ac:dyDescent="0.3">
      <c r="A1585">
        <v>2431</v>
      </c>
      <c r="B1585">
        <v>1990</v>
      </c>
      <c r="C1585" t="s">
        <v>28</v>
      </c>
      <c r="D1585" t="s">
        <v>35</v>
      </c>
      <c r="E1585" t="s">
        <v>1444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31</v>
      </c>
      <c r="AC1585">
        <f t="shared" si="48"/>
        <v>12</v>
      </c>
      <c r="AD1585">
        <f t="shared" si="49"/>
        <v>2012</v>
      </c>
    </row>
    <row r="1586" spans="1:30" x14ac:dyDescent="0.3">
      <c r="A1586">
        <v>7899</v>
      </c>
      <c r="B1586">
        <v>1952</v>
      </c>
      <c r="C1586" t="s">
        <v>42</v>
      </c>
      <c r="D1586" t="s">
        <v>35</v>
      </c>
      <c r="E1586" t="s">
        <v>1445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40</v>
      </c>
      <c r="AC1586">
        <f t="shared" si="48"/>
        <v>10</v>
      </c>
      <c r="AD1586">
        <f t="shared" si="49"/>
        <v>2012</v>
      </c>
    </row>
    <row r="1587" spans="1:30" x14ac:dyDescent="0.3">
      <c r="A1587">
        <v>9703</v>
      </c>
      <c r="B1587">
        <v>1970</v>
      </c>
      <c r="C1587" t="s">
        <v>42</v>
      </c>
      <c r="D1587" t="s">
        <v>35</v>
      </c>
      <c r="E1587" t="s">
        <v>1446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62</v>
      </c>
      <c r="AC1587">
        <f t="shared" si="48"/>
        <v>10</v>
      </c>
      <c r="AD1587">
        <f t="shared" si="49"/>
        <v>2012</v>
      </c>
    </row>
    <row r="1588" spans="1:30" x14ac:dyDescent="0.3">
      <c r="A1588">
        <v>6927</v>
      </c>
      <c r="B1588">
        <v>1968</v>
      </c>
      <c r="C1588" t="s">
        <v>42</v>
      </c>
      <c r="D1588" t="s">
        <v>35</v>
      </c>
      <c r="E1588" t="s">
        <v>1447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62</v>
      </c>
      <c r="AC1588">
        <f t="shared" si="48"/>
        <v>10</v>
      </c>
      <c r="AD1588">
        <f t="shared" si="49"/>
        <v>2012</v>
      </c>
    </row>
    <row r="1589" spans="1:30" x14ac:dyDescent="0.3">
      <c r="A1589">
        <v>7005</v>
      </c>
      <c r="B1589">
        <v>1981</v>
      </c>
      <c r="C1589" t="s">
        <v>28</v>
      </c>
      <c r="D1589" t="s">
        <v>32</v>
      </c>
      <c r="E1589" t="s">
        <v>1448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62</v>
      </c>
      <c r="AC1589">
        <f t="shared" si="48"/>
        <v>6</v>
      </c>
      <c r="AD1589">
        <f t="shared" si="49"/>
        <v>2014</v>
      </c>
    </row>
    <row r="1590" spans="1:30" x14ac:dyDescent="0.3">
      <c r="A1590">
        <v>246</v>
      </c>
      <c r="B1590">
        <v>1965</v>
      </c>
      <c r="C1590" t="s">
        <v>28</v>
      </c>
      <c r="D1590" t="s">
        <v>35</v>
      </c>
      <c r="E1590" t="s">
        <v>1449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31</v>
      </c>
      <c r="AC1590">
        <f t="shared" si="48"/>
        <v>5</v>
      </c>
      <c r="AD1590">
        <f t="shared" si="49"/>
        <v>2014</v>
      </c>
    </row>
    <row r="1591" spans="1:30" x14ac:dyDescent="0.3">
      <c r="A1591">
        <v>4796</v>
      </c>
      <c r="B1591">
        <v>1952</v>
      </c>
      <c r="C1591" t="s">
        <v>28</v>
      </c>
      <c r="D1591" t="s">
        <v>29</v>
      </c>
      <c r="E1591" t="s">
        <v>1450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31</v>
      </c>
      <c r="AC1591">
        <f t="shared" si="48"/>
        <v>4</v>
      </c>
      <c r="AD1591">
        <f t="shared" si="49"/>
        <v>2014</v>
      </c>
    </row>
    <row r="1592" spans="1:30" x14ac:dyDescent="0.3">
      <c r="A1592">
        <v>4725</v>
      </c>
      <c r="B1592">
        <v>1950</v>
      </c>
      <c r="C1592" t="s">
        <v>42</v>
      </c>
      <c r="D1592" t="s">
        <v>38</v>
      </c>
      <c r="E1592" t="s">
        <v>1176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31</v>
      </c>
      <c r="AC1592">
        <f t="shared" si="48"/>
        <v>4</v>
      </c>
      <c r="AD1592">
        <f t="shared" si="49"/>
        <v>2014</v>
      </c>
    </row>
    <row r="1593" spans="1:30" x14ac:dyDescent="0.3">
      <c r="A1593">
        <v>3286</v>
      </c>
      <c r="B1593">
        <v>1967</v>
      </c>
      <c r="C1593" t="s">
        <v>42</v>
      </c>
      <c r="D1593" t="s">
        <v>29</v>
      </c>
      <c r="E1593" t="s">
        <v>1451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31</v>
      </c>
      <c r="AC1593">
        <f t="shared" si="48"/>
        <v>3</v>
      </c>
      <c r="AD1593">
        <f t="shared" si="49"/>
        <v>2014</v>
      </c>
    </row>
    <row r="1594" spans="1:30" x14ac:dyDescent="0.3">
      <c r="A1594">
        <v>10680</v>
      </c>
      <c r="B1594">
        <v>1986</v>
      </c>
      <c r="C1594" t="s">
        <v>28</v>
      </c>
      <c r="D1594" t="s">
        <v>38</v>
      </c>
      <c r="E1594" t="s">
        <v>1452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31</v>
      </c>
      <c r="AC1594">
        <f t="shared" si="48"/>
        <v>2</v>
      </c>
      <c r="AD1594">
        <f t="shared" si="49"/>
        <v>2014</v>
      </c>
    </row>
    <row r="1595" spans="1:30" x14ac:dyDescent="0.3">
      <c r="A1595">
        <v>4297</v>
      </c>
      <c r="B1595">
        <v>1969</v>
      </c>
      <c r="C1595" t="s">
        <v>28</v>
      </c>
      <c r="D1595" t="s">
        <v>38</v>
      </c>
      <c r="E1595" t="s">
        <v>1453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49</v>
      </c>
      <c r="AC1595">
        <f t="shared" si="48"/>
        <v>1</v>
      </c>
      <c r="AD1595">
        <f t="shared" si="49"/>
        <v>2014</v>
      </c>
    </row>
    <row r="1596" spans="1:30" x14ac:dyDescent="0.3">
      <c r="A1596">
        <v>7327</v>
      </c>
      <c r="B1596">
        <v>1959</v>
      </c>
      <c r="C1596" t="s">
        <v>42</v>
      </c>
      <c r="D1596" t="s">
        <v>35</v>
      </c>
      <c r="E1596" t="s">
        <v>1454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31</v>
      </c>
      <c r="AC1596">
        <f t="shared" si="48"/>
        <v>12</v>
      </c>
      <c r="AD1596">
        <f t="shared" si="49"/>
        <v>2013</v>
      </c>
    </row>
    <row r="1597" spans="1:30" x14ac:dyDescent="0.3">
      <c r="A1597">
        <v>1553</v>
      </c>
      <c r="B1597">
        <v>1946</v>
      </c>
      <c r="C1597" t="s">
        <v>28</v>
      </c>
      <c r="D1597" t="s">
        <v>38</v>
      </c>
      <c r="E1597" t="s">
        <v>1455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46</v>
      </c>
      <c r="AC1597">
        <f t="shared" si="48"/>
        <v>9</v>
      </c>
      <c r="AD1597">
        <f t="shared" si="49"/>
        <v>2013</v>
      </c>
    </row>
    <row r="1598" spans="1:30" x14ac:dyDescent="0.3">
      <c r="A1598">
        <v>1665</v>
      </c>
      <c r="B1598">
        <v>1964</v>
      </c>
      <c r="C1598" t="s">
        <v>42</v>
      </c>
      <c r="D1598" t="s">
        <v>29</v>
      </c>
      <c r="E1598" t="s">
        <v>1456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62</v>
      </c>
      <c r="AC1598">
        <f t="shared" si="48"/>
        <v>9</v>
      </c>
      <c r="AD1598">
        <f t="shared" si="49"/>
        <v>2013</v>
      </c>
    </row>
    <row r="1599" spans="1:30" x14ac:dyDescent="0.3">
      <c r="A1599">
        <v>10640</v>
      </c>
      <c r="B1599">
        <v>1974</v>
      </c>
      <c r="C1599" t="s">
        <v>28</v>
      </c>
      <c r="D1599" t="s">
        <v>38</v>
      </c>
      <c r="E1599" t="s">
        <v>1457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31</v>
      </c>
      <c r="AC1599">
        <f t="shared" si="48"/>
        <v>9</v>
      </c>
      <c r="AD1599">
        <f t="shared" si="49"/>
        <v>2013</v>
      </c>
    </row>
    <row r="1600" spans="1:30" x14ac:dyDescent="0.3">
      <c r="A1600">
        <v>7620</v>
      </c>
      <c r="B1600">
        <v>1990</v>
      </c>
      <c r="C1600" t="s">
        <v>95</v>
      </c>
      <c r="D1600" t="s">
        <v>32</v>
      </c>
      <c r="E1600" t="s">
        <v>1458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49</v>
      </c>
      <c r="AC1600">
        <f t="shared" si="48"/>
        <v>8</v>
      </c>
      <c r="AD1600">
        <f t="shared" si="49"/>
        <v>2013</v>
      </c>
    </row>
    <row r="1601" spans="1:30" x14ac:dyDescent="0.3">
      <c r="A1601">
        <v>7761</v>
      </c>
      <c r="B1601">
        <v>1978</v>
      </c>
      <c r="C1601" t="s">
        <v>44</v>
      </c>
      <c r="D1601" t="s">
        <v>38</v>
      </c>
      <c r="E1601" t="s">
        <v>1459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40</v>
      </c>
      <c r="AC1601">
        <f t="shared" si="48"/>
        <v>8</v>
      </c>
      <c r="AD1601">
        <f t="shared" si="49"/>
        <v>2013</v>
      </c>
    </row>
    <row r="1602" spans="1:30" x14ac:dyDescent="0.3">
      <c r="A1602">
        <v>5062</v>
      </c>
      <c r="B1602">
        <v>1963</v>
      </c>
      <c r="C1602" t="s">
        <v>42</v>
      </c>
      <c r="D1602" t="s">
        <v>35</v>
      </c>
      <c r="E1602" t="s">
        <v>1460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62</v>
      </c>
      <c r="AC1602">
        <f t="shared" si="48"/>
        <v>7</v>
      </c>
      <c r="AD1602">
        <f t="shared" si="49"/>
        <v>2013</v>
      </c>
    </row>
    <row r="1603" spans="1:30" x14ac:dyDescent="0.3">
      <c r="A1603">
        <v>6349</v>
      </c>
      <c r="B1603">
        <v>1987</v>
      </c>
      <c r="C1603" t="s">
        <v>51</v>
      </c>
      <c r="D1603" t="s">
        <v>29</v>
      </c>
      <c r="E1603" t="s">
        <v>1461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31</v>
      </c>
      <c r="AC1603">
        <f t="shared" ref="AC1603:AC1666" si="50">MONTH(H1603)</f>
        <v>7</v>
      </c>
      <c r="AD1603">
        <f t="shared" ref="AD1603:AD1666" si="51">YEAR(H1603)</f>
        <v>2013</v>
      </c>
    </row>
    <row r="1604" spans="1:30" x14ac:dyDescent="0.3">
      <c r="A1604">
        <v>3386</v>
      </c>
      <c r="B1604">
        <v>1992</v>
      </c>
      <c r="C1604" t="s">
        <v>28</v>
      </c>
      <c r="D1604" t="s">
        <v>35</v>
      </c>
      <c r="E1604" t="s">
        <v>1462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31</v>
      </c>
      <c r="AC1604">
        <f t="shared" si="50"/>
        <v>6</v>
      </c>
      <c r="AD1604">
        <f t="shared" si="51"/>
        <v>2013</v>
      </c>
    </row>
    <row r="1605" spans="1:30" x14ac:dyDescent="0.3">
      <c r="A1605">
        <v>8175</v>
      </c>
      <c r="B1605">
        <v>1992</v>
      </c>
      <c r="C1605" t="s">
        <v>28</v>
      </c>
      <c r="D1605" t="s">
        <v>35</v>
      </c>
      <c r="E1605" t="s">
        <v>1462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62</v>
      </c>
      <c r="AC1605">
        <f t="shared" si="50"/>
        <v>6</v>
      </c>
      <c r="AD1605">
        <f t="shared" si="51"/>
        <v>2013</v>
      </c>
    </row>
    <row r="1606" spans="1:30" x14ac:dyDescent="0.3">
      <c r="A1606">
        <v>6245</v>
      </c>
      <c r="B1606">
        <v>1950</v>
      </c>
      <c r="C1606" t="s">
        <v>42</v>
      </c>
      <c r="D1606" t="s">
        <v>38</v>
      </c>
      <c r="E1606" t="s">
        <v>1463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31</v>
      </c>
      <c r="AC1606">
        <f t="shared" si="50"/>
        <v>6</v>
      </c>
      <c r="AD1606">
        <f t="shared" si="51"/>
        <v>2013</v>
      </c>
    </row>
    <row r="1607" spans="1:30" x14ac:dyDescent="0.3">
      <c r="A1607">
        <v>8780</v>
      </c>
      <c r="B1607">
        <v>1950</v>
      </c>
      <c r="C1607" t="s">
        <v>42</v>
      </c>
      <c r="D1607" t="s">
        <v>38</v>
      </c>
      <c r="E1607" t="s">
        <v>1463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31</v>
      </c>
      <c r="AC1607">
        <f t="shared" si="50"/>
        <v>6</v>
      </c>
      <c r="AD1607">
        <f t="shared" si="51"/>
        <v>2013</v>
      </c>
    </row>
    <row r="1608" spans="1:30" x14ac:dyDescent="0.3">
      <c r="A1608">
        <v>2276</v>
      </c>
      <c r="B1608">
        <v>1955</v>
      </c>
      <c r="C1608" t="s">
        <v>28</v>
      </c>
      <c r="D1608" t="s">
        <v>32</v>
      </c>
      <c r="E1608" t="s">
        <v>1464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31</v>
      </c>
      <c r="AC1608">
        <f t="shared" si="50"/>
        <v>5</v>
      </c>
      <c r="AD1608">
        <f t="shared" si="51"/>
        <v>2013</v>
      </c>
    </row>
    <row r="1609" spans="1:30" x14ac:dyDescent="0.3">
      <c r="A1609">
        <v>1172</v>
      </c>
      <c r="B1609">
        <v>1983</v>
      </c>
      <c r="C1609" t="s">
        <v>42</v>
      </c>
      <c r="D1609" t="s">
        <v>35</v>
      </c>
      <c r="E1609" t="s">
        <v>1465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31</v>
      </c>
      <c r="AC1609">
        <f t="shared" si="50"/>
        <v>5</v>
      </c>
      <c r="AD1609">
        <f t="shared" si="51"/>
        <v>2013</v>
      </c>
    </row>
    <row r="1610" spans="1:30" x14ac:dyDescent="0.3">
      <c r="A1610">
        <v>3225</v>
      </c>
      <c r="B1610">
        <v>1984</v>
      </c>
      <c r="C1610" t="s">
        <v>51</v>
      </c>
      <c r="D1610" t="s">
        <v>35</v>
      </c>
      <c r="E1610" t="s">
        <v>1466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31</v>
      </c>
      <c r="AC1610">
        <f t="shared" si="50"/>
        <v>4</v>
      </c>
      <c r="AD1610">
        <f t="shared" si="51"/>
        <v>2013</v>
      </c>
    </row>
    <row r="1611" spans="1:30" x14ac:dyDescent="0.3">
      <c r="A1611">
        <v>8629</v>
      </c>
      <c r="B1611">
        <v>1956</v>
      </c>
      <c r="C1611" t="s">
        <v>28</v>
      </c>
      <c r="D1611" t="s">
        <v>53</v>
      </c>
      <c r="E1611" t="s">
        <v>1467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  <c r="AC1611">
        <f t="shared" si="50"/>
        <v>3</v>
      </c>
      <c r="AD1611">
        <f t="shared" si="51"/>
        <v>2013</v>
      </c>
    </row>
    <row r="1612" spans="1:30" x14ac:dyDescent="0.3">
      <c r="A1612">
        <v>798</v>
      </c>
      <c r="B1612">
        <v>1987</v>
      </c>
      <c r="C1612" t="s">
        <v>28</v>
      </c>
      <c r="D1612" t="s">
        <v>32</v>
      </c>
      <c r="E1612" t="s">
        <v>1468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31</v>
      </c>
      <c r="AC1612">
        <f t="shared" si="50"/>
        <v>12</v>
      </c>
      <c r="AD1612">
        <f t="shared" si="51"/>
        <v>2012</v>
      </c>
    </row>
    <row r="1613" spans="1:30" x14ac:dyDescent="0.3">
      <c r="A1613">
        <v>269</v>
      </c>
      <c r="B1613">
        <v>1963</v>
      </c>
      <c r="C1613" t="s">
        <v>42</v>
      </c>
      <c r="D1613" t="s">
        <v>32</v>
      </c>
      <c r="E1613" t="s">
        <v>1469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31</v>
      </c>
      <c r="AC1613">
        <f t="shared" si="50"/>
        <v>11</v>
      </c>
      <c r="AD1613">
        <f t="shared" si="51"/>
        <v>2012</v>
      </c>
    </row>
    <row r="1614" spans="1:30" x14ac:dyDescent="0.3">
      <c r="A1614">
        <v>8213</v>
      </c>
      <c r="B1614">
        <v>1980</v>
      </c>
      <c r="C1614" t="s">
        <v>44</v>
      </c>
      <c r="D1614" t="s">
        <v>38</v>
      </c>
      <c r="E1614" t="s">
        <v>1470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31</v>
      </c>
      <c r="AC1614">
        <f t="shared" si="50"/>
        <v>11</v>
      </c>
      <c r="AD1614">
        <f t="shared" si="51"/>
        <v>2012</v>
      </c>
    </row>
    <row r="1615" spans="1:30" x14ac:dyDescent="0.3">
      <c r="A1615">
        <v>10245</v>
      </c>
      <c r="B1615">
        <v>1986</v>
      </c>
      <c r="C1615" t="s">
        <v>44</v>
      </c>
      <c r="D1615" t="s">
        <v>32</v>
      </c>
      <c r="E1615" t="s">
        <v>1471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31</v>
      </c>
      <c r="AC1615">
        <f t="shared" si="50"/>
        <v>10</v>
      </c>
      <c r="AD1615">
        <f t="shared" si="51"/>
        <v>2012</v>
      </c>
    </row>
    <row r="1616" spans="1:30" x14ac:dyDescent="0.3">
      <c r="A1616">
        <v>2447</v>
      </c>
      <c r="B1616">
        <v>1979</v>
      </c>
      <c r="C1616" t="s">
        <v>28</v>
      </c>
      <c r="D1616" t="s">
        <v>38</v>
      </c>
      <c r="E1616" t="s">
        <v>1472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49</v>
      </c>
      <c r="AC1616">
        <f t="shared" si="50"/>
        <v>10</v>
      </c>
      <c r="AD1616">
        <f t="shared" si="51"/>
        <v>2012</v>
      </c>
    </row>
    <row r="1617" spans="1:30" x14ac:dyDescent="0.3">
      <c r="A1617">
        <v>9817</v>
      </c>
      <c r="B1617">
        <v>1970</v>
      </c>
      <c r="C1617" t="s">
        <v>51</v>
      </c>
      <c r="D1617" t="s">
        <v>32</v>
      </c>
      <c r="E1617" t="s">
        <v>1473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49</v>
      </c>
      <c r="AC1617">
        <f t="shared" si="50"/>
        <v>8</v>
      </c>
      <c r="AD1617">
        <f t="shared" si="51"/>
        <v>2012</v>
      </c>
    </row>
    <row r="1618" spans="1:30" x14ac:dyDescent="0.3">
      <c r="A1618">
        <v>1371</v>
      </c>
      <c r="B1618">
        <v>1976</v>
      </c>
      <c r="C1618" t="s">
        <v>28</v>
      </c>
      <c r="D1618" t="s">
        <v>32</v>
      </c>
      <c r="E1618" t="s">
        <v>1474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40</v>
      </c>
      <c r="AC1618">
        <f t="shared" si="50"/>
        <v>6</v>
      </c>
      <c r="AD1618">
        <f t="shared" si="51"/>
        <v>2014</v>
      </c>
    </row>
    <row r="1619" spans="1:30" x14ac:dyDescent="0.3">
      <c r="A1619">
        <v>8093</v>
      </c>
      <c r="B1619">
        <v>1969</v>
      </c>
      <c r="C1619" t="s">
        <v>51</v>
      </c>
      <c r="D1619" t="s">
        <v>35</v>
      </c>
      <c r="E1619" t="s">
        <v>1475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31</v>
      </c>
      <c r="AC1619">
        <f t="shared" si="50"/>
        <v>6</v>
      </c>
      <c r="AD1619">
        <f t="shared" si="51"/>
        <v>2014</v>
      </c>
    </row>
    <row r="1620" spans="1:30" x14ac:dyDescent="0.3">
      <c r="A1620">
        <v>713</v>
      </c>
      <c r="B1620">
        <v>1977</v>
      </c>
      <c r="C1620" t="s">
        <v>51</v>
      </c>
      <c r="D1620" t="s">
        <v>35</v>
      </c>
      <c r="E1620" t="s">
        <v>1476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31</v>
      </c>
      <c r="AC1620">
        <f t="shared" si="50"/>
        <v>6</v>
      </c>
      <c r="AD1620">
        <f t="shared" si="51"/>
        <v>2014</v>
      </c>
    </row>
    <row r="1621" spans="1:30" x14ac:dyDescent="0.3">
      <c r="A1621">
        <v>11051</v>
      </c>
      <c r="B1621">
        <v>1956</v>
      </c>
      <c r="C1621" t="s">
        <v>42</v>
      </c>
      <c r="D1621" t="s">
        <v>38</v>
      </c>
      <c r="E1621" t="s">
        <v>1477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  <c r="AC1621">
        <f t="shared" si="50"/>
        <v>5</v>
      </c>
      <c r="AD1621">
        <f t="shared" si="51"/>
        <v>2014</v>
      </c>
    </row>
    <row r="1622" spans="1:30" x14ac:dyDescent="0.3">
      <c r="A1622">
        <v>5545</v>
      </c>
      <c r="B1622">
        <v>1972</v>
      </c>
      <c r="C1622" t="s">
        <v>42</v>
      </c>
      <c r="D1622" t="s">
        <v>35</v>
      </c>
      <c r="E1622" t="s">
        <v>1478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31</v>
      </c>
      <c r="AC1622">
        <f t="shared" si="50"/>
        <v>4</v>
      </c>
      <c r="AD1622">
        <f t="shared" si="51"/>
        <v>2014</v>
      </c>
    </row>
    <row r="1623" spans="1:30" x14ac:dyDescent="0.3">
      <c r="A1623">
        <v>5283</v>
      </c>
      <c r="B1623">
        <v>1976</v>
      </c>
      <c r="C1623" t="s">
        <v>42</v>
      </c>
      <c r="D1623" t="s">
        <v>32</v>
      </c>
      <c r="E1623" t="s">
        <v>1479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31</v>
      </c>
      <c r="AC1623">
        <f t="shared" si="50"/>
        <v>2</v>
      </c>
      <c r="AD1623">
        <f t="shared" si="51"/>
        <v>2014</v>
      </c>
    </row>
    <row r="1624" spans="1:30" x14ac:dyDescent="0.3">
      <c r="A1624">
        <v>5010</v>
      </c>
      <c r="B1624">
        <v>1988</v>
      </c>
      <c r="C1624" t="s">
        <v>28</v>
      </c>
      <c r="D1624" t="s">
        <v>32</v>
      </c>
      <c r="E1624" t="s">
        <v>1480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31</v>
      </c>
      <c r="AC1624">
        <f t="shared" si="50"/>
        <v>2</v>
      </c>
      <c r="AD1624">
        <f t="shared" si="51"/>
        <v>2014</v>
      </c>
    </row>
    <row r="1625" spans="1:30" x14ac:dyDescent="0.3">
      <c r="A1625">
        <v>7495</v>
      </c>
      <c r="B1625">
        <v>1948</v>
      </c>
      <c r="C1625" t="s">
        <v>42</v>
      </c>
      <c r="D1625" t="s">
        <v>35</v>
      </c>
      <c r="E1625" t="s">
        <v>1481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  <c r="AC1625">
        <f t="shared" si="50"/>
        <v>12</v>
      </c>
      <c r="AD1625">
        <f t="shared" si="51"/>
        <v>2013</v>
      </c>
    </row>
    <row r="1626" spans="1:30" x14ac:dyDescent="0.3">
      <c r="A1626">
        <v>4368</v>
      </c>
      <c r="B1626">
        <v>1980</v>
      </c>
      <c r="C1626" t="s">
        <v>28</v>
      </c>
      <c r="D1626" t="s">
        <v>35</v>
      </c>
      <c r="E1626" t="s">
        <v>1482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31</v>
      </c>
      <c r="AC1626">
        <f t="shared" si="50"/>
        <v>12</v>
      </c>
      <c r="AD1626">
        <f t="shared" si="51"/>
        <v>2013</v>
      </c>
    </row>
    <row r="1627" spans="1:30" x14ac:dyDescent="0.3">
      <c r="A1627">
        <v>6303</v>
      </c>
      <c r="B1627">
        <v>1986</v>
      </c>
      <c r="C1627" t="s">
        <v>42</v>
      </c>
      <c r="D1627" t="s">
        <v>38</v>
      </c>
      <c r="E1627" t="s">
        <v>1483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  <c r="AC1627">
        <f t="shared" si="50"/>
        <v>11</v>
      </c>
      <c r="AD1627">
        <f t="shared" si="51"/>
        <v>2013</v>
      </c>
    </row>
    <row r="1628" spans="1:30" x14ac:dyDescent="0.3">
      <c r="A1628">
        <v>1030</v>
      </c>
      <c r="B1628">
        <v>1965</v>
      </c>
      <c r="C1628" t="s">
        <v>42</v>
      </c>
      <c r="D1628" t="s">
        <v>32</v>
      </c>
      <c r="E1628" t="s">
        <v>1484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62</v>
      </c>
      <c r="AC1628">
        <f t="shared" si="50"/>
        <v>7</v>
      </c>
      <c r="AD1628">
        <f t="shared" si="51"/>
        <v>2013</v>
      </c>
    </row>
    <row r="1629" spans="1:30" x14ac:dyDescent="0.3">
      <c r="A1629">
        <v>10364</v>
      </c>
      <c r="B1629">
        <v>1959</v>
      </c>
      <c r="C1629" t="s">
        <v>28</v>
      </c>
      <c r="D1629" t="s">
        <v>29</v>
      </c>
      <c r="E1629" t="s">
        <v>1485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31</v>
      </c>
      <c r="AC1629">
        <f t="shared" si="50"/>
        <v>7</v>
      </c>
      <c r="AD1629">
        <f t="shared" si="51"/>
        <v>2013</v>
      </c>
    </row>
    <row r="1630" spans="1:30" x14ac:dyDescent="0.3">
      <c r="A1630">
        <v>6945</v>
      </c>
      <c r="B1630">
        <v>1952</v>
      </c>
      <c r="C1630" t="s">
        <v>28</v>
      </c>
      <c r="D1630" t="s">
        <v>32</v>
      </c>
      <c r="E1630" t="s">
        <v>1486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31</v>
      </c>
      <c r="AC1630">
        <f t="shared" si="50"/>
        <v>6</v>
      </c>
      <c r="AD1630">
        <f t="shared" si="51"/>
        <v>2013</v>
      </c>
    </row>
    <row r="1631" spans="1:30" x14ac:dyDescent="0.3">
      <c r="A1631">
        <v>8562</v>
      </c>
      <c r="B1631">
        <v>1969</v>
      </c>
      <c r="C1631" t="s">
        <v>28</v>
      </c>
      <c r="D1631" t="s">
        <v>38</v>
      </c>
      <c r="E1631" t="s">
        <v>1487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31</v>
      </c>
      <c r="AC1631">
        <f t="shared" si="50"/>
        <v>5</v>
      </c>
      <c r="AD1631">
        <f t="shared" si="51"/>
        <v>2013</v>
      </c>
    </row>
    <row r="1632" spans="1:30" x14ac:dyDescent="0.3">
      <c r="A1632">
        <v>2918</v>
      </c>
      <c r="B1632">
        <v>1981</v>
      </c>
      <c r="C1632" t="s">
        <v>28</v>
      </c>
      <c r="D1632" t="s">
        <v>29</v>
      </c>
      <c r="E1632" t="s">
        <v>1488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31</v>
      </c>
      <c r="AC1632">
        <f t="shared" si="50"/>
        <v>4</v>
      </c>
      <c r="AD1632">
        <f t="shared" si="51"/>
        <v>2013</v>
      </c>
    </row>
    <row r="1633" spans="1:30" x14ac:dyDescent="0.3">
      <c r="A1633">
        <v>9167</v>
      </c>
      <c r="B1633">
        <v>1956</v>
      </c>
      <c r="C1633" t="s">
        <v>28</v>
      </c>
      <c r="D1633" t="s">
        <v>35</v>
      </c>
      <c r="E1633" t="s">
        <v>1489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31</v>
      </c>
      <c r="AC1633">
        <f t="shared" si="50"/>
        <v>3</v>
      </c>
      <c r="AD1633">
        <f t="shared" si="51"/>
        <v>2013</v>
      </c>
    </row>
    <row r="1634" spans="1:30" x14ac:dyDescent="0.3">
      <c r="A1634">
        <v>4743</v>
      </c>
      <c r="B1634">
        <v>1969</v>
      </c>
      <c r="C1634" t="s">
        <v>42</v>
      </c>
      <c r="D1634" t="s">
        <v>35</v>
      </c>
      <c r="E1634" t="s">
        <v>1490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37</v>
      </c>
      <c r="AC1634">
        <f t="shared" si="50"/>
        <v>3</v>
      </c>
      <c r="AD1634">
        <f t="shared" si="51"/>
        <v>2013</v>
      </c>
    </row>
    <row r="1635" spans="1:30" x14ac:dyDescent="0.3">
      <c r="A1635">
        <v>10742</v>
      </c>
      <c r="B1635">
        <v>1983</v>
      </c>
      <c r="C1635" t="s">
        <v>42</v>
      </c>
      <c r="D1635" t="s">
        <v>35</v>
      </c>
      <c r="E1635" t="s">
        <v>1491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31</v>
      </c>
      <c r="AC1635">
        <f t="shared" si="50"/>
        <v>2</v>
      </c>
      <c r="AD1635">
        <f t="shared" si="51"/>
        <v>2013</v>
      </c>
    </row>
    <row r="1636" spans="1:30" x14ac:dyDescent="0.3">
      <c r="A1636">
        <v>10965</v>
      </c>
      <c r="B1636">
        <v>1955</v>
      </c>
      <c r="C1636" t="s">
        <v>28</v>
      </c>
      <c r="D1636" t="s">
        <v>38</v>
      </c>
      <c r="E1636" t="s">
        <v>1492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31</v>
      </c>
      <c r="AC1636">
        <f t="shared" si="50"/>
        <v>2</v>
      </c>
      <c r="AD1636">
        <f t="shared" si="51"/>
        <v>2013</v>
      </c>
    </row>
    <row r="1637" spans="1:30" x14ac:dyDescent="0.3">
      <c r="A1637">
        <v>7129</v>
      </c>
      <c r="B1637">
        <v>1962</v>
      </c>
      <c r="C1637" t="s">
        <v>42</v>
      </c>
      <c r="D1637" t="s">
        <v>35</v>
      </c>
      <c r="E1637" t="s">
        <v>1493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31</v>
      </c>
      <c r="AC1637">
        <f t="shared" si="50"/>
        <v>2</v>
      </c>
      <c r="AD1637">
        <f t="shared" si="51"/>
        <v>2013</v>
      </c>
    </row>
    <row r="1638" spans="1:30" x14ac:dyDescent="0.3">
      <c r="A1638">
        <v>3732</v>
      </c>
      <c r="B1638">
        <v>1955</v>
      </c>
      <c r="C1638" t="s">
        <v>51</v>
      </c>
      <c r="D1638" t="s">
        <v>35</v>
      </c>
      <c r="E1638" t="s">
        <v>1494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  <c r="AC1638">
        <f t="shared" si="50"/>
        <v>2</v>
      </c>
      <c r="AD1638">
        <f t="shared" si="51"/>
        <v>2013</v>
      </c>
    </row>
    <row r="1639" spans="1:30" x14ac:dyDescent="0.3">
      <c r="A1639">
        <v>7124</v>
      </c>
      <c r="B1639">
        <v>1968</v>
      </c>
      <c r="C1639" t="s">
        <v>28</v>
      </c>
      <c r="D1639" t="s">
        <v>29</v>
      </c>
      <c r="E1639" t="s">
        <v>1495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  <c r="AC1639">
        <f t="shared" si="50"/>
        <v>2</v>
      </c>
      <c r="AD1639">
        <f t="shared" si="51"/>
        <v>2013</v>
      </c>
    </row>
    <row r="1640" spans="1:30" x14ac:dyDescent="0.3">
      <c r="A1640">
        <v>10686</v>
      </c>
      <c r="B1640">
        <v>1965</v>
      </c>
      <c r="C1640" t="s">
        <v>42</v>
      </c>
      <c r="D1640" t="s">
        <v>38</v>
      </c>
      <c r="E1640" t="s">
        <v>1496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31</v>
      </c>
      <c r="AC1640">
        <f t="shared" si="50"/>
        <v>12</v>
      </c>
      <c r="AD1640">
        <f t="shared" si="51"/>
        <v>2012</v>
      </c>
    </row>
    <row r="1641" spans="1:30" x14ac:dyDescent="0.3">
      <c r="A1641">
        <v>7247</v>
      </c>
      <c r="B1641">
        <v>1960</v>
      </c>
      <c r="C1641" t="s">
        <v>28</v>
      </c>
      <c r="D1641" t="s">
        <v>53</v>
      </c>
      <c r="E1641" t="s">
        <v>1497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46</v>
      </c>
      <c r="AC1641">
        <f t="shared" si="50"/>
        <v>11</v>
      </c>
      <c r="AD1641">
        <f t="shared" si="51"/>
        <v>2012</v>
      </c>
    </row>
    <row r="1642" spans="1:30" x14ac:dyDescent="0.3">
      <c r="A1642">
        <v>1513</v>
      </c>
      <c r="B1642">
        <v>1979</v>
      </c>
      <c r="C1642" t="s">
        <v>44</v>
      </c>
      <c r="D1642" t="s">
        <v>38</v>
      </c>
      <c r="E1642" t="s">
        <v>1498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31</v>
      </c>
      <c r="AC1642">
        <f t="shared" si="50"/>
        <v>8</v>
      </c>
      <c r="AD1642">
        <f t="shared" si="51"/>
        <v>2012</v>
      </c>
    </row>
    <row r="1643" spans="1:30" x14ac:dyDescent="0.3">
      <c r="A1643">
        <v>460</v>
      </c>
      <c r="B1643">
        <v>1972</v>
      </c>
      <c r="C1643" t="s">
        <v>42</v>
      </c>
      <c r="D1643" t="s">
        <v>35</v>
      </c>
      <c r="E1643" t="s">
        <v>1499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62</v>
      </c>
      <c r="AC1643">
        <f t="shared" si="50"/>
        <v>8</v>
      </c>
      <c r="AD1643">
        <f t="shared" si="51"/>
        <v>2012</v>
      </c>
    </row>
    <row r="1644" spans="1:30" x14ac:dyDescent="0.3">
      <c r="A1644">
        <v>6653</v>
      </c>
      <c r="B1644">
        <v>1970</v>
      </c>
      <c r="C1644" t="s">
        <v>42</v>
      </c>
      <c r="D1644" t="s">
        <v>35</v>
      </c>
      <c r="E1644" t="s">
        <v>1500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31</v>
      </c>
      <c r="AC1644">
        <f t="shared" si="50"/>
        <v>7</v>
      </c>
      <c r="AD1644">
        <f t="shared" si="51"/>
        <v>2012</v>
      </c>
    </row>
    <row r="1645" spans="1:30" x14ac:dyDescent="0.3">
      <c r="A1645">
        <v>9400</v>
      </c>
      <c r="B1645">
        <v>1958</v>
      </c>
      <c r="C1645" t="s">
        <v>44</v>
      </c>
      <c r="D1645" t="s">
        <v>32</v>
      </c>
      <c r="E1645" t="s">
        <v>1501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31</v>
      </c>
      <c r="AC1645">
        <f t="shared" si="50"/>
        <v>6</v>
      </c>
      <c r="AD1645">
        <f t="shared" si="51"/>
        <v>2014</v>
      </c>
    </row>
    <row r="1646" spans="1:30" x14ac:dyDescent="0.3">
      <c r="A1646">
        <v>7106</v>
      </c>
      <c r="B1646">
        <v>1943</v>
      </c>
      <c r="C1646" t="s">
        <v>42</v>
      </c>
      <c r="D1646" t="s">
        <v>35</v>
      </c>
      <c r="E1646" t="s">
        <v>1502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31</v>
      </c>
      <c r="AC1646">
        <f t="shared" si="50"/>
        <v>3</v>
      </c>
      <c r="AD1646">
        <f t="shared" si="51"/>
        <v>2014</v>
      </c>
    </row>
    <row r="1647" spans="1:30" x14ac:dyDescent="0.3">
      <c r="A1647">
        <v>4252</v>
      </c>
      <c r="B1647">
        <v>1965</v>
      </c>
      <c r="C1647" t="s">
        <v>28</v>
      </c>
      <c r="D1647" t="s">
        <v>35</v>
      </c>
      <c r="E1647" t="s">
        <v>1503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31</v>
      </c>
      <c r="AC1647">
        <f t="shared" si="50"/>
        <v>3</v>
      </c>
      <c r="AD1647">
        <f t="shared" si="51"/>
        <v>2014</v>
      </c>
    </row>
    <row r="1648" spans="1:30" x14ac:dyDescent="0.3">
      <c r="A1648">
        <v>9240</v>
      </c>
      <c r="B1648">
        <v>1971</v>
      </c>
      <c r="C1648" t="s">
        <v>42</v>
      </c>
      <c r="D1648" t="s">
        <v>32</v>
      </c>
      <c r="E1648" t="s">
        <v>1504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31</v>
      </c>
      <c r="AC1648">
        <f t="shared" si="50"/>
        <v>2</v>
      </c>
      <c r="AD1648">
        <f t="shared" si="51"/>
        <v>2014</v>
      </c>
    </row>
    <row r="1649" spans="1:30" x14ac:dyDescent="0.3">
      <c r="A1649">
        <v>10770</v>
      </c>
      <c r="B1649">
        <v>1959</v>
      </c>
      <c r="C1649" t="s">
        <v>28</v>
      </c>
      <c r="D1649" t="s">
        <v>35</v>
      </c>
      <c r="E1649" t="s">
        <v>1505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  <c r="AC1649">
        <f t="shared" si="50"/>
        <v>1</v>
      </c>
      <c r="AD1649">
        <f t="shared" si="51"/>
        <v>2014</v>
      </c>
    </row>
    <row r="1650" spans="1:30" x14ac:dyDescent="0.3">
      <c r="A1650">
        <v>176</v>
      </c>
      <c r="B1650">
        <v>1980</v>
      </c>
      <c r="C1650" t="s">
        <v>44</v>
      </c>
      <c r="D1650" t="s">
        <v>32</v>
      </c>
      <c r="E1650" t="s">
        <v>1506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31</v>
      </c>
      <c r="AC1650">
        <f t="shared" si="50"/>
        <v>1</v>
      </c>
      <c r="AD1650">
        <f t="shared" si="51"/>
        <v>2014</v>
      </c>
    </row>
    <row r="1651" spans="1:30" x14ac:dyDescent="0.3">
      <c r="A1651">
        <v>6870</v>
      </c>
      <c r="B1651">
        <v>1959</v>
      </c>
      <c r="C1651" t="s">
        <v>42</v>
      </c>
      <c r="D1651" t="s">
        <v>29</v>
      </c>
      <c r="E1651" t="s">
        <v>1507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31</v>
      </c>
      <c r="AC1651">
        <f t="shared" si="50"/>
        <v>9</v>
      </c>
      <c r="AD1651">
        <f t="shared" si="51"/>
        <v>2013</v>
      </c>
    </row>
    <row r="1652" spans="1:30" x14ac:dyDescent="0.3">
      <c r="A1652">
        <v>143</v>
      </c>
      <c r="B1652">
        <v>1970</v>
      </c>
      <c r="C1652" t="s">
        <v>28</v>
      </c>
      <c r="D1652" t="s">
        <v>32</v>
      </c>
      <c r="E1652" t="s">
        <v>1508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37</v>
      </c>
      <c r="AC1652">
        <f t="shared" si="50"/>
        <v>8</v>
      </c>
      <c r="AD1652">
        <f t="shared" si="51"/>
        <v>2013</v>
      </c>
    </row>
    <row r="1653" spans="1:30" x14ac:dyDescent="0.3">
      <c r="A1653">
        <v>6445</v>
      </c>
      <c r="B1653">
        <v>1967</v>
      </c>
      <c r="C1653" t="s">
        <v>28</v>
      </c>
      <c r="D1653" t="s">
        <v>38</v>
      </c>
      <c r="E1653" t="s">
        <v>1509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62</v>
      </c>
      <c r="AC1653">
        <f t="shared" si="50"/>
        <v>7</v>
      </c>
      <c r="AD1653">
        <f t="shared" si="51"/>
        <v>2013</v>
      </c>
    </row>
    <row r="1654" spans="1:30" x14ac:dyDescent="0.3">
      <c r="A1654">
        <v>4278</v>
      </c>
      <c r="B1654">
        <v>1983</v>
      </c>
      <c r="C1654" t="s">
        <v>42</v>
      </c>
      <c r="D1654" t="s">
        <v>32</v>
      </c>
      <c r="E1654" t="s">
        <v>1510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49</v>
      </c>
      <c r="AC1654">
        <f t="shared" si="50"/>
        <v>6</v>
      </c>
      <c r="AD1654">
        <f t="shared" si="51"/>
        <v>2013</v>
      </c>
    </row>
    <row r="1655" spans="1:30" x14ac:dyDescent="0.3">
      <c r="A1655">
        <v>6906</v>
      </c>
      <c r="B1655">
        <v>1953</v>
      </c>
      <c r="C1655" t="s">
        <v>51</v>
      </c>
      <c r="D1655" t="s">
        <v>53</v>
      </c>
      <c r="E1655" t="s">
        <v>1511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31</v>
      </c>
      <c r="AC1655">
        <f t="shared" si="50"/>
        <v>6</v>
      </c>
      <c r="AD1655">
        <f t="shared" si="51"/>
        <v>2013</v>
      </c>
    </row>
    <row r="1656" spans="1:30" x14ac:dyDescent="0.3">
      <c r="A1656">
        <v>4637</v>
      </c>
      <c r="B1656">
        <v>1954</v>
      </c>
      <c r="C1656" t="s">
        <v>42</v>
      </c>
      <c r="D1656" t="s">
        <v>32</v>
      </c>
      <c r="E1656" t="s">
        <v>1512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62</v>
      </c>
      <c r="AC1656">
        <f t="shared" si="50"/>
        <v>5</v>
      </c>
      <c r="AD1656">
        <f t="shared" si="51"/>
        <v>2013</v>
      </c>
    </row>
    <row r="1657" spans="1:30" x14ac:dyDescent="0.3">
      <c r="A1657">
        <v>8690</v>
      </c>
      <c r="B1657">
        <v>1962</v>
      </c>
      <c r="C1657" t="s">
        <v>28</v>
      </c>
      <c r="D1657" t="s">
        <v>35</v>
      </c>
      <c r="E1657" t="s">
        <v>1513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  <c r="AC1657">
        <f t="shared" si="50"/>
        <v>4</v>
      </c>
      <c r="AD1657">
        <f t="shared" si="51"/>
        <v>2013</v>
      </c>
    </row>
    <row r="1658" spans="1:30" x14ac:dyDescent="0.3">
      <c r="A1658">
        <v>1173</v>
      </c>
      <c r="B1658">
        <v>1947</v>
      </c>
      <c r="C1658" t="s">
        <v>51</v>
      </c>
      <c r="D1658" t="s">
        <v>38</v>
      </c>
      <c r="E1658" t="s">
        <v>1514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31</v>
      </c>
      <c r="AC1658">
        <f t="shared" si="50"/>
        <v>3</v>
      </c>
      <c r="AD1658">
        <f t="shared" si="51"/>
        <v>2013</v>
      </c>
    </row>
    <row r="1659" spans="1:30" x14ac:dyDescent="0.3">
      <c r="A1659">
        <v>1928</v>
      </c>
      <c r="B1659">
        <v>1973</v>
      </c>
      <c r="C1659" t="s">
        <v>28</v>
      </c>
      <c r="D1659" t="s">
        <v>35</v>
      </c>
      <c r="E1659" t="s">
        <v>1515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62</v>
      </c>
      <c r="AC1659">
        <f t="shared" si="50"/>
        <v>2</v>
      </c>
      <c r="AD1659">
        <f t="shared" si="51"/>
        <v>2013</v>
      </c>
    </row>
    <row r="1660" spans="1:30" x14ac:dyDescent="0.3">
      <c r="A1660">
        <v>9029</v>
      </c>
      <c r="B1660">
        <v>1972</v>
      </c>
      <c r="C1660" t="s">
        <v>42</v>
      </c>
      <c r="D1660" t="s">
        <v>35</v>
      </c>
      <c r="E1660" t="s">
        <v>1516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31</v>
      </c>
      <c r="AC1660">
        <f t="shared" si="50"/>
        <v>1</v>
      </c>
      <c r="AD1660">
        <f t="shared" si="51"/>
        <v>2013</v>
      </c>
    </row>
    <row r="1661" spans="1:30" x14ac:dyDescent="0.3">
      <c r="A1661">
        <v>10299</v>
      </c>
      <c r="B1661">
        <v>1969</v>
      </c>
      <c r="C1661" t="s">
        <v>42</v>
      </c>
      <c r="D1661" t="s">
        <v>32</v>
      </c>
      <c r="E1661" t="s">
        <v>1517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31</v>
      </c>
      <c r="AC1661">
        <f t="shared" si="50"/>
        <v>11</v>
      </c>
      <c r="AD1661">
        <f t="shared" si="51"/>
        <v>2012</v>
      </c>
    </row>
    <row r="1662" spans="1:30" x14ac:dyDescent="0.3">
      <c r="A1662">
        <v>9246</v>
      </c>
      <c r="B1662">
        <v>1985</v>
      </c>
      <c r="C1662" t="s">
        <v>51</v>
      </c>
      <c r="D1662" t="s">
        <v>38</v>
      </c>
      <c r="E1662" t="s">
        <v>1518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49</v>
      </c>
      <c r="AC1662">
        <f t="shared" si="50"/>
        <v>10</v>
      </c>
      <c r="AD1662">
        <f t="shared" si="51"/>
        <v>2012</v>
      </c>
    </row>
    <row r="1663" spans="1:30" x14ac:dyDescent="0.3">
      <c r="A1663">
        <v>4943</v>
      </c>
      <c r="B1663">
        <v>1953</v>
      </c>
      <c r="C1663" t="s">
        <v>28</v>
      </c>
      <c r="D1663" t="s">
        <v>35</v>
      </c>
      <c r="E1663" t="s">
        <v>1519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31</v>
      </c>
      <c r="AC1663">
        <f t="shared" si="50"/>
        <v>9</v>
      </c>
      <c r="AD1663">
        <f t="shared" si="51"/>
        <v>2012</v>
      </c>
    </row>
    <row r="1664" spans="1:30" x14ac:dyDescent="0.3">
      <c r="A1664">
        <v>4122</v>
      </c>
      <c r="B1664">
        <v>1975</v>
      </c>
      <c r="C1664" t="s">
        <v>28</v>
      </c>
      <c r="D1664" t="s">
        <v>35</v>
      </c>
      <c r="E1664" t="s">
        <v>1520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31</v>
      </c>
      <c r="AC1664">
        <f t="shared" si="50"/>
        <v>8</v>
      </c>
      <c r="AD1664">
        <f t="shared" si="51"/>
        <v>2012</v>
      </c>
    </row>
    <row r="1665" spans="1:30" x14ac:dyDescent="0.3">
      <c r="A1665">
        <v>2853</v>
      </c>
      <c r="B1665">
        <v>1980</v>
      </c>
      <c r="C1665" t="s">
        <v>28</v>
      </c>
      <c r="D1665" t="s">
        <v>32</v>
      </c>
      <c r="E1665" t="s">
        <v>1521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  <c r="AC1665">
        <f t="shared" si="50"/>
        <v>3</v>
      </c>
      <c r="AD1665">
        <f t="shared" si="51"/>
        <v>2014</v>
      </c>
    </row>
    <row r="1666" spans="1:30" x14ac:dyDescent="0.3">
      <c r="A1666">
        <v>902</v>
      </c>
      <c r="B1666">
        <v>1980</v>
      </c>
      <c r="C1666" t="s">
        <v>28</v>
      </c>
      <c r="D1666" t="s">
        <v>38</v>
      </c>
      <c r="E1666" t="s">
        <v>1522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  <c r="AC1666">
        <f t="shared" si="50"/>
        <v>3</v>
      </c>
      <c r="AD1666">
        <f t="shared" si="51"/>
        <v>2014</v>
      </c>
    </row>
    <row r="1667" spans="1:30" x14ac:dyDescent="0.3">
      <c r="A1667">
        <v>1672</v>
      </c>
      <c r="B1667">
        <v>1974</v>
      </c>
      <c r="C1667" t="s">
        <v>42</v>
      </c>
      <c r="D1667" t="s">
        <v>38</v>
      </c>
      <c r="E1667" t="s">
        <v>1523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62</v>
      </c>
      <c r="AC1667">
        <f t="shared" ref="AC1667:AC1730" si="52">MONTH(H1667)</f>
        <v>3</v>
      </c>
      <c r="AD1667">
        <f t="shared" ref="AD1667:AD1730" si="53">YEAR(H1667)</f>
        <v>2014</v>
      </c>
    </row>
    <row r="1668" spans="1:30" x14ac:dyDescent="0.3">
      <c r="A1668">
        <v>7254</v>
      </c>
      <c r="B1668">
        <v>1969</v>
      </c>
      <c r="C1668" t="s">
        <v>28</v>
      </c>
      <c r="D1668" t="s">
        <v>38</v>
      </c>
      <c r="E1668" t="s">
        <v>1524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62</v>
      </c>
      <c r="AC1668">
        <f t="shared" si="52"/>
        <v>12</v>
      </c>
      <c r="AD1668">
        <f t="shared" si="53"/>
        <v>2013</v>
      </c>
    </row>
    <row r="1669" spans="1:30" x14ac:dyDescent="0.3">
      <c r="A1669">
        <v>8775</v>
      </c>
      <c r="B1669">
        <v>1969</v>
      </c>
      <c r="C1669" t="s">
        <v>28</v>
      </c>
      <c r="D1669" t="s">
        <v>38</v>
      </c>
      <c r="E1669" t="s">
        <v>1524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40</v>
      </c>
      <c r="AC1669">
        <f t="shared" si="52"/>
        <v>12</v>
      </c>
      <c r="AD1669">
        <f t="shared" si="53"/>
        <v>2013</v>
      </c>
    </row>
    <row r="1670" spans="1:30" x14ac:dyDescent="0.3">
      <c r="A1670">
        <v>9543</v>
      </c>
      <c r="B1670">
        <v>1985</v>
      </c>
      <c r="C1670" t="s">
        <v>28</v>
      </c>
      <c r="D1670" t="s">
        <v>35</v>
      </c>
      <c r="E1670" t="s">
        <v>1525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31</v>
      </c>
      <c r="AC1670">
        <f t="shared" si="52"/>
        <v>11</v>
      </c>
      <c r="AD1670">
        <f t="shared" si="53"/>
        <v>2013</v>
      </c>
    </row>
    <row r="1671" spans="1:30" x14ac:dyDescent="0.3">
      <c r="A1671">
        <v>7093</v>
      </c>
      <c r="B1671">
        <v>1985</v>
      </c>
      <c r="C1671" t="s">
        <v>28</v>
      </c>
      <c r="D1671" t="s">
        <v>35</v>
      </c>
      <c r="E1671" t="s">
        <v>1525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31</v>
      </c>
      <c r="AC1671">
        <f t="shared" si="52"/>
        <v>11</v>
      </c>
      <c r="AD1671">
        <f t="shared" si="53"/>
        <v>2013</v>
      </c>
    </row>
    <row r="1672" spans="1:30" x14ac:dyDescent="0.3">
      <c r="A1672">
        <v>2894</v>
      </c>
      <c r="B1672">
        <v>1985</v>
      </c>
      <c r="C1672" t="s">
        <v>28</v>
      </c>
      <c r="D1672" t="s">
        <v>32</v>
      </c>
      <c r="E1672" t="s">
        <v>1526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31</v>
      </c>
      <c r="AC1672">
        <f t="shared" si="52"/>
        <v>10</v>
      </c>
      <c r="AD1672">
        <f t="shared" si="53"/>
        <v>2013</v>
      </c>
    </row>
    <row r="1673" spans="1:30" x14ac:dyDescent="0.3">
      <c r="A1673">
        <v>5956</v>
      </c>
      <c r="B1673">
        <v>1948</v>
      </c>
      <c r="C1673" t="s">
        <v>42</v>
      </c>
      <c r="D1673" t="s">
        <v>29</v>
      </c>
      <c r="E1673" t="s">
        <v>1527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40</v>
      </c>
      <c r="AC1673">
        <f t="shared" si="52"/>
        <v>10</v>
      </c>
      <c r="AD1673">
        <f t="shared" si="53"/>
        <v>2013</v>
      </c>
    </row>
    <row r="1674" spans="1:30" x14ac:dyDescent="0.3">
      <c r="A1674">
        <v>1921</v>
      </c>
      <c r="B1674">
        <v>1967</v>
      </c>
      <c r="C1674" t="s">
        <v>42</v>
      </c>
      <c r="D1674" t="s">
        <v>35</v>
      </c>
      <c r="E1674" t="s">
        <v>1528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31</v>
      </c>
      <c r="AC1674">
        <f t="shared" si="52"/>
        <v>10</v>
      </c>
      <c r="AD1674">
        <f t="shared" si="53"/>
        <v>2013</v>
      </c>
    </row>
    <row r="1675" spans="1:30" x14ac:dyDescent="0.3">
      <c r="A1675">
        <v>5057</v>
      </c>
      <c r="B1675">
        <v>1961</v>
      </c>
      <c r="C1675" t="s">
        <v>51</v>
      </c>
      <c r="D1675" t="s">
        <v>35</v>
      </c>
      <c r="E1675" t="s">
        <v>1529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31</v>
      </c>
      <c r="AC1675">
        <f t="shared" si="52"/>
        <v>9</v>
      </c>
      <c r="AD1675">
        <f t="shared" si="53"/>
        <v>2013</v>
      </c>
    </row>
    <row r="1676" spans="1:30" x14ac:dyDescent="0.3">
      <c r="A1676">
        <v>10260</v>
      </c>
      <c r="B1676">
        <v>1965</v>
      </c>
      <c r="C1676" t="s">
        <v>51</v>
      </c>
      <c r="D1676" t="s">
        <v>38</v>
      </c>
      <c r="E1676" t="s">
        <v>1530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31</v>
      </c>
      <c r="AC1676">
        <f t="shared" si="52"/>
        <v>8</v>
      </c>
      <c r="AD1676">
        <f t="shared" si="53"/>
        <v>2013</v>
      </c>
    </row>
    <row r="1677" spans="1:30" x14ac:dyDescent="0.3">
      <c r="A1677">
        <v>2262</v>
      </c>
      <c r="B1677">
        <v>1965</v>
      </c>
      <c r="C1677" t="s">
        <v>51</v>
      </c>
      <c r="D1677" t="s">
        <v>38</v>
      </c>
      <c r="E1677" t="s">
        <v>1530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62</v>
      </c>
      <c r="AC1677">
        <f t="shared" si="52"/>
        <v>8</v>
      </c>
      <c r="AD1677">
        <f t="shared" si="53"/>
        <v>2013</v>
      </c>
    </row>
    <row r="1678" spans="1:30" x14ac:dyDescent="0.3">
      <c r="A1678">
        <v>7930</v>
      </c>
      <c r="B1678">
        <v>1969</v>
      </c>
      <c r="C1678" t="s">
        <v>51</v>
      </c>
      <c r="D1678" t="s">
        <v>32</v>
      </c>
      <c r="E1678" t="s">
        <v>1531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31</v>
      </c>
      <c r="AC1678">
        <f t="shared" si="52"/>
        <v>8</v>
      </c>
      <c r="AD1678">
        <f t="shared" si="53"/>
        <v>2013</v>
      </c>
    </row>
    <row r="1679" spans="1:30" x14ac:dyDescent="0.3">
      <c r="A1679">
        <v>1461</v>
      </c>
      <c r="B1679">
        <v>1965</v>
      </c>
      <c r="C1679" t="s">
        <v>42</v>
      </c>
      <c r="D1679" t="s">
        <v>29</v>
      </c>
      <c r="E1679" t="s">
        <v>1532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  <c r="AC1679">
        <f t="shared" si="52"/>
        <v>7</v>
      </c>
      <c r="AD1679">
        <f t="shared" si="53"/>
        <v>2013</v>
      </c>
    </row>
    <row r="1680" spans="1:30" x14ac:dyDescent="0.3">
      <c r="A1680">
        <v>7514</v>
      </c>
      <c r="B1680">
        <v>1956</v>
      </c>
      <c r="C1680" t="s">
        <v>44</v>
      </c>
      <c r="D1680" t="s">
        <v>38</v>
      </c>
      <c r="E1680" t="s">
        <v>1533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40</v>
      </c>
      <c r="AC1680">
        <f t="shared" si="52"/>
        <v>7</v>
      </c>
      <c r="AD1680">
        <f t="shared" si="53"/>
        <v>2013</v>
      </c>
    </row>
    <row r="1681" spans="1:30" x14ac:dyDescent="0.3">
      <c r="A1681">
        <v>6461</v>
      </c>
      <c r="B1681">
        <v>1969</v>
      </c>
      <c r="C1681" t="s">
        <v>51</v>
      </c>
      <c r="D1681" t="s">
        <v>32</v>
      </c>
      <c r="E1681" t="s">
        <v>1534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31</v>
      </c>
      <c r="AC1681">
        <f t="shared" si="52"/>
        <v>5</v>
      </c>
      <c r="AD1681">
        <f t="shared" si="53"/>
        <v>2013</v>
      </c>
    </row>
    <row r="1682" spans="1:30" x14ac:dyDescent="0.3">
      <c r="A1682">
        <v>257</v>
      </c>
      <c r="B1682">
        <v>1959</v>
      </c>
      <c r="C1682" t="s">
        <v>42</v>
      </c>
      <c r="D1682" t="s">
        <v>35</v>
      </c>
      <c r="E1682" t="s">
        <v>1535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31</v>
      </c>
      <c r="AC1682">
        <f t="shared" si="52"/>
        <v>4</v>
      </c>
      <c r="AD1682">
        <f t="shared" si="53"/>
        <v>2013</v>
      </c>
    </row>
    <row r="1683" spans="1:30" x14ac:dyDescent="0.3">
      <c r="A1683">
        <v>9460</v>
      </c>
      <c r="B1683">
        <v>1963</v>
      </c>
      <c r="C1683" t="s">
        <v>28</v>
      </c>
      <c r="D1683" t="s">
        <v>35</v>
      </c>
      <c r="E1683" t="s">
        <v>1536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31</v>
      </c>
      <c r="AC1683">
        <f t="shared" si="52"/>
        <v>4</v>
      </c>
      <c r="AD1683">
        <f t="shared" si="53"/>
        <v>2013</v>
      </c>
    </row>
    <row r="1684" spans="1:30" x14ac:dyDescent="0.3">
      <c r="A1684">
        <v>3855</v>
      </c>
      <c r="B1684">
        <v>1963</v>
      </c>
      <c r="C1684" t="s">
        <v>28</v>
      </c>
      <c r="D1684" t="s">
        <v>35</v>
      </c>
      <c r="E1684" t="s">
        <v>1536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  <c r="AC1684">
        <f t="shared" si="52"/>
        <v>4</v>
      </c>
      <c r="AD1684">
        <f t="shared" si="53"/>
        <v>2013</v>
      </c>
    </row>
    <row r="1685" spans="1:30" x14ac:dyDescent="0.3">
      <c r="A1685">
        <v>367</v>
      </c>
      <c r="B1685">
        <v>1978</v>
      </c>
      <c r="C1685" t="s">
        <v>44</v>
      </c>
      <c r="D1685" t="s">
        <v>35</v>
      </c>
      <c r="E1685" t="s">
        <v>1537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  <c r="AC1685">
        <f t="shared" si="52"/>
        <v>2</v>
      </c>
      <c r="AD1685">
        <f t="shared" si="53"/>
        <v>2013</v>
      </c>
    </row>
    <row r="1686" spans="1:30" x14ac:dyDescent="0.3">
      <c r="A1686">
        <v>9265</v>
      </c>
      <c r="B1686">
        <v>1953</v>
      </c>
      <c r="C1686" t="s">
        <v>28</v>
      </c>
      <c r="D1686" t="s">
        <v>35</v>
      </c>
      <c r="E1686" t="s">
        <v>1538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62</v>
      </c>
      <c r="AC1686">
        <f t="shared" si="52"/>
        <v>1</v>
      </c>
      <c r="AD1686">
        <f t="shared" si="53"/>
        <v>2013</v>
      </c>
    </row>
    <row r="1687" spans="1:30" x14ac:dyDescent="0.3">
      <c r="A1687">
        <v>1990</v>
      </c>
      <c r="B1687">
        <v>1974</v>
      </c>
      <c r="C1687" t="s">
        <v>42</v>
      </c>
      <c r="D1687" t="s">
        <v>32</v>
      </c>
      <c r="E1687" t="s">
        <v>1539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31</v>
      </c>
      <c r="AC1687">
        <f t="shared" si="52"/>
        <v>11</v>
      </c>
      <c r="AD1687">
        <f t="shared" si="53"/>
        <v>2012</v>
      </c>
    </row>
    <row r="1688" spans="1:30" x14ac:dyDescent="0.3">
      <c r="A1688">
        <v>3594</v>
      </c>
      <c r="B1688">
        <v>1973</v>
      </c>
      <c r="C1688" t="s">
        <v>51</v>
      </c>
      <c r="D1688" t="s">
        <v>35</v>
      </c>
      <c r="E1688" t="s">
        <v>1540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  <c r="AC1688">
        <f t="shared" si="52"/>
        <v>11</v>
      </c>
      <c r="AD1688">
        <f t="shared" si="53"/>
        <v>2012</v>
      </c>
    </row>
    <row r="1689" spans="1:30" x14ac:dyDescent="0.3">
      <c r="A1689">
        <v>9292</v>
      </c>
      <c r="B1689">
        <v>1952</v>
      </c>
      <c r="C1689" t="s">
        <v>28</v>
      </c>
      <c r="D1689" t="s">
        <v>35</v>
      </c>
      <c r="E1689" t="s">
        <v>1541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31</v>
      </c>
      <c r="AC1689">
        <f t="shared" si="52"/>
        <v>10</v>
      </c>
      <c r="AD1689">
        <f t="shared" si="53"/>
        <v>2012</v>
      </c>
    </row>
    <row r="1690" spans="1:30" x14ac:dyDescent="0.3">
      <c r="A1690">
        <v>6218</v>
      </c>
      <c r="B1690">
        <v>1965</v>
      </c>
      <c r="C1690" t="s">
        <v>28</v>
      </c>
      <c r="D1690" t="s">
        <v>35</v>
      </c>
      <c r="E1690" t="s">
        <v>1542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31</v>
      </c>
      <c r="AC1690">
        <f t="shared" si="52"/>
        <v>10</v>
      </c>
      <c r="AD1690">
        <f t="shared" si="53"/>
        <v>2012</v>
      </c>
    </row>
    <row r="1691" spans="1:30" x14ac:dyDescent="0.3">
      <c r="A1691">
        <v>6528</v>
      </c>
      <c r="B1691">
        <v>1982</v>
      </c>
      <c r="C1691" t="s">
        <v>51</v>
      </c>
      <c r="D1691" t="s">
        <v>38</v>
      </c>
      <c r="E1691" t="s">
        <v>1543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31</v>
      </c>
      <c r="AC1691">
        <f t="shared" si="52"/>
        <v>6</v>
      </c>
      <c r="AD1691">
        <f t="shared" si="53"/>
        <v>2014</v>
      </c>
    </row>
    <row r="1692" spans="1:30" x14ac:dyDescent="0.3">
      <c r="A1692">
        <v>10164</v>
      </c>
      <c r="B1692">
        <v>1958</v>
      </c>
      <c r="C1692" t="s">
        <v>28</v>
      </c>
      <c r="D1692" t="s">
        <v>32</v>
      </c>
      <c r="E1692" t="s">
        <v>1544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31</v>
      </c>
      <c r="AC1692">
        <f t="shared" si="52"/>
        <v>4</v>
      </c>
      <c r="AD1692">
        <f t="shared" si="53"/>
        <v>2014</v>
      </c>
    </row>
    <row r="1693" spans="1:30" x14ac:dyDescent="0.3">
      <c r="A1693">
        <v>9937</v>
      </c>
      <c r="B1693">
        <v>1979</v>
      </c>
      <c r="C1693" t="s">
        <v>28</v>
      </c>
      <c r="D1693" t="s">
        <v>32</v>
      </c>
      <c r="E1693" t="s">
        <v>1545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37</v>
      </c>
      <c r="AC1693">
        <f t="shared" si="52"/>
        <v>1</v>
      </c>
      <c r="AD1693">
        <f t="shared" si="53"/>
        <v>2014</v>
      </c>
    </row>
    <row r="1694" spans="1:30" x14ac:dyDescent="0.3">
      <c r="A1694">
        <v>274</v>
      </c>
      <c r="B1694">
        <v>1973</v>
      </c>
      <c r="C1694" t="s">
        <v>28</v>
      </c>
      <c r="D1694" t="s">
        <v>32</v>
      </c>
      <c r="E1694" t="s">
        <v>1546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46</v>
      </c>
      <c r="AC1694">
        <f t="shared" si="52"/>
        <v>12</v>
      </c>
      <c r="AD1694">
        <f t="shared" si="53"/>
        <v>2013</v>
      </c>
    </row>
    <row r="1695" spans="1:30" x14ac:dyDescent="0.3">
      <c r="A1695">
        <v>5250</v>
      </c>
      <c r="B1695">
        <v>1943</v>
      </c>
      <c r="C1695" t="s">
        <v>51</v>
      </c>
      <c r="D1695" t="s">
        <v>53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40</v>
      </c>
      <c r="AC1695">
        <f t="shared" si="52"/>
        <v>10</v>
      </c>
      <c r="AD1695">
        <f t="shared" si="53"/>
        <v>2013</v>
      </c>
    </row>
    <row r="1696" spans="1:30" x14ac:dyDescent="0.3">
      <c r="A1696">
        <v>11010</v>
      </c>
      <c r="B1696">
        <v>1984</v>
      </c>
      <c r="C1696" t="s">
        <v>42</v>
      </c>
      <c r="D1696" t="s">
        <v>32</v>
      </c>
      <c r="E1696" t="s">
        <v>1547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31</v>
      </c>
      <c r="AC1696">
        <f t="shared" si="52"/>
        <v>8</v>
      </c>
      <c r="AD1696">
        <f t="shared" si="53"/>
        <v>2013</v>
      </c>
    </row>
    <row r="1697" spans="1:30" x14ac:dyDescent="0.3">
      <c r="A1697">
        <v>6969</v>
      </c>
      <c r="B1697">
        <v>1982</v>
      </c>
      <c r="C1697" t="s">
        <v>28</v>
      </c>
      <c r="D1697" t="s">
        <v>38</v>
      </c>
      <c r="E1697" t="s">
        <v>1548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40</v>
      </c>
      <c r="AC1697">
        <f t="shared" si="52"/>
        <v>8</v>
      </c>
      <c r="AD1697">
        <f t="shared" si="53"/>
        <v>2013</v>
      </c>
    </row>
    <row r="1698" spans="1:30" x14ac:dyDescent="0.3">
      <c r="A1698">
        <v>10735</v>
      </c>
      <c r="B1698">
        <v>1971</v>
      </c>
      <c r="C1698" t="s">
        <v>28</v>
      </c>
      <c r="D1698" t="s">
        <v>32</v>
      </c>
      <c r="E1698" t="s">
        <v>1549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62</v>
      </c>
      <c r="AC1698">
        <f t="shared" si="52"/>
        <v>7</v>
      </c>
      <c r="AD1698">
        <f t="shared" si="53"/>
        <v>2013</v>
      </c>
    </row>
    <row r="1699" spans="1:30" x14ac:dyDescent="0.3">
      <c r="A1699">
        <v>5068</v>
      </c>
      <c r="B1699">
        <v>1971</v>
      </c>
      <c r="C1699" t="s">
        <v>28</v>
      </c>
      <c r="D1699" t="s">
        <v>32</v>
      </c>
      <c r="E1699" t="s">
        <v>1549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31</v>
      </c>
      <c r="AC1699">
        <f t="shared" si="52"/>
        <v>7</v>
      </c>
      <c r="AD1699">
        <f t="shared" si="53"/>
        <v>2013</v>
      </c>
    </row>
    <row r="1700" spans="1:30" x14ac:dyDescent="0.3">
      <c r="A1700">
        <v>9974</v>
      </c>
      <c r="B1700">
        <v>1974</v>
      </c>
      <c r="C1700" t="s">
        <v>28</v>
      </c>
      <c r="D1700" t="s">
        <v>35</v>
      </c>
      <c r="E1700" t="s">
        <v>1550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62</v>
      </c>
      <c r="AC1700">
        <f t="shared" si="52"/>
        <v>7</v>
      </c>
      <c r="AD1700">
        <f t="shared" si="53"/>
        <v>2013</v>
      </c>
    </row>
    <row r="1701" spans="1:30" x14ac:dyDescent="0.3">
      <c r="A1701">
        <v>7053</v>
      </c>
      <c r="B1701">
        <v>1966</v>
      </c>
      <c r="C1701" t="s">
        <v>42</v>
      </c>
      <c r="D1701" t="s">
        <v>32</v>
      </c>
      <c r="E1701" t="s">
        <v>1551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62</v>
      </c>
      <c r="AC1701">
        <f t="shared" si="52"/>
        <v>6</v>
      </c>
      <c r="AD1701">
        <f t="shared" si="53"/>
        <v>2013</v>
      </c>
    </row>
    <row r="1702" spans="1:30" x14ac:dyDescent="0.3">
      <c r="A1702">
        <v>3179</v>
      </c>
      <c r="B1702">
        <v>1980</v>
      </c>
      <c r="C1702" t="s">
        <v>28</v>
      </c>
      <c r="D1702" t="s">
        <v>32</v>
      </c>
      <c r="E1702" t="s">
        <v>1552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31</v>
      </c>
      <c r="AC1702">
        <f t="shared" si="52"/>
        <v>6</v>
      </c>
      <c r="AD1702">
        <f t="shared" si="53"/>
        <v>2013</v>
      </c>
    </row>
    <row r="1703" spans="1:30" x14ac:dyDescent="0.3">
      <c r="A1703">
        <v>8082</v>
      </c>
      <c r="B1703">
        <v>1971</v>
      </c>
      <c r="C1703" t="s">
        <v>28</v>
      </c>
      <c r="D1703" t="s">
        <v>35</v>
      </c>
      <c r="E1703" t="s">
        <v>1553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40</v>
      </c>
      <c r="AC1703">
        <f t="shared" si="52"/>
        <v>5</v>
      </c>
      <c r="AD1703">
        <f t="shared" si="53"/>
        <v>2013</v>
      </c>
    </row>
    <row r="1704" spans="1:30" x14ac:dyDescent="0.3">
      <c r="A1704">
        <v>1362</v>
      </c>
      <c r="B1704">
        <v>1972</v>
      </c>
      <c r="C1704" t="s">
        <v>28</v>
      </c>
      <c r="D1704" t="s">
        <v>32</v>
      </c>
      <c r="E1704" t="s">
        <v>1554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46</v>
      </c>
      <c r="AC1704">
        <f t="shared" si="52"/>
        <v>3</v>
      </c>
      <c r="AD1704">
        <f t="shared" si="53"/>
        <v>2013</v>
      </c>
    </row>
    <row r="1705" spans="1:30" x14ac:dyDescent="0.3">
      <c r="A1705">
        <v>6768</v>
      </c>
      <c r="B1705">
        <v>1962</v>
      </c>
      <c r="C1705" t="s">
        <v>28</v>
      </c>
      <c r="D1705" t="s">
        <v>29</v>
      </c>
      <c r="E1705" t="s">
        <v>1555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  <c r="AC1705">
        <f t="shared" si="52"/>
        <v>1</v>
      </c>
      <c r="AD1705">
        <f t="shared" si="53"/>
        <v>2013</v>
      </c>
    </row>
    <row r="1706" spans="1:30" x14ac:dyDescent="0.3">
      <c r="A1706">
        <v>2375</v>
      </c>
      <c r="B1706">
        <v>1972</v>
      </c>
      <c r="C1706" t="s">
        <v>28</v>
      </c>
      <c r="D1706" t="s">
        <v>38</v>
      </c>
      <c r="E1706" t="s">
        <v>1556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31</v>
      </c>
      <c r="AC1706">
        <f t="shared" si="52"/>
        <v>9</v>
      </c>
      <c r="AD1706">
        <f t="shared" si="53"/>
        <v>2012</v>
      </c>
    </row>
    <row r="1707" spans="1:30" x14ac:dyDescent="0.3">
      <c r="A1707">
        <v>6856</v>
      </c>
      <c r="B1707">
        <v>1979</v>
      </c>
      <c r="C1707" t="s">
        <v>28</v>
      </c>
      <c r="D1707" t="s">
        <v>38</v>
      </c>
      <c r="E1707" t="s">
        <v>1557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46</v>
      </c>
      <c r="AC1707">
        <f t="shared" si="52"/>
        <v>9</v>
      </c>
      <c r="AD1707">
        <f t="shared" si="53"/>
        <v>2012</v>
      </c>
    </row>
    <row r="1708" spans="1:30" x14ac:dyDescent="0.3">
      <c r="A1708">
        <v>4066</v>
      </c>
      <c r="B1708">
        <v>1978</v>
      </c>
      <c r="C1708" t="s">
        <v>44</v>
      </c>
      <c r="D1708" t="s">
        <v>29</v>
      </c>
      <c r="E1708" t="s">
        <v>1558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31</v>
      </c>
      <c r="AC1708">
        <f t="shared" si="52"/>
        <v>5</v>
      </c>
      <c r="AD1708">
        <f t="shared" si="53"/>
        <v>2014</v>
      </c>
    </row>
    <row r="1709" spans="1:30" x14ac:dyDescent="0.3">
      <c r="A1709">
        <v>4333</v>
      </c>
      <c r="B1709">
        <v>1954</v>
      </c>
      <c r="C1709" t="s">
        <v>28</v>
      </c>
      <c r="D1709" t="s">
        <v>38</v>
      </c>
      <c r="E1709" t="s">
        <v>1559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  <c r="AC1709">
        <f t="shared" si="52"/>
        <v>3</v>
      </c>
      <c r="AD1709">
        <f t="shared" si="53"/>
        <v>2014</v>
      </c>
    </row>
    <row r="1710" spans="1:30" x14ac:dyDescent="0.3">
      <c r="A1710">
        <v>2948</v>
      </c>
      <c r="B1710">
        <v>1954</v>
      </c>
      <c r="C1710" t="s">
        <v>51</v>
      </c>
      <c r="D1710" t="s">
        <v>29</v>
      </c>
      <c r="E1710" t="s">
        <v>1560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  <c r="AC1710">
        <f t="shared" si="52"/>
        <v>3</v>
      </c>
      <c r="AD1710">
        <f t="shared" si="53"/>
        <v>2014</v>
      </c>
    </row>
    <row r="1711" spans="1:30" x14ac:dyDescent="0.3">
      <c r="A1711">
        <v>4927</v>
      </c>
      <c r="B1711">
        <v>1971</v>
      </c>
      <c r="C1711" t="s">
        <v>28</v>
      </c>
      <c r="D1711" t="s">
        <v>38</v>
      </c>
      <c r="E1711" t="s">
        <v>1561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62</v>
      </c>
      <c r="AC1711">
        <f t="shared" si="52"/>
        <v>1</v>
      </c>
      <c r="AD1711">
        <f t="shared" si="53"/>
        <v>2014</v>
      </c>
    </row>
    <row r="1712" spans="1:30" x14ac:dyDescent="0.3">
      <c r="A1712">
        <v>7426</v>
      </c>
      <c r="B1712">
        <v>1971</v>
      </c>
      <c r="C1712" t="s">
        <v>44</v>
      </c>
      <c r="D1712" t="s">
        <v>35</v>
      </c>
      <c r="E1712" t="s">
        <v>1562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31</v>
      </c>
      <c r="AC1712">
        <f t="shared" si="52"/>
        <v>11</v>
      </c>
      <c r="AD1712">
        <f t="shared" si="53"/>
        <v>2013</v>
      </c>
    </row>
    <row r="1713" spans="1:30" x14ac:dyDescent="0.3">
      <c r="A1713">
        <v>8360</v>
      </c>
      <c r="B1713">
        <v>1971</v>
      </c>
      <c r="C1713" t="s">
        <v>44</v>
      </c>
      <c r="D1713" t="s">
        <v>35</v>
      </c>
      <c r="E1713" t="s">
        <v>1562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31</v>
      </c>
      <c r="AC1713">
        <f t="shared" si="52"/>
        <v>11</v>
      </c>
      <c r="AD1713">
        <f t="shared" si="53"/>
        <v>2013</v>
      </c>
    </row>
    <row r="1714" spans="1:30" x14ac:dyDescent="0.3">
      <c r="A1714">
        <v>4058</v>
      </c>
      <c r="B1714">
        <v>1955</v>
      </c>
      <c r="C1714" t="s">
        <v>42</v>
      </c>
      <c r="D1714" t="s">
        <v>32</v>
      </c>
      <c r="E1714" t="s">
        <v>1563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31</v>
      </c>
      <c r="AC1714">
        <f t="shared" si="52"/>
        <v>10</v>
      </c>
      <c r="AD1714">
        <f t="shared" si="53"/>
        <v>2013</v>
      </c>
    </row>
    <row r="1715" spans="1:30" x14ac:dyDescent="0.3">
      <c r="A1715">
        <v>10755</v>
      </c>
      <c r="B1715">
        <v>1976</v>
      </c>
      <c r="C1715" t="s">
        <v>44</v>
      </c>
      <c r="D1715" t="s">
        <v>35</v>
      </c>
      <c r="E1715" t="s">
        <v>1564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40</v>
      </c>
      <c r="AC1715">
        <f t="shared" si="52"/>
        <v>9</v>
      </c>
      <c r="AD1715">
        <f t="shared" si="53"/>
        <v>2013</v>
      </c>
    </row>
    <row r="1716" spans="1:30" x14ac:dyDescent="0.3">
      <c r="A1716">
        <v>8414</v>
      </c>
      <c r="B1716">
        <v>1962</v>
      </c>
      <c r="C1716" t="s">
        <v>42</v>
      </c>
      <c r="D1716" t="s">
        <v>32</v>
      </c>
      <c r="E1716" t="s">
        <v>1565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31</v>
      </c>
      <c r="AC1716">
        <f t="shared" si="52"/>
        <v>8</v>
      </c>
      <c r="AD1716">
        <f t="shared" si="53"/>
        <v>2013</v>
      </c>
    </row>
    <row r="1717" spans="1:30" x14ac:dyDescent="0.3">
      <c r="A1717">
        <v>6810</v>
      </c>
      <c r="B1717">
        <v>1983</v>
      </c>
      <c r="C1717" t="s">
        <v>28</v>
      </c>
      <c r="D1717" t="s">
        <v>29</v>
      </c>
      <c r="E1717" t="s">
        <v>1566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62</v>
      </c>
      <c r="AC1717">
        <f t="shared" si="52"/>
        <v>5</v>
      </c>
      <c r="AD1717">
        <f t="shared" si="53"/>
        <v>2013</v>
      </c>
    </row>
    <row r="1718" spans="1:30" x14ac:dyDescent="0.3">
      <c r="A1718">
        <v>3839</v>
      </c>
      <c r="B1718">
        <v>1958</v>
      </c>
      <c r="C1718" t="s">
        <v>95</v>
      </c>
      <c r="D1718" t="s">
        <v>32</v>
      </c>
      <c r="E1718" t="s">
        <v>1567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31</v>
      </c>
      <c r="AC1718">
        <f t="shared" si="52"/>
        <v>5</v>
      </c>
      <c r="AD1718">
        <f t="shared" si="53"/>
        <v>2013</v>
      </c>
    </row>
    <row r="1719" spans="1:30" x14ac:dyDescent="0.3">
      <c r="A1719">
        <v>3483</v>
      </c>
      <c r="B1719">
        <v>1958</v>
      </c>
      <c r="C1719" t="s">
        <v>28</v>
      </c>
      <c r="D1719" t="s">
        <v>35</v>
      </c>
      <c r="E1719" t="s">
        <v>1568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34</v>
      </c>
      <c r="AC1719">
        <f t="shared" si="52"/>
        <v>4</v>
      </c>
      <c r="AD1719">
        <f t="shared" si="53"/>
        <v>2013</v>
      </c>
    </row>
    <row r="1720" spans="1:30" x14ac:dyDescent="0.3">
      <c r="A1720">
        <v>238</v>
      </c>
      <c r="B1720">
        <v>1967</v>
      </c>
      <c r="C1720" t="s">
        <v>44</v>
      </c>
      <c r="D1720" t="s">
        <v>38</v>
      </c>
      <c r="E1720" t="s">
        <v>1569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31</v>
      </c>
      <c r="AC1720">
        <f t="shared" si="52"/>
        <v>1</v>
      </c>
      <c r="AD1720">
        <f t="shared" si="53"/>
        <v>2013</v>
      </c>
    </row>
    <row r="1721" spans="1:30" x14ac:dyDescent="0.3">
      <c r="A1721">
        <v>591</v>
      </c>
      <c r="B1721">
        <v>1957</v>
      </c>
      <c r="C1721" t="s">
        <v>28</v>
      </c>
      <c r="D1721" t="s">
        <v>53</v>
      </c>
      <c r="E1721" t="s">
        <v>1570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49</v>
      </c>
      <c r="AC1721">
        <f t="shared" si="52"/>
        <v>1</v>
      </c>
      <c r="AD1721">
        <f t="shared" si="53"/>
        <v>2013</v>
      </c>
    </row>
    <row r="1722" spans="1:30" x14ac:dyDescent="0.3">
      <c r="A1722">
        <v>5063</v>
      </c>
      <c r="B1722">
        <v>1977</v>
      </c>
      <c r="C1722" t="s">
        <v>28</v>
      </c>
      <c r="D1722" t="s">
        <v>32</v>
      </c>
      <c r="E1722" t="s">
        <v>1571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31</v>
      </c>
      <c r="AC1722">
        <f t="shared" si="52"/>
        <v>12</v>
      </c>
      <c r="AD1722">
        <f t="shared" si="53"/>
        <v>2012</v>
      </c>
    </row>
    <row r="1723" spans="1:30" x14ac:dyDescent="0.3">
      <c r="A1723">
        <v>4303</v>
      </c>
      <c r="B1723">
        <v>1957</v>
      </c>
      <c r="C1723" t="s">
        <v>42</v>
      </c>
      <c r="D1723" t="s">
        <v>38</v>
      </c>
      <c r="E1723" t="s">
        <v>1572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  <c r="AC1723">
        <f t="shared" si="52"/>
        <v>12</v>
      </c>
      <c r="AD1723">
        <f t="shared" si="53"/>
        <v>2012</v>
      </c>
    </row>
    <row r="1724" spans="1:30" x14ac:dyDescent="0.3">
      <c r="A1724">
        <v>2258</v>
      </c>
      <c r="B1724">
        <v>1986</v>
      </c>
      <c r="C1724" t="s">
        <v>28</v>
      </c>
      <c r="D1724" t="s">
        <v>35</v>
      </c>
      <c r="E1724" t="s">
        <v>1573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31</v>
      </c>
      <c r="AC1724">
        <f t="shared" si="52"/>
        <v>12</v>
      </c>
      <c r="AD1724">
        <f t="shared" si="53"/>
        <v>2012</v>
      </c>
    </row>
    <row r="1725" spans="1:30" x14ac:dyDescent="0.3">
      <c r="A1725">
        <v>7301</v>
      </c>
      <c r="B1725">
        <v>1982</v>
      </c>
      <c r="C1725" t="s">
        <v>44</v>
      </c>
      <c r="D1725" t="s">
        <v>32</v>
      </c>
      <c r="E1725" t="s">
        <v>1574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31</v>
      </c>
      <c r="AC1725">
        <f t="shared" si="52"/>
        <v>11</v>
      </c>
      <c r="AD1725">
        <f t="shared" si="53"/>
        <v>2012</v>
      </c>
    </row>
    <row r="1726" spans="1:30" x14ac:dyDescent="0.3">
      <c r="A1726">
        <v>11121</v>
      </c>
      <c r="B1726">
        <v>1981</v>
      </c>
      <c r="C1726" t="s">
        <v>28</v>
      </c>
      <c r="D1726" t="s">
        <v>35</v>
      </c>
      <c r="E1726" t="s">
        <v>1575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49</v>
      </c>
      <c r="AC1726">
        <f t="shared" si="52"/>
        <v>11</v>
      </c>
      <c r="AD1726">
        <f t="shared" si="53"/>
        <v>2012</v>
      </c>
    </row>
    <row r="1727" spans="1:30" x14ac:dyDescent="0.3">
      <c r="A1727">
        <v>5287</v>
      </c>
      <c r="B1727">
        <v>1973</v>
      </c>
      <c r="C1727" t="s">
        <v>28</v>
      </c>
      <c r="D1727" t="s">
        <v>35</v>
      </c>
      <c r="E1727" t="s">
        <v>1576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31</v>
      </c>
      <c r="AC1727">
        <f t="shared" si="52"/>
        <v>6</v>
      </c>
      <c r="AD1727">
        <f t="shared" si="53"/>
        <v>2014</v>
      </c>
    </row>
    <row r="1728" spans="1:30" x14ac:dyDescent="0.3">
      <c r="A1728">
        <v>6457</v>
      </c>
      <c r="B1728">
        <v>1976</v>
      </c>
      <c r="C1728" t="s">
        <v>28</v>
      </c>
      <c r="D1728" t="s">
        <v>29</v>
      </c>
      <c r="E1728" t="s">
        <v>1577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62</v>
      </c>
      <c r="AC1728">
        <f t="shared" si="52"/>
        <v>5</v>
      </c>
      <c r="AD1728">
        <f t="shared" si="53"/>
        <v>2014</v>
      </c>
    </row>
    <row r="1729" spans="1:30" x14ac:dyDescent="0.3">
      <c r="A1729">
        <v>3559</v>
      </c>
      <c r="B1729">
        <v>1988</v>
      </c>
      <c r="C1729" t="s">
        <v>44</v>
      </c>
      <c r="D1729" t="s">
        <v>35</v>
      </c>
      <c r="E1729" t="s">
        <v>1578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49</v>
      </c>
      <c r="AC1729">
        <f t="shared" si="52"/>
        <v>5</v>
      </c>
      <c r="AD1729">
        <f t="shared" si="53"/>
        <v>2014</v>
      </c>
    </row>
    <row r="1730" spans="1:30" x14ac:dyDescent="0.3">
      <c r="A1730">
        <v>5577</v>
      </c>
      <c r="B1730">
        <v>1983</v>
      </c>
      <c r="C1730" t="s">
        <v>28</v>
      </c>
      <c r="D1730" t="s">
        <v>38</v>
      </c>
      <c r="E1730" t="s">
        <v>251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31</v>
      </c>
      <c r="AC1730">
        <f t="shared" si="52"/>
        <v>5</v>
      </c>
      <c r="AD1730">
        <f t="shared" si="53"/>
        <v>2014</v>
      </c>
    </row>
    <row r="1731" spans="1:30" x14ac:dyDescent="0.3">
      <c r="A1731">
        <v>641</v>
      </c>
      <c r="B1731">
        <v>1967</v>
      </c>
      <c r="C1731" t="s">
        <v>28</v>
      </c>
      <c r="D1731" t="s">
        <v>32</v>
      </c>
      <c r="E1731" t="s">
        <v>1579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49</v>
      </c>
      <c r="AC1731">
        <f t="shared" ref="AC1731:AC1794" si="54">MONTH(H1731)</f>
        <v>4</v>
      </c>
      <c r="AD1731">
        <f t="shared" ref="AD1731:AD1794" si="55">YEAR(H1731)</f>
        <v>2014</v>
      </c>
    </row>
    <row r="1732" spans="1:30" x14ac:dyDescent="0.3">
      <c r="A1732">
        <v>954</v>
      </c>
      <c r="B1732">
        <v>1960</v>
      </c>
      <c r="C1732" t="s">
        <v>95</v>
      </c>
      <c r="D1732" t="s">
        <v>53</v>
      </c>
      <c r="E1732" t="s">
        <v>1580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40</v>
      </c>
      <c r="AC1732">
        <f t="shared" si="54"/>
        <v>3</v>
      </c>
      <c r="AD1732">
        <f t="shared" si="55"/>
        <v>2014</v>
      </c>
    </row>
    <row r="1733" spans="1:30" x14ac:dyDescent="0.3">
      <c r="A1733">
        <v>1834</v>
      </c>
      <c r="B1733">
        <v>1978</v>
      </c>
      <c r="C1733" t="s">
        <v>51</v>
      </c>
      <c r="D1733" t="s">
        <v>32</v>
      </c>
      <c r="E1733" t="s">
        <v>1581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62</v>
      </c>
      <c r="AC1733">
        <f t="shared" si="54"/>
        <v>3</v>
      </c>
      <c r="AD1733">
        <f t="shared" si="55"/>
        <v>2014</v>
      </c>
    </row>
    <row r="1734" spans="1:30" x14ac:dyDescent="0.3">
      <c r="A1734">
        <v>8789</v>
      </c>
      <c r="B1734">
        <v>1989</v>
      </c>
      <c r="C1734" t="s">
        <v>44</v>
      </c>
      <c r="D1734" t="s">
        <v>35</v>
      </c>
      <c r="E1734" t="s">
        <v>1582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31</v>
      </c>
      <c r="AC1734">
        <f t="shared" si="54"/>
        <v>1</v>
      </c>
      <c r="AD1734">
        <f t="shared" si="55"/>
        <v>2014</v>
      </c>
    </row>
    <row r="1735" spans="1:30" x14ac:dyDescent="0.3">
      <c r="A1735">
        <v>10584</v>
      </c>
      <c r="B1735">
        <v>1976</v>
      </c>
      <c r="C1735" t="s">
        <v>28</v>
      </c>
      <c r="D1735" t="s">
        <v>35</v>
      </c>
      <c r="E1735" t="s">
        <v>1583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31</v>
      </c>
      <c r="AC1735">
        <f t="shared" si="54"/>
        <v>12</v>
      </c>
      <c r="AD1735">
        <f t="shared" si="55"/>
        <v>2013</v>
      </c>
    </row>
    <row r="1736" spans="1:30" x14ac:dyDescent="0.3">
      <c r="A1736">
        <v>2337</v>
      </c>
      <c r="B1736">
        <v>1971</v>
      </c>
      <c r="C1736" t="s">
        <v>28</v>
      </c>
      <c r="D1736" t="s">
        <v>29</v>
      </c>
      <c r="E1736" t="s">
        <v>1584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  <c r="AC1736">
        <f t="shared" si="54"/>
        <v>10</v>
      </c>
      <c r="AD1736">
        <f t="shared" si="55"/>
        <v>2013</v>
      </c>
    </row>
    <row r="1737" spans="1:30" x14ac:dyDescent="0.3">
      <c r="A1737">
        <v>6071</v>
      </c>
      <c r="B1737">
        <v>1989</v>
      </c>
      <c r="C1737" t="s">
        <v>28</v>
      </c>
      <c r="D1737" t="s">
        <v>32</v>
      </c>
      <c r="E1737" t="s">
        <v>1585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31</v>
      </c>
      <c r="AC1737">
        <f t="shared" si="54"/>
        <v>7</v>
      </c>
      <c r="AD1737">
        <f t="shared" si="55"/>
        <v>2013</v>
      </c>
    </row>
    <row r="1738" spans="1:30" x14ac:dyDescent="0.3">
      <c r="A1738">
        <v>295</v>
      </c>
      <c r="B1738">
        <v>1989</v>
      </c>
      <c r="C1738" t="s">
        <v>28</v>
      </c>
      <c r="D1738" t="s">
        <v>32</v>
      </c>
      <c r="E1738" t="s">
        <v>1585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31</v>
      </c>
      <c r="AC1738">
        <f t="shared" si="54"/>
        <v>7</v>
      </c>
      <c r="AD1738">
        <f t="shared" si="55"/>
        <v>2013</v>
      </c>
    </row>
    <row r="1739" spans="1:30" x14ac:dyDescent="0.3">
      <c r="A1739">
        <v>10203</v>
      </c>
      <c r="B1739">
        <v>1990</v>
      </c>
      <c r="C1739" t="s">
        <v>28</v>
      </c>
      <c r="D1739" t="s">
        <v>32</v>
      </c>
      <c r="E1739" t="s">
        <v>1586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31</v>
      </c>
      <c r="AC1739">
        <f t="shared" si="54"/>
        <v>6</v>
      </c>
      <c r="AD1739">
        <f t="shared" si="55"/>
        <v>2013</v>
      </c>
    </row>
    <row r="1740" spans="1:30" x14ac:dyDescent="0.3">
      <c r="A1740">
        <v>3968</v>
      </c>
      <c r="B1740">
        <v>1970</v>
      </c>
      <c r="C1740" t="s">
        <v>44</v>
      </c>
      <c r="D1740" t="s">
        <v>29</v>
      </c>
      <c r="E1740" t="s">
        <v>1587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34</v>
      </c>
      <c r="AC1740">
        <f t="shared" si="54"/>
        <v>6</v>
      </c>
      <c r="AD1740">
        <f t="shared" si="55"/>
        <v>2013</v>
      </c>
    </row>
    <row r="1741" spans="1:30" x14ac:dyDescent="0.3">
      <c r="A1741">
        <v>4037</v>
      </c>
      <c r="B1741">
        <v>1976</v>
      </c>
      <c r="C1741" t="s">
        <v>28</v>
      </c>
      <c r="D1741" t="s">
        <v>29</v>
      </c>
      <c r="E1741" t="s">
        <v>125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62</v>
      </c>
      <c r="AC1741">
        <f t="shared" si="54"/>
        <v>6</v>
      </c>
      <c r="AD1741">
        <f t="shared" si="55"/>
        <v>2013</v>
      </c>
    </row>
    <row r="1742" spans="1:30" x14ac:dyDescent="0.3">
      <c r="A1742">
        <v>6932</v>
      </c>
      <c r="B1742">
        <v>1941</v>
      </c>
      <c r="C1742" t="s">
        <v>42</v>
      </c>
      <c r="D1742" t="s">
        <v>35</v>
      </c>
      <c r="E1742" t="s">
        <v>1588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31</v>
      </c>
      <c r="AC1742">
        <f t="shared" si="54"/>
        <v>4</v>
      </c>
      <c r="AD1742">
        <f t="shared" si="55"/>
        <v>2013</v>
      </c>
    </row>
    <row r="1743" spans="1:30" x14ac:dyDescent="0.3">
      <c r="A1743">
        <v>10159</v>
      </c>
      <c r="B1743">
        <v>1970</v>
      </c>
      <c r="C1743" t="s">
        <v>28</v>
      </c>
      <c r="D1743" t="s">
        <v>29</v>
      </c>
      <c r="E1743" t="s">
        <v>1589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40</v>
      </c>
      <c r="AC1743">
        <f t="shared" si="54"/>
        <v>3</v>
      </c>
      <c r="AD1743">
        <f t="shared" si="55"/>
        <v>2013</v>
      </c>
    </row>
    <row r="1744" spans="1:30" x14ac:dyDescent="0.3">
      <c r="A1744">
        <v>1177</v>
      </c>
      <c r="B1744">
        <v>1966</v>
      </c>
      <c r="C1744" t="s">
        <v>51</v>
      </c>
      <c r="D1744" t="s">
        <v>38</v>
      </c>
      <c r="E1744" t="s">
        <v>1590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31</v>
      </c>
      <c r="AC1744">
        <f t="shared" si="54"/>
        <v>1</v>
      </c>
      <c r="AD1744">
        <f t="shared" si="55"/>
        <v>2013</v>
      </c>
    </row>
    <row r="1745" spans="1:30" x14ac:dyDescent="0.3">
      <c r="A1745">
        <v>9426</v>
      </c>
      <c r="B1745">
        <v>1964</v>
      </c>
      <c r="C1745" t="s">
        <v>51</v>
      </c>
      <c r="D1745" t="s">
        <v>32</v>
      </c>
      <c r="E1745" t="s">
        <v>1591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31</v>
      </c>
      <c r="AC1745">
        <f t="shared" si="54"/>
        <v>1</v>
      </c>
      <c r="AD1745">
        <f t="shared" si="55"/>
        <v>2013</v>
      </c>
    </row>
    <row r="1746" spans="1:30" x14ac:dyDescent="0.3">
      <c r="A1746">
        <v>10637</v>
      </c>
      <c r="B1746">
        <v>1964</v>
      </c>
      <c r="C1746" t="s">
        <v>28</v>
      </c>
      <c r="D1746" t="s">
        <v>35</v>
      </c>
      <c r="E1746" t="s">
        <v>1592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31</v>
      </c>
      <c r="AC1746">
        <f t="shared" si="54"/>
        <v>1</v>
      </c>
      <c r="AD1746">
        <f t="shared" si="55"/>
        <v>2013</v>
      </c>
    </row>
    <row r="1747" spans="1:30" x14ac:dyDescent="0.3">
      <c r="A1747">
        <v>10826</v>
      </c>
      <c r="B1747">
        <v>1959</v>
      </c>
      <c r="C1747" t="s">
        <v>28</v>
      </c>
      <c r="D1747" t="s">
        <v>35</v>
      </c>
      <c r="E1747" t="s">
        <v>1593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31</v>
      </c>
      <c r="AC1747">
        <f t="shared" si="54"/>
        <v>12</v>
      </c>
      <c r="AD1747">
        <f t="shared" si="55"/>
        <v>2012</v>
      </c>
    </row>
    <row r="1748" spans="1:30" x14ac:dyDescent="0.3">
      <c r="A1748">
        <v>4086</v>
      </c>
      <c r="B1748">
        <v>1959</v>
      </c>
      <c r="C1748" t="s">
        <v>28</v>
      </c>
      <c r="D1748" t="s">
        <v>35</v>
      </c>
      <c r="E1748" t="s">
        <v>1593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46</v>
      </c>
      <c r="AC1748">
        <f t="shared" si="54"/>
        <v>12</v>
      </c>
      <c r="AD1748">
        <f t="shared" si="55"/>
        <v>2012</v>
      </c>
    </row>
    <row r="1749" spans="1:30" x14ac:dyDescent="0.3">
      <c r="A1749">
        <v>10304</v>
      </c>
      <c r="B1749">
        <v>1959</v>
      </c>
      <c r="C1749" t="s">
        <v>28</v>
      </c>
      <c r="D1749" t="s">
        <v>35</v>
      </c>
      <c r="E1749" t="s">
        <v>1593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31</v>
      </c>
      <c r="AC1749">
        <f t="shared" si="54"/>
        <v>12</v>
      </c>
      <c r="AD1749">
        <f t="shared" si="55"/>
        <v>2012</v>
      </c>
    </row>
    <row r="1750" spans="1:30" x14ac:dyDescent="0.3">
      <c r="A1750">
        <v>7998</v>
      </c>
      <c r="B1750">
        <v>1958</v>
      </c>
      <c r="C1750" t="s">
        <v>28</v>
      </c>
      <c r="D1750" t="s">
        <v>38</v>
      </c>
      <c r="E1750" t="s">
        <v>1594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49</v>
      </c>
      <c r="AC1750">
        <f t="shared" si="54"/>
        <v>12</v>
      </c>
      <c r="AD1750">
        <f t="shared" si="55"/>
        <v>2012</v>
      </c>
    </row>
    <row r="1751" spans="1:30" x14ac:dyDescent="0.3">
      <c r="A1751">
        <v>10992</v>
      </c>
      <c r="B1751">
        <v>1967</v>
      </c>
      <c r="C1751" t="s">
        <v>28</v>
      </c>
      <c r="D1751" t="s">
        <v>38</v>
      </c>
      <c r="E1751" t="s">
        <v>1595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62</v>
      </c>
      <c r="AC1751">
        <f t="shared" si="54"/>
        <v>8</v>
      </c>
      <c r="AD1751">
        <f t="shared" si="55"/>
        <v>2012</v>
      </c>
    </row>
    <row r="1752" spans="1:30" x14ac:dyDescent="0.3">
      <c r="A1752">
        <v>6383</v>
      </c>
      <c r="B1752">
        <v>1971</v>
      </c>
      <c r="C1752" t="s">
        <v>42</v>
      </c>
      <c r="D1752" t="s">
        <v>38</v>
      </c>
      <c r="E1752" t="s">
        <v>1596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62</v>
      </c>
      <c r="AC1752">
        <f t="shared" si="54"/>
        <v>5</v>
      </c>
      <c r="AD1752">
        <f t="shared" si="55"/>
        <v>2014</v>
      </c>
    </row>
    <row r="1753" spans="1:30" x14ac:dyDescent="0.3">
      <c r="A1753">
        <v>10536</v>
      </c>
      <c r="B1753">
        <v>1971</v>
      </c>
      <c r="C1753" t="s">
        <v>42</v>
      </c>
      <c r="D1753" t="s">
        <v>38</v>
      </c>
      <c r="E1753" t="s">
        <v>1596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31</v>
      </c>
      <c r="AC1753">
        <f t="shared" si="54"/>
        <v>5</v>
      </c>
      <c r="AD1753">
        <f t="shared" si="55"/>
        <v>2014</v>
      </c>
    </row>
    <row r="1754" spans="1:30" x14ac:dyDescent="0.3">
      <c r="A1754">
        <v>6036</v>
      </c>
      <c r="B1754">
        <v>1959</v>
      </c>
      <c r="C1754" t="s">
        <v>51</v>
      </c>
      <c r="D1754" t="s">
        <v>38</v>
      </c>
      <c r="E1754" t="s">
        <v>1597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31</v>
      </c>
      <c r="AC1754">
        <f t="shared" si="54"/>
        <v>3</v>
      </c>
      <c r="AD1754">
        <f t="shared" si="55"/>
        <v>2014</v>
      </c>
    </row>
    <row r="1755" spans="1:30" x14ac:dyDescent="0.3">
      <c r="A1755">
        <v>11092</v>
      </c>
      <c r="B1755">
        <v>1961</v>
      </c>
      <c r="C1755" t="s">
        <v>28</v>
      </c>
      <c r="D1755" t="s">
        <v>35</v>
      </c>
      <c r="E1755" t="s">
        <v>1598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62</v>
      </c>
      <c r="AC1755">
        <f t="shared" si="54"/>
        <v>3</v>
      </c>
      <c r="AD1755">
        <f t="shared" si="55"/>
        <v>2014</v>
      </c>
    </row>
    <row r="1756" spans="1:30" x14ac:dyDescent="0.3">
      <c r="A1756">
        <v>538</v>
      </c>
      <c r="B1756">
        <v>1989</v>
      </c>
      <c r="C1756" t="s">
        <v>28</v>
      </c>
      <c r="D1756" t="s">
        <v>32</v>
      </c>
      <c r="E1756" t="s">
        <v>1599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62</v>
      </c>
      <c r="AC1756">
        <f t="shared" si="54"/>
        <v>2</v>
      </c>
      <c r="AD1756">
        <f t="shared" si="55"/>
        <v>2014</v>
      </c>
    </row>
    <row r="1757" spans="1:30" x14ac:dyDescent="0.3">
      <c r="A1757">
        <v>10022</v>
      </c>
      <c r="B1757">
        <v>1973</v>
      </c>
      <c r="C1757" t="s">
        <v>42</v>
      </c>
      <c r="D1757" t="s">
        <v>32</v>
      </c>
      <c r="E1757" t="s">
        <v>1600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31</v>
      </c>
      <c r="AC1757">
        <f t="shared" si="54"/>
        <v>2</v>
      </c>
      <c r="AD1757">
        <f t="shared" si="55"/>
        <v>2014</v>
      </c>
    </row>
    <row r="1758" spans="1:30" x14ac:dyDescent="0.3">
      <c r="A1758">
        <v>10157</v>
      </c>
      <c r="B1758">
        <v>1965</v>
      </c>
      <c r="C1758" t="s">
        <v>28</v>
      </c>
      <c r="D1758" t="s">
        <v>32</v>
      </c>
      <c r="E1758" t="s">
        <v>1601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  <c r="AC1758">
        <f t="shared" si="54"/>
        <v>1</v>
      </c>
      <c r="AD1758">
        <f t="shared" si="55"/>
        <v>2014</v>
      </c>
    </row>
    <row r="1759" spans="1:30" x14ac:dyDescent="0.3">
      <c r="A1759">
        <v>3503</v>
      </c>
      <c r="B1759">
        <v>1950</v>
      </c>
      <c r="C1759" t="s">
        <v>28</v>
      </c>
      <c r="D1759" t="s">
        <v>29</v>
      </c>
      <c r="E1759" t="s">
        <v>1602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62</v>
      </c>
      <c r="AC1759">
        <f t="shared" si="54"/>
        <v>12</v>
      </c>
      <c r="AD1759">
        <f t="shared" si="55"/>
        <v>2013</v>
      </c>
    </row>
    <row r="1760" spans="1:30" x14ac:dyDescent="0.3">
      <c r="A1760">
        <v>146</v>
      </c>
      <c r="B1760">
        <v>1960</v>
      </c>
      <c r="C1760" t="s">
        <v>42</v>
      </c>
      <c r="D1760" t="s">
        <v>32</v>
      </c>
      <c r="E1760" t="s">
        <v>1603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31</v>
      </c>
      <c r="AC1760">
        <f t="shared" si="54"/>
        <v>11</v>
      </c>
      <c r="AD1760">
        <f t="shared" si="55"/>
        <v>2013</v>
      </c>
    </row>
    <row r="1761" spans="1:30" x14ac:dyDescent="0.3">
      <c r="A1761">
        <v>5538</v>
      </c>
      <c r="B1761">
        <v>1975</v>
      </c>
      <c r="C1761" t="s">
        <v>28</v>
      </c>
      <c r="D1761" t="s">
        <v>29</v>
      </c>
      <c r="E1761" t="s">
        <v>1604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31</v>
      </c>
      <c r="AC1761">
        <f t="shared" si="54"/>
        <v>10</v>
      </c>
      <c r="AD1761">
        <f t="shared" si="55"/>
        <v>2013</v>
      </c>
    </row>
    <row r="1762" spans="1:30" x14ac:dyDescent="0.3">
      <c r="A1762">
        <v>3910</v>
      </c>
      <c r="B1762">
        <v>1975</v>
      </c>
      <c r="C1762" t="s">
        <v>28</v>
      </c>
      <c r="D1762" t="s">
        <v>29</v>
      </c>
      <c r="E1762" t="s">
        <v>1604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31</v>
      </c>
      <c r="AC1762">
        <f t="shared" si="54"/>
        <v>10</v>
      </c>
      <c r="AD1762">
        <f t="shared" si="55"/>
        <v>2013</v>
      </c>
    </row>
    <row r="1763" spans="1:30" x14ac:dyDescent="0.3">
      <c r="A1763">
        <v>4227</v>
      </c>
      <c r="B1763">
        <v>1968</v>
      </c>
      <c r="C1763" t="s">
        <v>51</v>
      </c>
      <c r="D1763" t="s">
        <v>38</v>
      </c>
      <c r="E1763" t="s">
        <v>1605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31</v>
      </c>
      <c r="AC1763">
        <f t="shared" si="54"/>
        <v>9</v>
      </c>
      <c r="AD1763">
        <f t="shared" si="55"/>
        <v>2013</v>
      </c>
    </row>
    <row r="1764" spans="1:30" x14ac:dyDescent="0.3">
      <c r="A1764">
        <v>6634</v>
      </c>
      <c r="B1764">
        <v>1979</v>
      </c>
      <c r="C1764" t="s">
        <v>51</v>
      </c>
      <c r="D1764" t="s">
        <v>29</v>
      </c>
      <c r="E1764" t="s">
        <v>1606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62</v>
      </c>
      <c r="AC1764">
        <f t="shared" si="54"/>
        <v>8</v>
      </c>
      <c r="AD1764">
        <f t="shared" si="55"/>
        <v>2013</v>
      </c>
    </row>
    <row r="1765" spans="1:30" x14ac:dyDescent="0.3">
      <c r="A1765">
        <v>8916</v>
      </c>
      <c r="B1765">
        <v>1975</v>
      </c>
      <c r="C1765" t="s">
        <v>28</v>
      </c>
      <c r="D1765" t="s">
        <v>29</v>
      </c>
      <c r="E1765" t="s">
        <v>1607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62</v>
      </c>
      <c r="AC1765">
        <f t="shared" si="54"/>
        <v>7</v>
      </c>
      <c r="AD1765">
        <f t="shared" si="55"/>
        <v>2013</v>
      </c>
    </row>
    <row r="1766" spans="1:30" x14ac:dyDescent="0.3">
      <c r="A1766">
        <v>6460</v>
      </c>
      <c r="B1766">
        <v>1982</v>
      </c>
      <c r="C1766" t="s">
        <v>28</v>
      </c>
      <c r="D1766" t="s">
        <v>35</v>
      </c>
      <c r="E1766" t="s">
        <v>1608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49</v>
      </c>
      <c r="AC1766">
        <f t="shared" si="54"/>
        <v>7</v>
      </c>
      <c r="AD1766">
        <f t="shared" si="55"/>
        <v>2013</v>
      </c>
    </row>
    <row r="1767" spans="1:30" x14ac:dyDescent="0.3">
      <c r="A1767">
        <v>5883</v>
      </c>
      <c r="B1767">
        <v>1972</v>
      </c>
      <c r="C1767" t="s">
        <v>28</v>
      </c>
      <c r="D1767" t="s">
        <v>35</v>
      </c>
      <c r="E1767" t="s">
        <v>1609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31</v>
      </c>
      <c r="AC1767">
        <f t="shared" si="54"/>
        <v>5</v>
      </c>
      <c r="AD1767">
        <f t="shared" si="55"/>
        <v>2013</v>
      </c>
    </row>
    <row r="1768" spans="1:30" x14ac:dyDescent="0.3">
      <c r="A1768">
        <v>10091</v>
      </c>
      <c r="B1768">
        <v>1956</v>
      </c>
      <c r="C1768" t="s">
        <v>28</v>
      </c>
      <c r="D1768" t="s">
        <v>32</v>
      </c>
      <c r="E1768" t="s">
        <v>1610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31</v>
      </c>
      <c r="AC1768">
        <f t="shared" si="54"/>
        <v>5</v>
      </c>
      <c r="AD1768">
        <f t="shared" si="55"/>
        <v>2013</v>
      </c>
    </row>
    <row r="1769" spans="1:30" x14ac:dyDescent="0.3">
      <c r="A1769">
        <v>697</v>
      </c>
      <c r="B1769">
        <v>1969</v>
      </c>
      <c r="C1769" t="s">
        <v>28</v>
      </c>
      <c r="D1769" t="s">
        <v>38</v>
      </c>
      <c r="E1769" t="s">
        <v>1611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31</v>
      </c>
      <c r="AC1769">
        <f t="shared" si="54"/>
        <v>3</v>
      </c>
      <c r="AD1769">
        <f t="shared" si="55"/>
        <v>2013</v>
      </c>
    </row>
    <row r="1770" spans="1:30" x14ac:dyDescent="0.3">
      <c r="A1770">
        <v>2607</v>
      </c>
      <c r="B1770">
        <v>1953</v>
      </c>
      <c r="C1770" t="s">
        <v>28</v>
      </c>
      <c r="D1770" t="s">
        <v>32</v>
      </c>
      <c r="E1770" t="s">
        <v>1612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31</v>
      </c>
      <c r="AC1770">
        <f t="shared" si="54"/>
        <v>1</v>
      </c>
      <c r="AD1770">
        <f t="shared" si="55"/>
        <v>2013</v>
      </c>
    </row>
    <row r="1771" spans="1:30" x14ac:dyDescent="0.3">
      <c r="A1771">
        <v>8427</v>
      </c>
      <c r="B1771">
        <v>1956</v>
      </c>
      <c r="C1771" t="s">
        <v>51</v>
      </c>
      <c r="D1771" t="s">
        <v>32</v>
      </c>
      <c r="E1771" t="s">
        <v>1613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31</v>
      </c>
      <c r="AC1771">
        <f t="shared" si="54"/>
        <v>11</v>
      </c>
      <c r="AD1771">
        <f t="shared" si="55"/>
        <v>2012</v>
      </c>
    </row>
    <row r="1772" spans="1:30" x14ac:dyDescent="0.3">
      <c r="A1772">
        <v>217</v>
      </c>
      <c r="B1772">
        <v>1956</v>
      </c>
      <c r="C1772" t="s">
        <v>51</v>
      </c>
      <c r="D1772" t="s">
        <v>32</v>
      </c>
      <c r="E1772" t="s">
        <v>1613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  <c r="AC1772">
        <f t="shared" si="54"/>
        <v>11</v>
      </c>
      <c r="AD1772">
        <f t="shared" si="55"/>
        <v>2012</v>
      </c>
    </row>
    <row r="1773" spans="1:30" x14ac:dyDescent="0.3">
      <c r="A1773">
        <v>6202</v>
      </c>
      <c r="B1773">
        <v>1960</v>
      </c>
      <c r="C1773" t="s">
        <v>28</v>
      </c>
      <c r="D1773" t="s">
        <v>38</v>
      </c>
      <c r="E1773" t="s">
        <v>1614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31</v>
      </c>
      <c r="AC1773">
        <f t="shared" si="54"/>
        <v>10</v>
      </c>
      <c r="AD1773">
        <f t="shared" si="55"/>
        <v>2012</v>
      </c>
    </row>
    <row r="1774" spans="1:30" x14ac:dyDescent="0.3">
      <c r="A1774">
        <v>3856</v>
      </c>
      <c r="B1774">
        <v>1960</v>
      </c>
      <c r="C1774" t="s">
        <v>28</v>
      </c>
      <c r="D1774" t="s">
        <v>38</v>
      </c>
      <c r="E1774" t="s">
        <v>1614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31</v>
      </c>
      <c r="AC1774">
        <f t="shared" si="54"/>
        <v>10</v>
      </c>
      <c r="AD1774">
        <f t="shared" si="55"/>
        <v>2012</v>
      </c>
    </row>
    <row r="1775" spans="1:30" x14ac:dyDescent="0.3">
      <c r="A1775">
        <v>10648</v>
      </c>
      <c r="B1775">
        <v>1982</v>
      </c>
      <c r="C1775" t="s">
        <v>44</v>
      </c>
      <c r="D1775" t="s">
        <v>38</v>
      </c>
      <c r="E1775" t="s">
        <v>1615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31</v>
      </c>
      <c r="AC1775">
        <f t="shared" si="54"/>
        <v>9</v>
      </c>
      <c r="AD1775">
        <f t="shared" si="55"/>
        <v>2012</v>
      </c>
    </row>
    <row r="1776" spans="1:30" x14ac:dyDescent="0.3">
      <c r="A1776">
        <v>5120</v>
      </c>
      <c r="B1776">
        <v>1982</v>
      </c>
      <c r="C1776" t="s">
        <v>44</v>
      </c>
      <c r="D1776" t="s">
        <v>38</v>
      </c>
      <c r="E1776" t="s">
        <v>1615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62</v>
      </c>
      <c r="AC1776">
        <f t="shared" si="54"/>
        <v>9</v>
      </c>
      <c r="AD1776">
        <f t="shared" si="55"/>
        <v>2012</v>
      </c>
    </row>
    <row r="1777" spans="1:30" x14ac:dyDescent="0.3">
      <c r="A1777">
        <v>6749</v>
      </c>
      <c r="B1777">
        <v>1966</v>
      </c>
      <c r="C1777" t="s">
        <v>28</v>
      </c>
      <c r="D1777" t="s">
        <v>32</v>
      </c>
      <c r="E1777" t="s">
        <v>1616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31</v>
      </c>
      <c r="AC1777">
        <f t="shared" si="54"/>
        <v>8</v>
      </c>
      <c r="AD1777">
        <f t="shared" si="55"/>
        <v>2012</v>
      </c>
    </row>
    <row r="1778" spans="1:30" x14ac:dyDescent="0.3">
      <c r="A1778">
        <v>1584</v>
      </c>
      <c r="B1778">
        <v>1977</v>
      </c>
      <c r="C1778" t="s">
        <v>28</v>
      </c>
      <c r="D1778" t="s">
        <v>35</v>
      </c>
      <c r="E1778" t="s">
        <v>1617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62</v>
      </c>
      <c r="AC1778">
        <f t="shared" si="54"/>
        <v>4</v>
      </c>
      <c r="AD1778">
        <f t="shared" si="55"/>
        <v>2014</v>
      </c>
    </row>
    <row r="1779" spans="1:30" x14ac:dyDescent="0.3">
      <c r="A1779">
        <v>9559</v>
      </c>
      <c r="B1779">
        <v>1961</v>
      </c>
      <c r="C1779" t="s">
        <v>42</v>
      </c>
      <c r="D1779" t="s">
        <v>35</v>
      </c>
      <c r="E1779" t="s">
        <v>1618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  <c r="AC1779">
        <f t="shared" si="54"/>
        <v>1</v>
      </c>
      <c r="AD1779">
        <f t="shared" si="55"/>
        <v>2014</v>
      </c>
    </row>
    <row r="1780" spans="1:30" x14ac:dyDescent="0.3">
      <c r="A1780">
        <v>771</v>
      </c>
      <c r="B1780">
        <v>1967</v>
      </c>
      <c r="C1780" t="s">
        <v>28</v>
      </c>
      <c r="D1780" t="s">
        <v>38</v>
      </c>
      <c r="E1780" t="s">
        <v>1619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46</v>
      </c>
      <c r="AC1780">
        <f t="shared" si="54"/>
        <v>1</v>
      </c>
      <c r="AD1780">
        <f t="shared" si="55"/>
        <v>2014</v>
      </c>
    </row>
    <row r="1781" spans="1:30" x14ac:dyDescent="0.3">
      <c r="A1781">
        <v>5237</v>
      </c>
      <c r="B1781">
        <v>1950</v>
      </c>
      <c r="C1781" t="s">
        <v>42</v>
      </c>
      <c r="D1781" t="s">
        <v>32</v>
      </c>
      <c r="E1781" t="s">
        <v>1620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40</v>
      </c>
      <c r="AC1781">
        <f t="shared" si="54"/>
        <v>1</v>
      </c>
      <c r="AD1781">
        <f t="shared" si="55"/>
        <v>2014</v>
      </c>
    </row>
    <row r="1782" spans="1:30" x14ac:dyDescent="0.3">
      <c r="A1782">
        <v>2461</v>
      </c>
      <c r="B1782">
        <v>1955</v>
      </c>
      <c r="C1782" t="s">
        <v>51</v>
      </c>
      <c r="D1782" t="s">
        <v>32</v>
      </c>
      <c r="E1782" t="s">
        <v>1621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  <c r="AC1782">
        <f t="shared" si="54"/>
        <v>12</v>
      </c>
      <c r="AD1782">
        <f t="shared" si="55"/>
        <v>2013</v>
      </c>
    </row>
    <row r="1783" spans="1:30" x14ac:dyDescent="0.3">
      <c r="A1783">
        <v>5474</v>
      </c>
      <c r="B1783">
        <v>1970</v>
      </c>
      <c r="C1783" t="s">
        <v>28</v>
      </c>
      <c r="D1783" t="s">
        <v>32</v>
      </c>
      <c r="E1783" t="s">
        <v>1622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37</v>
      </c>
      <c r="AC1783">
        <f t="shared" si="54"/>
        <v>11</v>
      </c>
      <c r="AD1783">
        <f t="shared" si="55"/>
        <v>2013</v>
      </c>
    </row>
    <row r="1784" spans="1:30" x14ac:dyDescent="0.3">
      <c r="A1784">
        <v>2895</v>
      </c>
      <c r="B1784">
        <v>1963</v>
      </c>
      <c r="C1784" t="s">
        <v>28</v>
      </c>
      <c r="D1784" t="s">
        <v>32</v>
      </c>
      <c r="E1784" t="s">
        <v>1623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49</v>
      </c>
      <c r="AC1784">
        <f t="shared" si="54"/>
        <v>10</v>
      </c>
      <c r="AD1784">
        <f t="shared" si="55"/>
        <v>2013</v>
      </c>
    </row>
    <row r="1785" spans="1:30" x14ac:dyDescent="0.3">
      <c r="A1785">
        <v>7972</v>
      </c>
      <c r="B1785">
        <v>1955</v>
      </c>
      <c r="C1785" t="s">
        <v>28</v>
      </c>
      <c r="D1785" t="s">
        <v>32</v>
      </c>
      <c r="E1785" t="s">
        <v>1624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31</v>
      </c>
      <c r="AC1785">
        <f t="shared" si="54"/>
        <v>9</v>
      </c>
      <c r="AD1785">
        <f t="shared" si="55"/>
        <v>2013</v>
      </c>
    </row>
    <row r="1786" spans="1:30" x14ac:dyDescent="0.3">
      <c r="A1786">
        <v>10067</v>
      </c>
      <c r="B1786">
        <v>1976</v>
      </c>
      <c r="C1786" t="s">
        <v>44</v>
      </c>
      <c r="D1786" t="s">
        <v>38</v>
      </c>
      <c r="E1786" t="s">
        <v>1625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46</v>
      </c>
      <c r="AC1786">
        <f t="shared" si="54"/>
        <v>8</v>
      </c>
      <c r="AD1786">
        <f t="shared" si="55"/>
        <v>2013</v>
      </c>
    </row>
    <row r="1787" spans="1:30" x14ac:dyDescent="0.3">
      <c r="A1787">
        <v>500</v>
      </c>
      <c r="B1787">
        <v>1977</v>
      </c>
      <c r="C1787" t="s">
        <v>28</v>
      </c>
      <c r="D1787" t="s">
        <v>38</v>
      </c>
      <c r="E1787" t="s">
        <v>1626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31</v>
      </c>
      <c r="AC1787">
        <f t="shared" si="54"/>
        <v>8</v>
      </c>
      <c r="AD1787">
        <f t="shared" si="55"/>
        <v>2013</v>
      </c>
    </row>
    <row r="1788" spans="1:30" x14ac:dyDescent="0.3">
      <c r="A1788">
        <v>922</v>
      </c>
      <c r="B1788">
        <v>1979</v>
      </c>
      <c r="C1788" t="s">
        <v>44</v>
      </c>
      <c r="D1788" t="s">
        <v>35</v>
      </c>
      <c r="E1788" t="s">
        <v>1627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46</v>
      </c>
      <c r="AC1788">
        <f t="shared" si="54"/>
        <v>5</v>
      </c>
      <c r="AD1788">
        <f t="shared" si="55"/>
        <v>2013</v>
      </c>
    </row>
    <row r="1789" spans="1:30" x14ac:dyDescent="0.3">
      <c r="A1789">
        <v>2861</v>
      </c>
      <c r="B1789">
        <v>1983</v>
      </c>
      <c r="C1789" t="s">
        <v>28</v>
      </c>
      <c r="D1789" t="s">
        <v>32</v>
      </c>
      <c r="E1789" t="s">
        <v>1628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31</v>
      </c>
      <c r="AC1789">
        <f t="shared" si="54"/>
        <v>4</v>
      </c>
      <c r="AD1789">
        <f t="shared" si="55"/>
        <v>2013</v>
      </c>
    </row>
    <row r="1790" spans="1:30" x14ac:dyDescent="0.3">
      <c r="A1790">
        <v>375</v>
      </c>
      <c r="B1790">
        <v>1954</v>
      </c>
      <c r="C1790" t="s">
        <v>28</v>
      </c>
      <c r="D1790" t="s">
        <v>29</v>
      </c>
      <c r="E1790" t="s">
        <v>1629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31</v>
      </c>
      <c r="AC1790">
        <f t="shared" si="54"/>
        <v>2</v>
      </c>
      <c r="AD1790">
        <f t="shared" si="55"/>
        <v>2013</v>
      </c>
    </row>
    <row r="1791" spans="1:30" x14ac:dyDescent="0.3">
      <c r="A1791">
        <v>10936</v>
      </c>
      <c r="B1791">
        <v>1965</v>
      </c>
      <c r="C1791" t="s">
        <v>28</v>
      </c>
      <c r="D1791" t="s">
        <v>35</v>
      </c>
      <c r="E1791" t="s">
        <v>1630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40</v>
      </c>
      <c r="AC1791">
        <f t="shared" si="54"/>
        <v>2</v>
      </c>
      <c r="AD1791">
        <f t="shared" si="55"/>
        <v>2013</v>
      </c>
    </row>
    <row r="1792" spans="1:30" x14ac:dyDescent="0.3">
      <c r="A1792">
        <v>10314</v>
      </c>
      <c r="B1792">
        <v>1948</v>
      </c>
      <c r="C1792" t="s">
        <v>42</v>
      </c>
      <c r="D1792" t="s">
        <v>35</v>
      </c>
      <c r="E1792" t="s">
        <v>1631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49</v>
      </c>
      <c r="AC1792">
        <f t="shared" si="54"/>
        <v>12</v>
      </c>
      <c r="AD1792">
        <f t="shared" si="55"/>
        <v>2012</v>
      </c>
    </row>
    <row r="1793" spans="1:30" x14ac:dyDescent="0.3">
      <c r="A1793">
        <v>4240</v>
      </c>
      <c r="B1793">
        <v>1978</v>
      </c>
      <c r="C1793" t="s">
        <v>28</v>
      </c>
      <c r="D1793" t="s">
        <v>35</v>
      </c>
      <c r="E1793" t="s">
        <v>1632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31</v>
      </c>
      <c r="AC1793">
        <f t="shared" si="54"/>
        <v>11</v>
      </c>
      <c r="AD1793">
        <f t="shared" si="55"/>
        <v>2012</v>
      </c>
    </row>
    <row r="1794" spans="1:30" x14ac:dyDescent="0.3">
      <c r="A1794">
        <v>2674</v>
      </c>
      <c r="B1794">
        <v>1958</v>
      </c>
      <c r="C1794" t="s">
        <v>51</v>
      </c>
      <c r="D1794" t="s">
        <v>32</v>
      </c>
      <c r="E1794" t="s">
        <v>1633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37</v>
      </c>
      <c r="AC1794">
        <f t="shared" si="54"/>
        <v>9</v>
      </c>
      <c r="AD1794">
        <f t="shared" si="55"/>
        <v>2012</v>
      </c>
    </row>
    <row r="1795" spans="1:30" x14ac:dyDescent="0.3">
      <c r="A1795">
        <v>2563</v>
      </c>
      <c r="B1795">
        <v>1961</v>
      </c>
      <c r="C1795" t="s">
        <v>95</v>
      </c>
      <c r="D1795" t="s">
        <v>35</v>
      </c>
      <c r="E1795" t="s">
        <v>1634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49</v>
      </c>
      <c r="AC1795">
        <f t="shared" ref="AC1795:AC1858" si="56">MONTH(H1795)</f>
        <v>6</v>
      </c>
      <c r="AD1795">
        <f t="shared" ref="AD1795:AD1858" si="57">YEAR(H1795)</f>
        <v>2014</v>
      </c>
    </row>
    <row r="1796" spans="1:30" x14ac:dyDescent="0.3">
      <c r="A1796">
        <v>8312</v>
      </c>
      <c r="B1796">
        <v>1961</v>
      </c>
      <c r="C1796" t="s">
        <v>95</v>
      </c>
      <c r="D1796" t="s">
        <v>35</v>
      </c>
      <c r="E1796" t="s">
        <v>1634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31</v>
      </c>
      <c r="AC1796">
        <f t="shared" si="56"/>
        <v>6</v>
      </c>
      <c r="AD1796">
        <f t="shared" si="57"/>
        <v>2014</v>
      </c>
    </row>
    <row r="1797" spans="1:30" x14ac:dyDescent="0.3">
      <c r="A1797">
        <v>6999</v>
      </c>
      <c r="B1797">
        <v>1980</v>
      </c>
      <c r="C1797" t="s">
        <v>51</v>
      </c>
      <c r="D1797" t="s">
        <v>35</v>
      </c>
      <c r="E1797" t="s">
        <v>1635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  <c r="AC1797">
        <f t="shared" si="56"/>
        <v>5</v>
      </c>
      <c r="AD1797">
        <f t="shared" si="57"/>
        <v>2014</v>
      </c>
    </row>
    <row r="1798" spans="1:30" x14ac:dyDescent="0.3">
      <c r="A1798">
        <v>7574</v>
      </c>
      <c r="B1798">
        <v>1979</v>
      </c>
      <c r="C1798" t="s">
        <v>42</v>
      </c>
      <c r="D1798" t="s">
        <v>38</v>
      </c>
      <c r="E1798" t="s">
        <v>1636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62</v>
      </c>
      <c r="AC1798">
        <f t="shared" si="56"/>
        <v>5</v>
      </c>
      <c r="AD1798">
        <f t="shared" si="57"/>
        <v>2014</v>
      </c>
    </row>
    <row r="1799" spans="1:30" x14ac:dyDescent="0.3">
      <c r="A1799">
        <v>5223</v>
      </c>
      <c r="B1799">
        <v>1966</v>
      </c>
      <c r="C1799" t="s">
        <v>51</v>
      </c>
      <c r="D1799" t="s">
        <v>38</v>
      </c>
      <c r="E1799" t="s">
        <v>1637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62</v>
      </c>
      <c r="AC1799">
        <f t="shared" si="56"/>
        <v>4</v>
      </c>
      <c r="AD1799">
        <f t="shared" si="57"/>
        <v>2014</v>
      </c>
    </row>
    <row r="1800" spans="1:30" x14ac:dyDescent="0.3">
      <c r="A1800">
        <v>2952</v>
      </c>
      <c r="B1800">
        <v>1977</v>
      </c>
      <c r="C1800" t="s">
        <v>51</v>
      </c>
      <c r="D1800" t="s">
        <v>32</v>
      </c>
      <c r="E1800" t="s">
        <v>1638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31</v>
      </c>
      <c r="AC1800">
        <f t="shared" si="56"/>
        <v>4</v>
      </c>
      <c r="AD1800">
        <f t="shared" si="57"/>
        <v>2014</v>
      </c>
    </row>
    <row r="1801" spans="1:30" x14ac:dyDescent="0.3">
      <c r="A1801">
        <v>7683</v>
      </c>
      <c r="B1801">
        <v>1968</v>
      </c>
      <c r="C1801" t="s">
        <v>51</v>
      </c>
      <c r="D1801" t="s">
        <v>35</v>
      </c>
      <c r="E1801" t="s">
        <v>1639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31</v>
      </c>
      <c r="AC1801">
        <f t="shared" si="56"/>
        <v>2</v>
      </c>
      <c r="AD1801">
        <f t="shared" si="57"/>
        <v>2014</v>
      </c>
    </row>
    <row r="1802" spans="1:30" x14ac:dyDescent="0.3">
      <c r="A1802">
        <v>9481</v>
      </c>
      <c r="B1802">
        <v>1976</v>
      </c>
      <c r="C1802" t="s">
        <v>28</v>
      </c>
      <c r="D1802" t="s">
        <v>35</v>
      </c>
      <c r="E1802" t="s">
        <v>1640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  <c r="AC1802">
        <f t="shared" si="56"/>
        <v>1</v>
      </c>
      <c r="AD1802">
        <f t="shared" si="57"/>
        <v>2014</v>
      </c>
    </row>
    <row r="1803" spans="1:30" x14ac:dyDescent="0.3">
      <c r="A1803">
        <v>9907</v>
      </c>
      <c r="B1803">
        <v>1969</v>
      </c>
      <c r="C1803" t="s">
        <v>51</v>
      </c>
      <c r="D1803" t="s">
        <v>38</v>
      </c>
      <c r="E1803" t="s">
        <v>1641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46</v>
      </c>
      <c r="AC1803">
        <f t="shared" si="56"/>
        <v>12</v>
      </c>
      <c r="AD1803">
        <f t="shared" si="57"/>
        <v>2013</v>
      </c>
    </row>
    <row r="1804" spans="1:30" x14ac:dyDescent="0.3">
      <c r="A1804">
        <v>5454</v>
      </c>
      <c r="B1804">
        <v>1979</v>
      </c>
      <c r="C1804" t="s">
        <v>51</v>
      </c>
      <c r="D1804" t="s">
        <v>35</v>
      </c>
      <c r="E1804" t="s">
        <v>1642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37</v>
      </c>
      <c r="AC1804">
        <f t="shared" si="56"/>
        <v>12</v>
      </c>
      <c r="AD1804">
        <f t="shared" si="57"/>
        <v>2013</v>
      </c>
    </row>
    <row r="1805" spans="1:30" x14ac:dyDescent="0.3">
      <c r="A1805">
        <v>3798</v>
      </c>
      <c r="B1805">
        <v>1968</v>
      </c>
      <c r="C1805" t="s">
        <v>28</v>
      </c>
      <c r="D1805" t="s">
        <v>35</v>
      </c>
      <c r="E1805" t="s">
        <v>1643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31</v>
      </c>
      <c r="AC1805">
        <f t="shared" si="56"/>
        <v>11</v>
      </c>
      <c r="AD1805">
        <f t="shared" si="57"/>
        <v>2013</v>
      </c>
    </row>
    <row r="1806" spans="1:30" x14ac:dyDescent="0.3">
      <c r="A1806">
        <v>7281</v>
      </c>
      <c r="B1806">
        <v>1959</v>
      </c>
      <c r="C1806" t="s">
        <v>42</v>
      </c>
      <c r="D1806" t="s">
        <v>32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40</v>
      </c>
      <c r="AC1806">
        <f t="shared" si="56"/>
        <v>11</v>
      </c>
      <c r="AD1806">
        <f t="shared" si="57"/>
        <v>2013</v>
      </c>
    </row>
    <row r="1807" spans="1:30" x14ac:dyDescent="0.3">
      <c r="A1807">
        <v>4259</v>
      </c>
      <c r="B1807">
        <v>1986</v>
      </c>
      <c r="C1807" t="s">
        <v>51</v>
      </c>
      <c r="D1807" t="s">
        <v>32</v>
      </c>
      <c r="E1807" t="s">
        <v>1644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49</v>
      </c>
      <c r="AC1807">
        <f t="shared" si="56"/>
        <v>9</v>
      </c>
      <c r="AD1807">
        <f t="shared" si="57"/>
        <v>2013</v>
      </c>
    </row>
    <row r="1808" spans="1:30" x14ac:dyDescent="0.3">
      <c r="A1808">
        <v>2549</v>
      </c>
      <c r="B1808">
        <v>1983</v>
      </c>
      <c r="C1808" t="s">
        <v>42</v>
      </c>
      <c r="D1808" t="s">
        <v>38</v>
      </c>
      <c r="E1808" t="s">
        <v>1645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31</v>
      </c>
      <c r="AC1808">
        <f t="shared" si="56"/>
        <v>7</v>
      </c>
      <c r="AD1808">
        <f t="shared" si="57"/>
        <v>2013</v>
      </c>
    </row>
    <row r="1809" spans="1:30" x14ac:dyDescent="0.3">
      <c r="A1809">
        <v>6437</v>
      </c>
      <c r="B1809">
        <v>1985</v>
      </c>
      <c r="C1809" t="s">
        <v>44</v>
      </c>
      <c r="D1809" t="s">
        <v>32</v>
      </c>
      <c r="E1809" t="s">
        <v>1646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31</v>
      </c>
      <c r="AC1809">
        <f t="shared" si="56"/>
        <v>6</v>
      </c>
      <c r="AD1809">
        <f t="shared" si="57"/>
        <v>2013</v>
      </c>
    </row>
    <row r="1810" spans="1:30" x14ac:dyDescent="0.3">
      <c r="A1810">
        <v>2488</v>
      </c>
      <c r="B1810">
        <v>1956</v>
      </c>
      <c r="C1810" t="s">
        <v>44</v>
      </c>
      <c r="D1810" t="s">
        <v>29</v>
      </c>
      <c r="E1810" t="s">
        <v>1647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31</v>
      </c>
      <c r="AC1810">
        <f t="shared" si="56"/>
        <v>3</v>
      </c>
      <c r="AD1810">
        <f t="shared" si="57"/>
        <v>2013</v>
      </c>
    </row>
    <row r="1811" spans="1:30" x14ac:dyDescent="0.3">
      <c r="A1811">
        <v>3945</v>
      </c>
      <c r="B1811">
        <v>1947</v>
      </c>
      <c r="C1811" t="s">
        <v>42</v>
      </c>
      <c r="D1811" t="s">
        <v>53</v>
      </c>
      <c r="E1811" t="s">
        <v>1648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31</v>
      </c>
      <c r="AC1811">
        <f t="shared" si="56"/>
        <v>3</v>
      </c>
      <c r="AD1811">
        <f t="shared" si="57"/>
        <v>2013</v>
      </c>
    </row>
    <row r="1812" spans="1:30" x14ac:dyDescent="0.3">
      <c r="A1812">
        <v>702</v>
      </c>
      <c r="B1812">
        <v>1975</v>
      </c>
      <c r="C1812" t="s">
        <v>44</v>
      </c>
      <c r="D1812" t="s">
        <v>53</v>
      </c>
      <c r="E1812" t="s">
        <v>1649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31</v>
      </c>
      <c r="AC1812">
        <f t="shared" si="56"/>
        <v>2</v>
      </c>
      <c r="AD1812">
        <f t="shared" si="57"/>
        <v>2013</v>
      </c>
    </row>
    <row r="1813" spans="1:30" x14ac:dyDescent="0.3">
      <c r="A1813">
        <v>9010</v>
      </c>
      <c r="B1813">
        <v>1972</v>
      </c>
      <c r="C1813" t="s">
        <v>51</v>
      </c>
      <c r="D1813" t="s">
        <v>35</v>
      </c>
      <c r="E1813" t="s">
        <v>1650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31</v>
      </c>
      <c r="AC1813">
        <f t="shared" si="56"/>
        <v>2</v>
      </c>
      <c r="AD1813">
        <f t="shared" si="57"/>
        <v>2013</v>
      </c>
    </row>
    <row r="1814" spans="1:30" x14ac:dyDescent="0.3">
      <c r="A1814">
        <v>9710</v>
      </c>
      <c r="B1814">
        <v>1969</v>
      </c>
      <c r="C1814" t="s">
        <v>42</v>
      </c>
      <c r="D1814" t="s">
        <v>29</v>
      </c>
      <c r="E1814" t="s">
        <v>1651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31</v>
      </c>
      <c r="AC1814">
        <f t="shared" si="56"/>
        <v>1</v>
      </c>
      <c r="AD1814">
        <f t="shared" si="57"/>
        <v>2013</v>
      </c>
    </row>
    <row r="1815" spans="1:30" x14ac:dyDescent="0.3">
      <c r="A1815">
        <v>1509</v>
      </c>
      <c r="B1815">
        <v>1958</v>
      </c>
      <c r="C1815" t="s">
        <v>42</v>
      </c>
      <c r="D1815" t="s">
        <v>38</v>
      </c>
      <c r="E1815" t="s">
        <v>1652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31</v>
      </c>
      <c r="AC1815">
        <f t="shared" si="56"/>
        <v>1</v>
      </c>
      <c r="AD1815">
        <f t="shared" si="57"/>
        <v>2013</v>
      </c>
    </row>
    <row r="1816" spans="1:30" x14ac:dyDescent="0.3">
      <c r="A1816">
        <v>9120</v>
      </c>
      <c r="B1816">
        <v>1962</v>
      </c>
      <c r="C1816" t="s">
        <v>28</v>
      </c>
      <c r="D1816" t="s">
        <v>32</v>
      </c>
      <c r="E1816" t="s">
        <v>1653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  <c r="AC1816">
        <f t="shared" si="56"/>
        <v>12</v>
      </c>
      <c r="AD1816">
        <f t="shared" si="57"/>
        <v>2012</v>
      </c>
    </row>
    <row r="1817" spans="1:30" x14ac:dyDescent="0.3">
      <c r="A1817">
        <v>5252</v>
      </c>
      <c r="B1817">
        <v>1969</v>
      </c>
      <c r="C1817" t="s">
        <v>28</v>
      </c>
      <c r="D1817" t="s">
        <v>29</v>
      </c>
      <c r="E1817" t="s">
        <v>1654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31</v>
      </c>
      <c r="AC1817">
        <f t="shared" si="56"/>
        <v>10</v>
      </c>
      <c r="AD1817">
        <f t="shared" si="57"/>
        <v>2012</v>
      </c>
    </row>
    <row r="1818" spans="1:30" x14ac:dyDescent="0.3">
      <c r="A1818">
        <v>5959</v>
      </c>
      <c r="B1818">
        <v>1968</v>
      </c>
      <c r="C1818" t="s">
        <v>28</v>
      </c>
      <c r="D1818" t="s">
        <v>32</v>
      </c>
      <c r="E1818" t="s">
        <v>1655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49</v>
      </c>
      <c r="AC1818">
        <f t="shared" si="56"/>
        <v>10</v>
      </c>
      <c r="AD1818">
        <f t="shared" si="57"/>
        <v>2012</v>
      </c>
    </row>
    <row r="1819" spans="1:30" x14ac:dyDescent="0.3">
      <c r="A1819">
        <v>7441</v>
      </c>
      <c r="B1819">
        <v>1973</v>
      </c>
      <c r="C1819" t="s">
        <v>28</v>
      </c>
      <c r="D1819" t="s">
        <v>29</v>
      </c>
      <c r="E1819" t="s">
        <v>1656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37</v>
      </c>
      <c r="AC1819">
        <f t="shared" si="56"/>
        <v>10</v>
      </c>
      <c r="AD1819">
        <f t="shared" si="57"/>
        <v>2012</v>
      </c>
    </row>
    <row r="1820" spans="1:30" x14ac:dyDescent="0.3">
      <c r="A1820">
        <v>4271</v>
      </c>
      <c r="B1820">
        <v>1989</v>
      </c>
      <c r="C1820" t="s">
        <v>44</v>
      </c>
      <c r="D1820" t="s">
        <v>38</v>
      </c>
      <c r="E1820" t="s">
        <v>1657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49</v>
      </c>
      <c r="AC1820">
        <f t="shared" si="56"/>
        <v>10</v>
      </c>
      <c r="AD1820">
        <f t="shared" si="57"/>
        <v>2012</v>
      </c>
    </row>
    <row r="1821" spans="1:30" x14ac:dyDescent="0.3">
      <c r="A1821">
        <v>4095</v>
      </c>
      <c r="B1821">
        <v>1971</v>
      </c>
      <c r="C1821" t="s">
        <v>28</v>
      </c>
      <c r="D1821" t="s">
        <v>35</v>
      </c>
      <c r="E1821" t="s">
        <v>1658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37</v>
      </c>
      <c r="AC1821">
        <f t="shared" si="56"/>
        <v>9</v>
      </c>
      <c r="AD1821">
        <f t="shared" si="57"/>
        <v>2012</v>
      </c>
    </row>
    <row r="1822" spans="1:30" x14ac:dyDescent="0.3">
      <c r="A1822">
        <v>8852</v>
      </c>
      <c r="B1822">
        <v>1976</v>
      </c>
      <c r="C1822" t="s">
        <v>28</v>
      </c>
      <c r="D1822" t="s">
        <v>35</v>
      </c>
      <c r="E1822" t="s">
        <v>1659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31</v>
      </c>
      <c r="AC1822">
        <f t="shared" si="56"/>
        <v>8</v>
      </c>
      <c r="AD1822">
        <f t="shared" si="57"/>
        <v>2012</v>
      </c>
    </row>
    <row r="1823" spans="1:30" x14ac:dyDescent="0.3">
      <c r="A1823">
        <v>7698</v>
      </c>
      <c r="B1823">
        <v>1976</v>
      </c>
      <c r="C1823" t="s">
        <v>42</v>
      </c>
      <c r="D1823" t="s">
        <v>35</v>
      </c>
      <c r="E1823" t="s">
        <v>1660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49</v>
      </c>
      <c r="AC1823">
        <f t="shared" si="56"/>
        <v>5</v>
      </c>
      <c r="AD1823">
        <f t="shared" si="57"/>
        <v>2014</v>
      </c>
    </row>
    <row r="1824" spans="1:30" x14ac:dyDescent="0.3">
      <c r="A1824">
        <v>4174</v>
      </c>
      <c r="B1824">
        <v>1956</v>
      </c>
      <c r="C1824" t="s">
        <v>51</v>
      </c>
      <c r="D1824" t="s">
        <v>38</v>
      </c>
      <c r="E1824" t="s">
        <v>1661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  <c r="AC1824">
        <f t="shared" si="56"/>
        <v>4</v>
      </c>
      <c r="AD1824">
        <f t="shared" si="57"/>
        <v>2014</v>
      </c>
    </row>
    <row r="1825" spans="1:30" x14ac:dyDescent="0.3">
      <c r="A1825">
        <v>3182</v>
      </c>
      <c r="B1825">
        <v>1973</v>
      </c>
      <c r="C1825" t="s">
        <v>42</v>
      </c>
      <c r="D1825" t="s">
        <v>32</v>
      </c>
      <c r="E1825" t="s">
        <v>1662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49</v>
      </c>
      <c r="AC1825">
        <f t="shared" si="56"/>
        <v>3</v>
      </c>
      <c r="AD1825">
        <f t="shared" si="57"/>
        <v>2014</v>
      </c>
    </row>
    <row r="1826" spans="1:30" x14ac:dyDescent="0.3">
      <c r="A1826">
        <v>193</v>
      </c>
      <c r="B1826">
        <v>1996</v>
      </c>
      <c r="C1826" t="s">
        <v>95</v>
      </c>
      <c r="D1826" t="s">
        <v>35</v>
      </c>
      <c r="E1826" t="s">
        <v>1663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31</v>
      </c>
      <c r="AC1826">
        <f t="shared" si="56"/>
        <v>2</v>
      </c>
      <c r="AD1826">
        <f t="shared" si="57"/>
        <v>2014</v>
      </c>
    </row>
    <row r="1827" spans="1:30" x14ac:dyDescent="0.3">
      <c r="A1827">
        <v>5229</v>
      </c>
      <c r="B1827">
        <v>1969</v>
      </c>
      <c r="C1827" t="s">
        <v>42</v>
      </c>
      <c r="D1827" t="s">
        <v>38</v>
      </c>
      <c r="E1827" t="s">
        <v>1664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46</v>
      </c>
      <c r="AC1827">
        <f t="shared" si="56"/>
        <v>2</v>
      </c>
      <c r="AD1827">
        <f t="shared" si="57"/>
        <v>2014</v>
      </c>
    </row>
    <row r="1828" spans="1:30" x14ac:dyDescent="0.3">
      <c r="A1828">
        <v>5555</v>
      </c>
      <c r="B1828">
        <v>1975</v>
      </c>
      <c r="C1828" t="s">
        <v>28</v>
      </c>
      <c r="D1828" t="s">
        <v>29</v>
      </c>
      <c r="E1828" t="s">
        <v>1665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31</v>
      </c>
      <c r="AC1828">
        <f t="shared" si="56"/>
        <v>2</v>
      </c>
      <c r="AD1828">
        <f t="shared" si="57"/>
        <v>2014</v>
      </c>
    </row>
    <row r="1829" spans="1:30" x14ac:dyDescent="0.3">
      <c r="A1829">
        <v>7732</v>
      </c>
      <c r="B1829">
        <v>1978</v>
      </c>
      <c r="C1829" t="s">
        <v>28</v>
      </c>
      <c r="D1829" t="s">
        <v>35</v>
      </c>
      <c r="E1829" t="s">
        <v>1666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31</v>
      </c>
      <c r="AC1829">
        <f t="shared" si="56"/>
        <v>1</v>
      </c>
      <c r="AD1829">
        <f t="shared" si="57"/>
        <v>2014</v>
      </c>
    </row>
    <row r="1830" spans="1:30" x14ac:dyDescent="0.3">
      <c r="A1830">
        <v>310</v>
      </c>
      <c r="B1830">
        <v>1970</v>
      </c>
      <c r="C1830" t="s">
        <v>51</v>
      </c>
      <c r="D1830" t="s">
        <v>35</v>
      </c>
      <c r="E1830" t="s">
        <v>1667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  <c r="AC1830">
        <f t="shared" si="56"/>
        <v>12</v>
      </c>
      <c r="AD1830">
        <f t="shared" si="57"/>
        <v>2013</v>
      </c>
    </row>
    <row r="1831" spans="1:30" x14ac:dyDescent="0.3">
      <c r="A1831">
        <v>6261</v>
      </c>
      <c r="B1831">
        <v>1979</v>
      </c>
      <c r="C1831" t="s">
        <v>28</v>
      </c>
      <c r="D1831" t="s">
        <v>35</v>
      </c>
      <c r="E1831" t="s">
        <v>1668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49</v>
      </c>
      <c r="AC1831">
        <f t="shared" si="56"/>
        <v>11</v>
      </c>
      <c r="AD1831">
        <f t="shared" si="57"/>
        <v>2013</v>
      </c>
    </row>
    <row r="1832" spans="1:30" x14ac:dyDescent="0.3">
      <c r="A1832">
        <v>6274</v>
      </c>
      <c r="B1832">
        <v>1948</v>
      </c>
      <c r="C1832" t="s">
        <v>51</v>
      </c>
      <c r="D1832" t="s">
        <v>35</v>
      </c>
      <c r="E1832" t="s">
        <v>1669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62</v>
      </c>
      <c r="AC1832">
        <f t="shared" si="56"/>
        <v>11</v>
      </c>
      <c r="AD1832">
        <f t="shared" si="57"/>
        <v>2013</v>
      </c>
    </row>
    <row r="1833" spans="1:30" x14ac:dyDescent="0.3">
      <c r="A1833">
        <v>1655</v>
      </c>
      <c r="B1833">
        <v>1979</v>
      </c>
      <c r="C1833" t="s">
        <v>28</v>
      </c>
      <c r="D1833" t="s">
        <v>38</v>
      </c>
      <c r="E1833" t="s">
        <v>1670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40</v>
      </c>
      <c r="AC1833">
        <f t="shared" si="56"/>
        <v>10</v>
      </c>
      <c r="AD1833">
        <f t="shared" si="57"/>
        <v>2013</v>
      </c>
    </row>
    <row r="1834" spans="1:30" x14ac:dyDescent="0.3">
      <c r="A1834">
        <v>2740</v>
      </c>
      <c r="B1834">
        <v>1958</v>
      </c>
      <c r="C1834" t="s">
        <v>42</v>
      </c>
      <c r="D1834" t="s">
        <v>53</v>
      </c>
      <c r="E1834" t="s">
        <v>1671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31</v>
      </c>
      <c r="AC1834">
        <f t="shared" si="56"/>
        <v>9</v>
      </c>
      <c r="AD1834">
        <f t="shared" si="57"/>
        <v>2013</v>
      </c>
    </row>
    <row r="1835" spans="1:30" x14ac:dyDescent="0.3">
      <c r="A1835">
        <v>4328</v>
      </c>
      <c r="B1835">
        <v>1986</v>
      </c>
      <c r="C1835" t="s">
        <v>44</v>
      </c>
      <c r="D1835" t="s">
        <v>35</v>
      </c>
      <c r="E1835" t="s">
        <v>1672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31</v>
      </c>
      <c r="AC1835">
        <f t="shared" si="56"/>
        <v>9</v>
      </c>
      <c r="AD1835">
        <f t="shared" si="57"/>
        <v>2013</v>
      </c>
    </row>
    <row r="1836" spans="1:30" x14ac:dyDescent="0.3">
      <c r="A1836">
        <v>17</v>
      </c>
      <c r="B1836">
        <v>1971</v>
      </c>
      <c r="C1836" t="s">
        <v>42</v>
      </c>
      <c r="D1836" t="s">
        <v>35</v>
      </c>
      <c r="E1836" t="s">
        <v>1673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31</v>
      </c>
      <c r="AC1836">
        <f t="shared" si="56"/>
        <v>9</v>
      </c>
      <c r="AD1836">
        <f t="shared" si="57"/>
        <v>2013</v>
      </c>
    </row>
    <row r="1837" spans="1:30" x14ac:dyDescent="0.3">
      <c r="A1837">
        <v>9153</v>
      </c>
      <c r="B1837">
        <v>1964</v>
      </c>
      <c r="C1837" t="s">
        <v>42</v>
      </c>
      <c r="D1837" t="s">
        <v>35</v>
      </c>
      <c r="E1837" t="s">
        <v>1674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31</v>
      </c>
      <c r="AC1837">
        <f t="shared" si="56"/>
        <v>7</v>
      </c>
      <c r="AD1837">
        <f t="shared" si="57"/>
        <v>2013</v>
      </c>
    </row>
    <row r="1838" spans="1:30" x14ac:dyDescent="0.3">
      <c r="A1838">
        <v>520</v>
      </c>
      <c r="B1838">
        <v>1974</v>
      </c>
      <c r="C1838" t="s">
        <v>28</v>
      </c>
      <c r="D1838" t="s">
        <v>35</v>
      </c>
      <c r="E1838" t="s">
        <v>1675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31</v>
      </c>
      <c r="AC1838">
        <f t="shared" si="56"/>
        <v>7</v>
      </c>
      <c r="AD1838">
        <f t="shared" si="57"/>
        <v>2013</v>
      </c>
    </row>
    <row r="1839" spans="1:30" x14ac:dyDescent="0.3">
      <c r="A1839">
        <v>8372</v>
      </c>
      <c r="B1839">
        <v>1974</v>
      </c>
      <c r="C1839" t="s">
        <v>28</v>
      </c>
      <c r="D1839" t="s">
        <v>35</v>
      </c>
      <c r="E1839" t="s">
        <v>1675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62</v>
      </c>
      <c r="AC1839">
        <f t="shared" si="56"/>
        <v>7</v>
      </c>
      <c r="AD1839">
        <f t="shared" si="57"/>
        <v>2013</v>
      </c>
    </row>
    <row r="1840" spans="1:30" x14ac:dyDescent="0.3">
      <c r="A1840">
        <v>73</v>
      </c>
      <c r="B1840">
        <v>1953</v>
      </c>
      <c r="C1840" t="s">
        <v>42</v>
      </c>
      <c r="D1840" t="s">
        <v>32</v>
      </c>
      <c r="E1840" t="s">
        <v>1676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49</v>
      </c>
      <c r="AC1840">
        <f t="shared" si="56"/>
        <v>5</v>
      </c>
      <c r="AD1840">
        <f t="shared" si="57"/>
        <v>2013</v>
      </c>
    </row>
    <row r="1841" spans="1:30" x14ac:dyDescent="0.3">
      <c r="A1841">
        <v>2002</v>
      </c>
      <c r="B1841">
        <v>1958</v>
      </c>
      <c r="C1841" t="s">
        <v>28</v>
      </c>
      <c r="D1841" t="s">
        <v>29</v>
      </c>
      <c r="E1841" t="s">
        <v>1677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31</v>
      </c>
      <c r="AC1841">
        <f t="shared" si="56"/>
        <v>5</v>
      </c>
      <c r="AD1841">
        <f t="shared" si="57"/>
        <v>2013</v>
      </c>
    </row>
    <row r="1842" spans="1:30" x14ac:dyDescent="0.3">
      <c r="A1842">
        <v>6059</v>
      </c>
      <c r="B1842">
        <v>1953</v>
      </c>
      <c r="C1842" t="s">
        <v>42</v>
      </c>
      <c r="D1842" t="s">
        <v>38</v>
      </c>
      <c r="E1842" t="s">
        <v>1678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31</v>
      </c>
      <c r="AC1842">
        <f t="shared" si="56"/>
        <v>3</v>
      </c>
      <c r="AD1842">
        <f t="shared" si="57"/>
        <v>2013</v>
      </c>
    </row>
    <row r="1843" spans="1:30" x14ac:dyDescent="0.3">
      <c r="A1843">
        <v>11166</v>
      </c>
      <c r="B1843">
        <v>1961</v>
      </c>
      <c r="C1843" t="s">
        <v>28</v>
      </c>
      <c r="D1843" t="s">
        <v>35</v>
      </c>
      <c r="E1843" t="s">
        <v>1679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31</v>
      </c>
      <c r="AC1843">
        <f t="shared" si="56"/>
        <v>2</v>
      </c>
      <c r="AD1843">
        <f t="shared" si="57"/>
        <v>2013</v>
      </c>
    </row>
    <row r="1844" spans="1:30" x14ac:dyDescent="0.3">
      <c r="A1844">
        <v>6257</v>
      </c>
      <c r="B1844">
        <v>1976</v>
      </c>
      <c r="C1844" t="s">
        <v>51</v>
      </c>
      <c r="D1844" t="s">
        <v>32</v>
      </c>
      <c r="E1844" t="s">
        <v>1680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62</v>
      </c>
      <c r="AC1844">
        <f t="shared" si="56"/>
        <v>1</v>
      </c>
      <c r="AD1844">
        <f t="shared" si="57"/>
        <v>2013</v>
      </c>
    </row>
    <row r="1845" spans="1:30" x14ac:dyDescent="0.3">
      <c r="A1845">
        <v>9224</v>
      </c>
      <c r="B1845">
        <v>1972</v>
      </c>
      <c r="C1845" t="s">
        <v>42</v>
      </c>
      <c r="D1845" t="s">
        <v>32</v>
      </c>
      <c r="E1845" t="s">
        <v>1681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62</v>
      </c>
      <c r="AC1845">
        <f t="shared" si="56"/>
        <v>12</v>
      </c>
      <c r="AD1845">
        <f t="shared" si="57"/>
        <v>2012</v>
      </c>
    </row>
    <row r="1846" spans="1:30" x14ac:dyDescent="0.3">
      <c r="A1846">
        <v>8732</v>
      </c>
      <c r="B1846">
        <v>1969</v>
      </c>
      <c r="C1846" t="s">
        <v>51</v>
      </c>
      <c r="D1846" t="s">
        <v>53</v>
      </c>
      <c r="E1846" t="s">
        <v>1682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31</v>
      </c>
      <c r="AC1846">
        <f t="shared" si="56"/>
        <v>11</v>
      </c>
      <c r="AD1846">
        <f t="shared" si="57"/>
        <v>2012</v>
      </c>
    </row>
    <row r="1847" spans="1:30" x14ac:dyDescent="0.3">
      <c r="A1847">
        <v>955</v>
      </c>
      <c r="B1847">
        <v>1962</v>
      </c>
      <c r="C1847" t="s">
        <v>51</v>
      </c>
      <c r="D1847" t="s">
        <v>38</v>
      </c>
      <c r="E1847" t="s">
        <v>1683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62</v>
      </c>
      <c r="AC1847">
        <f t="shared" si="56"/>
        <v>10</v>
      </c>
      <c r="AD1847">
        <f t="shared" si="57"/>
        <v>2012</v>
      </c>
    </row>
    <row r="1848" spans="1:30" x14ac:dyDescent="0.3">
      <c r="A1848">
        <v>4910</v>
      </c>
      <c r="B1848">
        <v>1967</v>
      </c>
      <c r="C1848" t="s">
        <v>28</v>
      </c>
      <c r="D1848" t="s">
        <v>29</v>
      </c>
      <c r="E1848" t="s">
        <v>1684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37</v>
      </c>
      <c r="AC1848">
        <f t="shared" si="56"/>
        <v>8</v>
      </c>
      <c r="AD1848">
        <f t="shared" si="57"/>
        <v>2012</v>
      </c>
    </row>
    <row r="1849" spans="1:30" x14ac:dyDescent="0.3">
      <c r="A1849">
        <v>564</v>
      </c>
      <c r="B1849">
        <v>1981</v>
      </c>
      <c r="C1849" t="s">
        <v>42</v>
      </c>
      <c r="D1849" t="s">
        <v>38</v>
      </c>
      <c r="E1849" t="s">
        <v>1685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31</v>
      </c>
      <c r="AC1849">
        <f t="shared" si="56"/>
        <v>8</v>
      </c>
      <c r="AD1849">
        <f t="shared" si="57"/>
        <v>2012</v>
      </c>
    </row>
    <row r="1850" spans="1:30" x14ac:dyDescent="0.3">
      <c r="A1850">
        <v>8931</v>
      </c>
      <c r="B1850">
        <v>1986</v>
      </c>
      <c r="C1850" t="s">
        <v>28</v>
      </c>
      <c r="D1850" t="s">
        <v>38</v>
      </c>
      <c r="E1850" t="s">
        <v>1686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62</v>
      </c>
      <c r="AC1850">
        <f t="shared" si="56"/>
        <v>5</v>
      </c>
      <c r="AD1850">
        <f t="shared" si="57"/>
        <v>2014</v>
      </c>
    </row>
    <row r="1851" spans="1:30" x14ac:dyDescent="0.3">
      <c r="A1851">
        <v>1998</v>
      </c>
      <c r="B1851">
        <v>1976</v>
      </c>
      <c r="C1851" t="s">
        <v>28</v>
      </c>
      <c r="D1851" t="s">
        <v>32</v>
      </c>
      <c r="E1851" t="s">
        <v>1687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49</v>
      </c>
      <c r="AC1851">
        <f t="shared" si="56"/>
        <v>2</v>
      </c>
      <c r="AD1851">
        <f t="shared" si="57"/>
        <v>2014</v>
      </c>
    </row>
    <row r="1852" spans="1:30" x14ac:dyDescent="0.3">
      <c r="A1852">
        <v>1250</v>
      </c>
      <c r="B1852">
        <v>1976</v>
      </c>
      <c r="C1852" t="s">
        <v>28</v>
      </c>
      <c r="D1852" t="s">
        <v>32</v>
      </c>
      <c r="E1852" t="s">
        <v>1687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31</v>
      </c>
      <c r="AC1852">
        <f t="shared" si="56"/>
        <v>2</v>
      </c>
      <c r="AD1852">
        <f t="shared" si="57"/>
        <v>2014</v>
      </c>
    </row>
    <row r="1853" spans="1:30" x14ac:dyDescent="0.3">
      <c r="A1853">
        <v>8397</v>
      </c>
      <c r="B1853">
        <v>1951</v>
      </c>
      <c r="C1853" t="s">
        <v>28</v>
      </c>
      <c r="D1853" t="s">
        <v>35</v>
      </c>
      <c r="E1853" t="s">
        <v>1688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31</v>
      </c>
      <c r="AC1853">
        <f t="shared" si="56"/>
        <v>1</v>
      </c>
      <c r="AD1853">
        <f t="shared" si="57"/>
        <v>2014</v>
      </c>
    </row>
    <row r="1854" spans="1:30" x14ac:dyDescent="0.3">
      <c r="A1854">
        <v>9672</v>
      </c>
      <c r="B1854">
        <v>1970</v>
      </c>
      <c r="C1854" t="s">
        <v>44</v>
      </c>
      <c r="D1854" t="s">
        <v>35</v>
      </c>
      <c r="E1854" t="s">
        <v>1689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  <c r="AC1854">
        <f t="shared" si="56"/>
        <v>12</v>
      </c>
      <c r="AD1854">
        <f t="shared" si="57"/>
        <v>2013</v>
      </c>
    </row>
    <row r="1855" spans="1:30" x14ac:dyDescent="0.3">
      <c r="A1855">
        <v>2125</v>
      </c>
      <c r="B1855">
        <v>1959</v>
      </c>
      <c r="C1855" t="s">
        <v>28</v>
      </c>
      <c r="D1855" t="s">
        <v>29</v>
      </c>
      <c r="E1855" t="s">
        <v>1690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37</v>
      </c>
      <c r="AC1855">
        <f t="shared" si="56"/>
        <v>11</v>
      </c>
      <c r="AD1855">
        <f t="shared" si="57"/>
        <v>2013</v>
      </c>
    </row>
    <row r="1856" spans="1:30" x14ac:dyDescent="0.3">
      <c r="A1856">
        <v>5975</v>
      </c>
      <c r="B1856">
        <v>1967</v>
      </c>
      <c r="C1856" t="s">
        <v>42</v>
      </c>
      <c r="D1856" t="s">
        <v>32</v>
      </c>
      <c r="E1856" t="s">
        <v>1691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  <c r="AC1856">
        <f t="shared" si="56"/>
        <v>9</v>
      </c>
      <c r="AD1856">
        <f t="shared" si="57"/>
        <v>2013</v>
      </c>
    </row>
    <row r="1857" spans="1:30" x14ac:dyDescent="0.3">
      <c r="A1857">
        <v>983</v>
      </c>
      <c r="B1857">
        <v>1984</v>
      </c>
      <c r="C1857" t="s">
        <v>28</v>
      </c>
      <c r="D1857" t="s">
        <v>35</v>
      </c>
      <c r="E1857" t="s">
        <v>1692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37</v>
      </c>
      <c r="AC1857">
        <f t="shared" si="56"/>
        <v>9</v>
      </c>
      <c r="AD1857">
        <f t="shared" si="57"/>
        <v>2013</v>
      </c>
    </row>
    <row r="1858" spans="1:30" x14ac:dyDescent="0.3">
      <c r="A1858">
        <v>9938</v>
      </c>
      <c r="B1858">
        <v>1954</v>
      </c>
      <c r="C1858" t="s">
        <v>28</v>
      </c>
      <c r="D1858" t="s">
        <v>35</v>
      </c>
      <c r="E1858" t="s">
        <v>1693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49</v>
      </c>
      <c r="AC1858">
        <f t="shared" si="56"/>
        <v>9</v>
      </c>
      <c r="AD1858">
        <f t="shared" si="57"/>
        <v>2013</v>
      </c>
    </row>
    <row r="1859" spans="1:30" x14ac:dyDescent="0.3">
      <c r="A1859">
        <v>4385</v>
      </c>
      <c r="B1859">
        <v>1981</v>
      </c>
      <c r="C1859" t="s">
        <v>42</v>
      </c>
      <c r="D1859" t="s">
        <v>32</v>
      </c>
      <c r="E1859" t="s">
        <v>1694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31</v>
      </c>
      <c r="AC1859">
        <f t="shared" ref="AC1859:AC1922" si="58">MONTH(H1859)</f>
        <v>5</v>
      </c>
      <c r="AD1859">
        <f t="shared" ref="AD1859:AD1922" si="59">YEAR(H1859)</f>
        <v>2013</v>
      </c>
    </row>
    <row r="1860" spans="1:30" x14ac:dyDescent="0.3">
      <c r="A1860">
        <v>1612</v>
      </c>
      <c r="B1860">
        <v>1981</v>
      </c>
      <c r="C1860" t="s">
        <v>42</v>
      </c>
      <c r="D1860" t="s">
        <v>32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40</v>
      </c>
      <c r="AC1860">
        <f t="shared" si="58"/>
        <v>5</v>
      </c>
      <c r="AD1860">
        <f t="shared" si="59"/>
        <v>2013</v>
      </c>
    </row>
    <row r="1861" spans="1:30" x14ac:dyDescent="0.3">
      <c r="A1861">
        <v>803</v>
      </c>
      <c r="B1861">
        <v>1968</v>
      </c>
      <c r="C1861" t="s">
        <v>28</v>
      </c>
      <c r="D1861" t="s">
        <v>38</v>
      </c>
      <c r="E1861" t="s">
        <v>1695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31</v>
      </c>
      <c r="AC1861">
        <f t="shared" si="58"/>
        <v>4</v>
      </c>
      <c r="AD1861">
        <f t="shared" si="59"/>
        <v>2013</v>
      </c>
    </row>
    <row r="1862" spans="1:30" x14ac:dyDescent="0.3">
      <c r="A1862">
        <v>10675</v>
      </c>
      <c r="B1862">
        <v>1956</v>
      </c>
      <c r="C1862" t="s">
        <v>42</v>
      </c>
      <c r="D1862" t="s">
        <v>35</v>
      </c>
      <c r="E1862" t="s">
        <v>1696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31</v>
      </c>
      <c r="AC1862">
        <f t="shared" si="58"/>
        <v>4</v>
      </c>
      <c r="AD1862">
        <f t="shared" si="59"/>
        <v>2013</v>
      </c>
    </row>
    <row r="1863" spans="1:30" x14ac:dyDescent="0.3">
      <c r="A1863">
        <v>7004</v>
      </c>
      <c r="B1863">
        <v>1984</v>
      </c>
      <c r="C1863" t="s">
        <v>28</v>
      </c>
      <c r="D1863" t="s">
        <v>32</v>
      </c>
      <c r="E1863" t="s">
        <v>1697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49</v>
      </c>
      <c r="AC1863">
        <f t="shared" si="58"/>
        <v>3</v>
      </c>
      <c r="AD1863">
        <f t="shared" si="59"/>
        <v>2013</v>
      </c>
    </row>
    <row r="1864" spans="1:30" x14ac:dyDescent="0.3">
      <c r="A1864">
        <v>4432</v>
      </c>
      <c r="B1864">
        <v>1976</v>
      </c>
      <c r="C1864" t="s">
        <v>28</v>
      </c>
      <c r="D1864" t="s">
        <v>29</v>
      </c>
      <c r="E1864" t="s">
        <v>1698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31</v>
      </c>
      <c r="AC1864">
        <f t="shared" si="58"/>
        <v>3</v>
      </c>
      <c r="AD1864">
        <f t="shared" si="59"/>
        <v>2013</v>
      </c>
    </row>
    <row r="1865" spans="1:30" x14ac:dyDescent="0.3">
      <c r="A1865">
        <v>5079</v>
      </c>
      <c r="B1865">
        <v>1971</v>
      </c>
      <c r="C1865" t="s">
        <v>28</v>
      </c>
      <c r="D1865" t="s">
        <v>35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40</v>
      </c>
      <c r="AC1865">
        <f t="shared" si="58"/>
        <v>3</v>
      </c>
      <c r="AD1865">
        <f t="shared" si="59"/>
        <v>2013</v>
      </c>
    </row>
    <row r="1866" spans="1:30" x14ac:dyDescent="0.3">
      <c r="A1866">
        <v>4475</v>
      </c>
      <c r="B1866">
        <v>1949</v>
      </c>
      <c r="C1866" t="s">
        <v>42</v>
      </c>
      <c r="D1866" t="s">
        <v>35</v>
      </c>
      <c r="E1866" t="s">
        <v>1699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31</v>
      </c>
      <c r="AC1866">
        <f t="shared" si="58"/>
        <v>2</v>
      </c>
      <c r="AD1866">
        <f t="shared" si="59"/>
        <v>2013</v>
      </c>
    </row>
    <row r="1867" spans="1:30" x14ac:dyDescent="0.3">
      <c r="A1867">
        <v>10868</v>
      </c>
      <c r="B1867">
        <v>1951</v>
      </c>
      <c r="C1867" t="s">
        <v>28</v>
      </c>
      <c r="D1867" t="s">
        <v>53</v>
      </c>
      <c r="E1867" t="s">
        <v>1700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31</v>
      </c>
      <c r="AC1867">
        <f t="shared" si="58"/>
        <v>2</v>
      </c>
      <c r="AD1867">
        <f t="shared" si="59"/>
        <v>2013</v>
      </c>
    </row>
    <row r="1868" spans="1:30" x14ac:dyDescent="0.3">
      <c r="A1868">
        <v>6742</v>
      </c>
      <c r="B1868">
        <v>1979</v>
      </c>
      <c r="C1868" t="s">
        <v>28</v>
      </c>
      <c r="D1868" t="s">
        <v>35</v>
      </c>
      <c r="E1868" t="s">
        <v>1701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31</v>
      </c>
      <c r="AC1868">
        <f t="shared" si="58"/>
        <v>1</v>
      </c>
      <c r="AD1868">
        <f t="shared" si="59"/>
        <v>2013</v>
      </c>
    </row>
    <row r="1869" spans="1:30" x14ac:dyDescent="0.3">
      <c r="A1869">
        <v>5692</v>
      </c>
      <c r="B1869">
        <v>1989</v>
      </c>
      <c r="C1869" t="s">
        <v>95</v>
      </c>
      <c r="D1869" t="s">
        <v>35</v>
      </c>
      <c r="E1869" t="s">
        <v>1702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62</v>
      </c>
      <c r="AC1869">
        <f t="shared" si="58"/>
        <v>12</v>
      </c>
      <c r="AD1869">
        <f t="shared" si="59"/>
        <v>2012</v>
      </c>
    </row>
    <row r="1870" spans="1:30" x14ac:dyDescent="0.3">
      <c r="A1870">
        <v>339</v>
      </c>
      <c r="B1870">
        <v>1972</v>
      </c>
      <c r="C1870" t="s">
        <v>42</v>
      </c>
      <c r="D1870" t="s">
        <v>35</v>
      </c>
      <c r="E1870" t="s">
        <v>33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31</v>
      </c>
      <c r="AC1870">
        <f t="shared" si="58"/>
        <v>11</v>
      </c>
      <c r="AD1870">
        <f t="shared" si="59"/>
        <v>2012</v>
      </c>
    </row>
    <row r="1871" spans="1:30" x14ac:dyDescent="0.3">
      <c r="A1871">
        <v>10398</v>
      </c>
      <c r="B1871">
        <v>1981</v>
      </c>
      <c r="C1871" t="s">
        <v>44</v>
      </c>
      <c r="D1871" t="s">
        <v>32</v>
      </c>
      <c r="E1871" t="s">
        <v>1703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31</v>
      </c>
      <c r="AC1871">
        <f t="shared" si="58"/>
        <v>8</v>
      </c>
      <c r="AD1871">
        <f t="shared" si="59"/>
        <v>2012</v>
      </c>
    </row>
    <row r="1872" spans="1:30" x14ac:dyDescent="0.3">
      <c r="A1872">
        <v>8017</v>
      </c>
      <c r="B1872">
        <v>1981</v>
      </c>
      <c r="C1872" t="s">
        <v>44</v>
      </c>
      <c r="D1872" t="s">
        <v>35</v>
      </c>
      <c r="E1872" t="s">
        <v>1704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62</v>
      </c>
      <c r="AC1872">
        <f t="shared" si="58"/>
        <v>6</v>
      </c>
      <c r="AD1872">
        <f t="shared" si="59"/>
        <v>2014</v>
      </c>
    </row>
    <row r="1873" spans="1:30" x14ac:dyDescent="0.3">
      <c r="A1873">
        <v>3722</v>
      </c>
      <c r="B1873">
        <v>1972</v>
      </c>
      <c r="C1873" t="s">
        <v>28</v>
      </c>
      <c r="D1873" t="s">
        <v>32</v>
      </c>
      <c r="E1873" t="s">
        <v>1705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31</v>
      </c>
      <c r="AC1873">
        <f t="shared" si="58"/>
        <v>4</v>
      </c>
      <c r="AD1873">
        <f t="shared" si="59"/>
        <v>2014</v>
      </c>
    </row>
    <row r="1874" spans="1:30" x14ac:dyDescent="0.3">
      <c r="A1874">
        <v>7326</v>
      </c>
      <c r="B1874">
        <v>1971</v>
      </c>
      <c r="C1874" t="s">
        <v>51</v>
      </c>
      <c r="D1874" t="s">
        <v>35</v>
      </c>
      <c r="E1874" t="s">
        <v>1706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  <c r="AC1874">
        <f t="shared" si="58"/>
        <v>3</v>
      </c>
      <c r="AD1874">
        <f t="shared" si="59"/>
        <v>2014</v>
      </c>
    </row>
    <row r="1875" spans="1:30" x14ac:dyDescent="0.3">
      <c r="A1875">
        <v>2416</v>
      </c>
      <c r="B1875">
        <v>1969</v>
      </c>
      <c r="C1875" t="s">
        <v>42</v>
      </c>
      <c r="D1875" t="s">
        <v>32</v>
      </c>
      <c r="E1875" t="s">
        <v>1707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31</v>
      </c>
      <c r="AC1875">
        <f t="shared" si="58"/>
        <v>3</v>
      </c>
      <c r="AD1875">
        <f t="shared" si="59"/>
        <v>2014</v>
      </c>
    </row>
    <row r="1876" spans="1:30" x14ac:dyDescent="0.3">
      <c r="A1876">
        <v>1878</v>
      </c>
      <c r="B1876">
        <v>1985</v>
      </c>
      <c r="C1876" t="s">
        <v>44</v>
      </c>
      <c r="D1876" t="s">
        <v>35</v>
      </c>
      <c r="E1876" t="s">
        <v>1708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31</v>
      </c>
      <c r="AC1876">
        <f t="shared" si="58"/>
        <v>2</v>
      </c>
      <c r="AD1876">
        <f t="shared" si="59"/>
        <v>2014</v>
      </c>
    </row>
    <row r="1877" spans="1:30" x14ac:dyDescent="0.3">
      <c r="A1877">
        <v>5278</v>
      </c>
      <c r="B1877">
        <v>1964</v>
      </c>
      <c r="C1877" t="s">
        <v>28</v>
      </c>
      <c r="D1877" t="s">
        <v>35</v>
      </c>
      <c r="E1877" t="s">
        <v>1709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46</v>
      </c>
      <c r="AC1877">
        <f t="shared" si="58"/>
        <v>1</v>
      </c>
      <c r="AD1877">
        <f t="shared" si="59"/>
        <v>2014</v>
      </c>
    </row>
    <row r="1878" spans="1:30" x14ac:dyDescent="0.3">
      <c r="A1878">
        <v>5734</v>
      </c>
      <c r="B1878">
        <v>1974</v>
      </c>
      <c r="C1878" t="s">
        <v>42</v>
      </c>
      <c r="D1878" t="s">
        <v>35</v>
      </c>
      <c r="E1878" t="s">
        <v>1710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31</v>
      </c>
      <c r="AC1878">
        <f t="shared" si="58"/>
        <v>11</v>
      </c>
      <c r="AD1878">
        <f t="shared" si="59"/>
        <v>2013</v>
      </c>
    </row>
    <row r="1879" spans="1:30" x14ac:dyDescent="0.3">
      <c r="A1879">
        <v>4370</v>
      </c>
      <c r="B1879">
        <v>1966</v>
      </c>
      <c r="C1879" t="s">
        <v>28</v>
      </c>
      <c r="D1879" t="s">
        <v>38</v>
      </c>
      <c r="E1879" t="s">
        <v>1711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49</v>
      </c>
      <c r="AC1879">
        <f t="shared" si="58"/>
        <v>11</v>
      </c>
      <c r="AD1879">
        <f t="shared" si="59"/>
        <v>2013</v>
      </c>
    </row>
    <row r="1880" spans="1:30" x14ac:dyDescent="0.3">
      <c r="A1880">
        <v>8405</v>
      </c>
      <c r="B1880">
        <v>1979</v>
      </c>
      <c r="C1880" t="s">
        <v>28</v>
      </c>
      <c r="D1880" t="s">
        <v>29</v>
      </c>
      <c r="E1880" t="s">
        <v>1712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62</v>
      </c>
      <c r="AC1880">
        <f t="shared" si="58"/>
        <v>9</v>
      </c>
      <c r="AD1880">
        <f t="shared" si="59"/>
        <v>2013</v>
      </c>
    </row>
    <row r="1881" spans="1:30" x14ac:dyDescent="0.3">
      <c r="A1881">
        <v>7617</v>
      </c>
      <c r="B1881">
        <v>1974</v>
      </c>
      <c r="C1881" t="s">
        <v>28</v>
      </c>
      <c r="D1881" t="s">
        <v>32</v>
      </c>
      <c r="E1881" t="s">
        <v>1713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31</v>
      </c>
      <c r="AC1881">
        <f t="shared" si="58"/>
        <v>8</v>
      </c>
      <c r="AD1881">
        <f t="shared" si="59"/>
        <v>2013</v>
      </c>
    </row>
    <row r="1882" spans="1:30" x14ac:dyDescent="0.3">
      <c r="A1882">
        <v>10339</v>
      </c>
      <c r="B1882">
        <v>1954</v>
      </c>
      <c r="C1882" t="s">
        <v>51</v>
      </c>
      <c r="D1882" t="s">
        <v>38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40</v>
      </c>
      <c r="AC1882">
        <f t="shared" si="58"/>
        <v>6</v>
      </c>
      <c r="AD1882">
        <f t="shared" si="59"/>
        <v>2013</v>
      </c>
    </row>
    <row r="1883" spans="1:30" x14ac:dyDescent="0.3">
      <c r="A1883">
        <v>6376</v>
      </c>
      <c r="B1883">
        <v>1979</v>
      </c>
      <c r="C1883" t="s">
        <v>28</v>
      </c>
      <c r="D1883" t="s">
        <v>32</v>
      </c>
      <c r="E1883" t="s">
        <v>1714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40</v>
      </c>
      <c r="AC1883">
        <f t="shared" si="58"/>
        <v>6</v>
      </c>
      <c r="AD1883">
        <f t="shared" si="59"/>
        <v>2013</v>
      </c>
    </row>
    <row r="1884" spans="1:30" x14ac:dyDescent="0.3">
      <c r="A1884">
        <v>2150</v>
      </c>
      <c r="B1884">
        <v>1958</v>
      </c>
      <c r="C1884" t="s">
        <v>42</v>
      </c>
      <c r="D1884" t="s">
        <v>53</v>
      </c>
      <c r="E1884" t="s">
        <v>1715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  <c r="AC1884">
        <f t="shared" si="58"/>
        <v>5</v>
      </c>
      <c r="AD1884">
        <f t="shared" si="59"/>
        <v>2013</v>
      </c>
    </row>
    <row r="1885" spans="1:30" x14ac:dyDescent="0.3">
      <c r="A1885">
        <v>7386</v>
      </c>
      <c r="B1885">
        <v>1976</v>
      </c>
      <c r="C1885" t="s">
        <v>28</v>
      </c>
      <c r="D1885" t="s">
        <v>29</v>
      </c>
      <c r="E1885" t="s">
        <v>1716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  <c r="AC1885">
        <f t="shared" si="58"/>
        <v>4</v>
      </c>
      <c r="AD1885">
        <f t="shared" si="59"/>
        <v>2013</v>
      </c>
    </row>
    <row r="1886" spans="1:30" x14ac:dyDescent="0.3">
      <c r="A1886">
        <v>3006</v>
      </c>
      <c r="B1886">
        <v>1976</v>
      </c>
      <c r="C1886" t="s">
        <v>28</v>
      </c>
      <c r="D1886" t="s">
        <v>29</v>
      </c>
      <c r="E1886" t="s">
        <v>1716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  <c r="AC1886">
        <f t="shared" si="58"/>
        <v>4</v>
      </c>
      <c r="AD1886">
        <f t="shared" si="59"/>
        <v>2013</v>
      </c>
    </row>
    <row r="1887" spans="1:30" x14ac:dyDescent="0.3">
      <c r="A1887">
        <v>11088</v>
      </c>
      <c r="B1887">
        <v>1971</v>
      </c>
      <c r="C1887" t="s">
        <v>42</v>
      </c>
      <c r="D1887" t="s">
        <v>38</v>
      </c>
      <c r="E1887" t="s">
        <v>1717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</v>
      </c>
      <c r="AC1887">
        <f t="shared" si="58"/>
        <v>4</v>
      </c>
      <c r="AD1887">
        <f t="shared" si="59"/>
        <v>2013</v>
      </c>
    </row>
    <row r="1888" spans="1:30" x14ac:dyDescent="0.3">
      <c r="A1888">
        <v>5185</v>
      </c>
      <c r="B1888">
        <v>1955</v>
      </c>
      <c r="C1888" t="s">
        <v>28</v>
      </c>
      <c r="D1888" t="s">
        <v>35</v>
      </c>
      <c r="E1888" t="s">
        <v>1718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62</v>
      </c>
      <c r="AC1888">
        <f t="shared" si="58"/>
        <v>2</v>
      </c>
      <c r="AD1888">
        <f t="shared" si="59"/>
        <v>2013</v>
      </c>
    </row>
    <row r="1889" spans="1:30" x14ac:dyDescent="0.3">
      <c r="A1889">
        <v>3523</v>
      </c>
      <c r="B1889">
        <v>1962</v>
      </c>
      <c r="C1889" t="s">
        <v>28</v>
      </c>
      <c r="D1889" t="s">
        <v>38</v>
      </c>
      <c r="E1889" t="s">
        <v>1719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31</v>
      </c>
      <c r="AC1889">
        <f t="shared" si="58"/>
        <v>1</v>
      </c>
      <c r="AD1889">
        <f t="shared" si="59"/>
        <v>2013</v>
      </c>
    </row>
    <row r="1890" spans="1:30" x14ac:dyDescent="0.3">
      <c r="A1890">
        <v>55</v>
      </c>
      <c r="B1890">
        <v>1963</v>
      </c>
      <c r="C1890" t="s">
        <v>28</v>
      </c>
      <c r="D1890" t="s">
        <v>38</v>
      </c>
      <c r="E1890" t="s">
        <v>1720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31</v>
      </c>
      <c r="AC1890">
        <f t="shared" si="58"/>
        <v>12</v>
      </c>
      <c r="AD1890">
        <f t="shared" si="59"/>
        <v>2012</v>
      </c>
    </row>
    <row r="1891" spans="1:30" x14ac:dyDescent="0.3">
      <c r="A1891">
        <v>3807</v>
      </c>
      <c r="B1891">
        <v>1955</v>
      </c>
      <c r="C1891" t="s">
        <v>28</v>
      </c>
      <c r="D1891" t="s">
        <v>38</v>
      </c>
      <c r="E1891" t="s">
        <v>1721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31</v>
      </c>
      <c r="AC1891">
        <f t="shared" si="58"/>
        <v>11</v>
      </c>
      <c r="AD1891">
        <f t="shared" si="59"/>
        <v>2012</v>
      </c>
    </row>
    <row r="1892" spans="1:30" x14ac:dyDescent="0.3">
      <c r="A1892">
        <v>2453</v>
      </c>
      <c r="B1892">
        <v>1960</v>
      </c>
      <c r="C1892" t="s">
        <v>28</v>
      </c>
      <c r="D1892" t="s">
        <v>38</v>
      </c>
      <c r="E1892" t="s">
        <v>1722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31</v>
      </c>
      <c r="AC1892">
        <f t="shared" si="58"/>
        <v>8</v>
      </c>
      <c r="AD1892">
        <f t="shared" si="59"/>
        <v>2012</v>
      </c>
    </row>
    <row r="1893" spans="1:30" x14ac:dyDescent="0.3">
      <c r="A1893">
        <v>7787</v>
      </c>
      <c r="B1893">
        <v>1960</v>
      </c>
      <c r="C1893" t="s">
        <v>28</v>
      </c>
      <c r="D1893" t="s">
        <v>38</v>
      </c>
      <c r="E1893" t="s">
        <v>1722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  <c r="AC1893">
        <f t="shared" si="58"/>
        <v>8</v>
      </c>
      <c r="AD1893">
        <f t="shared" si="59"/>
        <v>2012</v>
      </c>
    </row>
    <row r="1894" spans="1:30" x14ac:dyDescent="0.3">
      <c r="A1894">
        <v>2230</v>
      </c>
      <c r="B1894">
        <v>1970</v>
      </c>
      <c r="C1894" t="s">
        <v>42</v>
      </c>
      <c r="D1894" t="s">
        <v>35</v>
      </c>
      <c r="E1894" t="s">
        <v>1723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46</v>
      </c>
      <c r="AC1894">
        <f t="shared" si="58"/>
        <v>5</v>
      </c>
      <c r="AD1894">
        <f t="shared" si="59"/>
        <v>2014</v>
      </c>
    </row>
    <row r="1895" spans="1:30" x14ac:dyDescent="0.3">
      <c r="A1895">
        <v>8146</v>
      </c>
      <c r="B1895">
        <v>1976</v>
      </c>
      <c r="C1895" t="s">
        <v>51</v>
      </c>
      <c r="D1895" t="s">
        <v>38</v>
      </c>
      <c r="E1895" t="s">
        <v>1724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62</v>
      </c>
      <c r="AC1895">
        <f t="shared" si="58"/>
        <v>5</v>
      </c>
      <c r="AD1895">
        <f t="shared" si="59"/>
        <v>2014</v>
      </c>
    </row>
    <row r="1896" spans="1:30" x14ac:dyDescent="0.3">
      <c r="A1896">
        <v>988</v>
      </c>
      <c r="B1896">
        <v>1965</v>
      </c>
      <c r="C1896" t="s">
        <v>28</v>
      </c>
      <c r="D1896" t="s">
        <v>35</v>
      </c>
      <c r="E1896" t="s">
        <v>1725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31</v>
      </c>
      <c r="AC1896">
        <f t="shared" si="58"/>
        <v>5</v>
      </c>
      <c r="AD1896">
        <f t="shared" si="59"/>
        <v>2014</v>
      </c>
    </row>
    <row r="1897" spans="1:30" x14ac:dyDescent="0.3">
      <c r="A1897">
        <v>4832</v>
      </c>
      <c r="B1897">
        <v>1979</v>
      </c>
      <c r="C1897" t="s">
        <v>28</v>
      </c>
      <c r="D1897" t="s">
        <v>35</v>
      </c>
      <c r="E1897" t="s">
        <v>1726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31</v>
      </c>
      <c r="AC1897">
        <f t="shared" si="58"/>
        <v>3</v>
      </c>
      <c r="AD1897">
        <f t="shared" si="59"/>
        <v>2014</v>
      </c>
    </row>
    <row r="1898" spans="1:30" x14ac:dyDescent="0.3">
      <c r="A1898">
        <v>3152</v>
      </c>
      <c r="B1898">
        <v>1957</v>
      </c>
      <c r="C1898" t="s">
        <v>28</v>
      </c>
      <c r="D1898" t="s">
        <v>38</v>
      </c>
      <c r="E1898" t="s">
        <v>1727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49</v>
      </c>
      <c r="AC1898">
        <f t="shared" si="58"/>
        <v>2</v>
      </c>
      <c r="AD1898">
        <f t="shared" si="59"/>
        <v>2014</v>
      </c>
    </row>
    <row r="1899" spans="1:30" x14ac:dyDescent="0.3">
      <c r="A1899">
        <v>11188</v>
      </c>
      <c r="B1899">
        <v>1957</v>
      </c>
      <c r="C1899" t="s">
        <v>28</v>
      </c>
      <c r="D1899" t="s">
        <v>38</v>
      </c>
      <c r="E1899" t="s">
        <v>1727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31</v>
      </c>
      <c r="AC1899">
        <f t="shared" si="58"/>
        <v>2</v>
      </c>
      <c r="AD1899">
        <f t="shared" si="59"/>
        <v>2014</v>
      </c>
    </row>
    <row r="1900" spans="1:30" x14ac:dyDescent="0.3">
      <c r="A1900">
        <v>361</v>
      </c>
      <c r="B1900">
        <v>1969</v>
      </c>
      <c r="C1900" t="s">
        <v>51</v>
      </c>
      <c r="D1900" t="s">
        <v>35</v>
      </c>
      <c r="E1900" t="s">
        <v>1728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40</v>
      </c>
      <c r="AC1900">
        <f t="shared" si="58"/>
        <v>2</v>
      </c>
      <c r="AD1900">
        <f t="shared" si="59"/>
        <v>2014</v>
      </c>
    </row>
    <row r="1901" spans="1:30" x14ac:dyDescent="0.3">
      <c r="A1901">
        <v>5939</v>
      </c>
      <c r="B1901">
        <v>1971</v>
      </c>
      <c r="C1901" t="s">
        <v>28</v>
      </c>
      <c r="D1901" t="s">
        <v>38</v>
      </c>
      <c r="E1901" t="s">
        <v>1729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31</v>
      </c>
      <c r="AC1901">
        <f t="shared" si="58"/>
        <v>1</v>
      </c>
      <c r="AD1901">
        <f t="shared" si="59"/>
        <v>2014</v>
      </c>
    </row>
    <row r="1902" spans="1:30" x14ac:dyDescent="0.3">
      <c r="A1902">
        <v>9349</v>
      </c>
      <c r="B1902">
        <v>1985</v>
      </c>
      <c r="C1902" t="s">
        <v>28</v>
      </c>
      <c r="D1902" t="s">
        <v>35</v>
      </c>
      <c r="E1902" t="s">
        <v>1730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46</v>
      </c>
      <c r="AC1902">
        <f t="shared" si="58"/>
        <v>12</v>
      </c>
      <c r="AD1902">
        <f t="shared" si="59"/>
        <v>2013</v>
      </c>
    </row>
    <row r="1903" spans="1:30" x14ac:dyDescent="0.3">
      <c r="A1903">
        <v>819</v>
      </c>
      <c r="B1903">
        <v>1945</v>
      </c>
      <c r="C1903" t="s">
        <v>28</v>
      </c>
      <c r="D1903" t="s">
        <v>53</v>
      </c>
      <c r="E1903" t="s">
        <v>1731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31</v>
      </c>
      <c r="AC1903">
        <f t="shared" si="58"/>
        <v>11</v>
      </c>
      <c r="AD1903">
        <f t="shared" si="59"/>
        <v>2013</v>
      </c>
    </row>
    <row r="1904" spans="1:30" x14ac:dyDescent="0.3">
      <c r="A1904">
        <v>10120</v>
      </c>
      <c r="B1904">
        <v>1955</v>
      </c>
      <c r="C1904" t="s">
        <v>28</v>
      </c>
      <c r="D1904" t="s">
        <v>38</v>
      </c>
      <c r="E1904" t="s">
        <v>1732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37</v>
      </c>
      <c r="AC1904">
        <f t="shared" si="58"/>
        <v>10</v>
      </c>
      <c r="AD1904">
        <f t="shared" si="59"/>
        <v>2013</v>
      </c>
    </row>
    <row r="1905" spans="1:30" x14ac:dyDescent="0.3">
      <c r="A1905">
        <v>4541</v>
      </c>
      <c r="B1905">
        <v>1955</v>
      </c>
      <c r="C1905" t="s">
        <v>28</v>
      </c>
      <c r="D1905" t="s">
        <v>38</v>
      </c>
      <c r="E1905" t="s">
        <v>1732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  <c r="AC1905">
        <f t="shared" si="58"/>
        <v>10</v>
      </c>
      <c r="AD1905">
        <f t="shared" si="59"/>
        <v>2013</v>
      </c>
    </row>
    <row r="1906" spans="1:30" x14ac:dyDescent="0.3">
      <c r="A1906">
        <v>2456</v>
      </c>
      <c r="B1906">
        <v>1975</v>
      </c>
      <c r="C1906" t="s">
        <v>42</v>
      </c>
      <c r="D1906" t="s">
        <v>35</v>
      </c>
      <c r="E1906" t="s">
        <v>1733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62</v>
      </c>
      <c r="AC1906">
        <f t="shared" si="58"/>
        <v>10</v>
      </c>
      <c r="AD1906">
        <f t="shared" si="59"/>
        <v>2013</v>
      </c>
    </row>
    <row r="1907" spans="1:30" x14ac:dyDescent="0.3">
      <c r="A1907">
        <v>2516</v>
      </c>
      <c r="B1907">
        <v>1969</v>
      </c>
      <c r="C1907" t="s">
        <v>44</v>
      </c>
      <c r="D1907" t="s">
        <v>35</v>
      </c>
      <c r="E1907" t="s">
        <v>1734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31</v>
      </c>
      <c r="AC1907">
        <f t="shared" si="58"/>
        <v>6</v>
      </c>
      <c r="AD1907">
        <f t="shared" si="59"/>
        <v>2013</v>
      </c>
    </row>
    <row r="1908" spans="1:30" x14ac:dyDescent="0.3">
      <c r="A1908">
        <v>11013</v>
      </c>
      <c r="B1908">
        <v>1987</v>
      </c>
      <c r="C1908" t="s">
        <v>28</v>
      </c>
      <c r="D1908" t="s">
        <v>38</v>
      </c>
      <c r="E1908" t="s">
        <v>1735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  <c r="AC1908">
        <f t="shared" si="58"/>
        <v>3</v>
      </c>
      <c r="AD1908">
        <f t="shared" si="59"/>
        <v>2013</v>
      </c>
    </row>
    <row r="1909" spans="1:30" x14ac:dyDescent="0.3">
      <c r="A1909">
        <v>9988</v>
      </c>
      <c r="B1909">
        <v>1976</v>
      </c>
      <c r="C1909" t="s">
        <v>51</v>
      </c>
      <c r="D1909" t="s">
        <v>32</v>
      </c>
      <c r="E1909" t="s">
        <v>1736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  <c r="AC1909">
        <f t="shared" si="58"/>
        <v>3</v>
      </c>
      <c r="AD1909">
        <f t="shared" si="59"/>
        <v>2013</v>
      </c>
    </row>
    <row r="1910" spans="1:30" x14ac:dyDescent="0.3">
      <c r="A1910">
        <v>1627</v>
      </c>
      <c r="B1910">
        <v>1957</v>
      </c>
      <c r="C1910" t="s">
        <v>44</v>
      </c>
      <c r="D1910" t="s">
        <v>29</v>
      </c>
      <c r="E1910" t="s">
        <v>1737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31</v>
      </c>
      <c r="AC1910">
        <f t="shared" si="58"/>
        <v>1</v>
      </c>
      <c r="AD1910">
        <f t="shared" si="59"/>
        <v>2013</v>
      </c>
    </row>
    <row r="1911" spans="1:30" x14ac:dyDescent="0.3">
      <c r="A1911">
        <v>1490</v>
      </c>
      <c r="B1911">
        <v>1962</v>
      </c>
      <c r="C1911" t="s">
        <v>28</v>
      </c>
      <c r="D1911" t="s">
        <v>35</v>
      </c>
      <c r="E1911" t="s">
        <v>1738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  <c r="AC1911">
        <f t="shared" si="58"/>
        <v>11</v>
      </c>
      <c r="AD1911">
        <f t="shared" si="59"/>
        <v>2012</v>
      </c>
    </row>
    <row r="1912" spans="1:30" x14ac:dyDescent="0.3">
      <c r="A1912">
        <v>6710</v>
      </c>
      <c r="B1912">
        <v>1951</v>
      </c>
      <c r="C1912" t="s">
        <v>51</v>
      </c>
      <c r="D1912" t="s">
        <v>32</v>
      </c>
      <c r="E1912" t="s">
        <v>1739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31</v>
      </c>
      <c r="AC1912">
        <f t="shared" si="58"/>
        <v>11</v>
      </c>
      <c r="AD1912">
        <f t="shared" si="59"/>
        <v>2012</v>
      </c>
    </row>
    <row r="1913" spans="1:30" x14ac:dyDescent="0.3">
      <c r="A1913">
        <v>7375</v>
      </c>
      <c r="B1913">
        <v>1976</v>
      </c>
      <c r="C1913" t="s">
        <v>28</v>
      </c>
      <c r="D1913" t="s">
        <v>38</v>
      </c>
      <c r="E1913" t="s">
        <v>1740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62</v>
      </c>
      <c r="AC1913">
        <f t="shared" si="58"/>
        <v>10</v>
      </c>
      <c r="AD1913">
        <f t="shared" si="59"/>
        <v>2012</v>
      </c>
    </row>
    <row r="1914" spans="1:30" x14ac:dyDescent="0.3">
      <c r="A1914">
        <v>10144</v>
      </c>
      <c r="B1914">
        <v>1976</v>
      </c>
      <c r="C1914" t="s">
        <v>28</v>
      </c>
      <c r="D1914" t="s">
        <v>38</v>
      </c>
      <c r="E1914" t="s">
        <v>1740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62</v>
      </c>
      <c r="AC1914">
        <f t="shared" si="58"/>
        <v>10</v>
      </c>
      <c r="AD1914">
        <f t="shared" si="59"/>
        <v>2012</v>
      </c>
    </row>
    <row r="1915" spans="1:30" x14ac:dyDescent="0.3">
      <c r="A1915">
        <v>3138</v>
      </c>
      <c r="B1915">
        <v>1956</v>
      </c>
      <c r="C1915" t="s">
        <v>28</v>
      </c>
      <c r="D1915" t="s">
        <v>32</v>
      </c>
      <c r="E1915" t="s">
        <v>1741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31</v>
      </c>
      <c r="AC1915">
        <f t="shared" si="58"/>
        <v>10</v>
      </c>
      <c r="AD1915">
        <f t="shared" si="59"/>
        <v>2012</v>
      </c>
    </row>
    <row r="1916" spans="1:30" x14ac:dyDescent="0.3">
      <c r="A1916">
        <v>1440</v>
      </c>
      <c r="B1916">
        <v>1978</v>
      </c>
      <c r="C1916" t="s">
        <v>44</v>
      </c>
      <c r="D1916" t="s">
        <v>38</v>
      </c>
      <c r="E1916" t="s">
        <v>1742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31</v>
      </c>
      <c r="AC1916">
        <f t="shared" si="58"/>
        <v>9</v>
      </c>
      <c r="AD1916">
        <f t="shared" si="59"/>
        <v>2012</v>
      </c>
    </row>
    <row r="1917" spans="1:30" x14ac:dyDescent="0.3">
      <c r="A1917">
        <v>4200</v>
      </c>
      <c r="B1917">
        <v>1970</v>
      </c>
      <c r="C1917" t="s">
        <v>51</v>
      </c>
      <c r="D1917" t="s">
        <v>35</v>
      </c>
      <c r="E1917" t="s">
        <v>1743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62</v>
      </c>
      <c r="AC1917">
        <f t="shared" si="58"/>
        <v>6</v>
      </c>
      <c r="AD1917">
        <f t="shared" si="59"/>
        <v>2014</v>
      </c>
    </row>
    <row r="1918" spans="1:30" x14ac:dyDescent="0.3">
      <c r="A1918">
        <v>4998</v>
      </c>
      <c r="B1918">
        <v>1962</v>
      </c>
      <c r="C1918" t="s">
        <v>28</v>
      </c>
      <c r="D1918" t="s">
        <v>38</v>
      </c>
      <c r="E1918" t="s">
        <v>1744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31</v>
      </c>
      <c r="AC1918">
        <f t="shared" si="58"/>
        <v>5</v>
      </c>
      <c r="AD1918">
        <f t="shared" si="59"/>
        <v>2014</v>
      </c>
    </row>
    <row r="1919" spans="1:30" x14ac:dyDescent="0.3">
      <c r="A1919">
        <v>7321</v>
      </c>
      <c r="B1919">
        <v>1962</v>
      </c>
      <c r="C1919" t="s">
        <v>28</v>
      </c>
      <c r="D1919" t="s">
        <v>38</v>
      </c>
      <c r="E1919" t="s">
        <v>1744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49</v>
      </c>
      <c r="AC1919">
        <f t="shared" si="58"/>
        <v>5</v>
      </c>
      <c r="AD1919">
        <f t="shared" si="59"/>
        <v>2014</v>
      </c>
    </row>
    <row r="1920" spans="1:30" x14ac:dyDescent="0.3">
      <c r="A1920">
        <v>8663</v>
      </c>
      <c r="B1920">
        <v>1974</v>
      </c>
      <c r="C1920" t="s">
        <v>28</v>
      </c>
      <c r="D1920" t="s">
        <v>29</v>
      </c>
      <c r="E1920" t="s">
        <v>1745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40</v>
      </c>
      <c r="AC1920">
        <f t="shared" si="58"/>
        <v>5</v>
      </c>
      <c r="AD1920">
        <f t="shared" si="59"/>
        <v>2014</v>
      </c>
    </row>
    <row r="1921" spans="1:30" x14ac:dyDescent="0.3">
      <c r="A1921">
        <v>1958</v>
      </c>
      <c r="B1921">
        <v>1973</v>
      </c>
      <c r="C1921" t="s">
        <v>42</v>
      </c>
      <c r="D1921" t="s">
        <v>38</v>
      </c>
      <c r="E1921" t="s">
        <v>1746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31</v>
      </c>
      <c r="AC1921">
        <f t="shared" si="58"/>
        <v>3</v>
      </c>
      <c r="AD1921">
        <f t="shared" si="59"/>
        <v>2014</v>
      </c>
    </row>
    <row r="1922" spans="1:30" x14ac:dyDescent="0.3">
      <c r="A1922">
        <v>6963</v>
      </c>
      <c r="B1922">
        <v>1947</v>
      </c>
      <c r="C1922" t="s">
        <v>28</v>
      </c>
      <c r="D1922" t="s">
        <v>32</v>
      </c>
      <c r="E1922" t="s">
        <v>1747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62</v>
      </c>
      <c r="AC1922">
        <f t="shared" si="58"/>
        <v>3</v>
      </c>
      <c r="AD1922">
        <f t="shared" si="59"/>
        <v>2014</v>
      </c>
    </row>
    <row r="1923" spans="1:30" x14ac:dyDescent="0.3">
      <c r="A1923">
        <v>1065</v>
      </c>
      <c r="B1923">
        <v>1963</v>
      </c>
      <c r="C1923" t="s">
        <v>28</v>
      </c>
      <c r="D1923" t="s">
        <v>32</v>
      </c>
      <c r="E1923" t="s">
        <v>1748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37</v>
      </c>
      <c r="AC1923">
        <f t="shared" ref="AC1923:AC1986" si="60">MONTH(H1923)</f>
        <v>12</v>
      </c>
      <c r="AD1923">
        <f t="shared" ref="AD1923:AD1986" si="61">YEAR(H1923)</f>
        <v>2013</v>
      </c>
    </row>
    <row r="1924" spans="1:30" x14ac:dyDescent="0.3">
      <c r="A1924">
        <v>2712</v>
      </c>
      <c r="B1924">
        <v>1956</v>
      </c>
      <c r="C1924" t="s">
        <v>28</v>
      </c>
      <c r="D1924" t="s">
        <v>35</v>
      </c>
      <c r="E1924" t="s">
        <v>1749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40</v>
      </c>
      <c r="AC1924">
        <f t="shared" si="60"/>
        <v>12</v>
      </c>
      <c r="AD1924">
        <f t="shared" si="61"/>
        <v>2013</v>
      </c>
    </row>
    <row r="1925" spans="1:30" x14ac:dyDescent="0.3">
      <c r="A1925">
        <v>6049</v>
      </c>
      <c r="B1925">
        <v>1982</v>
      </c>
      <c r="C1925" t="s">
        <v>51</v>
      </c>
      <c r="D1925" t="s">
        <v>38</v>
      </c>
      <c r="E1925" t="s">
        <v>1750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31</v>
      </c>
      <c r="AC1925">
        <f t="shared" si="60"/>
        <v>12</v>
      </c>
      <c r="AD1925">
        <f t="shared" si="61"/>
        <v>2013</v>
      </c>
    </row>
    <row r="1926" spans="1:30" x14ac:dyDescent="0.3">
      <c r="A1926">
        <v>6605</v>
      </c>
      <c r="B1926">
        <v>1944</v>
      </c>
      <c r="C1926" t="s">
        <v>42</v>
      </c>
      <c r="D1926" t="s">
        <v>29</v>
      </c>
      <c r="E1926" t="s">
        <v>1751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31</v>
      </c>
      <c r="AC1926">
        <f t="shared" si="60"/>
        <v>11</v>
      </c>
      <c r="AD1926">
        <f t="shared" si="61"/>
        <v>2013</v>
      </c>
    </row>
    <row r="1927" spans="1:30" x14ac:dyDescent="0.3">
      <c r="A1927">
        <v>11181</v>
      </c>
      <c r="B1927">
        <v>1949</v>
      </c>
      <c r="C1927" t="s">
        <v>42</v>
      </c>
      <c r="D1927" t="s">
        <v>35</v>
      </c>
      <c r="E1927" t="s">
        <v>1752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  <c r="AC1927">
        <f t="shared" si="60"/>
        <v>8</v>
      </c>
      <c r="AD1927">
        <f t="shared" si="61"/>
        <v>2013</v>
      </c>
    </row>
    <row r="1928" spans="1:30" x14ac:dyDescent="0.3">
      <c r="A1928">
        <v>5234</v>
      </c>
      <c r="B1928">
        <v>1967</v>
      </c>
      <c r="C1928" t="s">
        <v>44</v>
      </c>
      <c r="D1928" t="s">
        <v>38</v>
      </c>
      <c r="E1928" t="s">
        <v>1753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  <c r="AC1928">
        <f t="shared" si="60"/>
        <v>7</v>
      </c>
      <c r="AD1928">
        <f t="shared" si="61"/>
        <v>2013</v>
      </c>
    </row>
    <row r="1929" spans="1:30" x14ac:dyDescent="0.3">
      <c r="A1929">
        <v>5253</v>
      </c>
      <c r="B1929">
        <v>1956</v>
      </c>
      <c r="C1929" t="s">
        <v>51</v>
      </c>
      <c r="D1929" t="s">
        <v>38</v>
      </c>
      <c r="E1929" t="s">
        <v>1754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31</v>
      </c>
      <c r="AC1929">
        <f t="shared" si="60"/>
        <v>7</v>
      </c>
      <c r="AD1929">
        <f t="shared" si="61"/>
        <v>2013</v>
      </c>
    </row>
    <row r="1930" spans="1:30" x14ac:dyDescent="0.3">
      <c r="A1930">
        <v>11148</v>
      </c>
      <c r="B1930">
        <v>1975</v>
      </c>
      <c r="C1930" t="s">
        <v>28</v>
      </c>
      <c r="D1930" t="s">
        <v>38</v>
      </c>
      <c r="E1930" t="s">
        <v>1755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31</v>
      </c>
      <c r="AC1930">
        <f t="shared" si="60"/>
        <v>5</v>
      </c>
      <c r="AD1930">
        <f t="shared" si="61"/>
        <v>2013</v>
      </c>
    </row>
    <row r="1931" spans="1:30" x14ac:dyDescent="0.3">
      <c r="A1931">
        <v>6289</v>
      </c>
      <c r="B1931">
        <v>1951</v>
      </c>
      <c r="C1931" t="s">
        <v>51</v>
      </c>
      <c r="D1931" t="s">
        <v>38</v>
      </c>
      <c r="E1931" t="s">
        <v>1756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31</v>
      </c>
      <c r="AC1931">
        <f t="shared" si="60"/>
        <v>4</v>
      </c>
      <c r="AD1931">
        <f t="shared" si="61"/>
        <v>2013</v>
      </c>
    </row>
    <row r="1932" spans="1:30" x14ac:dyDescent="0.3">
      <c r="A1932">
        <v>9743</v>
      </c>
      <c r="B1932">
        <v>1955</v>
      </c>
      <c r="C1932" t="s">
        <v>28</v>
      </c>
      <c r="D1932" t="s">
        <v>35</v>
      </c>
      <c r="E1932" t="s">
        <v>1757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34</v>
      </c>
      <c r="AC1932">
        <f t="shared" si="60"/>
        <v>1</v>
      </c>
      <c r="AD1932">
        <f t="shared" si="61"/>
        <v>2013</v>
      </c>
    </row>
    <row r="1933" spans="1:30" x14ac:dyDescent="0.3">
      <c r="A1933">
        <v>9209</v>
      </c>
      <c r="B1933">
        <v>1971</v>
      </c>
      <c r="C1933" t="s">
        <v>51</v>
      </c>
      <c r="D1933" t="s">
        <v>38</v>
      </c>
      <c r="E1933" t="s">
        <v>1758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62</v>
      </c>
      <c r="AC1933">
        <f t="shared" si="60"/>
        <v>10</v>
      </c>
      <c r="AD1933">
        <f t="shared" si="61"/>
        <v>2012</v>
      </c>
    </row>
    <row r="1934" spans="1:30" x14ac:dyDescent="0.3">
      <c r="A1934">
        <v>6417</v>
      </c>
      <c r="B1934">
        <v>1971</v>
      </c>
      <c r="C1934" t="s">
        <v>51</v>
      </c>
      <c r="D1934" t="s">
        <v>38</v>
      </c>
      <c r="E1934" t="s">
        <v>1758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31</v>
      </c>
      <c r="AC1934">
        <f t="shared" si="60"/>
        <v>10</v>
      </c>
      <c r="AD1934">
        <f t="shared" si="61"/>
        <v>2012</v>
      </c>
    </row>
    <row r="1935" spans="1:30" x14ac:dyDescent="0.3">
      <c r="A1935">
        <v>7937</v>
      </c>
      <c r="B1935">
        <v>1982</v>
      </c>
      <c r="C1935" t="s">
        <v>28</v>
      </c>
      <c r="D1935" t="s">
        <v>35</v>
      </c>
      <c r="E1935" t="s">
        <v>1759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31</v>
      </c>
      <c r="AC1935">
        <f t="shared" si="60"/>
        <v>4</v>
      </c>
      <c r="AD1935">
        <f t="shared" si="61"/>
        <v>2014</v>
      </c>
    </row>
    <row r="1936" spans="1:30" x14ac:dyDescent="0.3">
      <c r="A1936">
        <v>6488</v>
      </c>
      <c r="B1936">
        <v>1959</v>
      </c>
      <c r="C1936" t="s">
        <v>42</v>
      </c>
      <c r="D1936" t="s">
        <v>35</v>
      </c>
      <c r="E1936" t="s">
        <v>1760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46</v>
      </c>
      <c r="AC1936">
        <f t="shared" si="60"/>
        <v>4</v>
      </c>
      <c r="AD1936">
        <f t="shared" si="61"/>
        <v>2014</v>
      </c>
    </row>
    <row r="1937" spans="1:30" x14ac:dyDescent="0.3">
      <c r="A1937">
        <v>3194</v>
      </c>
      <c r="B1937">
        <v>1974</v>
      </c>
      <c r="C1937" t="s">
        <v>42</v>
      </c>
      <c r="D1937" t="s">
        <v>32</v>
      </c>
      <c r="E1937" t="s">
        <v>1761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  <c r="AC1937">
        <f t="shared" si="60"/>
        <v>4</v>
      </c>
      <c r="AD1937">
        <f t="shared" si="61"/>
        <v>2014</v>
      </c>
    </row>
    <row r="1938" spans="1:30" x14ac:dyDescent="0.3">
      <c r="A1938">
        <v>231</v>
      </c>
      <c r="B1938">
        <v>1956</v>
      </c>
      <c r="C1938" t="s">
        <v>51</v>
      </c>
      <c r="D1938" t="s">
        <v>38</v>
      </c>
      <c r="E1938" t="s">
        <v>1762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31</v>
      </c>
      <c r="AC1938">
        <f t="shared" si="60"/>
        <v>3</v>
      </c>
      <c r="AD1938">
        <f t="shared" si="61"/>
        <v>2014</v>
      </c>
    </row>
    <row r="1939" spans="1:30" x14ac:dyDescent="0.3">
      <c r="A1939">
        <v>9697</v>
      </c>
      <c r="B1939">
        <v>1951</v>
      </c>
      <c r="C1939" t="s">
        <v>28</v>
      </c>
      <c r="D1939" t="s">
        <v>35</v>
      </c>
      <c r="E1939" t="s">
        <v>1763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31</v>
      </c>
      <c r="AC1939">
        <f t="shared" si="60"/>
        <v>3</v>
      </c>
      <c r="AD1939">
        <f t="shared" si="61"/>
        <v>2014</v>
      </c>
    </row>
    <row r="1940" spans="1:30" x14ac:dyDescent="0.3">
      <c r="A1940">
        <v>4676</v>
      </c>
      <c r="B1940">
        <v>1951</v>
      </c>
      <c r="C1940" t="s">
        <v>51</v>
      </c>
      <c r="D1940" t="s">
        <v>53</v>
      </c>
      <c r="E1940" t="s">
        <v>1764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31</v>
      </c>
      <c r="AC1940">
        <f t="shared" si="60"/>
        <v>3</v>
      </c>
      <c r="AD1940">
        <f t="shared" si="61"/>
        <v>2014</v>
      </c>
    </row>
    <row r="1941" spans="1:30" x14ac:dyDescent="0.3">
      <c r="A1941">
        <v>8079</v>
      </c>
      <c r="B1941">
        <v>1982</v>
      </c>
      <c r="C1941" t="s">
        <v>28</v>
      </c>
      <c r="D1941" t="s">
        <v>35</v>
      </c>
      <c r="E1941" t="s">
        <v>1765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62</v>
      </c>
      <c r="AC1941">
        <f t="shared" si="60"/>
        <v>2</v>
      </c>
      <c r="AD1941">
        <f t="shared" si="61"/>
        <v>2014</v>
      </c>
    </row>
    <row r="1942" spans="1:30" x14ac:dyDescent="0.3">
      <c r="A1942">
        <v>10032</v>
      </c>
      <c r="B1942">
        <v>1976</v>
      </c>
      <c r="C1942" t="s">
        <v>28</v>
      </c>
      <c r="D1942" t="s">
        <v>29</v>
      </c>
      <c r="E1942" t="s">
        <v>1766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62</v>
      </c>
      <c r="AC1942">
        <f t="shared" si="60"/>
        <v>1</v>
      </c>
      <c r="AD1942">
        <f t="shared" si="61"/>
        <v>2014</v>
      </c>
    </row>
    <row r="1943" spans="1:30" x14ac:dyDescent="0.3">
      <c r="A1943">
        <v>10505</v>
      </c>
      <c r="B1943">
        <v>1960</v>
      </c>
      <c r="C1943" t="s">
        <v>51</v>
      </c>
      <c r="D1943" t="s">
        <v>38</v>
      </c>
      <c r="E1943" t="s">
        <v>1767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62</v>
      </c>
      <c r="AC1943">
        <f t="shared" si="60"/>
        <v>12</v>
      </c>
      <c r="AD1943">
        <f t="shared" si="61"/>
        <v>2013</v>
      </c>
    </row>
    <row r="1944" spans="1:30" x14ac:dyDescent="0.3">
      <c r="A1944">
        <v>2005</v>
      </c>
      <c r="B1944">
        <v>1990</v>
      </c>
      <c r="C1944" t="s">
        <v>28</v>
      </c>
      <c r="D1944" t="s">
        <v>35</v>
      </c>
      <c r="E1944" t="s">
        <v>1768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  <c r="AC1944">
        <f t="shared" si="60"/>
        <v>12</v>
      </c>
      <c r="AD1944">
        <f t="shared" si="61"/>
        <v>2013</v>
      </c>
    </row>
    <row r="1945" spans="1:30" x14ac:dyDescent="0.3">
      <c r="A1945">
        <v>6940</v>
      </c>
      <c r="B1945">
        <v>1966</v>
      </c>
      <c r="C1945" t="s">
        <v>42</v>
      </c>
      <c r="D1945" t="s">
        <v>32</v>
      </c>
      <c r="E1945" t="s">
        <v>869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31</v>
      </c>
      <c r="AC1945">
        <f t="shared" si="60"/>
        <v>10</v>
      </c>
      <c r="AD1945">
        <f t="shared" si="61"/>
        <v>2013</v>
      </c>
    </row>
    <row r="1946" spans="1:30" x14ac:dyDescent="0.3">
      <c r="A1946">
        <v>2304</v>
      </c>
      <c r="B1946">
        <v>1963</v>
      </c>
      <c r="C1946" t="s">
        <v>42</v>
      </c>
      <c r="D1946" t="s">
        <v>38</v>
      </c>
      <c r="E1946" t="s">
        <v>1769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62</v>
      </c>
      <c r="AC1946">
        <f t="shared" si="60"/>
        <v>9</v>
      </c>
      <c r="AD1946">
        <f t="shared" si="61"/>
        <v>2013</v>
      </c>
    </row>
    <row r="1947" spans="1:30" x14ac:dyDescent="0.3">
      <c r="A1947">
        <v>3170</v>
      </c>
      <c r="B1947">
        <v>1957</v>
      </c>
      <c r="C1947" t="s">
        <v>51</v>
      </c>
      <c r="D1947" t="s">
        <v>38</v>
      </c>
      <c r="E1947" t="s">
        <v>1770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31</v>
      </c>
      <c r="AC1947">
        <f t="shared" si="60"/>
        <v>8</v>
      </c>
      <c r="AD1947">
        <f t="shared" si="61"/>
        <v>2013</v>
      </c>
    </row>
    <row r="1948" spans="1:30" x14ac:dyDescent="0.3">
      <c r="A1948">
        <v>10466</v>
      </c>
      <c r="B1948">
        <v>1965</v>
      </c>
      <c r="C1948" t="s">
        <v>28</v>
      </c>
      <c r="D1948" t="s">
        <v>35</v>
      </c>
      <c r="E1948" t="s">
        <v>1771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31</v>
      </c>
      <c r="AC1948">
        <f t="shared" si="60"/>
        <v>8</v>
      </c>
      <c r="AD1948">
        <f t="shared" si="61"/>
        <v>2013</v>
      </c>
    </row>
    <row r="1949" spans="1:30" x14ac:dyDescent="0.3">
      <c r="A1949">
        <v>7325</v>
      </c>
      <c r="B1949">
        <v>1986</v>
      </c>
      <c r="C1949" t="s">
        <v>42</v>
      </c>
      <c r="D1949" t="s">
        <v>38</v>
      </c>
      <c r="E1949" t="s">
        <v>1772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31</v>
      </c>
      <c r="AC1949">
        <f t="shared" si="60"/>
        <v>6</v>
      </c>
      <c r="AD1949">
        <f t="shared" si="61"/>
        <v>2013</v>
      </c>
    </row>
    <row r="1950" spans="1:30" x14ac:dyDescent="0.3">
      <c r="A1950">
        <v>455</v>
      </c>
      <c r="B1950">
        <v>1946</v>
      </c>
      <c r="C1950" t="s">
        <v>42</v>
      </c>
      <c r="D1950" t="s">
        <v>35</v>
      </c>
      <c r="E1950" t="s">
        <v>1773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31</v>
      </c>
      <c r="AC1950">
        <f t="shared" si="60"/>
        <v>4</v>
      </c>
      <c r="AD1950">
        <f t="shared" si="61"/>
        <v>2013</v>
      </c>
    </row>
    <row r="1951" spans="1:30" x14ac:dyDescent="0.3">
      <c r="A1951">
        <v>7592</v>
      </c>
      <c r="B1951">
        <v>1946</v>
      </c>
      <c r="C1951" t="s">
        <v>42</v>
      </c>
      <c r="D1951" t="s">
        <v>35</v>
      </c>
      <c r="E1951" t="s">
        <v>1773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31</v>
      </c>
      <c r="AC1951">
        <f t="shared" si="60"/>
        <v>4</v>
      </c>
      <c r="AD1951">
        <f t="shared" si="61"/>
        <v>2013</v>
      </c>
    </row>
    <row r="1952" spans="1:30" x14ac:dyDescent="0.3">
      <c r="A1952">
        <v>4547</v>
      </c>
      <c r="B1952">
        <v>1960</v>
      </c>
      <c r="C1952" t="s">
        <v>28</v>
      </c>
      <c r="D1952" t="s">
        <v>38</v>
      </c>
      <c r="E1952" t="s">
        <v>1774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31</v>
      </c>
      <c r="AC1952">
        <f t="shared" si="60"/>
        <v>4</v>
      </c>
      <c r="AD1952">
        <f t="shared" si="61"/>
        <v>2013</v>
      </c>
    </row>
    <row r="1953" spans="1:30" x14ac:dyDescent="0.3">
      <c r="A1953">
        <v>6825</v>
      </c>
      <c r="B1953">
        <v>1953</v>
      </c>
      <c r="C1953" t="s">
        <v>28</v>
      </c>
      <c r="D1953" t="s">
        <v>38</v>
      </c>
      <c r="E1953" t="s">
        <v>1775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  <c r="AC1953">
        <f t="shared" si="60"/>
        <v>3</v>
      </c>
      <c r="AD1953">
        <f t="shared" si="61"/>
        <v>2013</v>
      </c>
    </row>
    <row r="1954" spans="1:30" x14ac:dyDescent="0.3">
      <c r="A1954">
        <v>2961</v>
      </c>
      <c r="B1954">
        <v>1982</v>
      </c>
      <c r="C1954" t="s">
        <v>28</v>
      </c>
      <c r="D1954" t="s">
        <v>35</v>
      </c>
      <c r="E1954" t="s">
        <v>1776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31</v>
      </c>
      <c r="AC1954">
        <f t="shared" si="60"/>
        <v>2</v>
      </c>
      <c r="AD1954">
        <f t="shared" si="61"/>
        <v>2013</v>
      </c>
    </row>
    <row r="1955" spans="1:30" x14ac:dyDescent="0.3">
      <c r="A1955">
        <v>8700</v>
      </c>
      <c r="B1955">
        <v>1986</v>
      </c>
      <c r="C1955" t="s">
        <v>95</v>
      </c>
      <c r="D1955" t="s">
        <v>32</v>
      </c>
      <c r="E1955" t="s">
        <v>1777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62</v>
      </c>
      <c r="AC1955">
        <f t="shared" si="60"/>
        <v>12</v>
      </c>
      <c r="AD1955">
        <f t="shared" si="61"/>
        <v>2012</v>
      </c>
    </row>
    <row r="1956" spans="1:30" x14ac:dyDescent="0.3">
      <c r="A1956">
        <v>2278</v>
      </c>
      <c r="B1956">
        <v>1985</v>
      </c>
      <c r="C1956" t="s">
        <v>44</v>
      </c>
      <c r="D1956" t="s">
        <v>32</v>
      </c>
      <c r="E1956" t="s">
        <v>1778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37</v>
      </c>
      <c r="AC1956">
        <f t="shared" si="60"/>
        <v>11</v>
      </c>
      <c r="AD1956">
        <f t="shared" si="61"/>
        <v>2012</v>
      </c>
    </row>
    <row r="1957" spans="1:30" x14ac:dyDescent="0.3">
      <c r="A1957">
        <v>10703</v>
      </c>
      <c r="B1957">
        <v>1975</v>
      </c>
      <c r="C1957" t="s">
        <v>51</v>
      </c>
      <c r="D1957" t="s">
        <v>32</v>
      </c>
      <c r="E1957" t="s">
        <v>1779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31</v>
      </c>
      <c r="AC1957">
        <f t="shared" si="60"/>
        <v>8</v>
      </c>
      <c r="AD1957">
        <f t="shared" si="61"/>
        <v>2012</v>
      </c>
    </row>
    <row r="1958" spans="1:30" x14ac:dyDescent="0.3">
      <c r="A1958">
        <v>9</v>
      </c>
      <c r="B1958">
        <v>1975</v>
      </c>
      <c r="C1958" t="s">
        <v>51</v>
      </c>
      <c r="D1958" t="s">
        <v>32</v>
      </c>
      <c r="E1958" t="s">
        <v>1779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  <c r="AC1958">
        <f t="shared" si="60"/>
        <v>8</v>
      </c>
      <c r="AD1958">
        <f t="shared" si="61"/>
        <v>2012</v>
      </c>
    </row>
    <row r="1959" spans="1:30" x14ac:dyDescent="0.3">
      <c r="A1959">
        <v>2804</v>
      </c>
      <c r="B1959">
        <v>1975</v>
      </c>
      <c r="C1959" t="s">
        <v>51</v>
      </c>
      <c r="D1959" t="s">
        <v>32</v>
      </c>
      <c r="E1959" t="s">
        <v>1779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49</v>
      </c>
      <c r="AC1959">
        <f t="shared" si="60"/>
        <v>8</v>
      </c>
      <c r="AD1959">
        <f t="shared" si="61"/>
        <v>2012</v>
      </c>
    </row>
    <row r="1960" spans="1:30" x14ac:dyDescent="0.3">
      <c r="A1960">
        <v>4915</v>
      </c>
      <c r="B1960">
        <v>1956</v>
      </c>
      <c r="C1960" t="s">
        <v>44</v>
      </c>
      <c r="D1960" t="s">
        <v>35</v>
      </c>
      <c r="E1960" t="s">
        <v>1780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46</v>
      </c>
      <c r="AC1960">
        <f t="shared" si="60"/>
        <v>8</v>
      </c>
      <c r="AD1960">
        <f t="shared" si="61"/>
        <v>2012</v>
      </c>
    </row>
    <row r="1961" spans="1:30" x14ac:dyDescent="0.3">
      <c r="A1961">
        <v>3010</v>
      </c>
      <c r="B1961">
        <v>1989</v>
      </c>
      <c r="C1961" t="s">
        <v>51</v>
      </c>
      <c r="D1961" t="s">
        <v>38</v>
      </c>
      <c r="E1961" t="s">
        <v>1781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31</v>
      </c>
      <c r="AC1961">
        <f t="shared" si="60"/>
        <v>5</v>
      </c>
      <c r="AD1961">
        <f t="shared" si="61"/>
        <v>2014</v>
      </c>
    </row>
    <row r="1962" spans="1:30" x14ac:dyDescent="0.3">
      <c r="A1962">
        <v>4279</v>
      </c>
      <c r="B1962">
        <v>1963</v>
      </c>
      <c r="C1962" t="s">
        <v>44</v>
      </c>
      <c r="D1962" t="s">
        <v>32</v>
      </c>
      <c r="E1962" t="s">
        <v>1782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31</v>
      </c>
      <c r="AC1962">
        <f t="shared" si="60"/>
        <v>3</v>
      </c>
      <c r="AD1962">
        <f t="shared" si="61"/>
        <v>2014</v>
      </c>
    </row>
    <row r="1963" spans="1:30" x14ac:dyDescent="0.3">
      <c r="A1963">
        <v>2564</v>
      </c>
      <c r="B1963">
        <v>1953</v>
      </c>
      <c r="C1963" t="s">
        <v>28</v>
      </c>
      <c r="D1963" t="s">
        <v>38</v>
      </c>
      <c r="E1963" t="s">
        <v>1783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31</v>
      </c>
      <c r="AC1963">
        <f t="shared" si="60"/>
        <v>1</v>
      </c>
      <c r="AD1963">
        <f t="shared" si="61"/>
        <v>2014</v>
      </c>
    </row>
    <row r="1964" spans="1:30" x14ac:dyDescent="0.3">
      <c r="A1964">
        <v>1137</v>
      </c>
      <c r="B1964">
        <v>1964</v>
      </c>
      <c r="C1964" t="s">
        <v>28</v>
      </c>
      <c r="D1964" t="s">
        <v>32</v>
      </c>
      <c r="E1964" t="s">
        <v>1784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31</v>
      </c>
      <c r="AC1964">
        <f t="shared" si="60"/>
        <v>12</v>
      </c>
      <c r="AD1964">
        <f t="shared" si="61"/>
        <v>2013</v>
      </c>
    </row>
    <row r="1965" spans="1:30" x14ac:dyDescent="0.3">
      <c r="A1965">
        <v>5084</v>
      </c>
      <c r="B1965">
        <v>1975</v>
      </c>
      <c r="C1965" t="s">
        <v>28</v>
      </c>
      <c r="D1965" t="s">
        <v>53</v>
      </c>
      <c r="E1965" t="s">
        <v>1785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31</v>
      </c>
      <c r="AC1965">
        <f t="shared" si="60"/>
        <v>12</v>
      </c>
      <c r="AD1965">
        <f t="shared" si="61"/>
        <v>2013</v>
      </c>
    </row>
    <row r="1966" spans="1:30" x14ac:dyDescent="0.3">
      <c r="A1966">
        <v>7094</v>
      </c>
      <c r="B1966">
        <v>1975</v>
      </c>
      <c r="C1966" t="s">
        <v>28</v>
      </c>
      <c r="D1966" t="s">
        <v>53</v>
      </c>
      <c r="E1966" t="s">
        <v>1785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46</v>
      </c>
      <c r="AC1966">
        <f t="shared" si="60"/>
        <v>12</v>
      </c>
      <c r="AD1966">
        <f t="shared" si="61"/>
        <v>2013</v>
      </c>
    </row>
    <row r="1967" spans="1:30" x14ac:dyDescent="0.3">
      <c r="A1967">
        <v>6327</v>
      </c>
      <c r="B1967">
        <v>1967</v>
      </c>
      <c r="C1967" t="s">
        <v>28</v>
      </c>
      <c r="D1967" t="s">
        <v>38</v>
      </c>
      <c r="E1967" t="s">
        <v>1786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37</v>
      </c>
      <c r="AC1967">
        <f t="shared" si="60"/>
        <v>12</v>
      </c>
      <c r="AD1967">
        <f t="shared" si="61"/>
        <v>2013</v>
      </c>
    </row>
    <row r="1968" spans="1:30" x14ac:dyDescent="0.3">
      <c r="A1968">
        <v>6131</v>
      </c>
      <c r="B1968">
        <v>1980</v>
      </c>
      <c r="C1968" t="s">
        <v>44</v>
      </c>
      <c r="D1968" t="s">
        <v>35</v>
      </c>
      <c r="E1968" t="s">
        <v>1787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31</v>
      </c>
      <c r="AC1968">
        <f t="shared" si="60"/>
        <v>12</v>
      </c>
      <c r="AD1968">
        <f t="shared" si="61"/>
        <v>2013</v>
      </c>
    </row>
    <row r="1969" spans="1:30" x14ac:dyDescent="0.3">
      <c r="A1969">
        <v>5798</v>
      </c>
      <c r="B1969">
        <v>1973</v>
      </c>
      <c r="C1969" t="s">
        <v>51</v>
      </c>
      <c r="D1969" t="s">
        <v>38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46</v>
      </c>
      <c r="AC1969">
        <f t="shared" si="60"/>
        <v>11</v>
      </c>
      <c r="AD1969">
        <f t="shared" si="61"/>
        <v>2013</v>
      </c>
    </row>
    <row r="1970" spans="1:30" x14ac:dyDescent="0.3">
      <c r="A1970">
        <v>10379</v>
      </c>
      <c r="B1970">
        <v>1962</v>
      </c>
      <c r="C1970" t="s">
        <v>51</v>
      </c>
      <c r="D1970" t="s">
        <v>32</v>
      </c>
      <c r="E1970" t="s">
        <v>1788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31</v>
      </c>
      <c r="AC1970">
        <f t="shared" si="60"/>
        <v>11</v>
      </c>
      <c r="AD1970">
        <f t="shared" si="61"/>
        <v>2013</v>
      </c>
    </row>
    <row r="1971" spans="1:30" x14ac:dyDescent="0.3">
      <c r="A1971">
        <v>606</v>
      </c>
      <c r="B1971">
        <v>1967</v>
      </c>
      <c r="C1971" t="s">
        <v>28</v>
      </c>
      <c r="D1971" t="s">
        <v>32</v>
      </c>
      <c r="E1971" t="s">
        <v>1789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31</v>
      </c>
      <c r="AC1971">
        <f t="shared" si="60"/>
        <v>10</v>
      </c>
      <c r="AD1971">
        <f t="shared" si="61"/>
        <v>2013</v>
      </c>
    </row>
    <row r="1972" spans="1:30" x14ac:dyDescent="0.3">
      <c r="A1972">
        <v>7801</v>
      </c>
      <c r="B1972">
        <v>1959</v>
      </c>
      <c r="C1972" t="s">
        <v>28</v>
      </c>
      <c r="D1972" t="s">
        <v>38</v>
      </c>
      <c r="E1972" t="s">
        <v>1790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62</v>
      </c>
      <c r="AC1972">
        <f t="shared" si="60"/>
        <v>9</v>
      </c>
      <c r="AD1972">
        <f t="shared" si="61"/>
        <v>2013</v>
      </c>
    </row>
    <row r="1973" spans="1:30" x14ac:dyDescent="0.3">
      <c r="A1973">
        <v>2445</v>
      </c>
      <c r="B1973">
        <v>1974</v>
      </c>
      <c r="C1973" t="s">
        <v>42</v>
      </c>
      <c r="D1973" t="s">
        <v>38</v>
      </c>
      <c r="E1973" t="s">
        <v>1791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31</v>
      </c>
      <c r="AC1973">
        <f t="shared" si="60"/>
        <v>7</v>
      </c>
      <c r="AD1973">
        <f t="shared" si="61"/>
        <v>2013</v>
      </c>
    </row>
    <row r="1974" spans="1:30" x14ac:dyDescent="0.3">
      <c r="A1974">
        <v>5346</v>
      </c>
      <c r="B1974">
        <v>1973</v>
      </c>
      <c r="C1974" t="s">
        <v>44</v>
      </c>
      <c r="D1974" t="s">
        <v>35</v>
      </c>
      <c r="E1974" t="s">
        <v>1792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46</v>
      </c>
      <c r="AC1974">
        <f t="shared" si="60"/>
        <v>7</v>
      </c>
      <c r="AD1974">
        <f t="shared" si="61"/>
        <v>2013</v>
      </c>
    </row>
    <row r="1975" spans="1:30" x14ac:dyDescent="0.3">
      <c r="A1975">
        <v>550</v>
      </c>
      <c r="B1975">
        <v>1952</v>
      </c>
      <c r="C1975" t="s">
        <v>28</v>
      </c>
      <c r="D1975" t="s">
        <v>29</v>
      </c>
      <c r="E1975" t="s">
        <v>1793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31</v>
      </c>
      <c r="AC1975">
        <f t="shared" si="60"/>
        <v>5</v>
      </c>
      <c r="AD1975">
        <f t="shared" si="61"/>
        <v>2013</v>
      </c>
    </row>
    <row r="1976" spans="1:30" x14ac:dyDescent="0.3">
      <c r="A1976">
        <v>4478</v>
      </c>
      <c r="B1976">
        <v>1979</v>
      </c>
      <c r="C1976" t="s">
        <v>28</v>
      </c>
      <c r="D1976" t="s">
        <v>35</v>
      </c>
      <c r="E1976" t="s">
        <v>1794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49</v>
      </c>
      <c r="AC1976">
        <f t="shared" si="60"/>
        <v>3</v>
      </c>
      <c r="AD1976">
        <f t="shared" si="61"/>
        <v>2013</v>
      </c>
    </row>
    <row r="1977" spans="1:30" x14ac:dyDescent="0.3">
      <c r="A1977">
        <v>2350</v>
      </c>
      <c r="B1977">
        <v>1972</v>
      </c>
      <c r="C1977" t="s">
        <v>28</v>
      </c>
      <c r="D1977" t="s">
        <v>35</v>
      </c>
      <c r="E1977" t="s">
        <v>1795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  <c r="AC1977">
        <f t="shared" si="60"/>
        <v>3</v>
      </c>
      <c r="AD1977">
        <f t="shared" si="61"/>
        <v>2013</v>
      </c>
    </row>
    <row r="1978" spans="1:30" x14ac:dyDescent="0.3">
      <c r="A1978">
        <v>1118</v>
      </c>
      <c r="B1978">
        <v>1956</v>
      </c>
      <c r="C1978" t="s">
        <v>51</v>
      </c>
      <c r="D1978" t="s">
        <v>35</v>
      </c>
      <c r="E1978" t="s">
        <v>1796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31</v>
      </c>
      <c r="AC1978">
        <f t="shared" si="60"/>
        <v>2</v>
      </c>
      <c r="AD1978">
        <f t="shared" si="61"/>
        <v>2013</v>
      </c>
    </row>
    <row r="1979" spans="1:30" x14ac:dyDescent="0.3">
      <c r="A1979">
        <v>1491</v>
      </c>
      <c r="B1979">
        <v>1965</v>
      </c>
      <c r="C1979" t="s">
        <v>44</v>
      </c>
      <c r="D1979" t="s">
        <v>38</v>
      </c>
      <c r="E1979" t="s">
        <v>1797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  <c r="AC1979">
        <f t="shared" si="60"/>
        <v>2</v>
      </c>
      <c r="AD1979">
        <f t="shared" si="61"/>
        <v>2013</v>
      </c>
    </row>
    <row r="1980" spans="1:30" x14ac:dyDescent="0.3">
      <c r="A1980">
        <v>4507</v>
      </c>
      <c r="B1980">
        <v>1952</v>
      </c>
      <c r="C1980" t="s">
        <v>28</v>
      </c>
      <c r="D1980" t="s">
        <v>32</v>
      </c>
      <c r="E1980" t="s">
        <v>1798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31</v>
      </c>
      <c r="AC1980">
        <f t="shared" si="60"/>
        <v>11</v>
      </c>
      <c r="AD1980">
        <f t="shared" si="61"/>
        <v>2012</v>
      </c>
    </row>
    <row r="1981" spans="1:30" x14ac:dyDescent="0.3">
      <c r="A1981">
        <v>7023</v>
      </c>
      <c r="B1981">
        <v>1953</v>
      </c>
      <c r="C1981" t="s">
        <v>42</v>
      </c>
      <c r="D1981" t="s">
        <v>32</v>
      </c>
      <c r="E1981" t="s">
        <v>1799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62</v>
      </c>
      <c r="AC1981">
        <f t="shared" si="60"/>
        <v>11</v>
      </c>
      <c r="AD1981">
        <f t="shared" si="61"/>
        <v>2012</v>
      </c>
    </row>
    <row r="1982" spans="1:30" x14ac:dyDescent="0.3">
      <c r="A1982">
        <v>6977</v>
      </c>
      <c r="B1982">
        <v>1974</v>
      </c>
      <c r="C1982" t="s">
        <v>28</v>
      </c>
      <c r="D1982" t="s">
        <v>38</v>
      </c>
      <c r="E1982" t="s">
        <v>1595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31</v>
      </c>
      <c r="AC1982">
        <f t="shared" si="60"/>
        <v>10</v>
      </c>
      <c r="AD1982">
        <f t="shared" si="61"/>
        <v>2012</v>
      </c>
    </row>
    <row r="1983" spans="1:30" x14ac:dyDescent="0.3">
      <c r="A1983">
        <v>4042</v>
      </c>
      <c r="B1983">
        <v>1971</v>
      </c>
      <c r="C1983" t="s">
        <v>28</v>
      </c>
      <c r="D1983" t="s">
        <v>29</v>
      </c>
      <c r="E1983" t="s">
        <v>1800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34</v>
      </c>
      <c r="AC1983">
        <f t="shared" si="60"/>
        <v>10</v>
      </c>
      <c r="AD1983">
        <f t="shared" si="61"/>
        <v>2012</v>
      </c>
    </row>
    <row r="1984" spans="1:30" x14ac:dyDescent="0.3">
      <c r="A1984">
        <v>7274</v>
      </c>
      <c r="B1984">
        <v>1957</v>
      </c>
      <c r="C1984" t="s">
        <v>28</v>
      </c>
      <c r="D1984" t="s">
        <v>35</v>
      </c>
      <c r="E1984" t="s">
        <v>1801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31</v>
      </c>
      <c r="AC1984">
        <f t="shared" si="60"/>
        <v>9</v>
      </c>
      <c r="AD1984">
        <f t="shared" si="61"/>
        <v>2012</v>
      </c>
    </row>
    <row r="1985" spans="1:30" x14ac:dyDescent="0.3">
      <c r="A1985">
        <v>2902</v>
      </c>
      <c r="B1985">
        <v>1958</v>
      </c>
      <c r="C1985" t="s">
        <v>28</v>
      </c>
      <c r="D1985" t="s">
        <v>38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40</v>
      </c>
      <c r="AC1985">
        <f t="shared" si="60"/>
        <v>9</v>
      </c>
      <c r="AD1985">
        <f t="shared" si="61"/>
        <v>2012</v>
      </c>
    </row>
    <row r="1986" spans="1:30" x14ac:dyDescent="0.3">
      <c r="A1986">
        <v>3332</v>
      </c>
      <c r="B1986">
        <v>1985</v>
      </c>
      <c r="C1986" t="s">
        <v>28</v>
      </c>
      <c r="D1986" t="s">
        <v>32</v>
      </c>
      <c r="E1986" t="s">
        <v>1802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46</v>
      </c>
      <c r="AC1986">
        <f t="shared" si="60"/>
        <v>8</v>
      </c>
      <c r="AD1986">
        <f t="shared" si="61"/>
        <v>2012</v>
      </c>
    </row>
    <row r="1987" spans="1:30" x14ac:dyDescent="0.3">
      <c r="A1987">
        <v>7433</v>
      </c>
      <c r="B1987">
        <v>1985</v>
      </c>
      <c r="C1987" t="s">
        <v>28</v>
      </c>
      <c r="D1987" t="s">
        <v>32</v>
      </c>
      <c r="E1987" t="s">
        <v>1802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31</v>
      </c>
      <c r="AC1987">
        <f t="shared" ref="AC1987:AC2050" si="62">MONTH(H1987)</f>
        <v>8</v>
      </c>
      <c r="AD1987">
        <f t="shared" ref="AD1987:AD2050" si="63">YEAR(H1987)</f>
        <v>2012</v>
      </c>
    </row>
    <row r="1988" spans="1:30" x14ac:dyDescent="0.3">
      <c r="A1988">
        <v>9386</v>
      </c>
      <c r="B1988">
        <v>1962</v>
      </c>
      <c r="C1988" t="s">
        <v>28</v>
      </c>
      <c r="D1988" t="s">
        <v>38</v>
      </c>
      <c r="E1988" t="s">
        <v>1803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31</v>
      </c>
      <c r="AC1988">
        <f t="shared" si="62"/>
        <v>5</v>
      </c>
      <c r="AD1988">
        <f t="shared" si="63"/>
        <v>2014</v>
      </c>
    </row>
    <row r="1989" spans="1:30" x14ac:dyDescent="0.3">
      <c r="A1989">
        <v>5176</v>
      </c>
      <c r="B1989">
        <v>1988</v>
      </c>
      <c r="C1989" t="s">
        <v>28</v>
      </c>
      <c r="D1989" t="s">
        <v>38</v>
      </c>
      <c r="E1989" t="s">
        <v>1804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62</v>
      </c>
      <c r="AC1989">
        <f t="shared" si="62"/>
        <v>12</v>
      </c>
      <c r="AD1989">
        <f t="shared" si="63"/>
        <v>2013</v>
      </c>
    </row>
    <row r="1990" spans="1:30" x14ac:dyDescent="0.3">
      <c r="A1990">
        <v>10323</v>
      </c>
      <c r="B1990">
        <v>1952</v>
      </c>
      <c r="C1990" t="s">
        <v>28</v>
      </c>
      <c r="D1990" t="s">
        <v>35</v>
      </c>
      <c r="E1990" t="s">
        <v>1805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31</v>
      </c>
      <c r="AC1990">
        <f t="shared" si="62"/>
        <v>10</v>
      </c>
      <c r="AD1990">
        <f t="shared" si="63"/>
        <v>2013</v>
      </c>
    </row>
    <row r="1991" spans="1:30" x14ac:dyDescent="0.3">
      <c r="A1991">
        <v>4682</v>
      </c>
      <c r="B1991">
        <v>1958</v>
      </c>
      <c r="C1991" t="s">
        <v>28</v>
      </c>
      <c r="D1991" t="s">
        <v>35</v>
      </c>
      <c r="E1991" t="s">
        <v>1806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46</v>
      </c>
      <c r="AC1991">
        <f t="shared" si="62"/>
        <v>10</v>
      </c>
      <c r="AD1991">
        <f t="shared" si="63"/>
        <v>2013</v>
      </c>
    </row>
    <row r="1992" spans="1:30" x14ac:dyDescent="0.3">
      <c r="A1992">
        <v>3083</v>
      </c>
      <c r="B1992">
        <v>1974</v>
      </c>
      <c r="C1992" t="s">
        <v>28</v>
      </c>
      <c r="D1992" t="s">
        <v>35</v>
      </c>
      <c r="E1992" t="s">
        <v>1807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31</v>
      </c>
      <c r="AC1992">
        <f t="shared" si="62"/>
        <v>7</v>
      </c>
      <c r="AD1992">
        <f t="shared" si="63"/>
        <v>2013</v>
      </c>
    </row>
    <row r="1993" spans="1:30" x14ac:dyDescent="0.3">
      <c r="A1993">
        <v>8015</v>
      </c>
      <c r="B1993">
        <v>1962</v>
      </c>
      <c r="C1993" t="s">
        <v>42</v>
      </c>
      <c r="D1993" t="s">
        <v>29</v>
      </c>
      <c r="E1993" t="s">
        <v>1808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31</v>
      </c>
      <c r="AC1993">
        <f t="shared" si="62"/>
        <v>5</v>
      </c>
      <c r="AD1993">
        <f t="shared" si="63"/>
        <v>2013</v>
      </c>
    </row>
    <row r="1994" spans="1:30" x14ac:dyDescent="0.3">
      <c r="A1994">
        <v>1745</v>
      </c>
      <c r="B1994">
        <v>1962</v>
      </c>
      <c r="C1994" t="s">
        <v>42</v>
      </c>
      <c r="D1994" t="s">
        <v>29</v>
      </c>
      <c r="E1994" t="s">
        <v>1808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31</v>
      </c>
      <c r="AC1994">
        <f t="shared" si="62"/>
        <v>5</v>
      </c>
      <c r="AD1994">
        <f t="shared" si="63"/>
        <v>2013</v>
      </c>
    </row>
    <row r="1995" spans="1:30" x14ac:dyDescent="0.3">
      <c r="A1995">
        <v>3136</v>
      </c>
      <c r="B1995">
        <v>1962</v>
      </c>
      <c r="C1995" t="s">
        <v>51</v>
      </c>
      <c r="D1995" t="s">
        <v>29</v>
      </c>
      <c r="E1995" t="s">
        <v>1809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31</v>
      </c>
      <c r="AC1995">
        <f t="shared" si="62"/>
        <v>4</v>
      </c>
      <c r="AD1995">
        <f t="shared" si="63"/>
        <v>2013</v>
      </c>
    </row>
    <row r="1996" spans="1:30" x14ac:dyDescent="0.3">
      <c r="A1996">
        <v>6991</v>
      </c>
      <c r="B1996">
        <v>1951</v>
      </c>
      <c r="C1996" t="s">
        <v>28</v>
      </c>
      <c r="D1996" t="s">
        <v>29</v>
      </c>
      <c r="E1996" t="s">
        <v>1810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40</v>
      </c>
      <c r="AC1996">
        <f t="shared" si="62"/>
        <v>4</v>
      </c>
      <c r="AD1996">
        <f t="shared" si="63"/>
        <v>2013</v>
      </c>
    </row>
    <row r="1997" spans="1:30" x14ac:dyDescent="0.3">
      <c r="A1997">
        <v>8132</v>
      </c>
      <c r="B1997">
        <v>1975</v>
      </c>
      <c r="C1997" t="s">
        <v>42</v>
      </c>
      <c r="D1997" t="s">
        <v>35</v>
      </c>
      <c r="E1997" t="s">
        <v>1811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46</v>
      </c>
      <c r="AC1997">
        <f t="shared" si="62"/>
        <v>4</v>
      </c>
      <c r="AD1997">
        <f t="shared" si="63"/>
        <v>2013</v>
      </c>
    </row>
    <row r="1998" spans="1:30" x14ac:dyDescent="0.3">
      <c r="A1998">
        <v>503</v>
      </c>
      <c r="B1998">
        <v>1985</v>
      </c>
      <c r="C1998" t="s">
        <v>51</v>
      </c>
      <c r="D1998" t="s">
        <v>35</v>
      </c>
      <c r="E1998" t="s">
        <v>1812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40</v>
      </c>
      <c r="AC1998">
        <f t="shared" si="62"/>
        <v>3</v>
      </c>
      <c r="AD1998">
        <f t="shared" si="63"/>
        <v>2013</v>
      </c>
    </row>
    <row r="1999" spans="1:30" x14ac:dyDescent="0.3">
      <c r="A1999">
        <v>8148</v>
      </c>
      <c r="B1999">
        <v>1956</v>
      </c>
      <c r="C1999" t="s">
        <v>51</v>
      </c>
      <c r="D1999" t="s">
        <v>38</v>
      </c>
      <c r="E1999" t="s">
        <v>1813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62</v>
      </c>
      <c r="AC1999">
        <f t="shared" si="62"/>
        <v>1</v>
      </c>
      <c r="AD1999">
        <f t="shared" si="63"/>
        <v>2013</v>
      </c>
    </row>
    <row r="2000" spans="1:30" x14ac:dyDescent="0.3">
      <c r="A2000">
        <v>2736</v>
      </c>
      <c r="B2000">
        <v>1978</v>
      </c>
      <c r="C2000" t="s">
        <v>28</v>
      </c>
      <c r="D2000" t="s">
        <v>35</v>
      </c>
      <c r="E2000" t="s">
        <v>1814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49</v>
      </c>
      <c r="AC2000">
        <f t="shared" si="62"/>
        <v>1</v>
      </c>
      <c r="AD2000">
        <f t="shared" si="63"/>
        <v>2013</v>
      </c>
    </row>
    <row r="2001" spans="1:30" x14ac:dyDescent="0.3">
      <c r="A2001">
        <v>8162</v>
      </c>
      <c r="B2001">
        <v>1956</v>
      </c>
      <c r="C2001" t="s">
        <v>51</v>
      </c>
      <c r="D2001" t="s">
        <v>38</v>
      </c>
      <c r="E2001" t="s">
        <v>1815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31</v>
      </c>
      <c r="AC2001">
        <f t="shared" si="62"/>
        <v>1</v>
      </c>
      <c r="AD2001">
        <f t="shared" si="63"/>
        <v>2013</v>
      </c>
    </row>
    <row r="2002" spans="1:30" x14ac:dyDescent="0.3">
      <c r="A2002">
        <v>692</v>
      </c>
      <c r="B2002">
        <v>1954</v>
      </c>
      <c r="C2002" t="s">
        <v>28</v>
      </c>
      <c r="D2002" t="s">
        <v>38</v>
      </c>
      <c r="E2002" t="s">
        <v>1816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49</v>
      </c>
      <c r="AC2002">
        <f t="shared" si="62"/>
        <v>12</v>
      </c>
      <c r="AD2002">
        <f t="shared" si="63"/>
        <v>2012</v>
      </c>
    </row>
    <row r="2003" spans="1:30" x14ac:dyDescent="0.3">
      <c r="A2003">
        <v>7706</v>
      </c>
      <c r="B2003">
        <v>1975</v>
      </c>
      <c r="C2003" t="s">
        <v>44</v>
      </c>
      <c r="D2003" t="s">
        <v>38</v>
      </c>
      <c r="E2003" t="s">
        <v>1817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  <c r="AC2003">
        <f t="shared" si="62"/>
        <v>11</v>
      </c>
      <c r="AD2003">
        <f t="shared" si="63"/>
        <v>2012</v>
      </c>
    </row>
    <row r="2004" spans="1:30" x14ac:dyDescent="0.3">
      <c r="A2004">
        <v>9298</v>
      </c>
      <c r="B2004">
        <v>1947</v>
      </c>
      <c r="C2004" t="s">
        <v>42</v>
      </c>
      <c r="D2004" t="s">
        <v>38</v>
      </c>
      <c r="E2004" t="s">
        <v>1818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62</v>
      </c>
      <c r="AC2004">
        <f t="shared" si="62"/>
        <v>4</v>
      </c>
      <c r="AD2004">
        <f t="shared" si="63"/>
        <v>2014</v>
      </c>
    </row>
    <row r="2005" spans="1:30" x14ac:dyDescent="0.3">
      <c r="A2005">
        <v>2986</v>
      </c>
      <c r="B2005">
        <v>1976</v>
      </c>
      <c r="C2005" t="s">
        <v>28</v>
      </c>
      <c r="D2005" t="s">
        <v>35</v>
      </c>
      <c r="E2005" t="s">
        <v>1819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  <c r="AC2005">
        <f t="shared" si="62"/>
        <v>3</v>
      </c>
      <c r="AD2005">
        <f t="shared" si="63"/>
        <v>2014</v>
      </c>
    </row>
    <row r="2006" spans="1:30" x14ac:dyDescent="0.3">
      <c r="A2006">
        <v>10812</v>
      </c>
      <c r="B2006">
        <v>1978</v>
      </c>
      <c r="C2006" t="s">
        <v>42</v>
      </c>
      <c r="D2006" t="s">
        <v>35</v>
      </c>
      <c r="E2006" t="s">
        <v>1820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62</v>
      </c>
      <c r="AC2006">
        <f t="shared" si="62"/>
        <v>3</v>
      </c>
      <c r="AD2006">
        <f t="shared" si="63"/>
        <v>2014</v>
      </c>
    </row>
    <row r="2007" spans="1:30" x14ac:dyDescent="0.3">
      <c r="A2007">
        <v>2909</v>
      </c>
      <c r="B2007">
        <v>1974</v>
      </c>
      <c r="C2007" t="s">
        <v>42</v>
      </c>
      <c r="D2007" t="s">
        <v>35</v>
      </c>
      <c r="E2007" t="s">
        <v>1821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46</v>
      </c>
      <c r="AC2007">
        <f t="shared" si="62"/>
        <v>2</v>
      </c>
      <c r="AD2007">
        <f t="shared" si="63"/>
        <v>2014</v>
      </c>
    </row>
    <row r="2008" spans="1:30" x14ac:dyDescent="0.3">
      <c r="A2008">
        <v>6974</v>
      </c>
      <c r="B2008">
        <v>1972</v>
      </c>
      <c r="C2008" t="s">
        <v>42</v>
      </c>
      <c r="D2008" t="s">
        <v>38</v>
      </c>
      <c r="E2008" t="s">
        <v>1822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46</v>
      </c>
      <c r="AC2008">
        <f t="shared" si="62"/>
        <v>12</v>
      </c>
      <c r="AD2008">
        <f t="shared" si="63"/>
        <v>2013</v>
      </c>
    </row>
    <row r="2009" spans="1:30" x14ac:dyDescent="0.3">
      <c r="A2009">
        <v>9140</v>
      </c>
      <c r="B2009">
        <v>1960</v>
      </c>
      <c r="C2009" t="s">
        <v>44</v>
      </c>
      <c r="D2009" t="s">
        <v>38</v>
      </c>
      <c r="E2009" t="s">
        <v>1823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37</v>
      </c>
      <c r="AC2009">
        <f t="shared" si="62"/>
        <v>12</v>
      </c>
      <c r="AD2009">
        <f t="shared" si="63"/>
        <v>2013</v>
      </c>
    </row>
    <row r="2010" spans="1:30" x14ac:dyDescent="0.3">
      <c r="A2010">
        <v>4554</v>
      </c>
      <c r="B2010">
        <v>1965</v>
      </c>
      <c r="C2010" t="s">
        <v>28</v>
      </c>
      <c r="D2010" t="s">
        <v>38</v>
      </c>
      <c r="E2010" t="s">
        <v>1824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31</v>
      </c>
      <c r="AC2010">
        <f t="shared" si="62"/>
        <v>10</v>
      </c>
      <c r="AD2010">
        <f t="shared" si="63"/>
        <v>2013</v>
      </c>
    </row>
    <row r="2011" spans="1:30" x14ac:dyDescent="0.3">
      <c r="A2011">
        <v>7791</v>
      </c>
      <c r="B2011">
        <v>1967</v>
      </c>
      <c r="C2011" t="s">
        <v>51</v>
      </c>
      <c r="D2011" t="s">
        <v>35</v>
      </c>
      <c r="E2011" t="s">
        <v>1825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62</v>
      </c>
      <c r="AC2011">
        <f t="shared" si="62"/>
        <v>9</v>
      </c>
      <c r="AD2011">
        <f t="shared" si="63"/>
        <v>2013</v>
      </c>
    </row>
    <row r="2012" spans="1:30" x14ac:dyDescent="0.3">
      <c r="A2012">
        <v>5455</v>
      </c>
      <c r="B2012">
        <v>1971</v>
      </c>
      <c r="C2012" t="s">
        <v>42</v>
      </c>
      <c r="D2012" t="s">
        <v>35</v>
      </c>
      <c r="E2012" t="s">
        <v>1826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31</v>
      </c>
      <c r="AC2012">
        <f t="shared" si="62"/>
        <v>8</v>
      </c>
      <c r="AD2012">
        <f t="shared" si="63"/>
        <v>2013</v>
      </c>
    </row>
    <row r="2013" spans="1:30" x14ac:dyDescent="0.3">
      <c r="A2013">
        <v>7960</v>
      </c>
      <c r="B2013">
        <v>1962</v>
      </c>
      <c r="C2013" t="s">
        <v>44</v>
      </c>
      <c r="D2013" t="s">
        <v>38</v>
      </c>
      <c r="E2013" t="s">
        <v>1827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31</v>
      </c>
      <c r="AC2013">
        <f t="shared" si="62"/>
        <v>8</v>
      </c>
      <c r="AD2013">
        <f t="shared" si="63"/>
        <v>2013</v>
      </c>
    </row>
    <row r="2014" spans="1:30" x14ac:dyDescent="0.3">
      <c r="A2014">
        <v>3426</v>
      </c>
      <c r="B2014">
        <v>1975</v>
      </c>
      <c r="C2014" t="s">
        <v>28</v>
      </c>
      <c r="D2014" t="s">
        <v>29</v>
      </c>
      <c r="E2014" t="s">
        <v>1828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31</v>
      </c>
      <c r="AC2014">
        <f t="shared" si="62"/>
        <v>7</v>
      </c>
      <c r="AD2014">
        <f t="shared" si="63"/>
        <v>2013</v>
      </c>
    </row>
    <row r="2015" spans="1:30" x14ac:dyDescent="0.3">
      <c r="A2015">
        <v>5316</v>
      </c>
      <c r="B2015">
        <v>1976</v>
      </c>
      <c r="C2015" t="s">
        <v>51</v>
      </c>
      <c r="D2015" t="s">
        <v>38</v>
      </c>
      <c r="E2015" t="s">
        <v>1829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  <c r="AC2015">
        <f t="shared" si="62"/>
        <v>7</v>
      </c>
      <c r="AD2015">
        <f t="shared" si="63"/>
        <v>2013</v>
      </c>
    </row>
    <row r="2016" spans="1:30" x14ac:dyDescent="0.3">
      <c r="A2016">
        <v>1404</v>
      </c>
      <c r="B2016">
        <v>1968</v>
      </c>
      <c r="C2016" t="s">
        <v>28</v>
      </c>
      <c r="D2016" t="s">
        <v>38</v>
      </c>
      <c r="E2016" t="s">
        <v>1830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62</v>
      </c>
      <c r="AC2016">
        <f t="shared" si="62"/>
        <v>5</v>
      </c>
      <c r="AD2016">
        <f t="shared" si="63"/>
        <v>2013</v>
      </c>
    </row>
    <row r="2017" spans="1:30" x14ac:dyDescent="0.3">
      <c r="A2017">
        <v>10598</v>
      </c>
      <c r="B2017">
        <v>1967</v>
      </c>
      <c r="C2017" t="s">
        <v>28</v>
      </c>
      <c r="D2017" t="s">
        <v>38</v>
      </c>
      <c r="E2017" t="s">
        <v>1831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31</v>
      </c>
      <c r="AC2017">
        <f t="shared" si="62"/>
        <v>4</v>
      </c>
      <c r="AD2017">
        <f t="shared" si="63"/>
        <v>2013</v>
      </c>
    </row>
    <row r="2018" spans="1:30" x14ac:dyDescent="0.3">
      <c r="A2018">
        <v>8212</v>
      </c>
      <c r="B2018">
        <v>1971</v>
      </c>
      <c r="C2018" t="s">
        <v>51</v>
      </c>
      <c r="D2018" t="s">
        <v>35</v>
      </c>
      <c r="E2018" t="s">
        <v>1832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31</v>
      </c>
      <c r="AC2018">
        <f t="shared" si="62"/>
        <v>3</v>
      </c>
      <c r="AD2018">
        <f t="shared" si="63"/>
        <v>2013</v>
      </c>
    </row>
    <row r="2019" spans="1:30" x14ac:dyDescent="0.3">
      <c r="A2019">
        <v>3233</v>
      </c>
      <c r="B2019">
        <v>1965</v>
      </c>
      <c r="C2019" t="s">
        <v>42</v>
      </c>
      <c r="D2019" t="s">
        <v>35</v>
      </c>
      <c r="E2019" t="s">
        <v>1833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62</v>
      </c>
      <c r="AC2019">
        <f t="shared" si="62"/>
        <v>3</v>
      </c>
      <c r="AD2019">
        <f t="shared" si="63"/>
        <v>2013</v>
      </c>
    </row>
    <row r="2020" spans="1:30" x14ac:dyDescent="0.3">
      <c r="A2020">
        <v>7892</v>
      </c>
      <c r="B2020">
        <v>1969</v>
      </c>
      <c r="C2020" t="s">
        <v>28</v>
      </c>
      <c r="D2020" t="s">
        <v>32</v>
      </c>
      <c r="E2020" t="s">
        <v>1834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37</v>
      </c>
      <c r="AC2020">
        <f t="shared" si="62"/>
        <v>1</v>
      </c>
      <c r="AD2020">
        <f t="shared" si="63"/>
        <v>2013</v>
      </c>
    </row>
    <row r="2021" spans="1:30" x14ac:dyDescent="0.3">
      <c r="A2021">
        <v>2975</v>
      </c>
      <c r="B2021">
        <v>1976</v>
      </c>
      <c r="C2021" t="s">
        <v>28</v>
      </c>
      <c r="D2021" t="s">
        <v>38</v>
      </c>
      <c r="E2021" t="s">
        <v>1835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31</v>
      </c>
      <c r="AC2021">
        <f t="shared" si="62"/>
        <v>11</v>
      </c>
      <c r="AD2021">
        <f t="shared" si="63"/>
        <v>2012</v>
      </c>
    </row>
    <row r="2022" spans="1:30" x14ac:dyDescent="0.3">
      <c r="A2022">
        <v>5043</v>
      </c>
      <c r="B2022">
        <v>1951</v>
      </c>
      <c r="C2022" t="s">
        <v>95</v>
      </c>
      <c r="D2022" t="s">
        <v>35</v>
      </c>
      <c r="E2022" t="s">
        <v>1836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31</v>
      </c>
      <c r="AC2022">
        <f t="shared" si="62"/>
        <v>11</v>
      </c>
      <c r="AD2022">
        <f t="shared" si="63"/>
        <v>2012</v>
      </c>
    </row>
    <row r="2023" spans="1:30" x14ac:dyDescent="0.3">
      <c r="A2023">
        <v>3104</v>
      </c>
      <c r="B2023">
        <v>1961</v>
      </c>
      <c r="C2023" t="s">
        <v>28</v>
      </c>
      <c r="D2023" t="s">
        <v>32</v>
      </c>
      <c r="E2023" t="s">
        <v>1837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46</v>
      </c>
      <c r="AC2023">
        <f t="shared" si="62"/>
        <v>9</v>
      </c>
      <c r="AD2023">
        <f t="shared" si="63"/>
        <v>2012</v>
      </c>
    </row>
    <row r="2024" spans="1:30" x14ac:dyDescent="0.3">
      <c r="A2024">
        <v>10854</v>
      </c>
      <c r="B2024">
        <v>1970</v>
      </c>
      <c r="C2024" t="s">
        <v>42</v>
      </c>
      <c r="D2024" t="s">
        <v>35</v>
      </c>
      <c r="E2024" t="s">
        <v>1838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49</v>
      </c>
      <c r="AC2024">
        <f t="shared" si="62"/>
        <v>5</v>
      </c>
      <c r="AD2024">
        <f t="shared" si="63"/>
        <v>2014</v>
      </c>
    </row>
    <row r="2025" spans="1:30" x14ac:dyDescent="0.3">
      <c r="A2025">
        <v>7419</v>
      </c>
      <c r="B2025">
        <v>1968</v>
      </c>
      <c r="C2025" t="s">
        <v>51</v>
      </c>
      <c r="D2025" t="s">
        <v>29</v>
      </c>
      <c r="E2025" t="s">
        <v>1839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31</v>
      </c>
      <c r="AC2025">
        <f t="shared" si="62"/>
        <v>4</v>
      </c>
      <c r="AD2025">
        <f t="shared" si="63"/>
        <v>2014</v>
      </c>
    </row>
    <row r="2026" spans="1:30" x14ac:dyDescent="0.3">
      <c r="A2026">
        <v>5558</v>
      </c>
      <c r="B2026">
        <v>1954</v>
      </c>
      <c r="C2026" t="s">
        <v>42</v>
      </c>
      <c r="D2026" t="s">
        <v>32</v>
      </c>
      <c r="E2026" t="s">
        <v>1840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31</v>
      </c>
      <c r="AC2026">
        <f t="shared" si="62"/>
        <v>3</v>
      </c>
      <c r="AD2026">
        <f t="shared" si="63"/>
        <v>2014</v>
      </c>
    </row>
    <row r="2027" spans="1:30" x14ac:dyDescent="0.3">
      <c r="A2027">
        <v>832</v>
      </c>
      <c r="B2027">
        <v>1966</v>
      </c>
      <c r="C2027" t="s">
        <v>42</v>
      </c>
      <c r="D2027" t="s">
        <v>38</v>
      </c>
      <c r="E2027" t="s">
        <v>1841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31</v>
      </c>
      <c r="AC2027">
        <f t="shared" si="62"/>
        <v>3</v>
      </c>
      <c r="AD2027">
        <f t="shared" si="63"/>
        <v>2014</v>
      </c>
    </row>
    <row r="2028" spans="1:30" x14ac:dyDescent="0.3">
      <c r="A2028">
        <v>4964</v>
      </c>
      <c r="B2028">
        <v>1958</v>
      </c>
      <c r="C2028" t="s">
        <v>42</v>
      </c>
      <c r="D2028" t="s">
        <v>38</v>
      </c>
      <c r="E2028" t="s">
        <v>1842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  <c r="AC2028">
        <f t="shared" si="62"/>
        <v>1</v>
      </c>
      <c r="AD2028">
        <f t="shared" si="63"/>
        <v>2014</v>
      </c>
    </row>
    <row r="2029" spans="1:30" x14ac:dyDescent="0.3">
      <c r="A2029">
        <v>11030</v>
      </c>
      <c r="B2029">
        <v>1976</v>
      </c>
      <c r="C2029" t="s">
        <v>51</v>
      </c>
      <c r="D2029" t="s">
        <v>35</v>
      </c>
      <c r="E2029" t="s">
        <v>1843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31</v>
      </c>
      <c r="AC2029">
        <f t="shared" si="62"/>
        <v>1</v>
      </c>
      <c r="AD2029">
        <f t="shared" si="63"/>
        <v>2014</v>
      </c>
    </row>
    <row r="2030" spans="1:30" x14ac:dyDescent="0.3">
      <c r="A2030">
        <v>4587</v>
      </c>
      <c r="B2030">
        <v>1944</v>
      </c>
      <c r="C2030" t="s">
        <v>51</v>
      </c>
      <c r="D2030" t="s">
        <v>53</v>
      </c>
      <c r="E2030" t="s">
        <v>1844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31</v>
      </c>
      <c r="AC2030">
        <f t="shared" si="62"/>
        <v>7</v>
      </c>
      <c r="AD2030">
        <f t="shared" si="63"/>
        <v>2013</v>
      </c>
    </row>
    <row r="2031" spans="1:30" x14ac:dyDescent="0.3">
      <c r="A2031">
        <v>450</v>
      </c>
      <c r="B2031">
        <v>1958</v>
      </c>
      <c r="C2031" t="s">
        <v>51</v>
      </c>
      <c r="D2031" t="s">
        <v>38</v>
      </c>
      <c r="E2031" t="s">
        <v>1845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37</v>
      </c>
      <c r="AC2031">
        <f t="shared" si="62"/>
        <v>7</v>
      </c>
      <c r="AD2031">
        <f t="shared" si="63"/>
        <v>2013</v>
      </c>
    </row>
    <row r="2032" spans="1:30" x14ac:dyDescent="0.3">
      <c r="A2032">
        <v>11031</v>
      </c>
      <c r="B2032">
        <v>1950</v>
      </c>
      <c r="C2032" t="s">
        <v>42</v>
      </c>
      <c r="D2032" t="s">
        <v>35</v>
      </c>
      <c r="E2032" t="s">
        <v>1846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40</v>
      </c>
      <c r="AC2032">
        <f t="shared" si="62"/>
        <v>5</v>
      </c>
      <c r="AD2032">
        <f t="shared" si="63"/>
        <v>2013</v>
      </c>
    </row>
    <row r="2033" spans="1:30" x14ac:dyDescent="0.3">
      <c r="A2033">
        <v>4990</v>
      </c>
      <c r="B2033">
        <v>1954</v>
      </c>
      <c r="C2033" t="s">
        <v>28</v>
      </c>
      <c r="D2033" t="s">
        <v>35</v>
      </c>
      <c r="E2033" t="s">
        <v>1847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40</v>
      </c>
      <c r="AC2033">
        <f t="shared" si="62"/>
        <v>5</v>
      </c>
      <c r="AD2033">
        <f t="shared" si="63"/>
        <v>2013</v>
      </c>
    </row>
    <row r="2034" spans="1:30" x14ac:dyDescent="0.3">
      <c r="A2034">
        <v>221</v>
      </c>
      <c r="B2034">
        <v>1955</v>
      </c>
      <c r="C2034" t="s">
        <v>28</v>
      </c>
      <c r="D2034" t="s">
        <v>35</v>
      </c>
      <c r="E2034" t="s">
        <v>1848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46</v>
      </c>
      <c r="AC2034">
        <f t="shared" si="62"/>
        <v>4</v>
      </c>
      <c r="AD2034">
        <f t="shared" si="63"/>
        <v>2013</v>
      </c>
    </row>
    <row r="2035" spans="1:30" x14ac:dyDescent="0.3">
      <c r="A2035">
        <v>4351</v>
      </c>
      <c r="B2035">
        <v>1955</v>
      </c>
      <c r="C2035" t="s">
        <v>28</v>
      </c>
      <c r="D2035" t="s">
        <v>29</v>
      </c>
      <c r="E2035" t="s">
        <v>1849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31</v>
      </c>
      <c r="AC2035">
        <f t="shared" si="62"/>
        <v>4</v>
      </c>
      <c r="AD2035">
        <f t="shared" si="63"/>
        <v>2013</v>
      </c>
    </row>
    <row r="2036" spans="1:30" x14ac:dyDescent="0.3">
      <c r="A2036">
        <v>1357</v>
      </c>
      <c r="B2036">
        <v>1970</v>
      </c>
      <c r="C2036" t="s">
        <v>28</v>
      </c>
      <c r="D2036" t="s">
        <v>38</v>
      </c>
      <c r="E2036" t="s">
        <v>1850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46</v>
      </c>
      <c r="AC2036">
        <f t="shared" si="62"/>
        <v>4</v>
      </c>
      <c r="AD2036">
        <f t="shared" si="63"/>
        <v>2013</v>
      </c>
    </row>
    <row r="2037" spans="1:30" x14ac:dyDescent="0.3">
      <c r="A2037">
        <v>5667</v>
      </c>
      <c r="B2037">
        <v>1964</v>
      </c>
      <c r="C2037" t="s">
        <v>42</v>
      </c>
      <c r="D2037" t="s">
        <v>35</v>
      </c>
      <c r="E2037" t="s">
        <v>1851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34</v>
      </c>
      <c r="AC2037">
        <f t="shared" si="62"/>
        <v>10</v>
      </c>
      <c r="AD2037">
        <f t="shared" si="63"/>
        <v>2012</v>
      </c>
    </row>
    <row r="2038" spans="1:30" x14ac:dyDescent="0.3">
      <c r="A2038">
        <v>8867</v>
      </c>
      <c r="B2038">
        <v>1988</v>
      </c>
      <c r="C2038" t="s">
        <v>42</v>
      </c>
      <c r="D2038" t="s">
        <v>35</v>
      </c>
      <c r="E2038" t="s">
        <v>1852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62</v>
      </c>
      <c r="AC2038">
        <f t="shared" si="62"/>
        <v>8</v>
      </c>
      <c r="AD2038">
        <f t="shared" si="63"/>
        <v>2012</v>
      </c>
    </row>
    <row r="2039" spans="1:30" x14ac:dyDescent="0.3">
      <c r="A2039">
        <v>2747</v>
      </c>
      <c r="B2039">
        <v>1988</v>
      </c>
      <c r="C2039" t="s">
        <v>42</v>
      </c>
      <c r="D2039" t="s">
        <v>35</v>
      </c>
      <c r="E2039" t="s">
        <v>1852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31</v>
      </c>
      <c r="AC2039">
        <f t="shared" si="62"/>
        <v>8</v>
      </c>
      <c r="AD2039">
        <f t="shared" si="63"/>
        <v>2012</v>
      </c>
    </row>
    <row r="2040" spans="1:30" x14ac:dyDescent="0.3">
      <c r="A2040">
        <v>7422</v>
      </c>
      <c r="B2040">
        <v>1987</v>
      </c>
      <c r="C2040" t="s">
        <v>28</v>
      </c>
      <c r="D2040" t="s">
        <v>32</v>
      </c>
      <c r="E2040" t="s">
        <v>1853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31</v>
      </c>
      <c r="AC2040">
        <f t="shared" si="62"/>
        <v>8</v>
      </c>
      <c r="AD2040">
        <f t="shared" si="63"/>
        <v>2012</v>
      </c>
    </row>
    <row r="2041" spans="1:30" x14ac:dyDescent="0.3">
      <c r="A2041">
        <v>4148</v>
      </c>
      <c r="B2041">
        <v>1972</v>
      </c>
      <c r="C2041" t="s">
        <v>28</v>
      </c>
      <c r="D2041" t="s">
        <v>35</v>
      </c>
      <c r="E2041" t="s">
        <v>1854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31</v>
      </c>
      <c r="AC2041">
        <f t="shared" si="62"/>
        <v>8</v>
      </c>
      <c r="AD2041">
        <f t="shared" si="63"/>
        <v>2012</v>
      </c>
    </row>
    <row r="2042" spans="1:30" x14ac:dyDescent="0.3">
      <c r="A2042">
        <v>9516</v>
      </c>
      <c r="B2042">
        <v>1971</v>
      </c>
      <c r="C2042" t="s">
        <v>44</v>
      </c>
      <c r="D2042" t="s">
        <v>29</v>
      </c>
      <c r="E2042" t="s">
        <v>1855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31</v>
      </c>
      <c r="AC2042">
        <f t="shared" si="62"/>
        <v>8</v>
      </c>
      <c r="AD2042">
        <f t="shared" si="63"/>
        <v>2012</v>
      </c>
    </row>
    <row r="2043" spans="1:30" x14ac:dyDescent="0.3">
      <c r="A2043">
        <v>1291</v>
      </c>
      <c r="B2043">
        <v>1978</v>
      </c>
      <c r="C2043" t="s">
        <v>42</v>
      </c>
      <c r="D2043" t="s">
        <v>38</v>
      </c>
      <c r="E2043" t="s">
        <v>1856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31</v>
      </c>
      <c r="AC2043">
        <f t="shared" si="62"/>
        <v>8</v>
      </c>
      <c r="AD2043">
        <f t="shared" si="63"/>
        <v>2012</v>
      </c>
    </row>
    <row r="2044" spans="1:30" x14ac:dyDescent="0.3">
      <c r="A2044">
        <v>1833</v>
      </c>
      <c r="B2044">
        <v>1974</v>
      </c>
      <c r="C2044" t="s">
        <v>42</v>
      </c>
      <c r="D2044" t="s">
        <v>32</v>
      </c>
      <c r="E2044" t="s">
        <v>1857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31</v>
      </c>
      <c r="AC2044">
        <f t="shared" si="62"/>
        <v>4</v>
      </c>
      <c r="AD2044">
        <f t="shared" si="63"/>
        <v>2014</v>
      </c>
    </row>
    <row r="2045" spans="1:30" x14ac:dyDescent="0.3">
      <c r="A2045">
        <v>7270</v>
      </c>
      <c r="B2045">
        <v>1981</v>
      </c>
      <c r="C2045" t="s">
        <v>28</v>
      </c>
      <c r="D2045" t="s">
        <v>29</v>
      </c>
      <c r="E2045" t="s">
        <v>1858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62</v>
      </c>
      <c r="AC2045">
        <f t="shared" si="62"/>
        <v>1</v>
      </c>
      <c r="AD2045">
        <f t="shared" si="63"/>
        <v>2014</v>
      </c>
    </row>
    <row r="2046" spans="1:30" x14ac:dyDescent="0.3">
      <c r="A2046">
        <v>8182</v>
      </c>
      <c r="B2046">
        <v>1984</v>
      </c>
      <c r="C2046" t="s">
        <v>28</v>
      </c>
      <c r="D2046" t="s">
        <v>35</v>
      </c>
      <c r="E2046" t="s">
        <v>1453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  <c r="AC2046">
        <f t="shared" si="62"/>
        <v>1</v>
      </c>
      <c r="AD2046">
        <f t="shared" si="63"/>
        <v>2014</v>
      </c>
    </row>
    <row r="2047" spans="1:30" x14ac:dyDescent="0.3">
      <c r="A2047">
        <v>10394</v>
      </c>
      <c r="B2047">
        <v>1984</v>
      </c>
      <c r="C2047" t="s">
        <v>28</v>
      </c>
      <c r="D2047" t="s">
        <v>35</v>
      </c>
      <c r="E2047" t="s">
        <v>1859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34</v>
      </c>
      <c r="AC2047">
        <f t="shared" si="62"/>
        <v>12</v>
      </c>
      <c r="AD2047">
        <f t="shared" si="63"/>
        <v>2013</v>
      </c>
    </row>
    <row r="2048" spans="1:30" x14ac:dyDescent="0.3">
      <c r="A2048">
        <v>1142</v>
      </c>
      <c r="B2048">
        <v>1953</v>
      </c>
      <c r="C2048" t="s">
        <v>42</v>
      </c>
      <c r="D2048" t="s">
        <v>35</v>
      </c>
      <c r="E2048" t="s">
        <v>1860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31</v>
      </c>
      <c r="AC2048">
        <f t="shared" si="62"/>
        <v>12</v>
      </c>
      <c r="AD2048">
        <f t="shared" si="63"/>
        <v>2013</v>
      </c>
    </row>
    <row r="2049" spans="1:30" x14ac:dyDescent="0.3">
      <c r="A2049">
        <v>451</v>
      </c>
      <c r="B2049">
        <v>1989</v>
      </c>
      <c r="C2049" t="s">
        <v>28</v>
      </c>
      <c r="D2049" t="s">
        <v>32</v>
      </c>
      <c r="E2049" t="s">
        <v>1861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49</v>
      </c>
      <c r="AC2049">
        <f t="shared" si="62"/>
        <v>12</v>
      </c>
      <c r="AD2049">
        <f t="shared" si="63"/>
        <v>2013</v>
      </c>
    </row>
    <row r="2050" spans="1:30" x14ac:dyDescent="0.3">
      <c r="A2050">
        <v>7128</v>
      </c>
      <c r="B2050">
        <v>1977</v>
      </c>
      <c r="C2050" t="s">
        <v>42</v>
      </c>
      <c r="D2050" t="s">
        <v>32</v>
      </c>
      <c r="E2050" t="s">
        <v>1862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31</v>
      </c>
      <c r="AC2050">
        <f t="shared" si="62"/>
        <v>12</v>
      </c>
      <c r="AD2050">
        <f t="shared" si="63"/>
        <v>2013</v>
      </c>
    </row>
    <row r="2051" spans="1:30" x14ac:dyDescent="0.3">
      <c r="A2051">
        <v>10678</v>
      </c>
      <c r="B2051">
        <v>1959</v>
      </c>
      <c r="C2051" t="s">
        <v>28</v>
      </c>
      <c r="D2051" t="s">
        <v>38</v>
      </c>
      <c r="E2051" t="s">
        <v>1863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31</v>
      </c>
      <c r="AC2051">
        <f t="shared" ref="AC2051:AC2114" si="64">MONTH(H2051)</f>
        <v>11</v>
      </c>
      <c r="AD2051">
        <f t="shared" ref="AD2051:AD2114" si="65">YEAR(H2051)</f>
        <v>2013</v>
      </c>
    </row>
    <row r="2052" spans="1:30" x14ac:dyDescent="0.3">
      <c r="A2052">
        <v>7755</v>
      </c>
      <c r="B2052">
        <v>1954</v>
      </c>
      <c r="C2052" t="s">
        <v>42</v>
      </c>
      <c r="D2052" t="s">
        <v>35</v>
      </c>
      <c r="E2052" t="s">
        <v>1864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31</v>
      </c>
      <c r="AC2052">
        <f t="shared" si="64"/>
        <v>11</v>
      </c>
      <c r="AD2052">
        <f t="shared" si="65"/>
        <v>2013</v>
      </c>
    </row>
    <row r="2053" spans="1:30" x14ac:dyDescent="0.3">
      <c r="A2053">
        <v>4754</v>
      </c>
      <c r="B2053">
        <v>1966</v>
      </c>
      <c r="C2053" t="s">
        <v>51</v>
      </c>
      <c r="D2053" t="s">
        <v>35</v>
      </c>
      <c r="E2053" t="s">
        <v>1865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31</v>
      </c>
      <c r="AC2053">
        <f t="shared" si="64"/>
        <v>9</v>
      </c>
      <c r="AD2053">
        <f t="shared" si="65"/>
        <v>2013</v>
      </c>
    </row>
    <row r="2054" spans="1:30" x14ac:dyDescent="0.3">
      <c r="A2054">
        <v>20</v>
      </c>
      <c r="B2054">
        <v>1965</v>
      </c>
      <c r="C2054" t="s">
        <v>44</v>
      </c>
      <c r="D2054" t="s">
        <v>35</v>
      </c>
      <c r="E2054" t="s">
        <v>1866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46</v>
      </c>
      <c r="AC2054">
        <f t="shared" si="64"/>
        <v>9</v>
      </c>
      <c r="AD2054">
        <f t="shared" si="65"/>
        <v>2013</v>
      </c>
    </row>
    <row r="2055" spans="1:30" x14ac:dyDescent="0.3">
      <c r="A2055">
        <v>2246</v>
      </c>
      <c r="B2055">
        <v>1965</v>
      </c>
      <c r="C2055" t="s">
        <v>44</v>
      </c>
      <c r="D2055" t="s">
        <v>35</v>
      </c>
      <c r="E2055" t="s">
        <v>1866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31</v>
      </c>
      <c r="AC2055">
        <f t="shared" si="64"/>
        <v>9</v>
      </c>
      <c r="AD2055">
        <f t="shared" si="65"/>
        <v>2013</v>
      </c>
    </row>
    <row r="2056" spans="1:30" x14ac:dyDescent="0.3">
      <c r="A2056">
        <v>10307</v>
      </c>
      <c r="B2056">
        <v>1956</v>
      </c>
      <c r="C2056" t="s">
        <v>28</v>
      </c>
      <c r="D2056" t="s">
        <v>35</v>
      </c>
      <c r="E2056" t="s">
        <v>1867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31</v>
      </c>
      <c r="AC2056">
        <f t="shared" si="64"/>
        <v>8</v>
      </c>
      <c r="AD2056">
        <f t="shared" si="65"/>
        <v>2013</v>
      </c>
    </row>
    <row r="2057" spans="1:30" x14ac:dyDescent="0.3">
      <c r="A2057">
        <v>2147</v>
      </c>
      <c r="B2057">
        <v>1969</v>
      </c>
      <c r="C2057" t="s">
        <v>28</v>
      </c>
      <c r="D2057" t="s">
        <v>38</v>
      </c>
      <c r="E2057" t="s">
        <v>1868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31</v>
      </c>
      <c r="AC2057">
        <f t="shared" si="64"/>
        <v>8</v>
      </c>
      <c r="AD2057">
        <f t="shared" si="65"/>
        <v>2013</v>
      </c>
    </row>
    <row r="2058" spans="1:30" x14ac:dyDescent="0.3">
      <c r="A2058">
        <v>10590</v>
      </c>
      <c r="B2058">
        <v>1956</v>
      </c>
      <c r="C2058" t="s">
        <v>42</v>
      </c>
      <c r="D2058" t="s">
        <v>38</v>
      </c>
      <c r="E2058" t="s">
        <v>1869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31</v>
      </c>
      <c r="AC2058">
        <f t="shared" si="64"/>
        <v>3</v>
      </c>
      <c r="AD2058">
        <f t="shared" si="65"/>
        <v>2013</v>
      </c>
    </row>
    <row r="2059" spans="1:30" x14ac:dyDescent="0.3">
      <c r="A2059">
        <v>6565</v>
      </c>
      <c r="B2059">
        <v>1949</v>
      </c>
      <c r="C2059" t="s">
        <v>51</v>
      </c>
      <c r="D2059" t="s">
        <v>35</v>
      </c>
      <c r="E2059" t="s">
        <v>1870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37</v>
      </c>
      <c r="AC2059">
        <f t="shared" si="64"/>
        <v>3</v>
      </c>
      <c r="AD2059">
        <f t="shared" si="65"/>
        <v>2013</v>
      </c>
    </row>
    <row r="2060" spans="1:30" x14ac:dyDescent="0.3">
      <c r="A2060">
        <v>6619</v>
      </c>
      <c r="B2060">
        <v>1978</v>
      </c>
      <c r="C2060" t="s">
        <v>28</v>
      </c>
      <c r="D2060" t="s">
        <v>35</v>
      </c>
      <c r="E2060" t="s">
        <v>1871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31</v>
      </c>
      <c r="AC2060">
        <f t="shared" si="64"/>
        <v>1</v>
      </c>
      <c r="AD2060">
        <f t="shared" si="65"/>
        <v>2013</v>
      </c>
    </row>
    <row r="2061" spans="1:30" x14ac:dyDescent="0.3">
      <c r="A2061">
        <v>4817</v>
      </c>
      <c r="B2061">
        <v>1956</v>
      </c>
      <c r="C2061" t="s">
        <v>28</v>
      </c>
      <c r="D2061" t="s">
        <v>29</v>
      </c>
      <c r="E2061" t="s">
        <v>1872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31</v>
      </c>
      <c r="AC2061">
        <f t="shared" si="64"/>
        <v>8</v>
      </c>
      <c r="AD2061">
        <f t="shared" si="65"/>
        <v>2012</v>
      </c>
    </row>
    <row r="2062" spans="1:30" x14ac:dyDescent="0.3">
      <c r="A2062">
        <v>4508</v>
      </c>
      <c r="B2062">
        <v>1952</v>
      </c>
      <c r="C2062" t="s">
        <v>28</v>
      </c>
      <c r="D2062" t="s">
        <v>32</v>
      </c>
      <c r="E2062" t="s">
        <v>1873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46</v>
      </c>
      <c r="AC2062">
        <f t="shared" si="64"/>
        <v>5</v>
      </c>
      <c r="AD2062">
        <f t="shared" si="65"/>
        <v>2014</v>
      </c>
    </row>
    <row r="2063" spans="1:30" x14ac:dyDescent="0.3">
      <c r="A2063">
        <v>4843</v>
      </c>
      <c r="B2063">
        <v>1952</v>
      </c>
      <c r="C2063" t="s">
        <v>28</v>
      </c>
      <c r="D2063" t="s">
        <v>32</v>
      </c>
      <c r="E2063" t="s">
        <v>1873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62</v>
      </c>
      <c r="AC2063">
        <f t="shared" si="64"/>
        <v>5</v>
      </c>
      <c r="AD2063">
        <f t="shared" si="65"/>
        <v>2014</v>
      </c>
    </row>
    <row r="2064" spans="1:30" x14ac:dyDescent="0.3">
      <c r="A2064">
        <v>9197</v>
      </c>
      <c r="B2064">
        <v>1953</v>
      </c>
      <c r="C2064" t="s">
        <v>28</v>
      </c>
      <c r="D2064" t="s">
        <v>35</v>
      </c>
      <c r="E2064" t="s">
        <v>1874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31</v>
      </c>
      <c r="AC2064">
        <f t="shared" si="64"/>
        <v>2</v>
      </c>
      <c r="AD2064">
        <f t="shared" si="65"/>
        <v>2014</v>
      </c>
    </row>
    <row r="2065" spans="1:30" x14ac:dyDescent="0.3">
      <c r="A2065">
        <v>6237</v>
      </c>
      <c r="B2065">
        <v>1966</v>
      </c>
      <c r="C2065" t="s">
        <v>42</v>
      </c>
      <c r="D2065" t="s">
        <v>32</v>
      </c>
      <c r="E2065" t="s">
        <v>1875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31</v>
      </c>
      <c r="AC2065">
        <f t="shared" si="64"/>
        <v>12</v>
      </c>
      <c r="AD2065">
        <f t="shared" si="65"/>
        <v>2013</v>
      </c>
    </row>
    <row r="2066" spans="1:30" x14ac:dyDescent="0.3">
      <c r="A2066">
        <v>6515</v>
      </c>
      <c r="B2066">
        <v>1977</v>
      </c>
      <c r="C2066" t="s">
        <v>28</v>
      </c>
      <c r="D2066" t="s">
        <v>38</v>
      </c>
      <c r="E2066" t="s">
        <v>1876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62</v>
      </c>
      <c r="AC2066">
        <f t="shared" si="64"/>
        <v>12</v>
      </c>
      <c r="AD2066">
        <f t="shared" si="65"/>
        <v>2013</v>
      </c>
    </row>
    <row r="2067" spans="1:30" x14ac:dyDescent="0.3">
      <c r="A2067">
        <v>5954</v>
      </c>
      <c r="B2067">
        <v>1972</v>
      </c>
      <c r="C2067" t="s">
        <v>51</v>
      </c>
      <c r="D2067" t="s">
        <v>29</v>
      </c>
      <c r="E2067" t="s">
        <v>1877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31</v>
      </c>
      <c r="AC2067">
        <f t="shared" si="64"/>
        <v>10</v>
      </c>
      <c r="AD2067">
        <f t="shared" si="65"/>
        <v>2013</v>
      </c>
    </row>
    <row r="2068" spans="1:30" x14ac:dyDescent="0.3">
      <c r="A2068">
        <v>7938</v>
      </c>
      <c r="B2068">
        <v>1958</v>
      </c>
      <c r="C2068" t="s">
        <v>42</v>
      </c>
      <c r="D2068" t="s">
        <v>38</v>
      </c>
      <c r="E2068" t="s">
        <v>1878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46</v>
      </c>
      <c r="AC2068">
        <f t="shared" si="64"/>
        <v>10</v>
      </c>
      <c r="AD2068">
        <f t="shared" si="65"/>
        <v>2013</v>
      </c>
    </row>
    <row r="2069" spans="1:30" x14ac:dyDescent="0.3">
      <c r="A2069">
        <v>961</v>
      </c>
      <c r="B2069">
        <v>1972</v>
      </c>
      <c r="C2069" t="s">
        <v>28</v>
      </c>
      <c r="D2069" t="s">
        <v>35</v>
      </c>
      <c r="E2069" t="s">
        <v>1879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31</v>
      </c>
      <c r="AC2069">
        <f t="shared" si="64"/>
        <v>9</v>
      </c>
      <c r="AD2069">
        <f t="shared" si="65"/>
        <v>2013</v>
      </c>
    </row>
    <row r="2070" spans="1:30" x14ac:dyDescent="0.3">
      <c r="A2070">
        <v>1764</v>
      </c>
      <c r="B2070">
        <v>1975</v>
      </c>
      <c r="C2070" t="s">
        <v>28</v>
      </c>
      <c r="D2070" t="s">
        <v>32</v>
      </c>
      <c r="E2070" t="s">
        <v>1880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62</v>
      </c>
      <c r="AC2070">
        <f t="shared" si="64"/>
        <v>8</v>
      </c>
      <c r="AD2070">
        <f t="shared" si="65"/>
        <v>2013</v>
      </c>
    </row>
    <row r="2071" spans="1:30" x14ac:dyDescent="0.3">
      <c r="A2071">
        <v>1916</v>
      </c>
      <c r="B2071">
        <v>1954</v>
      </c>
      <c r="C2071" t="s">
        <v>51</v>
      </c>
      <c r="D2071" t="s">
        <v>35</v>
      </c>
      <c r="E2071" t="s">
        <v>1881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46</v>
      </c>
      <c r="AC2071">
        <f t="shared" si="64"/>
        <v>7</v>
      </c>
      <c r="AD2071">
        <f t="shared" si="65"/>
        <v>2013</v>
      </c>
    </row>
    <row r="2072" spans="1:30" x14ac:dyDescent="0.3">
      <c r="A2072">
        <v>6941</v>
      </c>
      <c r="B2072">
        <v>1971</v>
      </c>
      <c r="C2072" t="s">
        <v>28</v>
      </c>
      <c r="D2072" t="s">
        <v>32</v>
      </c>
      <c r="E2072" t="s">
        <v>1882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31</v>
      </c>
      <c r="AC2072">
        <f t="shared" si="64"/>
        <v>7</v>
      </c>
      <c r="AD2072">
        <f t="shared" si="65"/>
        <v>2013</v>
      </c>
    </row>
    <row r="2073" spans="1:30" x14ac:dyDescent="0.3">
      <c r="A2073">
        <v>5562</v>
      </c>
      <c r="B2073">
        <v>1974</v>
      </c>
      <c r="C2073" t="s">
        <v>28</v>
      </c>
      <c r="D2073" t="s">
        <v>35</v>
      </c>
      <c r="E2073" t="s">
        <v>1883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31</v>
      </c>
      <c r="AC2073">
        <f t="shared" si="64"/>
        <v>6</v>
      </c>
      <c r="AD2073">
        <f t="shared" si="65"/>
        <v>2013</v>
      </c>
    </row>
    <row r="2074" spans="1:30" x14ac:dyDescent="0.3">
      <c r="A2074">
        <v>1517</v>
      </c>
      <c r="B2074">
        <v>1969</v>
      </c>
      <c r="C2074" t="s">
        <v>28</v>
      </c>
      <c r="D2074" t="s">
        <v>32</v>
      </c>
      <c r="E2074" t="s">
        <v>1884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31</v>
      </c>
      <c r="AC2074">
        <f t="shared" si="64"/>
        <v>6</v>
      </c>
      <c r="AD2074">
        <f t="shared" si="65"/>
        <v>2013</v>
      </c>
    </row>
    <row r="2075" spans="1:30" x14ac:dyDescent="0.3">
      <c r="A2075">
        <v>7286</v>
      </c>
      <c r="B2075">
        <v>1968</v>
      </c>
      <c r="C2075" t="s">
        <v>28</v>
      </c>
      <c r="D2075" t="s">
        <v>38</v>
      </c>
      <c r="E2075" t="s">
        <v>1885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</v>
      </c>
      <c r="AC2075">
        <f t="shared" si="64"/>
        <v>5</v>
      </c>
      <c r="AD2075">
        <f t="shared" si="65"/>
        <v>2013</v>
      </c>
    </row>
    <row r="2076" spans="1:30" x14ac:dyDescent="0.3">
      <c r="A2076">
        <v>4687</v>
      </c>
      <c r="B2076">
        <v>1958</v>
      </c>
      <c r="C2076" t="s">
        <v>51</v>
      </c>
      <c r="D2076" t="s">
        <v>35</v>
      </c>
      <c r="E2076" t="s">
        <v>1886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31</v>
      </c>
      <c r="AC2076">
        <f t="shared" si="64"/>
        <v>5</v>
      </c>
      <c r="AD2076">
        <f t="shared" si="65"/>
        <v>2013</v>
      </c>
    </row>
    <row r="2077" spans="1:30" x14ac:dyDescent="0.3">
      <c r="A2077">
        <v>5631</v>
      </c>
      <c r="B2077">
        <v>1991</v>
      </c>
      <c r="C2077" t="s">
        <v>28</v>
      </c>
      <c r="D2077" t="s">
        <v>32</v>
      </c>
      <c r="E2077" t="s">
        <v>1887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37</v>
      </c>
      <c r="AC2077">
        <f t="shared" si="64"/>
        <v>5</v>
      </c>
      <c r="AD2077">
        <f t="shared" si="65"/>
        <v>2013</v>
      </c>
    </row>
    <row r="2078" spans="1:30" x14ac:dyDescent="0.3">
      <c r="A2078">
        <v>1951</v>
      </c>
      <c r="B2078">
        <v>1981</v>
      </c>
      <c r="C2078" t="s">
        <v>95</v>
      </c>
      <c r="D2078" t="s">
        <v>35</v>
      </c>
      <c r="E2078" t="s">
        <v>1888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31</v>
      </c>
      <c r="AC2078">
        <f t="shared" si="64"/>
        <v>1</v>
      </c>
      <c r="AD2078">
        <f t="shared" si="65"/>
        <v>2013</v>
      </c>
    </row>
    <row r="2079" spans="1:30" x14ac:dyDescent="0.3">
      <c r="A2079">
        <v>123</v>
      </c>
      <c r="B2079">
        <v>1951</v>
      </c>
      <c r="C2079" t="s">
        <v>28</v>
      </c>
      <c r="D2079" t="s">
        <v>53</v>
      </c>
      <c r="E2079" t="s">
        <v>1889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40</v>
      </c>
      <c r="AC2079">
        <f t="shared" si="64"/>
        <v>1</v>
      </c>
      <c r="AD2079">
        <f t="shared" si="65"/>
        <v>2013</v>
      </c>
    </row>
    <row r="2080" spans="1:30" x14ac:dyDescent="0.3">
      <c r="A2080">
        <v>9451</v>
      </c>
      <c r="B2080">
        <v>1965</v>
      </c>
      <c r="C2080" t="s">
        <v>28</v>
      </c>
      <c r="D2080" t="s">
        <v>35</v>
      </c>
      <c r="E2080" t="s">
        <v>1890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  <c r="AC2080">
        <f t="shared" si="64"/>
        <v>11</v>
      </c>
      <c r="AD2080">
        <f t="shared" si="65"/>
        <v>2012</v>
      </c>
    </row>
    <row r="2081" spans="1:30" x14ac:dyDescent="0.3">
      <c r="A2081">
        <v>7396</v>
      </c>
      <c r="B2081">
        <v>1966</v>
      </c>
      <c r="C2081" t="s">
        <v>28</v>
      </c>
      <c r="D2081" t="s">
        <v>35</v>
      </c>
      <c r="E2081" t="s">
        <v>1891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31</v>
      </c>
      <c r="AC2081">
        <f t="shared" si="64"/>
        <v>11</v>
      </c>
      <c r="AD2081">
        <f t="shared" si="65"/>
        <v>2012</v>
      </c>
    </row>
    <row r="2082" spans="1:30" x14ac:dyDescent="0.3">
      <c r="A2082">
        <v>3298</v>
      </c>
      <c r="B2082">
        <v>1956</v>
      </c>
      <c r="C2082" t="s">
        <v>51</v>
      </c>
      <c r="D2082" t="s">
        <v>35</v>
      </c>
      <c r="E2082" t="s">
        <v>1892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62</v>
      </c>
      <c r="AC2082">
        <f t="shared" si="64"/>
        <v>11</v>
      </c>
      <c r="AD2082">
        <f t="shared" si="65"/>
        <v>2012</v>
      </c>
    </row>
    <row r="2083" spans="1:30" x14ac:dyDescent="0.3">
      <c r="A2083">
        <v>6730</v>
      </c>
      <c r="B2083">
        <v>1954</v>
      </c>
      <c r="C2083" t="s">
        <v>28</v>
      </c>
      <c r="D2083" t="s">
        <v>35</v>
      </c>
      <c r="E2083" t="s">
        <v>1893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31</v>
      </c>
      <c r="AC2083">
        <f t="shared" si="64"/>
        <v>11</v>
      </c>
      <c r="AD2083">
        <f t="shared" si="65"/>
        <v>2012</v>
      </c>
    </row>
    <row r="2084" spans="1:30" x14ac:dyDescent="0.3">
      <c r="A2084">
        <v>9916</v>
      </c>
      <c r="B2084">
        <v>1954</v>
      </c>
      <c r="C2084" t="s">
        <v>28</v>
      </c>
      <c r="D2084" t="s">
        <v>35</v>
      </c>
      <c r="E2084" t="s">
        <v>1893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62</v>
      </c>
      <c r="AC2084">
        <f t="shared" si="64"/>
        <v>11</v>
      </c>
      <c r="AD2084">
        <f t="shared" si="65"/>
        <v>2012</v>
      </c>
    </row>
    <row r="2085" spans="1:30" x14ac:dyDescent="0.3">
      <c r="A2085">
        <v>2227</v>
      </c>
      <c r="B2085">
        <v>1958</v>
      </c>
      <c r="C2085" t="s">
        <v>44</v>
      </c>
      <c r="D2085" t="s">
        <v>38</v>
      </c>
      <c r="E2085" t="s">
        <v>1894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62</v>
      </c>
      <c r="AC2085">
        <f t="shared" si="64"/>
        <v>9</v>
      </c>
      <c r="AD2085">
        <f t="shared" si="65"/>
        <v>2012</v>
      </c>
    </row>
    <row r="2086" spans="1:30" x14ac:dyDescent="0.3">
      <c r="A2086">
        <v>946</v>
      </c>
      <c r="B2086">
        <v>1958</v>
      </c>
      <c r="C2086" t="s">
        <v>44</v>
      </c>
      <c r="D2086" t="s">
        <v>38</v>
      </c>
      <c r="E2086" t="s">
        <v>1894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31</v>
      </c>
      <c r="AC2086">
        <f t="shared" si="64"/>
        <v>9</v>
      </c>
      <c r="AD2086">
        <f t="shared" si="65"/>
        <v>2012</v>
      </c>
    </row>
    <row r="2087" spans="1:30" x14ac:dyDescent="0.3">
      <c r="A2087">
        <v>3745</v>
      </c>
      <c r="B2087">
        <v>1988</v>
      </c>
      <c r="C2087" t="s">
        <v>44</v>
      </c>
      <c r="D2087" t="s">
        <v>35</v>
      </c>
      <c r="E2087" t="s">
        <v>1895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49</v>
      </c>
      <c r="AC2087">
        <f t="shared" si="64"/>
        <v>9</v>
      </c>
      <c r="AD2087">
        <f t="shared" si="65"/>
        <v>2012</v>
      </c>
    </row>
    <row r="2088" spans="1:30" x14ac:dyDescent="0.3">
      <c r="A2088">
        <v>4094</v>
      </c>
      <c r="B2088">
        <v>1961</v>
      </c>
      <c r="C2088" t="s">
        <v>28</v>
      </c>
      <c r="D2088" t="s">
        <v>35</v>
      </c>
      <c r="E2088" t="s">
        <v>1896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40</v>
      </c>
      <c r="AC2088">
        <f t="shared" si="64"/>
        <v>8</v>
      </c>
      <c r="AD2088">
        <f t="shared" si="65"/>
        <v>2012</v>
      </c>
    </row>
    <row r="2089" spans="1:30" x14ac:dyDescent="0.3">
      <c r="A2089">
        <v>8588</v>
      </c>
      <c r="B2089">
        <v>1961</v>
      </c>
      <c r="C2089" t="s">
        <v>28</v>
      </c>
      <c r="D2089" t="s">
        <v>35</v>
      </c>
      <c r="E2089" t="s">
        <v>1896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46</v>
      </c>
      <c r="AC2089">
        <f t="shared" si="64"/>
        <v>8</v>
      </c>
      <c r="AD2089">
        <f t="shared" si="65"/>
        <v>2012</v>
      </c>
    </row>
    <row r="2090" spans="1:30" x14ac:dyDescent="0.3">
      <c r="A2090">
        <v>3916</v>
      </c>
      <c r="B2090">
        <v>1971</v>
      </c>
      <c r="C2090" t="s">
        <v>42</v>
      </c>
      <c r="D2090" t="s">
        <v>38</v>
      </c>
      <c r="E2090" t="s">
        <v>1897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31</v>
      </c>
      <c r="AC2090">
        <f t="shared" si="64"/>
        <v>8</v>
      </c>
      <c r="AD2090">
        <f t="shared" si="65"/>
        <v>2012</v>
      </c>
    </row>
    <row r="2091" spans="1:30" x14ac:dyDescent="0.3">
      <c r="A2091">
        <v>9135</v>
      </c>
      <c r="B2091">
        <v>1950</v>
      </c>
      <c r="C2091" t="s">
        <v>28</v>
      </c>
      <c r="D2091" t="s">
        <v>38</v>
      </c>
      <c r="E2091" t="s">
        <v>1898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31</v>
      </c>
      <c r="AC2091">
        <f t="shared" si="64"/>
        <v>8</v>
      </c>
      <c r="AD2091">
        <f t="shared" si="65"/>
        <v>2012</v>
      </c>
    </row>
    <row r="2092" spans="1:30" x14ac:dyDescent="0.3">
      <c r="A2092">
        <v>1755</v>
      </c>
      <c r="B2092">
        <v>1988</v>
      </c>
      <c r="C2092" t="s">
        <v>44</v>
      </c>
      <c r="D2092" t="s">
        <v>38</v>
      </c>
      <c r="E2092" t="s">
        <v>1899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62</v>
      </c>
      <c r="AC2092">
        <f t="shared" si="64"/>
        <v>4</v>
      </c>
      <c r="AD2092">
        <f t="shared" si="65"/>
        <v>2014</v>
      </c>
    </row>
    <row r="2093" spans="1:30" x14ac:dyDescent="0.3">
      <c r="A2093">
        <v>2875</v>
      </c>
      <c r="B2093">
        <v>1978</v>
      </c>
      <c r="C2093" t="s">
        <v>28</v>
      </c>
      <c r="D2093" t="s">
        <v>35</v>
      </c>
      <c r="E2093" t="s">
        <v>1900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31</v>
      </c>
      <c r="AC2093">
        <f t="shared" si="64"/>
        <v>3</v>
      </c>
      <c r="AD2093">
        <f t="shared" si="65"/>
        <v>2014</v>
      </c>
    </row>
    <row r="2094" spans="1:30" x14ac:dyDescent="0.3">
      <c r="A2094">
        <v>2008</v>
      </c>
      <c r="B2094">
        <v>1978</v>
      </c>
      <c r="C2094" t="s">
        <v>28</v>
      </c>
      <c r="D2094" t="s">
        <v>35</v>
      </c>
      <c r="E2094" t="s">
        <v>1901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62</v>
      </c>
      <c r="AC2094">
        <f t="shared" si="64"/>
        <v>2</v>
      </c>
      <c r="AD2094">
        <f t="shared" si="65"/>
        <v>2014</v>
      </c>
    </row>
    <row r="2095" spans="1:30" x14ac:dyDescent="0.3">
      <c r="A2095">
        <v>10925</v>
      </c>
      <c r="B2095">
        <v>1983</v>
      </c>
      <c r="C2095" t="s">
        <v>28</v>
      </c>
      <c r="D2095" t="s">
        <v>35</v>
      </c>
      <c r="E2095" t="s">
        <v>1902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62</v>
      </c>
      <c r="AC2095">
        <f t="shared" si="64"/>
        <v>1</v>
      </c>
      <c r="AD2095">
        <f t="shared" si="65"/>
        <v>2014</v>
      </c>
    </row>
    <row r="2096" spans="1:30" x14ac:dyDescent="0.3">
      <c r="A2096">
        <v>1604</v>
      </c>
      <c r="B2096">
        <v>1960</v>
      </c>
      <c r="C2096" t="s">
        <v>51</v>
      </c>
      <c r="D2096" t="s">
        <v>35</v>
      </c>
      <c r="E2096" t="s">
        <v>1903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31</v>
      </c>
      <c r="AC2096">
        <f t="shared" si="64"/>
        <v>11</v>
      </c>
      <c r="AD2096">
        <f t="shared" si="65"/>
        <v>2013</v>
      </c>
    </row>
    <row r="2097" spans="1:30" x14ac:dyDescent="0.3">
      <c r="A2097">
        <v>5389</v>
      </c>
      <c r="B2097">
        <v>1964</v>
      </c>
      <c r="C2097" t="s">
        <v>28</v>
      </c>
      <c r="D2097" t="s">
        <v>35</v>
      </c>
      <c r="E2097" t="s">
        <v>1904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31</v>
      </c>
      <c r="AC2097">
        <f t="shared" si="64"/>
        <v>10</v>
      </c>
      <c r="AD2097">
        <f t="shared" si="65"/>
        <v>2013</v>
      </c>
    </row>
    <row r="2098" spans="1:30" x14ac:dyDescent="0.3">
      <c r="A2098">
        <v>2878</v>
      </c>
      <c r="B2098">
        <v>1947</v>
      </c>
      <c r="C2098" t="s">
        <v>42</v>
      </c>
      <c r="D2098" t="s">
        <v>35</v>
      </c>
      <c r="E2098" t="s">
        <v>1905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31</v>
      </c>
      <c r="AC2098">
        <f t="shared" si="64"/>
        <v>9</v>
      </c>
      <c r="AD2098">
        <f t="shared" si="65"/>
        <v>2013</v>
      </c>
    </row>
    <row r="2099" spans="1:30" x14ac:dyDescent="0.3">
      <c r="A2099">
        <v>4440</v>
      </c>
      <c r="B2099">
        <v>1964</v>
      </c>
      <c r="C2099" t="s">
        <v>51</v>
      </c>
      <c r="D2099" t="s">
        <v>35</v>
      </c>
      <c r="E2099" t="s">
        <v>1906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62</v>
      </c>
      <c r="AC2099">
        <f t="shared" si="64"/>
        <v>9</v>
      </c>
      <c r="AD2099">
        <f t="shared" si="65"/>
        <v>2013</v>
      </c>
    </row>
    <row r="2100" spans="1:30" x14ac:dyDescent="0.3">
      <c r="A2100">
        <v>1324</v>
      </c>
      <c r="B2100">
        <v>1988</v>
      </c>
      <c r="C2100" t="s">
        <v>28</v>
      </c>
      <c r="D2100" t="s">
        <v>35</v>
      </c>
      <c r="E2100" t="s">
        <v>1907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49</v>
      </c>
      <c r="AC2100">
        <f t="shared" si="64"/>
        <v>5</v>
      </c>
      <c r="AD2100">
        <f t="shared" si="65"/>
        <v>2013</v>
      </c>
    </row>
    <row r="2101" spans="1:30" x14ac:dyDescent="0.3">
      <c r="A2101">
        <v>6262</v>
      </c>
      <c r="B2101">
        <v>1962</v>
      </c>
      <c r="C2101" t="s">
        <v>51</v>
      </c>
      <c r="D2101" t="s">
        <v>32</v>
      </c>
      <c r="E2101" t="s">
        <v>1908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46</v>
      </c>
      <c r="AC2101">
        <f t="shared" si="64"/>
        <v>4</v>
      </c>
      <c r="AD2101">
        <f t="shared" si="65"/>
        <v>2013</v>
      </c>
    </row>
    <row r="2102" spans="1:30" x14ac:dyDescent="0.3">
      <c r="A2102">
        <v>3628</v>
      </c>
      <c r="B2102">
        <v>1987</v>
      </c>
      <c r="C2102" t="s">
        <v>95</v>
      </c>
      <c r="D2102" t="s">
        <v>32</v>
      </c>
      <c r="E2102" t="s">
        <v>1909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31</v>
      </c>
      <c r="AC2102">
        <f t="shared" si="64"/>
        <v>1</v>
      </c>
      <c r="AD2102">
        <f t="shared" si="65"/>
        <v>2013</v>
      </c>
    </row>
    <row r="2103" spans="1:30" x14ac:dyDescent="0.3">
      <c r="A2103">
        <v>3641</v>
      </c>
      <c r="B2103">
        <v>1976</v>
      </c>
      <c r="C2103" t="s">
        <v>28</v>
      </c>
      <c r="D2103" t="s">
        <v>35</v>
      </c>
      <c r="E2103" t="s">
        <v>1910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31</v>
      </c>
      <c r="AC2103">
        <f t="shared" si="64"/>
        <v>1</v>
      </c>
      <c r="AD2103">
        <f t="shared" si="65"/>
        <v>2013</v>
      </c>
    </row>
    <row r="2104" spans="1:30" x14ac:dyDescent="0.3">
      <c r="A2104">
        <v>322</v>
      </c>
      <c r="B2104">
        <v>1978</v>
      </c>
      <c r="C2104" t="s">
        <v>28</v>
      </c>
      <c r="D2104" t="s">
        <v>38</v>
      </c>
      <c r="E2104" t="s">
        <v>1911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40</v>
      </c>
      <c r="AC2104">
        <f t="shared" si="64"/>
        <v>1</v>
      </c>
      <c r="AD2104">
        <f t="shared" si="65"/>
        <v>2013</v>
      </c>
    </row>
    <row r="2105" spans="1:30" x14ac:dyDescent="0.3">
      <c r="A2105">
        <v>175</v>
      </c>
      <c r="B2105">
        <v>1986</v>
      </c>
      <c r="C2105" t="s">
        <v>28</v>
      </c>
      <c r="D2105" t="s">
        <v>35</v>
      </c>
      <c r="E2105" t="s">
        <v>1912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31</v>
      </c>
      <c r="AC2105">
        <f t="shared" si="64"/>
        <v>1</v>
      </c>
      <c r="AD2105">
        <f t="shared" si="65"/>
        <v>2013</v>
      </c>
    </row>
    <row r="2106" spans="1:30" x14ac:dyDescent="0.3">
      <c r="A2106">
        <v>6988</v>
      </c>
      <c r="B2106">
        <v>1986</v>
      </c>
      <c r="C2106" t="s">
        <v>28</v>
      </c>
      <c r="D2106" t="s">
        <v>35</v>
      </c>
      <c r="E2106" t="s">
        <v>1912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40</v>
      </c>
      <c r="AC2106">
        <f t="shared" si="64"/>
        <v>1</v>
      </c>
      <c r="AD2106">
        <f t="shared" si="65"/>
        <v>2013</v>
      </c>
    </row>
    <row r="2107" spans="1:30" x14ac:dyDescent="0.3">
      <c r="A2107">
        <v>8204</v>
      </c>
      <c r="B2107">
        <v>1971</v>
      </c>
      <c r="C2107" t="s">
        <v>44</v>
      </c>
      <c r="D2107" t="s">
        <v>35</v>
      </c>
      <c r="E2107" t="s">
        <v>1913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46</v>
      </c>
      <c r="AC2107">
        <f t="shared" si="64"/>
        <v>12</v>
      </c>
      <c r="AD2107">
        <f t="shared" si="65"/>
        <v>2012</v>
      </c>
    </row>
    <row r="2108" spans="1:30" x14ac:dyDescent="0.3">
      <c r="A2108">
        <v>7476</v>
      </c>
      <c r="B2108">
        <v>1964</v>
      </c>
      <c r="C2108" t="s">
        <v>51</v>
      </c>
      <c r="D2108" t="s">
        <v>32</v>
      </c>
      <c r="E2108" t="s">
        <v>1914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62</v>
      </c>
      <c r="AC2108">
        <f t="shared" si="64"/>
        <v>12</v>
      </c>
      <c r="AD2108">
        <f t="shared" si="65"/>
        <v>2012</v>
      </c>
    </row>
    <row r="2109" spans="1:30" x14ac:dyDescent="0.3">
      <c r="A2109">
        <v>5221</v>
      </c>
      <c r="B2109">
        <v>1957</v>
      </c>
      <c r="C2109" t="s">
        <v>28</v>
      </c>
      <c r="D2109" t="s">
        <v>35</v>
      </c>
      <c r="E2109" t="s">
        <v>1915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46</v>
      </c>
      <c r="AC2109">
        <f t="shared" si="64"/>
        <v>12</v>
      </c>
      <c r="AD2109">
        <f t="shared" si="65"/>
        <v>2012</v>
      </c>
    </row>
    <row r="2110" spans="1:30" x14ac:dyDescent="0.3">
      <c r="A2110">
        <v>8970</v>
      </c>
      <c r="B2110">
        <v>1972</v>
      </c>
      <c r="C2110" t="s">
        <v>42</v>
      </c>
      <c r="D2110" t="s">
        <v>35</v>
      </c>
      <c r="E2110" t="s">
        <v>1916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31</v>
      </c>
      <c r="AC2110">
        <f t="shared" si="64"/>
        <v>10</v>
      </c>
      <c r="AD2110">
        <f t="shared" si="65"/>
        <v>2012</v>
      </c>
    </row>
    <row r="2111" spans="1:30" x14ac:dyDescent="0.3">
      <c r="A2111">
        <v>9286</v>
      </c>
      <c r="B2111">
        <v>1960</v>
      </c>
      <c r="C2111" t="s">
        <v>51</v>
      </c>
      <c r="D2111" t="s">
        <v>38</v>
      </c>
      <c r="E2111" t="s">
        <v>1650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31</v>
      </c>
      <c r="AC2111">
        <f t="shared" si="64"/>
        <v>10</v>
      </c>
      <c r="AD2111">
        <f t="shared" si="65"/>
        <v>2012</v>
      </c>
    </row>
    <row r="2112" spans="1:30" x14ac:dyDescent="0.3">
      <c r="A2112">
        <v>5831</v>
      </c>
      <c r="B2112">
        <v>1967</v>
      </c>
      <c r="C2112" t="s">
        <v>28</v>
      </c>
      <c r="D2112" t="s">
        <v>35</v>
      </c>
      <c r="E2112" t="s">
        <v>1917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31</v>
      </c>
      <c r="AC2112">
        <f t="shared" si="64"/>
        <v>8</v>
      </c>
      <c r="AD2112">
        <f t="shared" si="65"/>
        <v>2012</v>
      </c>
    </row>
    <row r="2113" spans="1:30" x14ac:dyDescent="0.3">
      <c r="A2113">
        <v>1010</v>
      </c>
      <c r="B2113">
        <v>1977</v>
      </c>
      <c r="C2113" t="s">
        <v>28</v>
      </c>
      <c r="D2113" t="s">
        <v>38</v>
      </c>
      <c r="E2113" t="s">
        <v>1918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31</v>
      </c>
      <c r="AC2113">
        <f t="shared" si="64"/>
        <v>4</v>
      </c>
      <c r="AD2113">
        <f t="shared" si="65"/>
        <v>2014</v>
      </c>
    </row>
    <row r="2114" spans="1:30" x14ac:dyDescent="0.3">
      <c r="A2114">
        <v>11074</v>
      </c>
      <c r="B2114">
        <v>1977</v>
      </c>
      <c r="C2114" t="s">
        <v>28</v>
      </c>
      <c r="D2114" t="s">
        <v>32</v>
      </c>
      <c r="E2114" t="s">
        <v>1919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62</v>
      </c>
      <c r="AC2114">
        <f t="shared" si="64"/>
        <v>4</v>
      </c>
      <c r="AD2114">
        <f t="shared" si="65"/>
        <v>2014</v>
      </c>
    </row>
    <row r="2115" spans="1:30" x14ac:dyDescent="0.3">
      <c r="A2115">
        <v>5896</v>
      </c>
      <c r="B2115">
        <v>1987</v>
      </c>
      <c r="C2115" t="s">
        <v>51</v>
      </c>
      <c r="D2115" t="s">
        <v>35</v>
      </c>
      <c r="E2115" t="s">
        <v>1920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31</v>
      </c>
      <c r="AC2115">
        <f t="shared" ref="AC2115:AC2178" si="66">MONTH(H2115)</f>
        <v>3</v>
      </c>
      <c r="AD2115">
        <f t="shared" ref="AD2115:AD2178" si="67">YEAR(H2115)</f>
        <v>2014</v>
      </c>
    </row>
    <row r="2116" spans="1:30" x14ac:dyDescent="0.3">
      <c r="A2116">
        <v>3515</v>
      </c>
      <c r="B2116">
        <v>1952</v>
      </c>
      <c r="C2116" t="s">
        <v>28</v>
      </c>
      <c r="D2116" t="s">
        <v>32</v>
      </c>
      <c r="E2116" t="s">
        <v>1921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31</v>
      </c>
      <c r="AC2116">
        <f t="shared" si="66"/>
        <v>2</v>
      </c>
      <c r="AD2116">
        <f t="shared" si="67"/>
        <v>2014</v>
      </c>
    </row>
    <row r="2117" spans="1:30" x14ac:dyDescent="0.3">
      <c r="A2117">
        <v>5324</v>
      </c>
      <c r="B2117">
        <v>1981</v>
      </c>
      <c r="C2117" t="s">
        <v>42</v>
      </c>
      <c r="D2117" t="s">
        <v>35</v>
      </c>
      <c r="E2117" t="s">
        <v>1922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37</v>
      </c>
      <c r="AC2117">
        <f t="shared" si="66"/>
        <v>1</v>
      </c>
      <c r="AD2117">
        <f t="shared" si="67"/>
        <v>2014</v>
      </c>
    </row>
    <row r="2118" spans="1:30" x14ac:dyDescent="0.3">
      <c r="A2118">
        <v>6534</v>
      </c>
      <c r="B2118">
        <v>1974</v>
      </c>
      <c r="C2118" t="s">
        <v>28</v>
      </c>
      <c r="D2118" t="s">
        <v>38</v>
      </c>
      <c r="E2118" t="s">
        <v>1923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62</v>
      </c>
      <c r="AC2118">
        <f t="shared" si="66"/>
        <v>1</v>
      </c>
      <c r="AD2118">
        <f t="shared" si="67"/>
        <v>2014</v>
      </c>
    </row>
    <row r="2119" spans="1:30" x14ac:dyDescent="0.3">
      <c r="A2119">
        <v>8373</v>
      </c>
      <c r="B2119">
        <v>1979</v>
      </c>
      <c r="C2119" t="s">
        <v>95</v>
      </c>
      <c r="D2119" t="s">
        <v>38</v>
      </c>
      <c r="E2119" t="s">
        <v>1924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34</v>
      </c>
      <c r="AC2119">
        <f t="shared" si="66"/>
        <v>12</v>
      </c>
      <c r="AD2119">
        <f t="shared" si="67"/>
        <v>2013</v>
      </c>
    </row>
    <row r="2120" spans="1:30" x14ac:dyDescent="0.3">
      <c r="A2120">
        <v>3829</v>
      </c>
      <c r="B2120">
        <v>1979</v>
      </c>
      <c r="C2120" t="s">
        <v>95</v>
      </c>
      <c r="D2120" t="s">
        <v>38</v>
      </c>
      <c r="E2120" t="s">
        <v>1924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62</v>
      </c>
      <c r="AC2120">
        <f t="shared" si="66"/>
        <v>12</v>
      </c>
      <c r="AD2120">
        <f t="shared" si="67"/>
        <v>2013</v>
      </c>
    </row>
    <row r="2121" spans="1:30" x14ac:dyDescent="0.3">
      <c r="A2121">
        <v>4501</v>
      </c>
      <c r="B2121">
        <v>1965</v>
      </c>
      <c r="C2121" t="s">
        <v>51</v>
      </c>
      <c r="D2121" t="s">
        <v>32</v>
      </c>
      <c r="E2121" t="s">
        <v>1925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31</v>
      </c>
      <c r="AC2121">
        <f t="shared" si="66"/>
        <v>11</v>
      </c>
      <c r="AD2121">
        <f t="shared" si="67"/>
        <v>2013</v>
      </c>
    </row>
    <row r="2122" spans="1:30" x14ac:dyDescent="0.3">
      <c r="A2122">
        <v>4179</v>
      </c>
      <c r="B2122">
        <v>1959</v>
      </c>
      <c r="C2122" t="s">
        <v>28</v>
      </c>
      <c r="D2122" t="s">
        <v>38</v>
      </c>
      <c r="E2122" t="s">
        <v>1926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31</v>
      </c>
      <c r="AC2122">
        <f t="shared" si="66"/>
        <v>8</v>
      </c>
      <c r="AD2122">
        <f t="shared" si="67"/>
        <v>2013</v>
      </c>
    </row>
    <row r="2123" spans="1:30" x14ac:dyDescent="0.3">
      <c r="A2123">
        <v>2292</v>
      </c>
      <c r="B2123">
        <v>1985</v>
      </c>
      <c r="C2123" t="s">
        <v>28</v>
      </c>
      <c r="D2123" t="s">
        <v>32</v>
      </c>
      <c r="E2123" t="s">
        <v>1927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31</v>
      </c>
      <c r="AC2123">
        <f t="shared" si="66"/>
        <v>8</v>
      </c>
      <c r="AD2123">
        <f t="shared" si="67"/>
        <v>2013</v>
      </c>
    </row>
    <row r="2124" spans="1:30" x14ac:dyDescent="0.3">
      <c r="A2124">
        <v>9239</v>
      </c>
      <c r="B2124">
        <v>1961</v>
      </c>
      <c r="C2124" t="s">
        <v>51</v>
      </c>
      <c r="D2124" t="s">
        <v>35</v>
      </c>
      <c r="E2124" t="s">
        <v>1928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37</v>
      </c>
      <c r="AC2124">
        <f t="shared" si="66"/>
        <v>7</v>
      </c>
      <c r="AD2124">
        <f t="shared" si="67"/>
        <v>2013</v>
      </c>
    </row>
    <row r="2125" spans="1:30" x14ac:dyDescent="0.3">
      <c r="A2125">
        <v>8953</v>
      </c>
      <c r="B2125">
        <v>1965</v>
      </c>
      <c r="C2125" t="s">
        <v>51</v>
      </c>
      <c r="D2125" t="s">
        <v>32</v>
      </c>
      <c r="E2125" t="s">
        <v>1929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31</v>
      </c>
      <c r="AC2125">
        <f t="shared" si="66"/>
        <v>5</v>
      </c>
      <c r="AD2125">
        <f t="shared" si="67"/>
        <v>2013</v>
      </c>
    </row>
    <row r="2126" spans="1:30" x14ac:dyDescent="0.3">
      <c r="A2126">
        <v>10258</v>
      </c>
      <c r="B2126">
        <v>1965</v>
      </c>
      <c r="C2126" t="s">
        <v>51</v>
      </c>
      <c r="D2126" t="s">
        <v>32</v>
      </c>
      <c r="E2126" t="s">
        <v>1929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37</v>
      </c>
      <c r="AC2126">
        <f t="shared" si="66"/>
        <v>5</v>
      </c>
      <c r="AD2126">
        <f t="shared" si="67"/>
        <v>2013</v>
      </c>
    </row>
    <row r="2127" spans="1:30" x14ac:dyDescent="0.3">
      <c r="A2127">
        <v>3520</v>
      </c>
      <c r="B2127">
        <v>1990</v>
      </c>
      <c r="C2127" t="s">
        <v>51</v>
      </c>
      <c r="D2127" t="s">
        <v>32</v>
      </c>
      <c r="E2127" t="s">
        <v>1930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34</v>
      </c>
      <c r="AC2127">
        <f t="shared" si="66"/>
        <v>3</v>
      </c>
      <c r="AD2127">
        <f t="shared" si="67"/>
        <v>2013</v>
      </c>
    </row>
    <row r="2128" spans="1:30" x14ac:dyDescent="0.3">
      <c r="A2128">
        <v>10402</v>
      </c>
      <c r="B2128">
        <v>1967</v>
      </c>
      <c r="C2128" t="s">
        <v>28</v>
      </c>
      <c r="D2128" t="s">
        <v>35</v>
      </c>
      <c r="E2128" t="s">
        <v>1931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  <c r="AC2128">
        <f t="shared" si="66"/>
        <v>2</v>
      </c>
      <c r="AD2128">
        <f t="shared" si="67"/>
        <v>2013</v>
      </c>
    </row>
    <row r="2129" spans="1:30" x14ac:dyDescent="0.3">
      <c r="A2129">
        <v>11114</v>
      </c>
      <c r="B2129">
        <v>1970</v>
      </c>
      <c r="C2129" t="s">
        <v>28</v>
      </c>
      <c r="D2129" t="s">
        <v>38</v>
      </c>
      <c r="E2129" t="s">
        <v>1932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31</v>
      </c>
      <c r="AC2129">
        <f t="shared" si="66"/>
        <v>2</v>
      </c>
      <c r="AD2129">
        <f t="shared" si="67"/>
        <v>2013</v>
      </c>
    </row>
    <row r="2130" spans="1:30" x14ac:dyDescent="0.3">
      <c r="A2130">
        <v>9553</v>
      </c>
      <c r="B2130">
        <v>1987</v>
      </c>
      <c r="C2130" t="s">
        <v>28</v>
      </c>
      <c r="D2130" t="s">
        <v>35</v>
      </c>
      <c r="E2130" t="s">
        <v>175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49</v>
      </c>
      <c r="AC2130">
        <f t="shared" si="66"/>
        <v>1</v>
      </c>
      <c r="AD2130">
        <f t="shared" si="67"/>
        <v>2013</v>
      </c>
    </row>
    <row r="2131" spans="1:30" x14ac:dyDescent="0.3">
      <c r="A2131">
        <v>6055</v>
      </c>
      <c r="B2131">
        <v>1979</v>
      </c>
      <c r="C2131" t="s">
        <v>28</v>
      </c>
      <c r="D2131" t="s">
        <v>35</v>
      </c>
      <c r="E2131" t="s">
        <v>1933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31</v>
      </c>
      <c r="AC2131">
        <f t="shared" si="66"/>
        <v>11</v>
      </c>
      <c r="AD2131">
        <f t="shared" si="67"/>
        <v>2012</v>
      </c>
    </row>
    <row r="2132" spans="1:30" x14ac:dyDescent="0.3">
      <c r="A2132">
        <v>4786</v>
      </c>
      <c r="B2132">
        <v>1977</v>
      </c>
      <c r="C2132" t="s">
        <v>28</v>
      </c>
      <c r="D2132" t="s">
        <v>35</v>
      </c>
      <c r="E2132" t="s">
        <v>1934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37</v>
      </c>
      <c r="AC2132">
        <f t="shared" si="66"/>
        <v>10</v>
      </c>
      <c r="AD2132">
        <f t="shared" si="67"/>
        <v>2012</v>
      </c>
    </row>
    <row r="2133" spans="1:30" x14ac:dyDescent="0.3">
      <c r="A2133">
        <v>5015</v>
      </c>
      <c r="B2133">
        <v>1976</v>
      </c>
      <c r="C2133" t="s">
        <v>51</v>
      </c>
      <c r="D2133" t="s">
        <v>35</v>
      </c>
      <c r="E2133" t="s">
        <v>1935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31</v>
      </c>
      <c r="AC2133">
        <f t="shared" si="66"/>
        <v>9</v>
      </c>
      <c r="AD2133">
        <f t="shared" si="67"/>
        <v>2012</v>
      </c>
    </row>
    <row r="2134" spans="1:30" x14ac:dyDescent="0.3">
      <c r="A2134">
        <v>8560</v>
      </c>
      <c r="B2134">
        <v>1992</v>
      </c>
      <c r="C2134" t="s">
        <v>28</v>
      </c>
      <c r="D2134" t="s">
        <v>32</v>
      </c>
      <c r="E2134" t="s">
        <v>1936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34</v>
      </c>
      <c r="AC2134">
        <f t="shared" si="66"/>
        <v>9</v>
      </c>
      <c r="AD2134">
        <f t="shared" si="67"/>
        <v>2012</v>
      </c>
    </row>
    <row r="2135" spans="1:30" x14ac:dyDescent="0.3">
      <c r="A2135">
        <v>3469</v>
      </c>
      <c r="B2135">
        <v>1977</v>
      </c>
      <c r="C2135" t="s">
        <v>42</v>
      </c>
      <c r="D2135" t="s">
        <v>29</v>
      </c>
      <c r="E2135" t="s">
        <v>1937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31</v>
      </c>
      <c r="AC2135">
        <f t="shared" si="66"/>
        <v>9</v>
      </c>
      <c r="AD2135">
        <f t="shared" si="67"/>
        <v>2012</v>
      </c>
    </row>
    <row r="2136" spans="1:30" x14ac:dyDescent="0.3">
      <c r="A2136">
        <v>5885</v>
      </c>
      <c r="B2136">
        <v>1973</v>
      </c>
      <c r="C2136" t="s">
        <v>44</v>
      </c>
      <c r="D2136" t="s">
        <v>35</v>
      </c>
      <c r="E2136" t="s">
        <v>1938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  <c r="AC2136">
        <f t="shared" si="66"/>
        <v>8</v>
      </c>
      <c r="AD2136">
        <f t="shared" si="67"/>
        <v>2012</v>
      </c>
    </row>
    <row r="2137" spans="1:30" x14ac:dyDescent="0.3">
      <c r="A2137">
        <v>3310</v>
      </c>
      <c r="B2137">
        <v>1973</v>
      </c>
      <c r="C2137" t="s">
        <v>44</v>
      </c>
      <c r="D2137" t="s">
        <v>35</v>
      </c>
      <c r="E2137" t="s">
        <v>1938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31</v>
      </c>
      <c r="AC2137">
        <f t="shared" si="66"/>
        <v>8</v>
      </c>
      <c r="AD2137">
        <f t="shared" si="67"/>
        <v>2012</v>
      </c>
    </row>
    <row r="2138" spans="1:30" x14ac:dyDescent="0.3">
      <c r="A2138">
        <v>2134</v>
      </c>
      <c r="B2138">
        <v>1952</v>
      </c>
      <c r="C2138" t="s">
        <v>28</v>
      </c>
      <c r="D2138" t="s">
        <v>32</v>
      </c>
      <c r="E2138" t="s">
        <v>1939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62</v>
      </c>
      <c r="AC2138">
        <f t="shared" si="66"/>
        <v>8</v>
      </c>
      <c r="AD2138">
        <f t="shared" si="67"/>
        <v>2012</v>
      </c>
    </row>
    <row r="2139" spans="1:30" x14ac:dyDescent="0.3">
      <c r="A2139">
        <v>2532</v>
      </c>
      <c r="B2139">
        <v>1987</v>
      </c>
      <c r="C2139" t="s">
        <v>51</v>
      </c>
      <c r="D2139" t="s">
        <v>32</v>
      </c>
      <c r="E2139" t="s">
        <v>1940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31</v>
      </c>
      <c r="AC2139">
        <f t="shared" si="66"/>
        <v>3</v>
      </c>
      <c r="AD2139">
        <f t="shared" si="67"/>
        <v>2014</v>
      </c>
    </row>
    <row r="2140" spans="1:30" x14ac:dyDescent="0.3">
      <c r="A2140">
        <v>2579</v>
      </c>
      <c r="B2140">
        <v>1957</v>
      </c>
      <c r="C2140" t="s">
        <v>28</v>
      </c>
      <c r="D2140" t="s">
        <v>35</v>
      </c>
      <c r="E2140" t="s">
        <v>1941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31</v>
      </c>
      <c r="AC2140">
        <f t="shared" si="66"/>
        <v>12</v>
      </c>
      <c r="AD2140">
        <f t="shared" si="67"/>
        <v>2013</v>
      </c>
    </row>
    <row r="2141" spans="1:30" x14ac:dyDescent="0.3">
      <c r="A2141">
        <v>3117</v>
      </c>
      <c r="B2141">
        <v>1955</v>
      </c>
      <c r="C2141" t="s">
        <v>28</v>
      </c>
      <c r="D2141" t="s">
        <v>32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40</v>
      </c>
      <c r="AC2141">
        <f t="shared" si="66"/>
        <v>10</v>
      </c>
      <c r="AD2141">
        <f t="shared" si="67"/>
        <v>2013</v>
      </c>
    </row>
    <row r="2142" spans="1:30" x14ac:dyDescent="0.3">
      <c r="A2142">
        <v>5623</v>
      </c>
      <c r="B2142">
        <v>1980</v>
      </c>
      <c r="C2142" t="s">
        <v>51</v>
      </c>
      <c r="D2142" t="s">
        <v>35</v>
      </c>
      <c r="E2142" t="s">
        <v>1942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31</v>
      </c>
      <c r="AC2142">
        <f t="shared" si="66"/>
        <v>9</v>
      </c>
      <c r="AD2142">
        <f t="shared" si="67"/>
        <v>2013</v>
      </c>
    </row>
    <row r="2143" spans="1:30" x14ac:dyDescent="0.3">
      <c r="A2143">
        <v>4789</v>
      </c>
      <c r="B2143">
        <v>1953</v>
      </c>
      <c r="C2143" t="s">
        <v>28</v>
      </c>
      <c r="D2143" t="s">
        <v>38</v>
      </c>
      <c r="E2143" t="s">
        <v>1943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49</v>
      </c>
      <c r="AC2143">
        <f t="shared" si="66"/>
        <v>9</v>
      </c>
      <c r="AD2143">
        <f t="shared" si="67"/>
        <v>2013</v>
      </c>
    </row>
    <row r="2144" spans="1:30" x14ac:dyDescent="0.3">
      <c r="A2144">
        <v>9523</v>
      </c>
      <c r="B2144">
        <v>1982</v>
      </c>
      <c r="C2144" t="s">
        <v>28</v>
      </c>
      <c r="D2144" t="s">
        <v>38</v>
      </c>
      <c r="E2144" t="s">
        <v>1944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31</v>
      </c>
      <c r="AC2144">
        <f t="shared" si="66"/>
        <v>8</v>
      </c>
      <c r="AD2144">
        <f t="shared" si="67"/>
        <v>2013</v>
      </c>
    </row>
    <row r="2145" spans="1:30" x14ac:dyDescent="0.3">
      <c r="A2145">
        <v>5268</v>
      </c>
      <c r="B2145">
        <v>1960</v>
      </c>
      <c r="C2145" t="s">
        <v>28</v>
      </c>
      <c r="D2145" t="s">
        <v>35</v>
      </c>
      <c r="E2145" t="s">
        <v>1945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46</v>
      </c>
      <c r="AC2145">
        <f t="shared" si="66"/>
        <v>8</v>
      </c>
      <c r="AD2145">
        <f t="shared" si="67"/>
        <v>2013</v>
      </c>
    </row>
    <row r="2146" spans="1:30" x14ac:dyDescent="0.3">
      <c r="A2146">
        <v>1545</v>
      </c>
      <c r="B2146">
        <v>1986</v>
      </c>
      <c r="C2146" t="s">
        <v>28</v>
      </c>
      <c r="D2146" t="s">
        <v>35</v>
      </c>
      <c r="E2146" t="s">
        <v>1946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31</v>
      </c>
      <c r="AC2146">
        <f t="shared" si="66"/>
        <v>8</v>
      </c>
      <c r="AD2146">
        <f t="shared" si="67"/>
        <v>2013</v>
      </c>
    </row>
    <row r="2147" spans="1:30" x14ac:dyDescent="0.3">
      <c r="A2147">
        <v>2254</v>
      </c>
      <c r="B2147">
        <v>1983</v>
      </c>
      <c r="C2147" t="s">
        <v>28</v>
      </c>
      <c r="D2147" t="s">
        <v>35</v>
      </c>
      <c r="E2147" t="s">
        <v>1947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40</v>
      </c>
      <c r="AC2147">
        <f t="shared" si="66"/>
        <v>7</v>
      </c>
      <c r="AD2147">
        <f t="shared" si="67"/>
        <v>2013</v>
      </c>
    </row>
    <row r="2148" spans="1:30" x14ac:dyDescent="0.3">
      <c r="A2148">
        <v>2661</v>
      </c>
      <c r="B2148">
        <v>1964</v>
      </c>
      <c r="C2148" t="s">
        <v>28</v>
      </c>
      <c r="D2148" t="s">
        <v>32</v>
      </c>
      <c r="E2148" t="s">
        <v>1948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62</v>
      </c>
      <c r="AC2148">
        <f t="shared" si="66"/>
        <v>6</v>
      </c>
      <c r="AD2148">
        <f t="shared" si="67"/>
        <v>2013</v>
      </c>
    </row>
    <row r="2149" spans="1:30" x14ac:dyDescent="0.3">
      <c r="A2149">
        <v>3130</v>
      </c>
      <c r="B2149">
        <v>1964</v>
      </c>
      <c r="C2149" t="s">
        <v>28</v>
      </c>
      <c r="D2149" t="s">
        <v>32</v>
      </c>
      <c r="E2149" t="s">
        <v>1948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31</v>
      </c>
      <c r="AC2149">
        <f t="shared" si="66"/>
        <v>6</v>
      </c>
      <c r="AD2149">
        <f t="shared" si="67"/>
        <v>2013</v>
      </c>
    </row>
    <row r="2150" spans="1:30" x14ac:dyDescent="0.3">
      <c r="A2150">
        <v>5847</v>
      </c>
      <c r="B2150">
        <v>1969</v>
      </c>
      <c r="C2150" t="s">
        <v>28</v>
      </c>
      <c r="D2150" t="s">
        <v>29</v>
      </c>
      <c r="E2150" t="s">
        <v>1949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31</v>
      </c>
      <c r="AC2150">
        <f t="shared" si="66"/>
        <v>5</v>
      </c>
      <c r="AD2150">
        <f t="shared" si="67"/>
        <v>2013</v>
      </c>
    </row>
    <row r="2151" spans="1:30" x14ac:dyDescent="0.3">
      <c r="A2151">
        <v>5863</v>
      </c>
      <c r="B2151">
        <v>1953</v>
      </c>
      <c r="C2151" t="s">
        <v>28</v>
      </c>
      <c r="D2151" t="s">
        <v>35</v>
      </c>
      <c r="E2151" t="s">
        <v>1950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31</v>
      </c>
      <c r="AC2151">
        <f t="shared" si="66"/>
        <v>5</v>
      </c>
      <c r="AD2151">
        <f t="shared" si="67"/>
        <v>2013</v>
      </c>
    </row>
    <row r="2152" spans="1:30" x14ac:dyDescent="0.3">
      <c r="A2152">
        <v>999</v>
      </c>
      <c r="B2152">
        <v>1991</v>
      </c>
      <c r="C2152" t="s">
        <v>28</v>
      </c>
      <c r="D2152" t="s">
        <v>32</v>
      </c>
      <c r="E2152" t="s">
        <v>1951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34</v>
      </c>
      <c r="AC2152">
        <f t="shared" si="66"/>
        <v>1</v>
      </c>
      <c r="AD2152">
        <f t="shared" si="67"/>
        <v>2013</v>
      </c>
    </row>
    <row r="2153" spans="1:30" x14ac:dyDescent="0.3">
      <c r="A2153">
        <v>2931</v>
      </c>
      <c r="B2153">
        <v>1978</v>
      </c>
      <c r="C2153" t="s">
        <v>28</v>
      </c>
      <c r="D2153" t="s">
        <v>29</v>
      </c>
      <c r="E2153" t="s">
        <v>1952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31</v>
      </c>
      <c r="AC2153">
        <f t="shared" si="66"/>
        <v>9</v>
      </c>
      <c r="AD2153">
        <f t="shared" si="67"/>
        <v>2012</v>
      </c>
    </row>
    <row r="2154" spans="1:30" x14ac:dyDescent="0.3">
      <c r="A2154">
        <v>1890</v>
      </c>
      <c r="B2154">
        <v>1971</v>
      </c>
      <c r="C2154" t="s">
        <v>44</v>
      </c>
      <c r="D2154" t="s">
        <v>38</v>
      </c>
      <c r="E2154" t="s">
        <v>1953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31</v>
      </c>
      <c r="AC2154">
        <f t="shared" si="66"/>
        <v>9</v>
      </c>
      <c r="AD2154">
        <f t="shared" si="67"/>
        <v>2012</v>
      </c>
    </row>
    <row r="2155" spans="1:30" x14ac:dyDescent="0.3">
      <c r="A2155">
        <v>5589</v>
      </c>
      <c r="B2155">
        <v>1964</v>
      </c>
      <c r="C2155" t="s">
        <v>28</v>
      </c>
      <c r="D2155" t="s">
        <v>29</v>
      </c>
      <c r="E2155" t="s">
        <v>1954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49</v>
      </c>
      <c r="AC2155">
        <f t="shared" si="66"/>
        <v>8</v>
      </c>
      <c r="AD2155">
        <f t="shared" si="67"/>
        <v>2012</v>
      </c>
    </row>
    <row r="2156" spans="1:30" x14ac:dyDescent="0.3">
      <c r="A2156">
        <v>10172</v>
      </c>
      <c r="B2156">
        <v>1988</v>
      </c>
      <c r="C2156" t="s">
        <v>28</v>
      </c>
      <c r="D2156" t="s">
        <v>32</v>
      </c>
      <c r="E2156" t="s">
        <v>1955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31</v>
      </c>
      <c r="AC2156">
        <f t="shared" si="66"/>
        <v>8</v>
      </c>
      <c r="AD2156">
        <f t="shared" si="67"/>
        <v>2012</v>
      </c>
    </row>
    <row r="2157" spans="1:30" x14ac:dyDescent="0.3">
      <c r="A2157">
        <v>6729</v>
      </c>
      <c r="B2157">
        <v>1988</v>
      </c>
      <c r="C2157" t="s">
        <v>28</v>
      </c>
      <c r="D2157" t="s">
        <v>32</v>
      </c>
      <c r="E2157" t="s">
        <v>1955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62</v>
      </c>
      <c r="AC2157">
        <f t="shared" si="66"/>
        <v>8</v>
      </c>
      <c r="AD2157">
        <f t="shared" si="67"/>
        <v>2012</v>
      </c>
    </row>
    <row r="2158" spans="1:30" x14ac:dyDescent="0.3">
      <c r="A2158">
        <v>10492</v>
      </c>
      <c r="B2158">
        <v>1959</v>
      </c>
      <c r="C2158" t="s">
        <v>28</v>
      </c>
      <c r="D2158" t="s">
        <v>38</v>
      </c>
      <c r="E2158" t="s">
        <v>1956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49</v>
      </c>
      <c r="AC2158">
        <f t="shared" si="66"/>
        <v>6</v>
      </c>
      <c r="AD2158">
        <f t="shared" si="67"/>
        <v>2014</v>
      </c>
    </row>
    <row r="2159" spans="1:30" x14ac:dyDescent="0.3">
      <c r="A2159">
        <v>2939</v>
      </c>
      <c r="B2159">
        <v>1970</v>
      </c>
      <c r="C2159" t="s">
        <v>51</v>
      </c>
      <c r="D2159" t="s">
        <v>38</v>
      </c>
      <c r="E2159" t="s">
        <v>1957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  <c r="AC2159">
        <f t="shared" si="66"/>
        <v>6</v>
      </c>
      <c r="AD2159">
        <f t="shared" si="67"/>
        <v>2014</v>
      </c>
    </row>
    <row r="2160" spans="1:30" x14ac:dyDescent="0.3">
      <c r="A2160">
        <v>5948</v>
      </c>
      <c r="B2160">
        <v>1975</v>
      </c>
      <c r="C2160" t="s">
        <v>28</v>
      </c>
      <c r="D2160" t="s">
        <v>32</v>
      </c>
      <c r="E2160" t="s">
        <v>1958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37</v>
      </c>
      <c r="AC2160">
        <f t="shared" si="66"/>
        <v>4</v>
      </c>
      <c r="AD2160">
        <f t="shared" si="67"/>
        <v>2014</v>
      </c>
    </row>
    <row r="2161" spans="1:30" x14ac:dyDescent="0.3">
      <c r="A2161">
        <v>574</v>
      </c>
      <c r="B2161">
        <v>1964</v>
      </c>
      <c r="C2161" t="s">
        <v>28</v>
      </c>
      <c r="D2161" t="s">
        <v>35</v>
      </c>
      <c r="E2161" t="s">
        <v>1959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46</v>
      </c>
      <c r="AC2161">
        <f t="shared" si="66"/>
        <v>4</v>
      </c>
      <c r="AD2161">
        <f t="shared" si="67"/>
        <v>2014</v>
      </c>
    </row>
    <row r="2162" spans="1:30" x14ac:dyDescent="0.3">
      <c r="A2162">
        <v>3266</v>
      </c>
      <c r="B2162">
        <v>1964</v>
      </c>
      <c r="C2162" t="s">
        <v>28</v>
      </c>
      <c r="D2162" t="s">
        <v>35</v>
      </c>
      <c r="E2162" t="s">
        <v>1959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  <c r="AC2162">
        <f t="shared" si="66"/>
        <v>4</v>
      </c>
      <c r="AD2162">
        <f t="shared" si="67"/>
        <v>2014</v>
      </c>
    </row>
    <row r="2163" spans="1:30" x14ac:dyDescent="0.3">
      <c r="A2163">
        <v>10500</v>
      </c>
      <c r="B2163">
        <v>1984</v>
      </c>
      <c r="C2163" t="s">
        <v>28</v>
      </c>
      <c r="D2163" t="s">
        <v>35</v>
      </c>
      <c r="E2163" t="s">
        <v>1960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40</v>
      </c>
      <c r="AC2163">
        <f t="shared" si="66"/>
        <v>4</v>
      </c>
      <c r="AD2163">
        <f t="shared" si="67"/>
        <v>2014</v>
      </c>
    </row>
    <row r="2164" spans="1:30" x14ac:dyDescent="0.3">
      <c r="A2164">
        <v>7987</v>
      </c>
      <c r="B2164">
        <v>1969</v>
      </c>
      <c r="C2164" t="s">
        <v>28</v>
      </c>
      <c r="D2164" t="s">
        <v>35</v>
      </c>
      <c r="E2164" t="s">
        <v>1961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  <c r="AC2164">
        <f t="shared" si="66"/>
        <v>3</v>
      </c>
      <c r="AD2164">
        <f t="shared" si="67"/>
        <v>2014</v>
      </c>
    </row>
    <row r="2165" spans="1:30" x14ac:dyDescent="0.3">
      <c r="A2165">
        <v>1135</v>
      </c>
      <c r="B2165">
        <v>1960</v>
      </c>
      <c r="C2165" t="s">
        <v>51</v>
      </c>
      <c r="D2165" t="s">
        <v>38</v>
      </c>
      <c r="E2165" t="s">
        <v>1962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34</v>
      </c>
      <c r="AC2165">
        <f t="shared" si="66"/>
        <v>2</v>
      </c>
      <c r="AD2165">
        <f t="shared" si="67"/>
        <v>2014</v>
      </c>
    </row>
    <row r="2166" spans="1:30" x14ac:dyDescent="0.3">
      <c r="A2166">
        <v>24</v>
      </c>
      <c r="B2166">
        <v>1960</v>
      </c>
      <c r="C2166" t="s">
        <v>51</v>
      </c>
      <c r="D2166" t="s">
        <v>38</v>
      </c>
      <c r="E2166" t="s">
        <v>1962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62</v>
      </c>
      <c r="AC2166">
        <f t="shared" si="66"/>
        <v>2</v>
      </c>
      <c r="AD2166">
        <f t="shared" si="67"/>
        <v>2014</v>
      </c>
    </row>
    <row r="2167" spans="1:30" x14ac:dyDescent="0.3">
      <c r="A2167">
        <v>7244</v>
      </c>
      <c r="B2167">
        <v>1951</v>
      </c>
      <c r="C2167" t="s">
        <v>28</v>
      </c>
      <c r="D2167" t="s">
        <v>32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40</v>
      </c>
      <c r="AC2167">
        <f t="shared" si="66"/>
        <v>1</v>
      </c>
      <c r="AD2167">
        <f t="shared" si="67"/>
        <v>2014</v>
      </c>
    </row>
    <row r="2168" spans="1:30" x14ac:dyDescent="0.3">
      <c r="A2168">
        <v>1966</v>
      </c>
      <c r="B2168">
        <v>1965</v>
      </c>
      <c r="C2168" t="s">
        <v>42</v>
      </c>
      <c r="D2168" t="s">
        <v>35</v>
      </c>
      <c r="E2168" t="s">
        <v>1963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40</v>
      </c>
      <c r="AC2168">
        <f t="shared" si="66"/>
        <v>11</v>
      </c>
      <c r="AD2168">
        <f t="shared" si="67"/>
        <v>2013</v>
      </c>
    </row>
    <row r="2169" spans="1:30" x14ac:dyDescent="0.3">
      <c r="A2169">
        <v>7789</v>
      </c>
      <c r="B2169">
        <v>1965</v>
      </c>
      <c r="C2169" t="s">
        <v>42</v>
      </c>
      <c r="D2169" t="s">
        <v>35</v>
      </c>
      <c r="E2169" t="s">
        <v>1963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31</v>
      </c>
      <c r="AC2169">
        <f t="shared" si="66"/>
        <v>11</v>
      </c>
      <c r="AD2169">
        <f t="shared" si="67"/>
        <v>2013</v>
      </c>
    </row>
    <row r="2170" spans="1:30" x14ac:dyDescent="0.3">
      <c r="A2170">
        <v>3336</v>
      </c>
      <c r="B2170">
        <v>1948</v>
      </c>
      <c r="C2170" t="s">
        <v>42</v>
      </c>
      <c r="D2170" t="s">
        <v>38</v>
      </c>
      <c r="E2170" t="s">
        <v>1964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40</v>
      </c>
      <c r="AC2170">
        <f t="shared" si="66"/>
        <v>11</v>
      </c>
      <c r="AD2170">
        <f t="shared" si="67"/>
        <v>2013</v>
      </c>
    </row>
    <row r="2171" spans="1:30" x14ac:dyDescent="0.3">
      <c r="A2171">
        <v>5644</v>
      </c>
      <c r="B2171">
        <v>1957</v>
      </c>
      <c r="C2171" t="s">
        <v>28</v>
      </c>
      <c r="D2171" t="s">
        <v>38</v>
      </c>
      <c r="E2171" t="s">
        <v>1965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31</v>
      </c>
      <c r="AC2171">
        <f t="shared" si="66"/>
        <v>10</v>
      </c>
      <c r="AD2171">
        <f t="shared" si="67"/>
        <v>2013</v>
      </c>
    </row>
    <row r="2172" spans="1:30" x14ac:dyDescent="0.3">
      <c r="A2172">
        <v>1295</v>
      </c>
      <c r="B2172">
        <v>1963</v>
      </c>
      <c r="C2172" t="s">
        <v>28</v>
      </c>
      <c r="D2172" t="s">
        <v>35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  <c r="AC2172">
        <f t="shared" si="66"/>
        <v>8</v>
      </c>
      <c r="AD2172">
        <f t="shared" si="67"/>
        <v>2013</v>
      </c>
    </row>
    <row r="2173" spans="1:30" x14ac:dyDescent="0.3">
      <c r="A2173">
        <v>6663</v>
      </c>
      <c r="B2173">
        <v>1940</v>
      </c>
      <c r="C2173" t="s">
        <v>42</v>
      </c>
      <c r="D2173" t="s">
        <v>32</v>
      </c>
      <c r="E2173" t="s">
        <v>1966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31</v>
      </c>
      <c r="AC2173">
        <f t="shared" si="66"/>
        <v>7</v>
      </c>
      <c r="AD2173">
        <f t="shared" si="67"/>
        <v>2013</v>
      </c>
    </row>
    <row r="2174" spans="1:30" x14ac:dyDescent="0.3">
      <c r="A2174">
        <v>10262</v>
      </c>
      <c r="B2174">
        <v>1980</v>
      </c>
      <c r="C2174" t="s">
        <v>28</v>
      </c>
      <c r="D2174" t="s">
        <v>35</v>
      </c>
      <c r="E2174" t="s">
        <v>1967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49</v>
      </c>
      <c r="AC2174">
        <f t="shared" si="66"/>
        <v>5</v>
      </c>
      <c r="AD2174">
        <f t="shared" si="67"/>
        <v>2013</v>
      </c>
    </row>
    <row r="2175" spans="1:30" x14ac:dyDescent="0.3">
      <c r="A2175">
        <v>456</v>
      </c>
      <c r="B2175">
        <v>1986</v>
      </c>
      <c r="C2175" t="s">
        <v>44</v>
      </c>
      <c r="D2175" t="s">
        <v>35</v>
      </c>
      <c r="E2175" t="s">
        <v>175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31</v>
      </c>
      <c r="AC2175">
        <f t="shared" si="66"/>
        <v>2</v>
      </c>
      <c r="AD2175">
        <f t="shared" si="67"/>
        <v>2013</v>
      </c>
    </row>
    <row r="2176" spans="1:30" x14ac:dyDescent="0.3">
      <c r="A2176">
        <v>3270</v>
      </c>
      <c r="B2176">
        <v>1978</v>
      </c>
      <c r="C2176" t="s">
        <v>44</v>
      </c>
      <c r="D2176" t="s">
        <v>38</v>
      </c>
      <c r="E2176" t="s">
        <v>1968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62</v>
      </c>
      <c r="AC2176">
        <f t="shared" si="66"/>
        <v>1</v>
      </c>
      <c r="AD2176">
        <f t="shared" si="67"/>
        <v>2013</v>
      </c>
    </row>
    <row r="2177" spans="1:30" x14ac:dyDescent="0.3">
      <c r="A2177">
        <v>5748</v>
      </c>
      <c r="B2177">
        <v>1965</v>
      </c>
      <c r="C2177" t="s">
        <v>28</v>
      </c>
      <c r="D2177" t="s">
        <v>35</v>
      </c>
      <c r="E2177" t="s">
        <v>1969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62</v>
      </c>
      <c r="AC2177">
        <f t="shared" si="66"/>
        <v>12</v>
      </c>
      <c r="AD2177">
        <f t="shared" si="67"/>
        <v>2012</v>
      </c>
    </row>
    <row r="2178" spans="1:30" x14ac:dyDescent="0.3">
      <c r="A2178">
        <v>8952</v>
      </c>
      <c r="B2178">
        <v>1953</v>
      </c>
      <c r="C2178" t="s">
        <v>51</v>
      </c>
      <c r="D2178" t="s">
        <v>35</v>
      </c>
      <c r="E2178" t="s">
        <v>1970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31</v>
      </c>
      <c r="AC2178">
        <f t="shared" si="66"/>
        <v>11</v>
      </c>
      <c r="AD2178">
        <f t="shared" si="67"/>
        <v>2012</v>
      </c>
    </row>
    <row r="2179" spans="1:30" x14ac:dyDescent="0.3">
      <c r="A2179">
        <v>3921</v>
      </c>
      <c r="B2179">
        <v>1952</v>
      </c>
      <c r="C2179" t="s">
        <v>44</v>
      </c>
      <c r="D2179" t="s">
        <v>53</v>
      </c>
      <c r="E2179" t="s">
        <v>1971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31</v>
      </c>
      <c r="AC2179">
        <f t="shared" ref="AC2179:AC2241" si="68">MONTH(H2179)</f>
        <v>10</v>
      </c>
      <c r="AD2179">
        <f t="shared" ref="AD2179:AD2241" si="69">YEAR(H2179)</f>
        <v>2012</v>
      </c>
    </row>
    <row r="2180" spans="1:30" x14ac:dyDescent="0.3">
      <c r="A2180">
        <v>9826</v>
      </c>
      <c r="B2180">
        <v>1972</v>
      </c>
      <c r="C2180" t="s">
        <v>42</v>
      </c>
      <c r="D2180" t="s">
        <v>32</v>
      </c>
      <c r="E2180" t="s">
        <v>1972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37</v>
      </c>
      <c r="AC2180">
        <f t="shared" si="68"/>
        <v>9</v>
      </c>
      <c r="AD2180">
        <f t="shared" si="69"/>
        <v>2012</v>
      </c>
    </row>
    <row r="2181" spans="1:30" x14ac:dyDescent="0.3">
      <c r="A2181">
        <v>5830</v>
      </c>
      <c r="B2181">
        <v>1972</v>
      </c>
      <c r="C2181" t="s">
        <v>42</v>
      </c>
      <c r="D2181" t="s">
        <v>32</v>
      </c>
      <c r="E2181" t="s">
        <v>1972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62</v>
      </c>
      <c r="AC2181">
        <f t="shared" si="68"/>
        <v>9</v>
      </c>
      <c r="AD2181">
        <f t="shared" si="69"/>
        <v>2012</v>
      </c>
    </row>
    <row r="2182" spans="1:30" x14ac:dyDescent="0.3">
      <c r="A2182">
        <v>8310</v>
      </c>
      <c r="B2182">
        <v>1964</v>
      </c>
      <c r="C2182" t="s">
        <v>28</v>
      </c>
      <c r="D2182" t="s">
        <v>38</v>
      </c>
      <c r="E2182" t="s">
        <v>1973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31</v>
      </c>
      <c r="AC2182">
        <f t="shared" si="68"/>
        <v>8</v>
      </c>
      <c r="AD2182">
        <f t="shared" si="69"/>
        <v>2012</v>
      </c>
    </row>
    <row r="2183" spans="1:30" x14ac:dyDescent="0.3">
      <c r="A2183">
        <v>6382</v>
      </c>
      <c r="B2183">
        <v>1953</v>
      </c>
      <c r="C2183" t="s">
        <v>28</v>
      </c>
      <c r="D2183" t="s">
        <v>38</v>
      </c>
      <c r="E2183" t="s">
        <v>1974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37</v>
      </c>
      <c r="AC2183">
        <f t="shared" si="68"/>
        <v>6</v>
      </c>
      <c r="AD2183">
        <f t="shared" si="69"/>
        <v>2014</v>
      </c>
    </row>
    <row r="2184" spans="1:30" x14ac:dyDescent="0.3">
      <c r="A2184">
        <v>8439</v>
      </c>
      <c r="B2184">
        <v>1964</v>
      </c>
      <c r="C2184" t="s">
        <v>28</v>
      </c>
      <c r="D2184" t="s">
        <v>38</v>
      </c>
      <c r="E2184" t="s">
        <v>1975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31</v>
      </c>
      <c r="AC2184">
        <f t="shared" si="68"/>
        <v>6</v>
      </c>
      <c r="AD2184">
        <f t="shared" si="69"/>
        <v>2014</v>
      </c>
    </row>
    <row r="2185" spans="1:30" x14ac:dyDescent="0.3">
      <c r="A2185">
        <v>7613</v>
      </c>
      <c r="B2185">
        <v>1974</v>
      </c>
      <c r="C2185" t="s">
        <v>44</v>
      </c>
      <c r="D2185" t="s">
        <v>38</v>
      </c>
      <c r="E2185" t="s">
        <v>1976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31</v>
      </c>
      <c r="AC2185">
        <f t="shared" si="68"/>
        <v>5</v>
      </c>
      <c r="AD2185">
        <f t="shared" si="69"/>
        <v>2014</v>
      </c>
    </row>
    <row r="2186" spans="1:30" x14ac:dyDescent="0.3">
      <c r="A2186">
        <v>48</v>
      </c>
      <c r="B2186">
        <v>1964</v>
      </c>
      <c r="C2186" t="s">
        <v>28</v>
      </c>
      <c r="D2186" t="s">
        <v>38</v>
      </c>
      <c r="E2186" t="s">
        <v>1977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31</v>
      </c>
      <c r="AC2186">
        <f t="shared" si="68"/>
        <v>4</v>
      </c>
      <c r="AD2186">
        <f t="shared" si="69"/>
        <v>2014</v>
      </c>
    </row>
    <row r="2187" spans="1:30" x14ac:dyDescent="0.3">
      <c r="A2187">
        <v>5046</v>
      </c>
      <c r="B2187">
        <v>1958</v>
      </c>
      <c r="C2187" t="s">
        <v>28</v>
      </c>
      <c r="D2187" t="s">
        <v>29</v>
      </c>
      <c r="E2187" t="s">
        <v>1978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62</v>
      </c>
      <c r="AC2187">
        <f t="shared" si="68"/>
        <v>1</v>
      </c>
      <c r="AD2187">
        <f t="shared" si="69"/>
        <v>2014</v>
      </c>
    </row>
    <row r="2188" spans="1:30" x14ac:dyDescent="0.3">
      <c r="A2188">
        <v>3231</v>
      </c>
      <c r="B2188">
        <v>1973</v>
      </c>
      <c r="C2188" t="s">
        <v>28</v>
      </c>
      <c r="D2188" t="s">
        <v>35</v>
      </c>
      <c r="E2188" t="s">
        <v>1979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37</v>
      </c>
      <c r="AC2188">
        <f t="shared" si="68"/>
        <v>11</v>
      </c>
      <c r="AD2188">
        <f t="shared" si="69"/>
        <v>2013</v>
      </c>
    </row>
    <row r="2189" spans="1:30" x14ac:dyDescent="0.3">
      <c r="A2189">
        <v>7181</v>
      </c>
      <c r="B2189">
        <v>1977</v>
      </c>
      <c r="C2189" t="s">
        <v>28</v>
      </c>
      <c r="D2189" t="s">
        <v>35</v>
      </c>
      <c r="E2189" t="s">
        <v>1980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31</v>
      </c>
      <c r="AC2189">
        <f t="shared" si="68"/>
        <v>11</v>
      </c>
      <c r="AD2189">
        <f t="shared" si="69"/>
        <v>2013</v>
      </c>
    </row>
    <row r="2190" spans="1:30" x14ac:dyDescent="0.3">
      <c r="A2190">
        <v>1663</v>
      </c>
      <c r="B2190">
        <v>1978</v>
      </c>
      <c r="C2190" t="s">
        <v>42</v>
      </c>
      <c r="D2190" t="s">
        <v>38</v>
      </c>
      <c r="E2190" t="s">
        <v>1981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31</v>
      </c>
      <c r="AC2190">
        <f t="shared" si="68"/>
        <v>10</v>
      </c>
      <c r="AD2190">
        <f t="shared" si="69"/>
        <v>2013</v>
      </c>
    </row>
    <row r="2191" spans="1:30" x14ac:dyDescent="0.3">
      <c r="A2191">
        <v>5441</v>
      </c>
      <c r="B2191">
        <v>1965</v>
      </c>
      <c r="C2191" t="s">
        <v>42</v>
      </c>
      <c r="D2191" t="s">
        <v>53</v>
      </c>
      <c r="E2191" t="s">
        <v>1982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31</v>
      </c>
      <c r="AC2191">
        <f t="shared" si="68"/>
        <v>8</v>
      </c>
      <c r="AD2191">
        <f t="shared" si="69"/>
        <v>2013</v>
      </c>
    </row>
    <row r="2192" spans="1:30" x14ac:dyDescent="0.3">
      <c r="A2192">
        <v>8602</v>
      </c>
      <c r="B2192">
        <v>1964</v>
      </c>
      <c r="C2192" t="s">
        <v>28</v>
      </c>
      <c r="D2192" t="s">
        <v>29</v>
      </c>
      <c r="E2192" t="s">
        <v>1983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31</v>
      </c>
      <c r="AC2192">
        <f t="shared" si="68"/>
        <v>6</v>
      </c>
      <c r="AD2192">
        <f t="shared" si="69"/>
        <v>2013</v>
      </c>
    </row>
    <row r="2193" spans="1:30" x14ac:dyDescent="0.3">
      <c r="A2193">
        <v>9925</v>
      </c>
      <c r="B2193">
        <v>1981</v>
      </c>
      <c r="C2193" t="s">
        <v>42</v>
      </c>
      <c r="D2193" t="s">
        <v>38</v>
      </c>
      <c r="E2193" t="s">
        <v>1984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31</v>
      </c>
      <c r="AC2193">
        <f t="shared" si="68"/>
        <v>5</v>
      </c>
      <c r="AD2193">
        <f t="shared" si="69"/>
        <v>2013</v>
      </c>
    </row>
    <row r="2194" spans="1:30" x14ac:dyDescent="0.3">
      <c r="A2194">
        <v>9499</v>
      </c>
      <c r="B2194">
        <v>1954</v>
      </c>
      <c r="C2194" t="s">
        <v>28</v>
      </c>
      <c r="D2194" t="s">
        <v>35</v>
      </c>
      <c r="E2194" t="s">
        <v>1985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34</v>
      </c>
      <c r="AC2194">
        <f t="shared" si="68"/>
        <v>5</v>
      </c>
      <c r="AD2194">
        <f t="shared" si="69"/>
        <v>2013</v>
      </c>
    </row>
    <row r="2195" spans="1:30" x14ac:dyDescent="0.3">
      <c r="A2195">
        <v>6568</v>
      </c>
      <c r="B2195">
        <v>1984</v>
      </c>
      <c r="C2195" t="s">
        <v>28</v>
      </c>
      <c r="D2195" t="s">
        <v>35</v>
      </c>
      <c r="E2195" t="s">
        <v>1986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37</v>
      </c>
      <c r="AC2195">
        <f t="shared" si="68"/>
        <v>3</v>
      </c>
      <c r="AD2195">
        <f t="shared" si="69"/>
        <v>2013</v>
      </c>
    </row>
    <row r="2196" spans="1:30" x14ac:dyDescent="0.3">
      <c r="A2196">
        <v>3032</v>
      </c>
      <c r="B2196">
        <v>1984</v>
      </c>
      <c r="C2196" t="s">
        <v>28</v>
      </c>
      <c r="D2196" t="s">
        <v>35</v>
      </c>
      <c r="E2196" t="s">
        <v>1987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31</v>
      </c>
      <c r="AC2196">
        <f t="shared" si="68"/>
        <v>2</v>
      </c>
      <c r="AD2196">
        <f t="shared" si="69"/>
        <v>2013</v>
      </c>
    </row>
    <row r="2197" spans="1:30" x14ac:dyDescent="0.3">
      <c r="A2197">
        <v>5153</v>
      </c>
      <c r="B2197">
        <v>1967</v>
      </c>
      <c r="C2197" t="s">
        <v>42</v>
      </c>
      <c r="D2197" t="s">
        <v>35</v>
      </c>
      <c r="E2197" t="s">
        <v>1988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31</v>
      </c>
      <c r="AC2197">
        <f t="shared" si="68"/>
        <v>2</v>
      </c>
      <c r="AD2197">
        <f t="shared" si="69"/>
        <v>2013</v>
      </c>
    </row>
    <row r="2198" spans="1:30" x14ac:dyDescent="0.3">
      <c r="A2198">
        <v>4127</v>
      </c>
      <c r="B2198">
        <v>1967</v>
      </c>
      <c r="C2198" t="s">
        <v>42</v>
      </c>
      <c r="D2198" t="s">
        <v>35</v>
      </c>
      <c r="E2198" t="s">
        <v>1988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31</v>
      </c>
      <c r="AC2198">
        <f t="shared" si="68"/>
        <v>2</v>
      </c>
      <c r="AD2198">
        <f t="shared" si="69"/>
        <v>2013</v>
      </c>
    </row>
    <row r="2199" spans="1:30" x14ac:dyDescent="0.3">
      <c r="A2199">
        <v>9940</v>
      </c>
      <c r="B2199">
        <v>1958</v>
      </c>
      <c r="C2199" t="s">
        <v>28</v>
      </c>
      <c r="D2199" t="s">
        <v>38</v>
      </c>
      <c r="E2199" t="s">
        <v>1989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62</v>
      </c>
      <c r="AC2199">
        <f t="shared" si="68"/>
        <v>12</v>
      </c>
      <c r="AD2199">
        <f t="shared" si="69"/>
        <v>2012</v>
      </c>
    </row>
    <row r="2200" spans="1:30" x14ac:dyDescent="0.3">
      <c r="A2200">
        <v>7527</v>
      </c>
      <c r="B2200">
        <v>1968</v>
      </c>
      <c r="C2200" t="s">
        <v>51</v>
      </c>
      <c r="D2200" t="s">
        <v>29</v>
      </c>
      <c r="E2200" t="s">
        <v>1990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31</v>
      </c>
      <c r="AC2200">
        <f t="shared" si="68"/>
        <v>11</v>
      </c>
      <c r="AD2200">
        <f t="shared" si="69"/>
        <v>2012</v>
      </c>
    </row>
    <row r="2201" spans="1:30" x14ac:dyDescent="0.3">
      <c r="A2201">
        <v>3406</v>
      </c>
      <c r="B2201">
        <v>1964</v>
      </c>
      <c r="C2201" t="s">
        <v>28</v>
      </c>
      <c r="D2201" t="s">
        <v>32</v>
      </c>
      <c r="E2201" t="s">
        <v>1991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62</v>
      </c>
      <c r="AC2201">
        <f t="shared" si="68"/>
        <v>10</v>
      </c>
      <c r="AD2201">
        <f t="shared" si="69"/>
        <v>2012</v>
      </c>
    </row>
    <row r="2202" spans="1:30" x14ac:dyDescent="0.3">
      <c r="A2202">
        <v>9771</v>
      </c>
      <c r="B2202">
        <v>1988</v>
      </c>
      <c r="C2202" t="s">
        <v>44</v>
      </c>
      <c r="D2202" t="s">
        <v>32</v>
      </c>
      <c r="E2202" t="s">
        <v>1895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49</v>
      </c>
      <c r="AC2202">
        <f t="shared" si="68"/>
        <v>10</v>
      </c>
      <c r="AD2202">
        <f t="shared" si="69"/>
        <v>2012</v>
      </c>
    </row>
    <row r="2203" spans="1:30" x14ac:dyDescent="0.3">
      <c r="A2203">
        <v>6722</v>
      </c>
      <c r="B2203">
        <v>1954</v>
      </c>
      <c r="C2203" t="s">
        <v>42</v>
      </c>
      <c r="D2203" t="s">
        <v>35</v>
      </c>
      <c r="E2203" t="s">
        <v>1992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  <c r="AC2203">
        <f t="shared" si="68"/>
        <v>6</v>
      </c>
      <c r="AD2203">
        <f t="shared" si="69"/>
        <v>2014</v>
      </c>
    </row>
    <row r="2204" spans="1:30" x14ac:dyDescent="0.3">
      <c r="A2204">
        <v>213</v>
      </c>
      <c r="B2204">
        <v>1963</v>
      </c>
      <c r="C2204" t="s">
        <v>42</v>
      </c>
      <c r="D2204" t="s">
        <v>32</v>
      </c>
      <c r="E2204" t="s">
        <v>1993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31</v>
      </c>
      <c r="AC2204">
        <f t="shared" si="68"/>
        <v>5</v>
      </c>
      <c r="AD2204">
        <f t="shared" si="69"/>
        <v>2014</v>
      </c>
    </row>
    <row r="2205" spans="1:30" x14ac:dyDescent="0.3">
      <c r="A2205">
        <v>8541</v>
      </c>
      <c r="B2205">
        <v>1990</v>
      </c>
      <c r="C2205" t="s">
        <v>44</v>
      </c>
      <c r="D2205" t="s">
        <v>35</v>
      </c>
      <c r="E2205" t="s">
        <v>1994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31</v>
      </c>
      <c r="AC2205">
        <f t="shared" si="68"/>
        <v>3</v>
      </c>
      <c r="AD2205">
        <f t="shared" si="69"/>
        <v>2014</v>
      </c>
    </row>
    <row r="2206" spans="1:30" x14ac:dyDescent="0.3">
      <c r="A2206">
        <v>8475</v>
      </c>
      <c r="B2206">
        <v>1973</v>
      </c>
      <c r="C2206" t="s">
        <v>42</v>
      </c>
      <c r="D2206" t="s">
        <v>35</v>
      </c>
      <c r="E2206" t="s">
        <v>1995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49</v>
      </c>
      <c r="AC2206">
        <f t="shared" si="68"/>
        <v>3</v>
      </c>
      <c r="AD2206">
        <f t="shared" si="69"/>
        <v>2014</v>
      </c>
    </row>
    <row r="2207" spans="1:30" x14ac:dyDescent="0.3">
      <c r="A2207">
        <v>8070</v>
      </c>
      <c r="B2207">
        <v>1973</v>
      </c>
      <c r="C2207" t="s">
        <v>42</v>
      </c>
      <c r="D2207" t="s">
        <v>35</v>
      </c>
      <c r="E2207" t="s">
        <v>1996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31</v>
      </c>
      <c r="AC2207">
        <f t="shared" si="68"/>
        <v>3</v>
      </c>
      <c r="AD2207">
        <f t="shared" si="69"/>
        <v>2014</v>
      </c>
    </row>
    <row r="2208" spans="1:30" x14ac:dyDescent="0.3">
      <c r="A2208">
        <v>313</v>
      </c>
      <c r="B2208">
        <v>1968</v>
      </c>
      <c r="C2208" t="s">
        <v>28</v>
      </c>
      <c r="D2208" t="s">
        <v>53</v>
      </c>
      <c r="E2208" t="s">
        <v>1997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62</v>
      </c>
      <c r="AC2208">
        <f t="shared" si="68"/>
        <v>10</v>
      </c>
      <c r="AD2208">
        <f t="shared" si="69"/>
        <v>2013</v>
      </c>
    </row>
    <row r="2209" spans="1:30" x14ac:dyDescent="0.3">
      <c r="A2209">
        <v>9757</v>
      </c>
      <c r="B2209">
        <v>1972</v>
      </c>
      <c r="C2209" t="s">
        <v>28</v>
      </c>
      <c r="D2209" t="s">
        <v>38</v>
      </c>
      <c r="E2209" t="s">
        <v>1998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31</v>
      </c>
      <c r="AC2209">
        <f t="shared" si="68"/>
        <v>10</v>
      </c>
      <c r="AD2209">
        <f t="shared" si="69"/>
        <v>2013</v>
      </c>
    </row>
    <row r="2210" spans="1:30" x14ac:dyDescent="0.3">
      <c r="A2210">
        <v>2088</v>
      </c>
      <c r="B2210">
        <v>1972</v>
      </c>
      <c r="C2210" t="s">
        <v>28</v>
      </c>
      <c r="D2210" t="s">
        <v>38</v>
      </c>
      <c r="E2210" t="s">
        <v>1998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46</v>
      </c>
      <c r="AC2210">
        <f t="shared" si="68"/>
        <v>10</v>
      </c>
      <c r="AD2210">
        <f t="shared" si="69"/>
        <v>2013</v>
      </c>
    </row>
    <row r="2211" spans="1:30" x14ac:dyDescent="0.3">
      <c r="A2211">
        <v>2320</v>
      </c>
      <c r="B2211">
        <v>1978</v>
      </c>
      <c r="C2211" t="s">
        <v>44</v>
      </c>
      <c r="D2211" t="s">
        <v>35</v>
      </c>
      <c r="E2211" t="s">
        <v>183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31</v>
      </c>
      <c r="AC2211">
        <f t="shared" si="68"/>
        <v>9</v>
      </c>
      <c r="AD2211">
        <f t="shared" si="69"/>
        <v>2013</v>
      </c>
    </row>
    <row r="2212" spans="1:30" x14ac:dyDescent="0.3">
      <c r="A2212">
        <v>966</v>
      </c>
      <c r="B2212">
        <v>1966</v>
      </c>
      <c r="C2212" t="s">
        <v>28</v>
      </c>
      <c r="D2212" t="s">
        <v>35</v>
      </c>
      <c r="E2212" t="s">
        <v>1999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31</v>
      </c>
      <c r="AC2212">
        <f t="shared" si="68"/>
        <v>7</v>
      </c>
      <c r="AD2212">
        <f t="shared" si="69"/>
        <v>2013</v>
      </c>
    </row>
    <row r="2213" spans="1:30" x14ac:dyDescent="0.3">
      <c r="A2213">
        <v>9706</v>
      </c>
      <c r="B2213">
        <v>1974</v>
      </c>
      <c r="C2213" t="s">
        <v>42</v>
      </c>
      <c r="D2213" t="s">
        <v>32</v>
      </c>
      <c r="E2213" t="s">
        <v>2000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34</v>
      </c>
      <c r="AC2213">
        <f t="shared" si="68"/>
        <v>6</v>
      </c>
      <c r="AD2213">
        <f t="shared" si="69"/>
        <v>2013</v>
      </c>
    </row>
    <row r="2214" spans="1:30" x14ac:dyDescent="0.3">
      <c r="A2214">
        <v>3979</v>
      </c>
      <c r="B2214">
        <v>1983</v>
      </c>
      <c r="C2214" t="s">
        <v>42</v>
      </c>
      <c r="D2214" t="s">
        <v>29</v>
      </c>
      <c r="E2214" t="s">
        <v>2001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31</v>
      </c>
      <c r="AC2214">
        <f t="shared" si="68"/>
        <v>5</v>
      </c>
      <c r="AD2214">
        <f t="shared" si="69"/>
        <v>2013</v>
      </c>
    </row>
    <row r="2215" spans="1:30" x14ac:dyDescent="0.3">
      <c r="A2215">
        <v>5602</v>
      </c>
      <c r="B2215">
        <v>1989</v>
      </c>
      <c r="C2215" t="s">
        <v>42</v>
      </c>
      <c r="D2215" t="s">
        <v>38</v>
      </c>
      <c r="E2215" t="s">
        <v>2002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49</v>
      </c>
      <c r="AC2215">
        <f t="shared" si="68"/>
        <v>5</v>
      </c>
      <c r="AD2215">
        <f t="shared" si="69"/>
        <v>2013</v>
      </c>
    </row>
    <row r="2216" spans="1:30" x14ac:dyDescent="0.3">
      <c r="A2216">
        <v>2202</v>
      </c>
      <c r="B2216">
        <v>1978</v>
      </c>
      <c r="C2216" t="s">
        <v>28</v>
      </c>
      <c r="D2216" t="s">
        <v>38</v>
      </c>
      <c r="E2216" t="s">
        <v>2003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31</v>
      </c>
      <c r="AC2216">
        <f t="shared" si="68"/>
        <v>4</v>
      </c>
      <c r="AD2216">
        <f t="shared" si="69"/>
        <v>2013</v>
      </c>
    </row>
    <row r="2217" spans="1:30" x14ac:dyDescent="0.3">
      <c r="A2217">
        <v>9645</v>
      </c>
      <c r="B2217">
        <v>1968</v>
      </c>
      <c r="C2217" t="s">
        <v>28</v>
      </c>
      <c r="D2217" t="s">
        <v>35</v>
      </c>
      <c r="E2217" t="s">
        <v>2004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31</v>
      </c>
      <c r="AC2217">
        <f t="shared" si="68"/>
        <v>10</v>
      </c>
      <c r="AD2217">
        <f t="shared" si="69"/>
        <v>2012</v>
      </c>
    </row>
    <row r="2218" spans="1:30" x14ac:dyDescent="0.3">
      <c r="A2218">
        <v>7230</v>
      </c>
      <c r="B2218">
        <v>1960</v>
      </c>
      <c r="C2218" t="s">
        <v>42</v>
      </c>
      <c r="D2218" t="s">
        <v>29</v>
      </c>
      <c r="E2218" t="s">
        <v>2005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37</v>
      </c>
      <c r="AC2218">
        <f t="shared" si="68"/>
        <v>10</v>
      </c>
      <c r="AD2218">
        <f t="shared" si="69"/>
        <v>2012</v>
      </c>
    </row>
    <row r="2219" spans="1:30" x14ac:dyDescent="0.3">
      <c r="A2219">
        <v>5675</v>
      </c>
      <c r="B2219">
        <v>1960</v>
      </c>
      <c r="C2219" t="s">
        <v>42</v>
      </c>
      <c r="D2219" t="s">
        <v>29</v>
      </c>
      <c r="E2219" t="s">
        <v>2005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37</v>
      </c>
      <c r="AC2219">
        <f t="shared" si="68"/>
        <v>10</v>
      </c>
      <c r="AD2219">
        <f t="shared" si="69"/>
        <v>2012</v>
      </c>
    </row>
    <row r="2220" spans="1:30" x14ac:dyDescent="0.3">
      <c r="A2220">
        <v>4974</v>
      </c>
      <c r="B2220">
        <v>1970</v>
      </c>
      <c r="C2220" t="s">
        <v>28</v>
      </c>
      <c r="D2220" t="s">
        <v>32</v>
      </c>
      <c r="E2220" t="s">
        <v>2006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37</v>
      </c>
      <c r="AC2220">
        <f t="shared" si="68"/>
        <v>9</v>
      </c>
      <c r="AD2220">
        <f t="shared" si="69"/>
        <v>2012</v>
      </c>
    </row>
    <row r="2221" spans="1:30" x14ac:dyDescent="0.3">
      <c r="A2221">
        <v>5687</v>
      </c>
      <c r="B2221">
        <v>1980</v>
      </c>
      <c r="C2221" t="s">
        <v>28</v>
      </c>
      <c r="D2221" t="s">
        <v>29</v>
      </c>
      <c r="E2221" t="s">
        <v>2007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34</v>
      </c>
      <c r="AC2221">
        <f t="shared" si="68"/>
        <v>9</v>
      </c>
      <c r="AD2221">
        <f t="shared" si="69"/>
        <v>2012</v>
      </c>
    </row>
    <row r="2222" spans="1:30" x14ac:dyDescent="0.3">
      <c r="A2222">
        <v>5871</v>
      </c>
      <c r="B2222">
        <v>1979</v>
      </c>
      <c r="C2222" t="s">
        <v>51</v>
      </c>
      <c r="D2222" t="s">
        <v>38</v>
      </c>
      <c r="E2222" t="s">
        <v>2008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62</v>
      </c>
      <c r="AC2222">
        <f t="shared" si="68"/>
        <v>8</v>
      </c>
      <c r="AD2222">
        <f t="shared" si="69"/>
        <v>2012</v>
      </c>
    </row>
    <row r="2223" spans="1:30" x14ac:dyDescent="0.3">
      <c r="A2223">
        <v>3846</v>
      </c>
      <c r="B2223">
        <v>1974</v>
      </c>
      <c r="C2223" t="s">
        <v>28</v>
      </c>
      <c r="D2223" t="s">
        <v>35</v>
      </c>
      <c r="E2223" t="s">
        <v>2009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31</v>
      </c>
      <c r="AC2223">
        <f t="shared" si="68"/>
        <v>8</v>
      </c>
      <c r="AD2223">
        <f t="shared" si="69"/>
        <v>2012</v>
      </c>
    </row>
    <row r="2224" spans="1:30" x14ac:dyDescent="0.3">
      <c r="A2224">
        <v>10001</v>
      </c>
      <c r="B2224">
        <v>1985</v>
      </c>
      <c r="C2224" t="s">
        <v>44</v>
      </c>
      <c r="D2224" t="s">
        <v>38</v>
      </c>
      <c r="E2224" t="s">
        <v>175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31</v>
      </c>
      <c r="AC2224">
        <f t="shared" si="68"/>
        <v>8</v>
      </c>
      <c r="AD2224">
        <f t="shared" si="69"/>
        <v>2012</v>
      </c>
    </row>
    <row r="2225" spans="1:30" x14ac:dyDescent="0.3">
      <c r="A2225">
        <v>2831</v>
      </c>
      <c r="B2225">
        <v>1976</v>
      </c>
      <c r="C2225" t="s">
        <v>28</v>
      </c>
      <c r="D2225" t="s">
        <v>38</v>
      </c>
      <c r="E2225" t="s">
        <v>2010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31</v>
      </c>
      <c r="AC2225">
        <f t="shared" si="68"/>
        <v>6</v>
      </c>
      <c r="AD2225">
        <f t="shared" si="69"/>
        <v>2014</v>
      </c>
    </row>
    <row r="2226" spans="1:30" x14ac:dyDescent="0.3">
      <c r="A2226">
        <v>868</v>
      </c>
      <c r="B2226">
        <v>1966</v>
      </c>
      <c r="C2226" t="s">
        <v>28</v>
      </c>
      <c r="D2226" t="s">
        <v>35</v>
      </c>
      <c r="E2226" t="s">
        <v>2011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62</v>
      </c>
      <c r="AC2226">
        <f t="shared" si="68"/>
        <v>6</v>
      </c>
      <c r="AD2226">
        <f t="shared" si="69"/>
        <v>2014</v>
      </c>
    </row>
    <row r="2227" spans="1:30" x14ac:dyDescent="0.3">
      <c r="A2227">
        <v>7212</v>
      </c>
      <c r="B2227">
        <v>1966</v>
      </c>
      <c r="C2227" t="s">
        <v>28</v>
      </c>
      <c r="D2227" t="s">
        <v>35</v>
      </c>
      <c r="E2227" t="s">
        <v>2011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40</v>
      </c>
      <c r="AC2227">
        <f t="shared" si="68"/>
        <v>6</v>
      </c>
      <c r="AD2227">
        <f t="shared" si="69"/>
        <v>2014</v>
      </c>
    </row>
    <row r="2228" spans="1:30" x14ac:dyDescent="0.3">
      <c r="A2228">
        <v>1743</v>
      </c>
      <c r="B2228">
        <v>1974</v>
      </c>
      <c r="C2228" t="s">
        <v>28</v>
      </c>
      <c r="D2228" t="s">
        <v>32</v>
      </c>
      <c r="E2228" t="s">
        <v>2012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31</v>
      </c>
      <c r="AC2228">
        <f t="shared" si="68"/>
        <v>5</v>
      </c>
      <c r="AD2228">
        <f t="shared" si="69"/>
        <v>2014</v>
      </c>
    </row>
    <row r="2229" spans="1:30" x14ac:dyDescent="0.3">
      <c r="A2229">
        <v>2415</v>
      </c>
      <c r="B2229">
        <v>1962</v>
      </c>
      <c r="C2229" t="s">
        <v>28</v>
      </c>
      <c r="D2229" t="s">
        <v>38</v>
      </c>
      <c r="E2229" t="s">
        <v>2013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31</v>
      </c>
      <c r="AC2229">
        <f t="shared" si="68"/>
        <v>4</v>
      </c>
      <c r="AD2229">
        <f t="shared" si="69"/>
        <v>2014</v>
      </c>
    </row>
    <row r="2230" spans="1:30" x14ac:dyDescent="0.3">
      <c r="A2230">
        <v>7947</v>
      </c>
      <c r="B2230">
        <v>1969</v>
      </c>
      <c r="C2230" t="s">
        <v>28</v>
      </c>
      <c r="D2230" t="s">
        <v>35</v>
      </c>
      <c r="E2230" t="s">
        <v>2014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31</v>
      </c>
      <c r="AC2230">
        <f t="shared" si="68"/>
        <v>3</v>
      </c>
      <c r="AD2230">
        <f t="shared" si="69"/>
        <v>2014</v>
      </c>
    </row>
    <row r="2231" spans="1:30" x14ac:dyDescent="0.3">
      <c r="A2231">
        <v>2106</v>
      </c>
      <c r="B2231">
        <v>1974</v>
      </c>
      <c r="C2231" t="s">
        <v>44</v>
      </c>
      <c r="D2231" t="s">
        <v>35</v>
      </c>
      <c r="E2231" t="s">
        <v>2015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31</v>
      </c>
      <c r="AC2231">
        <f t="shared" si="68"/>
        <v>3</v>
      </c>
      <c r="AD2231">
        <f t="shared" si="69"/>
        <v>2014</v>
      </c>
    </row>
    <row r="2232" spans="1:30" x14ac:dyDescent="0.3">
      <c r="A2232">
        <v>3363</v>
      </c>
      <c r="B2232">
        <v>1974</v>
      </c>
      <c r="C2232" t="s">
        <v>44</v>
      </c>
      <c r="D2232" t="s">
        <v>35</v>
      </c>
      <c r="E2232" t="s">
        <v>2015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31</v>
      </c>
      <c r="AC2232">
        <f t="shared" si="68"/>
        <v>3</v>
      </c>
      <c r="AD2232">
        <f t="shared" si="69"/>
        <v>2014</v>
      </c>
    </row>
    <row r="2233" spans="1:30" x14ac:dyDescent="0.3">
      <c r="A2233">
        <v>8595</v>
      </c>
      <c r="B2233">
        <v>1973</v>
      </c>
      <c r="C2233" t="s">
        <v>28</v>
      </c>
      <c r="D2233" t="s">
        <v>53</v>
      </c>
      <c r="E2233" t="s">
        <v>2016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40</v>
      </c>
      <c r="AC2233">
        <f t="shared" si="68"/>
        <v>2</v>
      </c>
      <c r="AD2233">
        <f t="shared" si="69"/>
        <v>2014</v>
      </c>
    </row>
    <row r="2234" spans="1:30" x14ac:dyDescent="0.3">
      <c r="A2234">
        <v>7232</v>
      </c>
      <c r="B2234">
        <v>1973</v>
      </c>
      <c r="C2234" t="s">
        <v>28</v>
      </c>
      <c r="D2234" t="s">
        <v>53</v>
      </c>
      <c r="E2234" t="s">
        <v>2016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31</v>
      </c>
      <c r="AC2234">
        <f t="shared" si="68"/>
        <v>2</v>
      </c>
      <c r="AD2234">
        <f t="shared" si="69"/>
        <v>2014</v>
      </c>
    </row>
    <row r="2235" spans="1:30" x14ac:dyDescent="0.3">
      <c r="A2235">
        <v>7829</v>
      </c>
      <c r="B2235">
        <v>1900</v>
      </c>
      <c r="C2235" t="s">
        <v>44</v>
      </c>
      <c r="D2235" t="s">
        <v>29</v>
      </c>
      <c r="E2235" t="s">
        <v>2017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49</v>
      </c>
      <c r="AC2235">
        <f t="shared" si="68"/>
        <v>9</v>
      </c>
      <c r="AD2235">
        <f t="shared" si="69"/>
        <v>2013</v>
      </c>
    </row>
    <row r="2236" spans="1:30" x14ac:dyDescent="0.3">
      <c r="A2236">
        <v>9977</v>
      </c>
      <c r="B2236">
        <v>1973</v>
      </c>
      <c r="C2236" t="s">
        <v>28</v>
      </c>
      <c r="D2236" t="s">
        <v>29</v>
      </c>
      <c r="E2236" t="s">
        <v>2018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37</v>
      </c>
      <c r="AC2236">
        <f t="shared" si="68"/>
        <v>9</v>
      </c>
      <c r="AD2236">
        <f t="shared" si="69"/>
        <v>2013</v>
      </c>
    </row>
    <row r="2237" spans="1:30" x14ac:dyDescent="0.3">
      <c r="A2237">
        <v>10142</v>
      </c>
      <c r="B2237">
        <v>1976</v>
      </c>
      <c r="C2237" t="s">
        <v>42</v>
      </c>
      <c r="D2237" t="s">
        <v>29</v>
      </c>
      <c r="E2237" t="s">
        <v>1641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37</v>
      </c>
      <c r="AC2237">
        <f t="shared" si="68"/>
        <v>3</v>
      </c>
      <c r="AD2237">
        <f t="shared" si="69"/>
        <v>2013</v>
      </c>
    </row>
    <row r="2238" spans="1:30" x14ac:dyDescent="0.3">
      <c r="A2238">
        <v>5263</v>
      </c>
      <c r="B2238">
        <v>1977</v>
      </c>
      <c r="C2238" t="s">
        <v>44</v>
      </c>
      <c r="D2238" t="s">
        <v>35</v>
      </c>
      <c r="E2238" t="s">
        <v>2019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31</v>
      </c>
      <c r="AC2238">
        <f t="shared" si="68"/>
        <v>1</v>
      </c>
      <c r="AD2238">
        <f t="shared" si="69"/>
        <v>2013</v>
      </c>
    </row>
    <row r="2239" spans="1:30" x14ac:dyDescent="0.3">
      <c r="A2239">
        <v>22</v>
      </c>
      <c r="B2239">
        <v>1976</v>
      </c>
      <c r="C2239" t="s">
        <v>28</v>
      </c>
      <c r="D2239" t="s">
        <v>29</v>
      </c>
      <c r="E2239" t="s">
        <v>2020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31</v>
      </c>
      <c r="AC2239">
        <f t="shared" si="68"/>
        <v>12</v>
      </c>
      <c r="AD2239">
        <f t="shared" si="69"/>
        <v>2012</v>
      </c>
    </row>
    <row r="2240" spans="1:30" x14ac:dyDescent="0.3">
      <c r="A2240">
        <v>528</v>
      </c>
      <c r="B2240">
        <v>1978</v>
      </c>
      <c r="C2240" t="s">
        <v>28</v>
      </c>
      <c r="D2240" t="s">
        <v>35</v>
      </c>
      <c r="E2240" t="s">
        <v>2021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49</v>
      </c>
      <c r="AC2240">
        <f t="shared" si="68"/>
        <v>11</v>
      </c>
      <c r="AD2240">
        <f t="shared" si="69"/>
        <v>2012</v>
      </c>
    </row>
    <row r="2241" spans="1:30" x14ac:dyDescent="0.3">
      <c r="A2241">
        <v>4070</v>
      </c>
      <c r="B2241">
        <v>1969</v>
      </c>
      <c r="C2241" t="s">
        <v>42</v>
      </c>
      <c r="D2241" t="s">
        <v>35</v>
      </c>
      <c r="E2241" t="s">
        <v>2022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34</v>
      </c>
      <c r="AC2241">
        <f t="shared" si="68"/>
        <v>9</v>
      </c>
      <c r="AD2241">
        <f t="shared" si="69"/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242"/>
  <sheetViews>
    <sheetView workbookViewId="0">
      <selection activeCell="O10" sqref="O10"/>
    </sheetView>
  </sheetViews>
  <sheetFormatPr defaultRowHeight="14.4" outlineLevelRow="1" outlineLevelCol="1" x14ac:dyDescent="0.3"/>
  <cols>
    <col min="1" max="1" width="9.6640625" bestFit="1" customWidth="1"/>
    <col min="2" max="4" width="0" hidden="1" customWidth="1" outlineLevel="1"/>
    <col min="5" max="5" width="8.88671875" collapsed="1"/>
    <col min="6" max="6" width="19.44140625" bestFit="1" customWidth="1"/>
    <col min="7" max="8" width="11.109375" bestFit="1" customWidth="1"/>
    <col min="9" max="9" width="10.21875" bestFit="1" customWidth="1"/>
    <col min="10" max="10" width="10.109375" bestFit="1" customWidth="1"/>
    <col min="11" max="11" width="11.109375" bestFit="1" customWidth="1"/>
    <col min="12" max="12" width="14" bestFit="1" customWidth="1"/>
    <col min="15" max="15" width="33.6640625" bestFit="1" customWidth="1"/>
  </cols>
  <sheetData>
    <row r="1" spans="2:19" outlineLevel="1" x14ac:dyDescent="0.3">
      <c r="E1" s="2"/>
      <c r="G1" s="65" t="s">
        <v>27</v>
      </c>
      <c r="H1" s="66" t="s">
        <v>31</v>
      </c>
    </row>
    <row r="2" spans="2:19" ht="15" outlineLevel="1" thickBot="1" x14ac:dyDescent="0.35">
      <c r="C2" t="s">
        <v>2033</v>
      </c>
      <c r="D2" t="s">
        <v>2033</v>
      </c>
      <c r="E2" s="2"/>
      <c r="S2" s="2"/>
    </row>
    <row r="3" spans="2:19" ht="21.6" customHeight="1" outlineLevel="1" thickBot="1" x14ac:dyDescent="0.35">
      <c r="B3" t="s">
        <v>2024</v>
      </c>
      <c r="C3" t="s">
        <v>2034</v>
      </c>
      <c r="D3" t="s">
        <v>31</v>
      </c>
      <c r="E3" s="2"/>
      <c r="F3" s="67" t="s">
        <v>2044</v>
      </c>
      <c r="G3" s="70" t="s">
        <v>2027</v>
      </c>
      <c r="H3" s="71"/>
      <c r="I3" s="72" t="s">
        <v>2029</v>
      </c>
      <c r="J3" s="70" t="s">
        <v>2026</v>
      </c>
      <c r="K3" s="75"/>
      <c r="L3" s="71"/>
      <c r="S3" s="2"/>
    </row>
    <row r="4" spans="2:19" ht="15" outlineLevel="1" thickBot="1" x14ac:dyDescent="0.35">
      <c r="B4" t="s">
        <v>2025</v>
      </c>
      <c r="C4" t="s">
        <v>2035</v>
      </c>
      <c r="D4" t="s">
        <v>34</v>
      </c>
      <c r="F4" s="68"/>
      <c r="G4" s="6">
        <v>2013</v>
      </c>
      <c r="H4" s="6">
        <v>2012</v>
      </c>
      <c r="I4" s="73"/>
      <c r="J4" s="6" t="s">
        <v>2030</v>
      </c>
      <c r="K4" s="6" t="s">
        <v>2031</v>
      </c>
      <c r="L4" s="6" t="s">
        <v>2032</v>
      </c>
      <c r="S4" s="2"/>
    </row>
    <row r="5" spans="2:19" ht="15" outlineLevel="1" thickBot="1" x14ac:dyDescent="0.35">
      <c r="B5" t="s">
        <v>2026</v>
      </c>
      <c r="C5" t="s">
        <v>2028</v>
      </c>
      <c r="D5" t="s">
        <v>37</v>
      </c>
      <c r="F5" s="69"/>
      <c r="G5" s="5" t="s">
        <v>2028</v>
      </c>
      <c r="H5" s="7" t="s">
        <v>2039</v>
      </c>
      <c r="I5" s="74"/>
      <c r="J5" s="38" t="s">
        <v>2041</v>
      </c>
      <c r="K5" s="38" t="s">
        <v>2042</v>
      </c>
      <c r="L5" s="38" t="s">
        <v>2043</v>
      </c>
      <c r="S5" s="2"/>
    </row>
    <row r="6" spans="2:19" ht="15" customHeight="1" x14ac:dyDescent="0.3">
      <c r="B6" t="s">
        <v>2023</v>
      </c>
      <c r="C6" t="s">
        <v>2036</v>
      </c>
      <c r="D6" t="s">
        <v>40</v>
      </c>
      <c r="F6" s="14" t="s">
        <v>9</v>
      </c>
      <c r="G6" s="39">
        <f t="shared" ref="G6:H23" ca="1" si="0">SUMIFS(INDIRECT($F6),Year_QTR,G$5, INDIRECT($G$1), $H$1)</f>
        <v>40334</v>
      </c>
      <c r="H6" s="40">
        <f t="shared" ca="1" si="0"/>
        <v>48528</v>
      </c>
      <c r="I6" s="62">
        <f ca="1">H6-G6</f>
        <v>8194</v>
      </c>
      <c r="J6" s="43">
        <f t="shared" ref="J6:L23" ca="1" si="1">SUMIFS( INDIRECT($F6),INDIRECT($J$3),J$5, INDIRECT($G$1), $H$1)</f>
        <v>6972</v>
      </c>
      <c r="K6" s="44">
        <f t="shared" ca="1" si="1"/>
        <v>14460</v>
      </c>
      <c r="L6" s="45">
        <f t="shared" ca="1" si="1"/>
        <v>18902</v>
      </c>
      <c r="S6" s="2"/>
    </row>
    <row r="7" spans="2:19" ht="15" customHeight="1" x14ac:dyDescent="0.3">
      <c r="B7" t="s">
        <v>2027</v>
      </c>
      <c r="C7" t="s">
        <v>2037</v>
      </c>
      <c r="D7" t="s">
        <v>46</v>
      </c>
      <c r="F7" s="15" t="s">
        <v>10</v>
      </c>
      <c r="G7" s="39">
        <f t="shared" ca="1" si="0"/>
        <v>3709</v>
      </c>
      <c r="H7" s="40">
        <f t="shared" ca="1" si="0"/>
        <v>3763</v>
      </c>
      <c r="I7" s="63">
        <f t="shared" ref="I7:I23" ca="1" si="2">H7-G7</f>
        <v>54</v>
      </c>
      <c r="J7" s="46">
        <f t="shared" ca="1" si="1"/>
        <v>1000</v>
      </c>
      <c r="K7" s="47">
        <f t="shared" ca="1" si="1"/>
        <v>1439</v>
      </c>
      <c r="L7" s="48">
        <f t="shared" ca="1" si="1"/>
        <v>1270</v>
      </c>
      <c r="S7" s="2"/>
    </row>
    <row r="8" spans="2:19" ht="15" customHeight="1" x14ac:dyDescent="0.3">
      <c r="C8" t="s">
        <v>2038</v>
      </c>
      <c r="D8" t="s">
        <v>49</v>
      </c>
      <c r="E8" s="2"/>
      <c r="F8" s="15" t="s">
        <v>11</v>
      </c>
      <c r="G8" s="39">
        <f t="shared" ca="1" si="0"/>
        <v>21830</v>
      </c>
      <c r="H8" s="40">
        <f t="shared" ca="1" si="0"/>
        <v>22272</v>
      </c>
      <c r="I8" s="63">
        <f t="shared" ca="1" si="2"/>
        <v>442</v>
      </c>
      <c r="J8" s="46">
        <f t="shared" ca="1" si="1"/>
        <v>5261</v>
      </c>
      <c r="K8" s="47">
        <f t="shared" ca="1" si="1"/>
        <v>8395</v>
      </c>
      <c r="L8" s="48">
        <f t="shared" ca="1" si="1"/>
        <v>8174</v>
      </c>
      <c r="S8" s="2"/>
    </row>
    <row r="9" spans="2:19" x14ac:dyDescent="0.3">
      <c r="C9" t="s">
        <v>2039</v>
      </c>
      <c r="D9" t="s">
        <v>62</v>
      </c>
      <c r="F9" s="15" t="s">
        <v>12</v>
      </c>
      <c r="G9" s="39">
        <f t="shared" ca="1" si="0"/>
        <v>4171</v>
      </c>
      <c r="H9" s="40">
        <f t="shared" ca="1" si="0"/>
        <v>5251</v>
      </c>
      <c r="I9" s="63">
        <f t="shared" ca="1" si="2"/>
        <v>1080</v>
      </c>
      <c r="J9" s="46">
        <f t="shared" ca="1" si="1"/>
        <v>992</v>
      </c>
      <c r="K9" s="47">
        <f t="shared" ca="1" si="1"/>
        <v>1282</v>
      </c>
      <c r="L9" s="48">
        <f t="shared" ca="1" si="1"/>
        <v>1897</v>
      </c>
      <c r="S9" s="2"/>
    </row>
    <row r="10" spans="2:19" x14ac:dyDescent="0.3">
      <c r="C10" t="s">
        <v>2040</v>
      </c>
      <c r="D10" t="s">
        <v>180</v>
      </c>
      <c r="F10" s="15" t="s">
        <v>13</v>
      </c>
      <c r="G10" s="39">
        <f t="shared" ca="1" si="0"/>
        <v>3500</v>
      </c>
      <c r="H10" s="40">
        <f t="shared" ca="1" si="0"/>
        <v>3652</v>
      </c>
      <c r="I10" s="63">
        <f t="shared" ca="1" si="2"/>
        <v>152</v>
      </c>
      <c r="J10" s="46">
        <f t="shared" ca="1" si="1"/>
        <v>851</v>
      </c>
      <c r="K10" s="47">
        <f t="shared" ca="1" si="1"/>
        <v>1389</v>
      </c>
      <c r="L10" s="48">
        <f t="shared" ca="1" si="1"/>
        <v>1260</v>
      </c>
      <c r="S10" s="2"/>
    </row>
    <row r="11" spans="2:19" ht="15" thickBot="1" x14ac:dyDescent="0.35">
      <c r="F11" s="17" t="s">
        <v>14</v>
      </c>
      <c r="G11" s="41">
        <f t="shared" ca="1" si="0"/>
        <v>5195</v>
      </c>
      <c r="H11" s="42">
        <f t="shared" ca="1" si="0"/>
        <v>6019</v>
      </c>
      <c r="I11" s="64">
        <f t="shared" ca="1" si="2"/>
        <v>824</v>
      </c>
      <c r="J11" s="49">
        <f t="shared" ca="1" si="1"/>
        <v>1444</v>
      </c>
      <c r="K11" s="50">
        <f t="shared" ca="1" si="1"/>
        <v>1614</v>
      </c>
      <c r="L11" s="51">
        <f t="shared" ca="1" si="1"/>
        <v>2137</v>
      </c>
      <c r="S11" s="2"/>
    </row>
    <row r="12" spans="2:19" ht="15" thickBot="1" x14ac:dyDescent="0.35">
      <c r="F12" s="25" t="s">
        <v>19</v>
      </c>
      <c r="G12" s="52">
        <f t="shared" ca="1" si="0"/>
        <v>660</v>
      </c>
      <c r="H12" s="53">
        <f t="shared" ca="1" si="0"/>
        <v>839</v>
      </c>
      <c r="I12" s="35">
        <f t="shared" ca="1" si="2"/>
        <v>179</v>
      </c>
      <c r="J12" s="26">
        <f t="shared" ca="1" si="1"/>
        <v>168</v>
      </c>
      <c r="K12" s="27">
        <f t="shared" ca="1" si="1"/>
        <v>204</v>
      </c>
      <c r="L12" s="28">
        <f t="shared" ca="1" si="1"/>
        <v>288</v>
      </c>
      <c r="S12" s="2"/>
    </row>
    <row r="13" spans="2:19" x14ac:dyDescent="0.3">
      <c r="F13" s="21" t="s">
        <v>15</v>
      </c>
      <c r="G13" s="54">
        <f t="shared" ca="1" si="0"/>
        <v>250</v>
      </c>
      <c r="H13" s="55">
        <f t="shared" ca="1" si="0"/>
        <v>375</v>
      </c>
      <c r="I13" s="36">
        <f t="shared" ca="1" si="2"/>
        <v>125</v>
      </c>
      <c r="J13" s="22">
        <f t="shared" ca="1" si="1"/>
        <v>56</v>
      </c>
      <c r="K13" s="23">
        <f t="shared" ca="1" si="1"/>
        <v>91</v>
      </c>
      <c r="L13" s="24">
        <f t="shared" ca="1" si="1"/>
        <v>103</v>
      </c>
      <c r="S13" s="2"/>
    </row>
    <row r="14" spans="2:19" x14ac:dyDescent="0.3">
      <c r="F14" s="15" t="s">
        <v>16</v>
      </c>
      <c r="G14" s="56">
        <f t="shared" ca="1" si="0"/>
        <v>548</v>
      </c>
      <c r="H14" s="57">
        <f t="shared" ca="1" si="0"/>
        <v>603</v>
      </c>
      <c r="I14" s="33">
        <f t="shared" ca="1" si="2"/>
        <v>55</v>
      </c>
      <c r="J14" s="9">
        <f t="shared" ca="1" si="1"/>
        <v>130</v>
      </c>
      <c r="K14" s="8">
        <f t="shared" ca="1" si="1"/>
        <v>178</v>
      </c>
      <c r="L14" s="10">
        <f t="shared" ca="1" si="1"/>
        <v>240</v>
      </c>
      <c r="S14" s="2"/>
    </row>
    <row r="15" spans="2:19" x14ac:dyDescent="0.3">
      <c r="F15" s="15" t="s">
        <v>17</v>
      </c>
      <c r="G15" s="56">
        <f t="shared" ca="1" si="0"/>
        <v>346</v>
      </c>
      <c r="H15" s="57">
        <f t="shared" ca="1" si="0"/>
        <v>352</v>
      </c>
      <c r="I15" s="33">
        <f t="shared" ca="1" si="2"/>
        <v>6</v>
      </c>
      <c r="J15" s="9">
        <f t="shared" ca="1" si="1"/>
        <v>74</v>
      </c>
      <c r="K15" s="8">
        <f t="shared" ca="1" si="1"/>
        <v>118</v>
      </c>
      <c r="L15" s="10">
        <f t="shared" ca="1" si="1"/>
        <v>154</v>
      </c>
      <c r="S15" s="2"/>
    </row>
    <row r="16" spans="2:19" ht="15" thickBot="1" x14ac:dyDescent="0.35">
      <c r="F16" s="32" t="s">
        <v>18</v>
      </c>
      <c r="G16" s="58">
        <f t="shared" ca="1" si="0"/>
        <v>798</v>
      </c>
      <c r="H16" s="59">
        <f t="shared" ca="1" si="0"/>
        <v>811</v>
      </c>
      <c r="I16" s="37">
        <f t="shared" ca="1" si="2"/>
        <v>13</v>
      </c>
      <c r="J16" s="11">
        <f t="shared" ca="1" si="1"/>
        <v>187</v>
      </c>
      <c r="K16" s="12">
        <f t="shared" ca="1" si="1"/>
        <v>305</v>
      </c>
      <c r="L16" s="13">
        <f t="shared" ca="1" si="1"/>
        <v>306</v>
      </c>
      <c r="S16" s="2"/>
    </row>
    <row r="17" spans="5:19" x14ac:dyDescent="0.3">
      <c r="F17" s="31" t="s">
        <v>23</v>
      </c>
      <c r="G17" s="54">
        <f t="shared" ca="1" si="0"/>
        <v>11</v>
      </c>
      <c r="H17" s="55">
        <f t="shared" ca="1" si="0"/>
        <v>5</v>
      </c>
      <c r="I17" s="36">
        <f t="shared" ca="1" si="2"/>
        <v>-6</v>
      </c>
      <c r="J17" s="22">
        <f t="shared" ca="1" si="1"/>
        <v>4</v>
      </c>
      <c r="K17" s="23">
        <f t="shared" ca="1" si="1"/>
        <v>2</v>
      </c>
      <c r="L17" s="24">
        <f t="shared" ca="1" si="1"/>
        <v>5</v>
      </c>
      <c r="S17" s="2"/>
    </row>
    <row r="18" spans="5:19" x14ac:dyDescent="0.3">
      <c r="F18" s="16" t="s">
        <v>24</v>
      </c>
      <c r="G18" s="56">
        <f t="shared" ca="1" si="0"/>
        <v>1</v>
      </c>
      <c r="H18" s="57">
        <f t="shared" ca="1" si="0"/>
        <v>3</v>
      </c>
      <c r="I18" s="33">
        <f t="shared" ca="1" si="2"/>
        <v>2</v>
      </c>
      <c r="J18" s="9">
        <f t="shared" ca="1" si="1"/>
        <v>0</v>
      </c>
      <c r="K18" s="8">
        <f t="shared" ca="1" si="1"/>
        <v>0</v>
      </c>
      <c r="L18" s="10">
        <f t="shared" ca="1" si="1"/>
        <v>1</v>
      </c>
      <c r="S18" s="2"/>
    </row>
    <row r="19" spans="5:19" x14ac:dyDescent="0.3">
      <c r="F19" s="16" t="s">
        <v>20</v>
      </c>
      <c r="G19" s="56">
        <f t="shared" ca="1" si="0"/>
        <v>14</v>
      </c>
      <c r="H19" s="57">
        <f t="shared" ca="1" si="0"/>
        <v>7</v>
      </c>
      <c r="I19" s="33">
        <f t="shared" ca="1" si="2"/>
        <v>-7</v>
      </c>
      <c r="J19" s="9">
        <f t="shared" ca="1" si="1"/>
        <v>3</v>
      </c>
      <c r="K19" s="8">
        <f t="shared" ca="1" si="1"/>
        <v>5</v>
      </c>
      <c r="L19" s="10">
        <f t="shared" ca="1" si="1"/>
        <v>6</v>
      </c>
      <c r="S19" s="2"/>
    </row>
    <row r="20" spans="5:19" x14ac:dyDescent="0.3">
      <c r="F20" s="16" t="s">
        <v>21</v>
      </c>
      <c r="G20" s="56">
        <f t="shared" ca="1" si="0"/>
        <v>9</v>
      </c>
      <c r="H20" s="57">
        <f t="shared" ca="1" si="0"/>
        <v>15</v>
      </c>
      <c r="I20" s="33">
        <f t="shared" ca="1" si="2"/>
        <v>6</v>
      </c>
      <c r="J20" s="9">
        <f t="shared" ca="1" si="1"/>
        <v>1</v>
      </c>
      <c r="K20" s="8">
        <f t="shared" ca="1" si="1"/>
        <v>1</v>
      </c>
      <c r="L20" s="10">
        <f t="shared" ca="1" si="1"/>
        <v>7</v>
      </c>
      <c r="S20" s="2"/>
    </row>
    <row r="21" spans="5:19" x14ac:dyDescent="0.3">
      <c r="F21" s="16" t="s">
        <v>22</v>
      </c>
      <c r="G21" s="56">
        <f t="shared" ca="1" si="0"/>
        <v>10</v>
      </c>
      <c r="H21" s="57">
        <f t="shared" ca="1" si="0"/>
        <v>7</v>
      </c>
      <c r="I21" s="33">
        <f t="shared" ca="1" si="2"/>
        <v>-3</v>
      </c>
      <c r="J21" s="9">
        <f t="shared" ca="1" si="1"/>
        <v>1</v>
      </c>
      <c r="K21" s="8">
        <f t="shared" ca="1" si="1"/>
        <v>2</v>
      </c>
      <c r="L21" s="10">
        <f t="shared" ca="1" si="1"/>
        <v>7</v>
      </c>
      <c r="S21" s="2"/>
    </row>
    <row r="22" spans="5:19" ht="15" thickBot="1" x14ac:dyDescent="0.35">
      <c r="E22" s="2"/>
      <c r="F22" s="29" t="s">
        <v>25</v>
      </c>
      <c r="G22" s="60">
        <f t="shared" ca="1" si="0"/>
        <v>17</v>
      </c>
      <c r="H22" s="61">
        <f t="shared" ca="1" si="0"/>
        <v>32</v>
      </c>
      <c r="I22" s="34">
        <f t="shared" ca="1" si="2"/>
        <v>15</v>
      </c>
      <c r="J22" s="18">
        <f t="shared" ca="1" si="1"/>
        <v>3</v>
      </c>
      <c r="K22" s="19">
        <f t="shared" ca="1" si="1"/>
        <v>4</v>
      </c>
      <c r="L22" s="20">
        <f t="shared" ca="1" si="1"/>
        <v>10</v>
      </c>
      <c r="S22" s="2"/>
    </row>
    <row r="23" spans="5:19" ht="15" thickBot="1" x14ac:dyDescent="0.35">
      <c r="E23" s="2"/>
      <c r="F23" s="30" t="s">
        <v>26</v>
      </c>
      <c r="G23" s="52">
        <f t="shared" ca="1" si="0"/>
        <v>1</v>
      </c>
      <c r="H23" s="53">
        <f t="shared" ca="1" si="0"/>
        <v>2</v>
      </c>
      <c r="I23" s="35">
        <f t="shared" ca="1" si="2"/>
        <v>1</v>
      </c>
      <c r="J23" s="26">
        <f t="shared" ca="1" si="1"/>
        <v>0</v>
      </c>
      <c r="K23" s="27">
        <f t="shared" ca="1" si="1"/>
        <v>1</v>
      </c>
      <c r="L23" s="28">
        <f t="shared" ca="1" si="1"/>
        <v>0</v>
      </c>
      <c r="S23" s="2"/>
    </row>
    <row r="24" spans="5:19" x14ac:dyDescent="0.3">
      <c r="E24" s="2"/>
      <c r="S24" s="2"/>
    </row>
    <row r="25" spans="5:19" x14ac:dyDescent="0.3">
      <c r="E25" s="2"/>
      <c r="S25" s="2"/>
    </row>
    <row r="26" spans="5:19" x14ac:dyDescent="0.3">
      <c r="E26" s="2"/>
      <c r="S26" s="2"/>
    </row>
    <row r="27" spans="5:19" x14ac:dyDescent="0.3">
      <c r="E27" s="2"/>
      <c r="F27" s="2"/>
      <c r="G27" s="2"/>
      <c r="H27" s="2"/>
      <c r="I27" s="2"/>
      <c r="J27" s="2"/>
      <c r="K27" s="2"/>
      <c r="L27" s="2"/>
      <c r="S27" s="2"/>
    </row>
    <row r="28" spans="5:19" x14ac:dyDescent="0.3">
      <c r="S28" s="2"/>
    </row>
    <row r="29" spans="5:19" x14ac:dyDescent="0.3">
      <c r="S29" s="2"/>
    </row>
    <row r="30" spans="5:19" x14ac:dyDescent="0.3">
      <c r="S30" s="2"/>
    </row>
    <row r="31" spans="5:19" x14ac:dyDescent="0.3">
      <c r="S31" s="2"/>
    </row>
    <row r="32" spans="5:19" x14ac:dyDescent="0.3">
      <c r="S32" s="2"/>
    </row>
    <row r="33" spans="19:19" x14ac:dyDescent="0.3">
      <c r="S33" s="2"/>
    </row>
    <row r="34" spans="19:19" x14ac:dyDescent="0.3">
      <c r="S34" s="2"/>
    </row>
    <row r="35" spans="19:19" x14ac:dyDescent="0.3">
      <c r="S35" s="2"/>
    </row>
    <row r="36" spans="19:19" x14ac:dyDescent="0.3">
      <c r="S36" s="2"/>
    </row>
    <row r="37" spans="19:19" x14ac:dyDescent="0.3">
      <c r="S37" s="2"/>
    </row>
    <row r="38" spans="19:19" x14ac:dyDescent="0.3">
      <c r="S38" s="2"/>
    </row>
    <row r="39" spans="19:19" x14ac:dyDescent="0.3">
      <c r="S39" s="2"/>
    </row>
    <row r="40" spans="19:19" x14ac:dyDescent="0.3">
      <c r="S40" s="2"/>
    </row>
    <row r="41" spans="19:19" x14ac:dyDescent="0.3">
      <c r="S41" s="2"/>
    </row>
    <row r="42" spans="19:19" x14ac:dyDescent="0.3">
      <c r="S42" s="2"/>
    </row>
    <row r="43" spans="19:19" x14ac:dyDescent="0.3">
      <c r="S43" s="2"/>
    </row>
    <row r="44" spans="19:19" x14ac:dyDescent="0.3">
      <c r="S44" s="2"/>
    </row>
    <row r="45" spans="19:19" x14ac:dyDescent="0.3">
      <c r="S45" s="2"/>
    </row>
    <row r="46" spans="19:19" x14ac:dyDescent="0.3">
      <c r="S46" s="2"/>
    </row>
    <row r="47" spans="19:19" x14ac:dyDescent="0.3">
      <c r="S47" s="2"/>
    </row>
    <row r="48" spans="19:19" x14ac:dyDescent="0.3">
      <c r="S48" s="2"/>
    </row>
    <row r="49" spans="19:19" x14ac:dyDescent="0.3">
      <c r="S49" s="2"/>
    </row>
    <row r="50" spans="19:19" x14ac:dyDescent="0.3">
      <c r="S50" s="2"/>
    </row>
    <row r="51" spans="19:19" x14ac:dyDescent="0.3">
      <c r="S51" s="2"/>
    </row>
    <row r="52" spans="19:19" x14ac:dyDescent="0.3">
      <c r="S52" s="2"/>
    </row>
    <row r="53" spans="19:19" x14ac:dyDescent="0.3">
      <c r="S53" s="2"/>
    </row>
    <row r="54" spans="19:19" x14ac:dyDescent="0.3">
      <c r="S54" s="2"/>
    </row>
    <row r="55" spans="19:19" x14ac:dyDescent="0.3">
      <c r="S55" s="2"/>
    </row>
    <row r="56" spans="19:19" x14ac:dyDescent="0.3">
      <c r="S56" s="2"/>
    </row>
    <row r="57" spans="19:19" x14ac:dyDescent="0.3">
      <c r="S57" s="2"/>
    </row>
    <row r="58" spans="19:19" x14ac:dyDescent="0.3">
      <c r="S58" s="2"/>
    </row>
    <row r="59" spans="19:19" x14ac:dyDescent="0.3">
      <c r="S59" s="2"/>
    </row>
    <row r="60" spans="19:19" x14ac:dyDescent="0.3">
      <c r="S60" s="2"/>
    </row>
    <row r="61" spans="19:19" x14ac:dyDescent="0.3">
      <c r="S61" s="2"/>
    </row>
    <row r="62" spans="19:19" x14ac:dyDescent="0.3">
      <c r="S62" s="2"/>
    </row>
    <row r="63" spans="19:19" x14ac:dyDescent="0.3">
      <c r="S63" s="2"/>
    </row>
    <row r="64" spans="19:19" x14ac:dyDescent="0.3">
      <c r="S64" s="2"/>
    </row>
    <row r="65" spans="19:19" x14ac:dyDescent="0.3">
      <c r="S65" s="2"/>
    </row>
    <row r="66" spans="19:19" x14ac:dyDescent="0.3">
      <c r="S66" s="2"/>
    </row>
    <row r="67" spans="19:19" x14ac:dyDescent="0.3">
      <c r="S67" s="2"/>
    </row>
    <row r="68" spans="19:19" x14ac:dyDescent="0.3">
      <c r="S68" s="2"/>
    </row>
    <row r="69" spans="19:19" x14ac:dyDescent="0.3">
      <c r="S69" s="2"/>
    </row>
    <row r="70" spans="19:19" x14ac:dyDescent="0.3">
      <c r="S70" s="2"/>
    </row>
    <row r="71" spans="19:19" x14ac:dyDescent="0.3">
      <c r="S71" s="2"/>
    </row>
    <row r="72" spans="19:19" x14ac:dyDescent="0.3">
      <c r="S72" s="2"/>
    </row>
    <row r="73" spans="19:19" x14ac:dyDescent="0.3">
      <c r="S73" s="2"/>
    </row>
    <row r="74" spans="19:19" x14ac:dyDescent="0.3">
      <c r="S74" s="2"/>
    </row>
    <row r="75" spans="19:19" x14ac:dyDescent="0.3">
      <c r="S75" s="2"/>
    </row>
    <row r="76" spans="19:19" x14ac:dyDescent="0.3">
      <c r="S76" s="2"/>
    </row>
    <row r="77" spans="19:19" x14ac:dyDescent="0.3">
      <c r="S77" s="2"/>
    </row>
    <row r="78" spans="19:19" x14ac:dyDescent="0.3">
      <c r="S78" s="2"/>
    </row>
    <row r="79" spans="19:19" x14ac:dyDescent="0.3">
      <c r="S79" s="2"/>
    </row>
    <row r="80" spans="19:19" x14ac:dyDescent="0.3">
      <c r="S80" s="2"/>
    </row>
    <row r="81" spans="19:19" x14ac:dyDescent="0.3">
      <c r="S81" s="2"/>
    </row>
    <row r="82" spans="19:19" x14ac:dyDescent="0.3">
      <c r="S82" s="2"/>
    </row>
    <row r="83" spans="19:19" x14ac:dyDescent="0.3">
      <c r="S83" s="2"/>
    </row>
    <row r="84" spans="19:19" x14ac:dyDescent="0.3">
      <c r="S84" s="2"/>
    </row>
    <row r="85" spans="19:19" x14ac:dyDescent="0.3">
      <c r="S85" s="2"/>
    </row>
    <row r="86" spans="19:19" x14ac:dyDescent="0.3">
      <c r="S86" s="2"/>
    </row>
    <row r="87" spans="19:19" x14ac:dyDescent="0.3">
      <c r="S87" s="2"/>
    </row>
    <row r="88" spans="19:19" x14ac:dyDescent="0.3">
      <c r="S88" s="2"/>
    </row>
    <row r="89" spans="19:19" x14ac:dyDescent="0.3">
      <c r="S89" s="2"/>
    </row>
    <row r="90" spans="19:19" x14ac:dyDescent="0.3">
      <c r="S90" s="2"/>
    </row>
    <row r="91" spans="19:19" x14ac:dyDescent="0.3">
      <c r="S91" s="2"/>
    </row>
    <row r="92" spans="19:19" x14ac:dyDescent="0.3">
      <c r="S92" s="2"/>
    </row>
    <row r="93" spans="19:19" x14ac:dyDescent="0.3">
      <c r="S93" s="2"/>
    </row>
    <row r="94" spans="19:19" x14ac:dyDescent="0.3">
      <c r="S94" s="2"/>
    </row>
    <row r="95" spans="19:19" x14ac:dyDescent="0.3">
      <c r="S95" s="2"/>
    </row>
    <row r="96" spans="19:19" x14ac:dyDescent="0.3">
      <c r="S96" s="2"/>
    </row>
    <row r="97" spans="19:19" x14ac:dyDescent="0.3">
      <c r="S97" s="2"/>
    </row>
    <row r="98" spans="19:19" x14ac:dyDescent="0.3">
      <c r="S98" s="2"/>
    </row>
    <row r="99" spans="19:19" x14ac:dyDescent="0.3">
      <c r="S99" s="2"/>
    </row>
    <row r="100" spans="19:19" x14ac:dyDescent="0.3">
      <c r="S100" s="2"/>
    </row>
    <row r="101" spans="19:19" x14ac:dyDescent="0.3">
      <c r="S101" s="2"/>
    </row>
    <row r="102" spans="19:19" x14ac:dyDescent="0.3">
      <c r="S102" s="2"/>
    </row>
    <row r="103" spans="19:19" x14ac:dyDescent="0.3">
      <c r="S103" s="2"/>
    </row>
    <row r="104" spans="19:19" x14ac:dyDescent="0.3">
      <c r="S104" s="2"/>
    </row>
    <row r="105" spans="19:19" x14ac:dyDescent="0.3">
      <c r="S105" s="2"/>
    </row>
    <row r="106" spans="19:19" x14ac:dyDescent="0.3">
      <c r="S106" s="2"/>
    </row>
    <row r="107" spans="19:19" x14ac:dyDescent="0.3">
      <c r="S107" s="2"/>
    </row>
    <row r="108" spans="19:19" x14ac:dyDescent="0.3">
      <c r="S108" s="2"/>
    </row>
    <row r="109" spans="19:19" x14ac:dyDescent="0.3">
      <c r="S109" s="2"/>
    </row>
    <row r="110" spans="19:19" x14ac:dyDescent="0.3">
      <c r="S110" s="2"/>
    </row>
    <row r="111" spans="19:19" x14ac:dyDescent="0.3">
      <c r="S111" s="2"/>
    </row>
    <row r="112" spans="19:19" x14ac:dyDescent="0.3">
      <c r="S112" s="2"/>
    </row>
    <row r="113" spans="19:19" x14ac:dyDescent="0.3">
      <c r="S113" s="2"/>
    </row>
    <row r="114" spans="19:19" x14ac:dyDescent="0.3">
      <c r="S114" s="2"/>
    </row>
    <row r="115" spans="19:19" x14ac:dyDescent="0.3">
      <c r="S115" s="2"/>
    </row>
    <row r="116" spans="19:19" x14ac:dyDescent="0.3">
      <c r="S116" s="2"/>
    </row>
    <row r="117" spans="19:19" x14ac:dyDescent="0.3">
      <c r="S117" s="2"/>
    </row>
    <row r="118" spans="19:19" x14ac:dyDescent="0.3">
      <c r="S118" s="2"/>
    </row>
    <row r="119" spans="19:19" x14ac:dyDescent="0.3">
      <c r="S119" s="2"/>
    </row>
    <row r="120" spans="19:19" x14ac:dyDescent="0.3">
      <c r="S120" s="2"/>
    </row>
    <row r="121" spans="19:19" x14ac:dyDescent="0.3">
      <c r="S121" s="2"/>
    </row>
    <row r="122" spans="19:19" x14ac:dyDescent="0.3">
      <c r="S122" s="2"/>
    </row>
    <row r="123" spans="19:19" x14ac:dyDescent="0.3">
      <c r="S123" s="2"/>
    </row>
    <row r="124" spans="19:19" x14ac:dyDescent="0.3">
      <c r="S124" s="2"/>
    </row>
    <row r="125" spans="19:19" x14ac:dyDescent="0.3">
      <c r="S125" s="2"/>
    </row>
    <row r="126" spans="19:19" x14ac:dyDescent="0.3">
      <c r="S126" s="2"/>
    </row>
    <row r="127" spans="19:19" x14ac:dyDescent="0.3">
      <c r="S127" s="2"/>
    </row>
    <row r="128" spans="19:19" x14ac:dyDescent="0.3">
      <c r="S128" s="2"/>
    </row>
    <row r="129" spans="19:19" x14ac:dyDescent="0.3">
      <c r="S129" s="2"/>
    </row>
    <row r="130" spans="19:19" x14ac:dyDescent="0.3">
      <c r="S130" s="2"/>
    </row>
    <row r="131" spans="19:19" x14ac:dyDescent="0.3">
      <c r="S131" s="2"/>
    </row>
    <row r="132" spans="19:19" x14ac:dyDescent="0.3">
      <c r="S132" s="2"/>
    </row>
    <row r="133" spans="19:19" x14ac:dyDescent="0.3">
      <c r="S133" s="2"/>
    </row>
    <row r="134" spans="19:19" x14ac:dyDescent="0.3">
      <c r="S134" s="2"/>
    </row>
    <row r="135" spans="19:19" x14ac:dyDescent="0.3">
      <c r="S135" s="2"/>
    </row>
    <row r="136" spans="19:19" x14ac:dyDescent="0.3">
      <c r="S136" s="2"/>
    </row>
    <row r="137" spans="19:19" x14ac:dyDescent="0.3">
      <c r="S137" s="2"/>
    </row>
    <row r="138" spans="19:19" x14ac:dyDescent="0.3">
      <c r="S138" s="2"/>
    </row>
    <row r="139" spans="19:19" x14ac:dyDescent="0.3">
      <c r="S139" s="2"/>
    </row>
    <row r="140" spans="19:19" x14ac:dyDescent="0.3">
      <c r="S140" s="2"/>
    </row>
    <row r="141" spans="19:19" x14ac:dyDescent="0.3">
      <c r="S141" s="2"/>
    </row>
    <row r="142" spans="19:19" x14ac:dyDescent="0.3">
      <c r="S142" s="2"/>
    </row>
    <row r="143" spans="19:19" x14ac:dyDescent="0.3">
      <c r="S143" s="2"/>
    </row>
    <row r="144" spans="19:19" x14ac:dyDescent="0.3">
      <c r="S144" s="2"/>
    </row>
    <row r="145" spans="19:19" x14ac:dyDescent="0.3">
      <c r="S145" s="2"/>
    </row>
    <row r="146" spans="19:19" x14ac:dyDescent="0.3">
      <c r="S146" s="2"/>
    </row>
    <row r="147" spans="19:19" x14ac:dyDescent="0.3">
      <c r="S147" s="2"/>
    </row>
    <row r="148" spans="19:19" x14ac:dyDescent="0.3">
      <c r="S148" s="2"/>
    </row>
    <row r="149" spans="19:19" x14ac:dyDescent="0.3">
      <c r="S149" s="2"/>
    </row>
    <row r="150" spans="19:19" x14ac:dyDescent="0.3">
      <c r="S150" s="2"/>
    </row>
    <row r="151" spans="19:19" x14ac:dyDescent="0.3">
      <c r="S151" s="2"/>
    </row>
    <row r="152" spans="19:19" x14ac:dyDescent="0.3">
      <c r="S152" s="2"/>
    </row>
    <row r="153" spans="19:19" x14ac:dyDescent="0.3">
      <c r="S153" s="2"/>
    </row>
    <row r="154" spans="19:19" x14ac:dyDescent="0.3">
      <c r="S154" s="2"/>
    </row>
    <row r="155" spans="19:19" x14ac:dyDescent="0.3">
      <c r="S155" s="2"/>
    </row>
    <row r="156" spans="19:19" x14ac:dyDescent="0.3">
      <c r="S156" s="2"/>
    </row>
    <row r="157" spans="19:19" x14ac:dyDescent="0.3">
      <c r="S157" s="2"/>
    </row>
    <row r="158" spans="19:19" x14ac:dyDescent="0.3">
      <c r="S158" s="2"/>
    </row>
    <row r="159" spans="19:19" x14ac:dyDescent="0.3">
      <c r="S159" s="2"/>
    </row>
    <row r="160" spans="19:19" x14ac:dyDescent="0.3">
      <c r="S160" s="2"/>
    </row>
    <row r="161" spans="19:19" x14ac:dyDescent="0.3">
      <c r="S161" s="2"/>
    </row>
    <row r="162" spans="19:19" x14ac:dyDescent="0.3">
      <c r="S162" s="2"/>
    </row>
    <row r="163" spans="19:19" x14ac:dyDescent="0.3">
      <c r="S163" s="2"/>
    </row>
    <row r="164" spans="19:19" x14ac:dyDescent="0.3">
      <c r="S164" s="2"/>
    </row>
    <row r="165" spans="19:19" x14ac:dyDescent="0.3">
      <c r="S165" s="2"/>
    </row>
    <row r="166" spans="19:19" x14ac:dyDescent="0.3">
      <c r="S166" s="2"/>
    </row>
    <row r="167" spans="19:19" x14ac:dyDescent="0.3">
      <c r="S167" s="2"/>
    </row>
    <row r="168" spans="19:19" x14ac:dyDescent="0.3">
      <c r="S168" s="2"/>
    </row>
    <row r="169" spans="19:19" x14ac:dyDescent="0.3">
      <c r="S169" s="2"/>
    </row>
    <row r="170" spans="19:19" x14ac:dyDescent="0.3">
      <c r="S170" s="2"/>
    </row>
    <row r="171" spans="19:19" x14ac:dyDescent="0.3">
      <c r="S171" s="2"/>
    </row>
    <row r="172" spans="19:19" x14ac:dyDescent="0.3">
      <c r="S172" s="2"/>
    </row>
    <row r="173" spans="19:19" x14ac:dyDescent="0.3">
      <c r="S173" s="2"/>
    </row>
    <row r="174" spans="19:19" x14ac:dyDescent="0.3">
      <c r="S174" s="2"/>
    </row>
    <row r="175" spans="19:19" x14ac:dyDescent="0.3">
      <c r="S175" s="2"/>
    </row>
    <row r="176" spans="19:19" x14ac:dyDescent="0.3">
      <c r="S176" s="2"/>
    </row>
    <row r="177" spans="19:19" x14ac:dyDescent="0.3">
      <c r="S177" s="2"/>
    </row>
    <row r="178" spans="19:19" x14ac:dyDescent="0.3">
      <c r="S178" s="2"/>
    </row>
    <row r="179" spans="19:19" x14ac:dyDescent="0.3">
      <c r="S179" s="2"/>
    </row>
    <row r="180" spans="19:19" x14ac:dyDescent="0.3">
      <c r="S180" s="2"/>
    </row>
    <row r="181" spans="19:19" x14ac:dyDescent="0.3">
      <c r="S181" s="2"/>
    </row>
    <row r="182" spans="19:19" x14ac:dyDescent="0.3">
      <c r="S182" s="2"/>
    </row>
    <row r="183" spans="19:19" x14ac:dyDescent="0.3">
      <c r="S183" s="2"/>
    </row>
    <row r="184" spans="19:19" x14ac:dyDescent="0.3">
      <c r="S184" s="2"/>
    </row>
    <row r="185" spans="19:19" x14ac:dyDescent="0.3">
      <c r="S185" s="2"/>
    </row>
    <row r="186" spans="19:19" x14ac:dyDescent="0.3">
      <c r="S186" s="2"/>
    </row>
    <row r="187" spans="19:19" x14ac:dyDescent="0.3">
      <c r="S187" s="2"/>
    </row>
    <row r="188" spans="19:19" x14ac:dyDescent="0.3">
      <c r="S188" s="2"/>
    </row>
    <row r="189" spans="19:19" x14ac:dyDescent="0.3">
      <c r="S189" s="2"/>
    </row>
    <row r="190" spans="19:19" x14ac:dyDescent="0.3">
      <c r="S190" s="2"/>
    </row>
    <row r="191" spans="19:19" x14ac:dyDescent="0.3">
      <c r="S191" s="2"/>
    </row>
    <row r="192" spans="19:19" x14ac:dyDescent="0.3">
      <c r="S192" s="2"/>
    </row>
    <row r="193" spans="19:19" x14ac:dyDescent="0.3">
      <c r="S193" s="2"/>
    </row>
    <row r="194" spans="19:19" x14ac:dyDescent="0.3">
      <c r="S194" s="2"/>
    </row>
    <row r="195" spans="19:19" x14ac:dyDescent="0.3">
      <c r="S195" s="2"/>
    </row>
    <row r="196" spans="19:19" x14ac:dyDescent="0.3">
      <c r="S196" s="2"/>
    </row>
    <row r="197" spans="19:19" x14ac:dyDescent="0.3">
      <c r="S197" s="2"/>
    </row>
    <row r="198" spans="19:19" x14ac:dyDescent="0.3">
      <c r="S198" s="2"/>
    </row>
    <row r="199" spans="19:19" x14ac:dyDescent="0.3">
      <c r="S199" s="2"/>
    </row>
    <row r="200" spans="19:19" x14ac:dyDescent="0.3">
      <c r="S200" s="2"/>
    </row>
    <row r="201" spans="19:19" x14ac:dyDescent="0.3">
      <c r="S201" s="2"/>
    </row>
    <row r="202" spans="19:19" x14ac:dyDescent="0.3">
      <c r="S202" s="2"/>
    </row>
    <row r="203" spans="19:19" x14ac:dyDescent="0.3">
      <c r="S203" s="2"/>
    </row>
    <row r="204" spans="19:19" x14ac:dyDescent="0.3">
      <c r="S204" s="2"/>
    </row>
    <row r="205" spans="19:19" x14ac:dyDescent="0.3">
      <c r="S205" s="2"/>
    </row>
    <row r="206" spans="19:19" x14ac:dyDescent="0.3">
      <c r="S206" s="2"/>
    </row>
    <row r="207" spans="19:19" x14ac:dyDescent="0.3">
      <c r="S207" s="2"/>
    </row>
    <row r="208" spans="19:19" x14ac:dyDescent="0.3">
      <c r="S208" s="2"/>
    </row>
    <row r="209" spans="19:19" x14ac:dyDescent="0.3">
      <c r="S209" s="2"/>
    </row>
    <row r="210" spans="19:19" x14ac:dyDescent="0.3">
      <c r="S210" s="2"/>
    </row>
    <row r="211" spans="19:19" x14ac:dyDescent="0.3">
      <c r="S211" s="2"/>
    </row>
    <row r="212" spans="19:19" x14ac:dyDescent="0.3">
      <c r="S212" s="2"/>
    </row>
    <row r="213" spans="19:19" x14ac:dyDescent="0.3">
      <c r="S213" s="2"/>
    </row>
    <row r="214" spans="19:19" x14ac:dyDescent="0.3">
      <c r="S214" s="2"/>
    </row>
    <row r="215" spans="19:19" x14ac:dyDescent="0.3">
      <c r="S215" s="2"/>
    </row>
    <row r="216" spans="19:19" x14ac:dyDescent="0.3">
      <c r="S216" s="2"/>
    </row>
    <row r="217" spans="19:19" x14ac:dyDescent="0.3">
      <c r="S217" s="2"/>
    </row>
    <row r="218" spans="19:19" x14ac:dyDescent="0.3">
      <c r="S218" s="2"/>
    </row>
    <row r="219" spans="19:19" x14ac:dyDescent="0.3">
      <c r="S219" s="2"/>
    </row>
    <row r="220" spans="19:19" x14ac:dyDescent="0.3">
      <c r="S220" s="2"/>
    </row>
    <row r="221" spans="19:19" x14ac:dyDescent="0.3">
      <c r="S221" s="2"/>
    </row>
    <row r="222" spans="19:19" x14ac:dyDescent="0.3">
      <c r="S222" s="2"/>
    </row>
    <row r="223" spans="19:19" x14ac:dyDescent="0.3">
      <c r="S223" s="2"/>
    </row>
    <row r="224" spans="19:19" x14ac:dyDescent="0.3">
      <c r="S224" s="2"/>
    </row>
    <row r="225" spans="19:19" x14ac:dyDescent="0.3">
      <c r="S225" s="2"/>
    </row>
    <row r="226" spans="19:19" x14ac:dyDescent="0.3">
      <c r="S226" s="2"/>
    </row>
    <row r="227" spans="19:19" x14ac:dyDescent="0.3">
      <c r="S227" s="2"/>
    </row>
    <row r="228" spans="19:19" x14ac:dyDescent="0.3">
      <c r="S228" s="2"/>
    </row>
    <row r="229" spans="19:19" x14ac:dyDescent="0.3">
      <c r="S229" s="2"/>
    </row>
    <row r="230" spans="19:19" x14ac:dyDescent="0.3">
      <c r="S230" s="2"/>
    </row>
    <row r="231" spans="19:19" x14ac:dyDescent="0.3">
      <c r="S231" s="2"/>
    </row>
    <row r="232" spans="19:19" x14ac:dyDescent="0.3">
      <c r="S232" s="2"/>
    </row>
    <row r="233" spans="19:19" x14ac:dyDescent="0.3">
      <c r="S233" s="2"/>
    </row>
    <row r="234" spans="19:19" x14ac:dyDescent="0.3">
      <c r="S234" s="2"/>
    </row>
    <row r="235" spans="19:19" x14ac:dyDescent="0.3">
      <c r="S235" s="2"/>
    </row>
    <row r="236" spans="19:19" x14ac:dyDescent="0.3">
      <c r="S236" s="2"/>
    </row>
    <row r="237" spans="19:19" x14ac:dyDescent="0.3">
      <c r="S237" s="2"/>
    </row>
    <row r="238" spans="19:19" x14ac:dyDescent="0.3">
      <c r="S238" s="2"/>
    </row>
    <row r="239" spans="19:19" x14ac:dyDescent="0.3">
      <c r="S239" s="2"/>
    </row>
    <row r="240" spans="19:19" x14ac:dyDescent="0.3">
      <c r="S240" s="2"/>
    </row>
    <row r="241" spans="19:19" x14ac:dyDescent="0.3">
      <c r="S241" s="2"/>
    </row>
    <row r="242" spans="19:19" x14ac:dyDescent="0.3">
      <c r="S242" s="2"/>
    </row>
    <row r="243" spans="19:19" x14ac:dyDescent="0.3">
      <c r="S243" s="2"/>
    </row>
    <row r="244" spans="19:19" x14ac:dyDescent="0.3">
      <c r="S244" s="2"/>
    </row>
    <row r="245" spans="19:19" x14ac:dyDescent="0.3">
      <c r="S245" s="2"/>
    </row>
    <row r="246" spans="19:19" x14ac:dyDescent="0.3">
      <c r="S246" s="2"/>
    </row>
    <row r="247" spans="19:19" x14ac:dyDescent="0.3">
      <c r="S247" s="2"/>
    </row>
    <row r="248" spans="19:19" x14ac:dyDescent="0.3">
      <c r="S248" s="2"/>
    </row>
    <row r="249" spans="19:19" x14ac:dyDescent="0.3">
      <c r="S249" s="2"/>
    </row>
    <row r="250" spans="19:19" x14ac:dyDescent="0.3">
      <c r="S250" s="2"/>
    </row>
    <row r="251" spans="19:19" x14ac:dyDescent="0.3">
      <c r="S251" s="2"/>
    </row>
    <row r="252" spans="19:19" x14ac:dyDescent="0.3">
      <c r="S252" s="2"/>
    </row>
    <row r="253" spans="19:19" x14ac:dyDescent="0.3">
      <c r="S253" s="2"/>
    </row>
    <row r="254" spans="19:19" x14ac:dyDescent="0.3">
      <c r="S254" s="2"/>
    </row>
    <row r="255" spans="19:19" x14ac:dyDescent="0.3">
      <c r="S255" s="2"/>
    </row>
    <row r="256" spans="19:19" x14ac:dyDescent="0.3">
      <c r="S256" s="2"/>
    </row>
    <row r="257" spans="19:19" x14ac:dyDescent="0.3">
      <c r="S257" s="2"/>
    </row>
    <row r="258" spans="19:19" x14ac:dyDescent="0.3">
      <c r="S258" s="2"/>
    </row>
    <row r="259" spans="19:19" x14ac:dyDescent="0.3">
      <c r="S259" s="2"/>
    </row>
    <row r="260" spans="19:19" x14ac:dyDescent="0.3">
      <c r="S260" s="2"/>
    </row>
    <row r="261" spans="19:19" x14ac:dyDescent="0.3">
      <c r="S261" s="2"/>
    </row>
    <row r="262" spans="19:19" x14ac:dyDescent="0.3">
      <c r="S262" s="2"/>
    </row>
    <row r="263" spans="19:19" x14ac:dyDescent="0.3">
      <c r="S263" s="2"/>
    </row>
    <row r="264" spans="19:19" x14ac:dyDescent="0.3">
      <c r="S264" s="2"/>
    </row>
    <row r="265" spans="19:19" x14ac:dyDescent="0.3">
      <c r="S265" s="2"/>
    </row>
    <row r="266" spans="19:19" x14ac:dyDescent="0.3">
      <c r="S266" s="2"/>
    </row>
    <row r="267" spans="19:19" x14ac:dyDescent="0.3">
      <c r="S267" s="2"/>
    </row>
    <row r="268" spans="19:19" x14ac:dyDescent="0.3">
      <c r="S268" s="2"/>
    </row>
    <row r="269" spans="19:19" x14ac:dyDescent="0.3">
      <c r="S269" s="2"/>
    </row>
    <row r="270" spans="19:19" x14ac:dyDescent="0.3">
      <c r="S270" s="2"/>
    </row>
    <row r="271" spans="19:19" x14ac:dyDescent="0.3">
      <c r="S271" s="2"/>
    </row>
    <row r="272" spans="19:19" x14ac:dyDescent="0.3">
      <c r="S272" s="2"/>
    </row>
    <row r="273" spans="19:19" x14ac:dyDescent="0.3">
      <c r="S273" s="2"/>
    </row>
    <row r="274" spans="19:19" x14ac:dyDescent="0.3">
      <c r="S274" s="2"/>
    </row>
    <row r="275" spans="19:19" x14ac:dyDescent="0.3">
      <c r="S275" s="2"/>
    </row>
    <row r="276" spans="19:19" x14ac:dyDescent="0.3">
      <c r="S276" s="2"/>
    </row>
    <row r="277" spans="19:19" x14ac:dyDescent="0.3">
      <c r="S277" s="2"/>
    </row>
    <row r="278" spans="19:19" x14ac:dyDescent="0.3">
      <c r="S278" s="2"/>
    </row>
    <row r="279" spans="19:19" x14ac:dyDescent="0.3">
      <c r="S279" s="2"/>
    </row>
    <row r="280" spans="19:19" x14ac:dyDescent="0.3">
      <c r="S280" s="2"/>
    </row>
    <row r="281" spans="19:19" x14ac:dyDescent="0.3">
      <c r="S281" s="2"/>
    </row>
    <row r="282" spans="19:19" x14ac:dyDescent="0.3">
      <c r="S282" s="2"/>
    </row>
    <row r="283" spans="19:19" x14ac:dyDescent="0.3">
      <c r="S283" s="2"/>
    </row>
    <row r="284" spans="19:19" x14ac:dyDescent="0.3">
      <c r="S284" s="2"/>
    </row>
    <row r="285" spans="19:19" x14ac:dyDescent="0.3">
      <c r="S285" s="2"/>
    </row>
    <row r="286" spans="19:19" x14ac:dyDescent="0.3">
      <c r="S286" s="2"/>
    </row>
    <row r="287" spans="19:19" x14ac:dyDescent="0.3">
      <c r="S287" s="2"/>
    </row>
    <row r="288" spans="19:19" x14ac:dyDescent="0.3">
      <c r="S288" s="2"/>
    </row>
    <row r="289" spans="19:19" x14ac:dyDescent="0.3">
      <c r="S289" s="2"/>
    </row>
    <row r="290" spans="19:19" x14ac:dyDescent="0.3">
      <c r="S290" s="2"/>
    </row>
    <row r="291" spans="19:19" x14ac:dyDescent="0.3">
      <c r="S291" s="2"/>
    </row>
    <row r="292" spans="19:19" x14ac:dyDescent="0.3">
      <c r="S292" s="2"/>
    </row>
    <row r="293" spans="19:19" x14ac:dyDescent="0.3">
      <c r="S293" s="2"/>
    </row>
    <row r="294" spans="19:19" x14ac:dyDescent="0.3">
      <c r="S294" s="2"/>
    </row>
    <row r="295" spans="19:19" x14ac:dyDescent="0.3">
      <c r="S295" s="2"/>
    </row>
    <row r="296" spans="19:19" x14ac:dyDescent="0.3">
      <c r="S296" s="2"/>
    </row>
    <row r="297" spans="19:19" x14ac:dyDescent="0.3">
      <c r="S297" s="2"/>
    </row>
    <row r="298" spans="19:19" x14ac:dyDescent="0.3">
      <c r="S298" s="2"/>
    </row>
    <row r="299" spans="19:19" x14ac:dyDescent="0.3">
      <c r="S299" s="2"/>
    </row>
    <row r="300" spans="19:19" x14ac:dyDescent="0.3">
      <c r="S300" s="2"/>
    </row>
    <row r="301" spans="19:19" x14ac:dyDescent="0.3">
      <c r="S301" s="2"/>
    </row>
    <row r="302" spans="19:19" x14ac:dyDescent="0.3">
      <c r="S302" s="2"/>
    </row>
    <row r="303" spans="19:19" x14ac:dyDescent="0.3">
      <c r="S303" s="2"/>
    </row>
    <row r="304" spans="19:19" x14ac:dyDescent="0.3">
      <c r="S304" s="2"/>
    </row>
    <row r="305" spans="19:19" x14ac:dyDescent="0.3">
      <c r="S305" s="2"/>
    </row>
    <row r="306" spans="19:19" x14ac:dyDescent="0.3">
      <c r="S306" s="2"/>
    </row>
    <row r="307" spans="19:19" x14ac:dyDescent="0.3">
      <c r="S307" s="2"/>
    </row>
    <row r="308" spans="19:19" x14ac:dyDescent="0.3">
      <c r="S308" s="2"/>
    </row>
    <row r="309" spans="19:19" x14ac:dyDescent="0.3">
      <c r="S309" s="2"/>
    </row>
    <row r="310" spans="19:19" x14ac:dyDescent="0.3">
      <c r="S310" s="2"/>
    </row>
    <row r="311" spans="19:19" x14ac:dyDescent="0.3">
      <c r="S311" s="2"/>
    </row>
    <row r="312" spans="19:19" x14ac:dyDescent="0.3">
      <c r="S312" s="2"/>
    </row>
    <row r="313" spans="19:19" x14ac:dyDescent="0.3">
      <c r="S313" s="2"/>
    </row>
    <row r="314" spans="19:19" x14ac:dyDescent="0.3">
      <c r="S314" s="2"/>
    </row>
    <row r="315" spans="19:19" x14ac:dyDescent="0.3">
      <c r="S315" s="2"/>
    </row>
    <row r="316" spans="19:19" x14ac:dyDescent="0.3">
      <c r="S316" s="2"/>
    </row>
    <row r="317" spans="19:19" x14ac:dyDescent="0.3">
      <c r="S317" s="2"/>
    </row>
    <row r="318" spans="19:19" x14ac:dyDescent="0.3">
      <c r="S318" s="2"/>
    </row>
    <row r="319" spans="19:19" x14ac:dyDescent="0.3">
      <c r="S319" s="2"/>
    </row>
    <row r="320" spans="19:19" x14ac:dyDescent="0.3">
      <c r="S320" s="2"/>
    </row>
    <row r="321" spans="19:19" x14ac:dyDescent="0.3">
      <c r="S321" s="2"/>
    </row>
    <row r="322" spans="19:19" x14ac:dyDescent="0.3">
      <c r="S322" s="2"/>
    </row>
    <row r="323" spans="19:19" x14ac:dyDescent="0.3">
      <c r="S323" s="2"/>
    </row>
    <row r="324" spans="19:19" x14ac:dyDescent="0.3">
      <c r="S324" s="2"/>
    </row>
    <row r="325" spans="19:19" x14ac:dyDescent="0.3">
      <c r="S325" s="2"/>
    </row>
    <row r="326" spans="19:19" x14ac:dyDescent="0.3">
      <c r="S326" s="2"/>
    </row>
    <row r="327" spans="19:19" x14ac:dyDescent="0.3">
      <c r="S327" s="2"/>
    </row>
    <row r="328" spans="19:19" x14ac:dyDescent="0.3">
      <c r="S328" s="2"/>
    </row>
    <row r="329" spans="19:19" x14ac:dyDescent="0.3">
      <c r="S329" s="2"/>
    </row>
    <row r="330" spans="19:19" x14ac:dyDescent="0.3">
      <c r="S330" s="2"/>
    </row>
    <row r="331" spans="19:19" x14ac:dyDescent="0.3">
      <c r="S331" s="2"/>
    </row>
    <row r="332" spans="19:19" x14ac:dyDescent="0.3">
      <c r="S332" s="2"/>
    </row>
    <row r="333" spans="19:19" x14ac:dyDescent="0.3">
      <c r="S333" s="2"/>
    </row>
    <row r="334" spans="19:19" x14ac:dyDescent="0.3">
      <c r="S334" s="2"/>
    </row>
    <row r="335" spans="19:19" x14ac:dyDescent="0.3">
      <c r="S335" s="2"/>
    </row>
    <row r="336" spans="19:19" x14ac:dyDescent="0.3">
      <c r="S336" s="2"/>
    </row>
    <row r="337" spans="19:19" x14ac:dyDescent="0.3">
      <c r="S337" s="2"/>
    </row>
    <row r="338" spans="19:19" x14ac:dyDescent="0.3">
      <c r="S338" s="2"/>
    </row>
    <row r="339" spans="19:19" x14ac:dyDescent="0.3">
      <c r="S339" s="2"/>
    </row>
    <row r="340" spans="19:19" x14ac:dyDescent="0.3">
      <c r="S340" s="2"/>
    </row>
    <row r="341" spans="19:19" x14ac:dyDescent="0.3">
      <c r="S341" s="2"/>
    </row>
    <row r="342" spans="19:19" x14ac:dyDescent="0.3">
      <c r="S342" s="2"/>
    </row>
    <row r="343" spans="19:19" x14ac:dyDescent="0.3">
      <c r="S343" s="2"/>
    </row>
    <row r="344" spans="19:19" x14ac:dyDescent="0.3">
      <c r="S344" s="2"/>
    </row>
    <row r="345" spans="19:19" x14ac:dyDescent="0.3">
      <c r="S345" s="2"/>
    </row>
    <row r="346" spans="19:19" x14ac:dyDescent="0.3">
      <c r="S346" s="2"/>
    </row>
    <row r="347" spans="19:19" x14ac:dyDescent="0.3">
      <c r="S347" s="2"/>
    </row>
    <row r="348" spans="19:19" x14ac:dyDescent="0.3">
      <c r="S348" s="2"/>
    </row>
    <row r="349" spans="19:19" x14ac:dyDescent="0.3">
      <c r="S349" s="2"/>
    </row>
    <row r="350" spans="19:19" x14ac:dyDescent="0.3">
      <c r="S350" s="2"/>
    </row>
    <row r="351" spans="19:19" x14ac:dyDescent="0.3">
      <c r="S351" s="2"/>
    </row>
    <row r="352" spans="19:19" x14ac:dyDescent="0.3">
      <c r="S352" s="2"/>
    </row>
    <row r="353" spans="19:19" x14ac:dyDescent="0.3">
      <c r="S353" s="2"/>
    </row>
    <row r="354" spans="19:19" x14ac:dyDescent="0.3">
      <c r="S354" s="2"/>
    </row>
    <row r="355" spans="19:19" x14ac:dyDescent="0.3">
      <c r="S355" s="2"/>
    </row>
    <row r="356" spans="19:19" x14ac:dyDescent="0.3">
      <c r="S356" s="2"/>
    </row>
    <row r="357" spans="19:19" x14ac:dyDescent="0.3">
      <c r="S357" s="2"/>
    </row>
    <row r="358" spans="19:19" x14ac:dyDescent="0.3">
      <c r="S358" s="2"/>
    </row>
    <row r="359" spans="19:19" x14ac:dyDescent="0.3">
      <c r="S359" s="2"/>
    </row>
    <row r="360" spans="19:19" x14ac:dyDescent="0.3">
      <c r="S360" s="2"/>
    </row>
    <row r="361" spans="19:19" x14ac:dyDescent="0.3">
      <c r="S361" s="2"/>
    </row>
    <row r="362" spans="19:19" x14ac:dyDescent="0.3">
      <c r="S362" s="2"/>
    </row>
    <row r="363" spans="19:19" x14ac:dyDescent="0.3">
      <c r="S363" s="2"/>
    </row>
    <row r="364" spans="19:19" x14ac:dyDescent="0.3">
      <c r="S364" s="2"/>
    </row>
    <row r="365" spans="19:19" x14ac:dyDescent="0.3">
      <c r="S365" s="2"/>
    </row>
    <row r="366" spans="19:19" x14ac:dyDescent="0.3">
      <c r="S366" s="2"/>
    </row>
    <row r="367" spans="19:19" x14ac:dyDescent="0.3">
      <c r="S367" s="2"/>
    </row>
    <row r="368" spans="19:19" x14ac:dyDescent="0.3">
      <c r="S368" s="2"/>
    </row>
    <row r="369" spans="19:19" x14ac:dyDescent="0.3">
      <c r="S369" s="2"/>
    </row>
    <row r="370" spans="19:19" x14ac:dyDescent="0.3">
      <c r="S370" s="2"/>
    </row>
    <row r="371" spans="19:19" x14ac:dyDescent="0.3">
      <c r="S371" s="2"/>
    </row>
    <row r="372" spans="19:19" x14ac:dyDescent="0.3">
      <c r="S372" s="2"/>
    </row>
    <row r="373" spans="19:19" x14ac:dyDescent="0.3">
      <c r="S373" s="2"/>
    </row>
    <row r="374" spans="19:19" x14ac:dyDescent="0.3">
      <c r="S374" s="2"/>
    </row>
    <row r="375" spans="19:19" x14ac:dyDescent="0.3">
      <c r="S375" s="2"/>
    </row>
    <row r="376" spans="19:19" x14ac:dyDescent="0.3">
      <c r="S376" s="2"/>
    </row>
    <row r="377" spans="19:19" x14ac:dyDescent="0.3">
      <c r="S377" s="2"/>
    </row>
    <row r="378" spans="19:19" x14ac:dyDescent="0.3">
      <c r="S378" s="2"/>
    </row>
    <row r="379" spans="19:19" x14ac:dyDescent="0.3">
      <c r="S379" s="2"/>
    </row>
    <row r="380" spans="19:19" x14ac:dyDescent="0.3">
      <c r="S380" s="2"/>
    </row>
    <row r="381" spans="19:19" x14ac:dyDescent="0.3">
      <c r="S381" s="2"/>
    </row>
    <row r="382" spans="19:19" x14ac:dyDescent="0.3">
      <c r="S382" s="2"/>
    </row>
    <row r="383" spans="19:19" x14ac:dyDescent="0.3">
      <c r="S383" s="2"/>
    </row>
    <row r="384" spans="19:19" x14ac:dyDescent="0.3">
      <c r="S384" s="2"/>
    </row>
    <row r="385" spans="19:19" x14ac:dyDescent="0.3">
      <c r="S385" s="2"/>
    </row>
    <row r="386" spans="19:19" x14ac:dyDescent="0.3">
      <c r="S386" s="2"/>
    </row>
    <row r="387" spans="19:19" x14ac:dyDescent="0.3">
      <c r="S387" s="2"/>
    </row>
    <row r="388" spans="19:19" x14ac:dyDescent="0.3">
      <c r="S388" s="2"/>
    </row>
    <row r="389" spans="19:19" x14ac:dyDescent="0.3">
      <c r="S389" s="2"/>
    </row>
    <row r="390" spans="19:19" x14ac:dyDescent="0.3">
      <c r="S390" s="2"/>
    </row>
    <row r="391" spans="19:19" x14ac:dyDescent="0.3">
      <c r="S391" s="2"/>
    </row>
    <row r="392" spans="19:19" x14ac:dyDescent="0.3">
      <c r="S392" s="2"/>
    </row>
    <row r="393" spans="19:19" x14ac:dyDescent="0.3">
      <c r="S393" s="2"/>
    </row>
    <row r="394" spans="19:19" x14ac:dyDescent="0.3">
      <c r="S394" s="2"/>
    </row>
    <row r="395" spans="19:19" x14ac:dyDescent="0.3">
      <c r="S395" s="2"/>
    </row>
    <row r="396" spans="19:19" x14ac:dyDescent="0.3">
      <c r="S396" s="2"/>
    </row>
    <row r="397" spans="19:19" x14ac:dyDescent="0.3">
      <c r="S397" s="2"/>
    </row>
    <row r="398" spans="19:19" x14ac:dyDescent="0.3">
      <c r="S398" s="2"/>
    </row>
    <row r="399" spans="19:19" x14ac:dyDescent="0.3">
      <c r="S399" s="2"/>
    </row>
    <row r="400" spans="19:19" x14ac:dyDescent="0.3">
      <c r="S400" s="2"/>
    </row>
    <row r="401" spans="19:19" x14ac:dyDescent="0.3">
      <c r="S401" s="2"/>
    </row>
    <row r="402" spans="19:19" x14ac:dyDescent="0.3">
      <c r="S402" s="2"/>
    </row>
    <row r="403" spans="19:19" x14ac:dyDescent="0.3">
      <c r="S403" s="2"/>
    </row>
    <row r="404" spans="19:19" x14ac:dyDescent="0.3">
      <c r="S404" s="2"/>
    </row>
    <row r="405" spans="19:19" x14ac:dyDescent="0.3">
      <c r="S405" s="2"/>
    </row>
    <row r="406" spans="19:19" x14ac:dyDescent="0.3">
      <c r="S406" s="2"/>
    </row>
    <row r="407" spans="19:19" x14ac:dyDescent="0.3">
      <c r="S407" s="2"/>
    </row>
    <row r="408" spans="19:19" x14ac:dyDescent="0.3">
      <c r="S408" s="2"/>
    </row>
    <row r="409" spans="19:19" x14ac:dyDescent="0.3">
      <c r="S409" s="2"/>
    </row>
    <row r="410" spans="19:19" x14ac:dyDescent="0.3">
      <c r="S410" s="2"/>
    </row>
    <row r="411" spans="19:19" x14ac:dyDescent="0.3">
      <c r="S411" s="2"/>
    </row>
    <row r="412" spans="19:19" x14ac:dyDescent="0.3">
      <c r="S412" s="2"/>
    </row>
    <row r="413" spans="19:19" x14ac:dyDescent="0.3">
      <c r="S413" s="2"/>
    </row>
    <row r="414" spans="19:19" x14ac:dyDescent="0.3">
      <c r="S414" s="2"/>
    </row>
    <row r="415" spans="19:19" x14ac:dyDescent="0.3">
      <c r="S415" s="2"/>
    </row>
    <row r="416" spans="19:19" x14ac:dyDescent="0.3">
      <c r="S416" s="2"/>
    </row>
    <row r="417" spans="19:19" x14ac:dyDescent="0.3">
      <c r="S417" s="2"/>
    </row>
    <row r="418" spans="19:19" x14ac:dyDescent="0.3">
      <c r="S418" s="2"/>
    </row>
    <row r="419" spans="19:19" x14ac:dyDescent="0.3">
      <c r="S419" s="2"/>
    </row>
    <row r="420" spans="19:19" x14ac:dyDescent="0.3">
      <c r="S420" s="2"/>
    </row>
    <row r="421" spans="19:19" x14ac:dyDescent="0.3">
      <c r="S421" s="2"/>
    </row>
    <row r="422" spans="19:19" x14ac:dyDescent="0.3">
      <c r="S422" s="2"/>
    </row>
    <row r="423" spans="19:19" x14ac:dyDescent="0.3">
      <c r="S423" s="2"/>
    </row>
    <row r="424" spans="19:19" x14ac:dyDescent="0.3">
      <c r="S424" s="2"/>
    </row>
    <row r="425" spans="19:19" x14ac:dyDescent="0.3">
      <c r="S425" s="2"/>
    </row>
    <row r="426" spans="19:19" x14ac:dyDescent="0.3">
      <c r="S426" s="2"/>
    </row>
    <row r="427" spans="19:19" x14ac:dyDescent="0.3">
      <c r="S427" s="2"/>
    </row>
    <row r="428" spans="19:19" x14ac:dyDescent="0.3">
      <c r="S428" s="2"/>
    </row>
    <row r="429" spans="19:19" x14ac:dyDescent="0.3">
      <c r="S429" s="2"/>
    </row>
    <row r="430" spans="19:19" x14ac:dyDescent="0.3">
      <c r="S430" s="2"/>
    </row>
    <row r="431" spans="19:19" x14ac:dyDescent="0.3">
      <c r="S431" s="2"/>
    </row>
    <row r="432" spans="19:19" x14ac:dyDescent="0.3">
      <c r="S432" s="2"/>
    </row>
    <row r="433" spans="19:19" x14ac:dyDescent="0.3">
      <c r="S433" s="2"/>
    </row>
    <row r="434" spans="19:19" x14ac:dyDescent="0.3">
      <c r="S434" s="2"/>
    </row>
    <row r="435" spans="19:19" x14ac:dyDescent="0.3">
      <c r="S435" s="2"/>
    </row>
    <row r="436" spans="19:19" x14ac:dyDescent="0.3">
      <c r="S436" s="2"/>
    </row>
    <row r="437" spans="19:19" x14ac:dyDescent="0.3">
      <c r="S437" s="2"/>
    </row>
    <row r="438" spans="19:19" x14ac:dyDescent="0.3">
      <c r="S438" s="2"/>
    </row>
    <row r="439" spans="19:19" x14ac:dyDescent="0.3">
      <c r="S439" s="2"/>
    </row>
    <row r="440" spans="19:19" x14ac:dyDescent="0.3">
      <c r="S440" s="2"/>
    </row>
    <row r="441" spans="19:19" x14ac:dyDescent="0.3">
      <c r="S441" s="2"/>
    </row>
    <row r="442" spans="19:19" x14ac:dyDescent="0.3">
      <c r="S442" s="2"/>
    </row>
    <row r="443" spans="19:19" x14ac:dyDescent="0.3">
      <c r="S443" s="2"/>
    </row>
    <row r="444" spans="19:19" x14ac:dyDescent="0.3">
      <c r="S444" s="2"/>
    </row>
    <row r="445" spans="19:19" x14ac:dyDescent="0.3">
      <c r="S445" s="2"/>
    </row>
    <row r="446" spans="19:19" x14ac:dyDescent="0.3">
      <c r="S446" s="2"/>
    </row>
    <row r="447" spans="19:19" x14ac:dyDescent="0.3">
      <c r="S447" s="2"/>
    </row>
    <row r="448" spans="19:19" x14ac:dyDescent="0.3">
      <c r="S448" s="2"/>
    </row>
    <row r="449" spans="19:19" x14ac:dyDescent="0.3">
      <c r="S449" s="2"/>
    </row>
    <row r="450" spans="19:19" x14ac:dyDescent="0.3">
      <c r="S450" s="2"/>
    </row>
    <row r="451" spans="19:19" x14ac:dyDescent="0.3">
      <c r="S451" s="2"/>
    </row>
    <row r="452" spans="19:19" x14ac:dyDescent="0.3">
      <c r="S452" s="2"/>
    </row>
    <row r="453" spans="19:19" x14ac:dyDescent="0.3">
      <c r="S453" s="2"/>
    </row>
    <row r="454" spans="19:19" x14ac:dyDescent="0.3">
      <c r="S454" s="2"/>
    </row>
    <row r="455" spans="19:19" x14ac:dyDescent="0.3">
      <c r="S455" s="2"/>
    </row>
    <row r="456" spans="19:19" x14ac:dyDescent="0.3">
      <c r="S456" s="2"/>
    </row>
    <row r="457" spans="19:19" x14ac:dyDescent="0.3">
      <c r="S457" s="2"/>
    </row>
    <row r="458" spans="19:19" x14ac:dyDescent="0.3">
      <c r="S458" s="2"/>
    </row>
    <row r="459" spans="19:19" x14ac:dyDescent="0.3">
      <c r="S459" s="2"/>
    </row>
    <row r="460" spans="19:19" x14ac:dyDescent="0.3">
      <c r="S460" s="2"/>
    </row>
    <row r="461" spans="19:19" x14ac:dyDescent="0.3">
      <c r="S461" s="2"/>
    </row>
    <row r="462" spans="19:19" x14ac:dyDescent="0.3">
      <c r="S462" s="2"/>
    </row>
    <row r="463" spans="19:19" x14ac:dyDescent="0.3">
      <c r="S463" s="2"/>
    </row>
    <row r="464" spans="19:19" x14ac:dyDescent="0.3">
      <c r="S464" s="2"/>
    </row>
    <row r="465" spans="19:19" x14ac:dyDescent="0.3">
      <c r="S465" s="2"/>
    </row>
    <row r="466" spans="19:19" x14ac:dyDescent="0.3">
      <c r="S466" s="2"/>
    </row>
    <row r="467" spans="19:19" x14ac:dyDescent="0.3">
      <c r="S467" s="2"/>
    </row>
    <row r="468" spans="19:19" x14ac:dyDescent="0.3">
      <c r="S468" s="2"/>
    </row>
    <row r="469" spans="19:19" x14ac:dyDescent="0.3">
      <c r="S469" s="2"/>
    </row>
    <row r="470" spans="19:19" x14ac:dyDescent="0.3">
      <c r="S470" s="2"/>
    </row>
    <row r="471" spans="19:19" x14ac:dyDescent="0.3">
      <c r="S471" s="2"/>
    </row>
    <row r="472" spans="19:19" x14ac:dyDescent="0.3">
      <c r="S472" s="2"/>
    </row>
    <row r="473" spans="19:19" x14ac:dyDescent="0.3">
      <c r="S473" s="2"/>
    </row>
    <row r="474" spans="19:19" x14ac:dyDescent="0.3">
      <c r="S474" s="2"/>
    </row>
    <row r="475" spans="19:19" x14ac:dyDescent="0.3">
      <c r="S475" s="2"/>
    </row>
    <row r="476" spans="19:19" x14ac:dyDescent="0.3">
      <c r="S476" s="2"/>
    </row>
    <row r="477" spans="19:19" x14ac:dyDescent="0.3">
      <c r="S477" s="2"/>
    </row>
    <row r="478" spans="19:19" x14ac:dyDescent="0.3">
      <c r="S478" s="2"/>
    </row>
    <row r="479" spans="19:19" x14ac:dyDescent="0.3">
      <c r="S479" s="2"/>
    </row>
    <row r="480" spans="19:19" x14ac:dyDescent="0.3">
      <c r="S480" s="2"/>
    </row>
    <row r="481" spans="19:19" x14ac:dyDescent="0.3">
      <c r="S481" s="2"/>
    </row>
    <row r="482" spans="19:19" x14ac:dyDescent="0.3">
      <c r="S482" s="2"/>
    </row>
    <row r="483" spans="19:19" x14ac:dyDescent="0.3">
      <c r="S483" s="2"/>
    </row>
    <row r="484" spans="19:19" x14ac:dyDescent="0.3">
      <c r="S484" s="2"/>
    </row>
    <row r="485" spans="19:19" x14ac:dyDescent="0.3">
      <c r="S485" s="2"/>
    </row>
    <row r="486" spans="19:19" x14ac:dyDescent="0.3">
      <c r="S486" s="2"/>
    </row>
    <row r="487" spans="19:19" x14ac:dyDescent="0.3">
      <c r="S487" s="2"/>
    </row>
    <row r="488" spans="19:19" x14ac:dyDescent="0.3">
      <c r="S488" s="2"/>
    </row>
    <row r="489" spans="19:19" x14ac:dyDescent="0.3">
      <c r="S489" s="2"/>
    </row>
    <row r="490" spans="19:19" x14ac:dyDescent="0.3">
      <c r="S490" s="2"/>
    </row>
    <row r="491" spans="19:19" x14ac:dyDescent="0.3">
      <c r="S491" s="2"/>
    </row>
    <row r="492" spans="19:19" x14ac:dyDescent="0.3">
      <c r="S492" s="2"/>
    </row>
    <row r="493" spans="19:19" x14ac:dyDescent="0.3">
      <c r="S493" s="2"/>
    </row>
    <row r="494" spans="19:19" x14ac:dyDescent="0.3">
      <c r="S494" s="2"/>
    </row>
    <row r="495" spans="19:19" x14ac:dyDescent="0.3">
      <c r="S495" s="2"/>
    </row>
    <row r="496" spans="19:19" x14ac:dyDescent="0.3">
      <c r="S496" s="2"/>
    </row>
    <row r="497" spans="19:19" x14ac:dyDescent="0.3">
      <c r="S497" s="2"/>
    </row>
    <row r="498" spans="19:19" x14ac:dyDescent="0.3">
      <c r="S498" s="2"/>
    </row>
    <row r="499" spans="19:19" x14ac:dyDescent="0.3">
      <c r="S499" s="2"/>
    </row>
    <row r="500" spans="19:19" x14ac:dyDescent="0.3">
      <c r="S500" s="2"/>
    </row>
    <row r="501" spans="19:19" x14ac:dyDescent="0.3">
      <c r="S501" s="2"/>
    </row>
    <row r="502" spans="19:19" x14ac:dyDescent="0.3">
      <c r="S502" s="2"/>
    </row>
    <row r="503" spans="19:19" x14ac:dyDescent="0.3">
      <c r="S503" s="2"/>
    </row>
    <row r="504" spans="19:19" x14ac:dyDescent="0.3">
      <c r="S504" s="2"/>
    </row>
    <row r="505" spans="19:19" x14ac:dyDescent="0.3">
      <c r="S505" s="2"/>
    </row>
    <row r="506" spans="19:19" x14ac:dyDescent="0.3">
      <c r="S506" s="2"/>
    </row>
    <row r="507" spans="19:19" x14ac:dyDescent="0.3">
      <c r="S507" s="2"/>
    </row>
    <row r="508" spans="19:19" x14ac:dyDescent="0.3">
      <c r="S508" s="2"/>
    </row>
    <row r="509" spans="19:19" x14ac:dyDescent="0.3">
      <c r="S509" s="2"/>
    </row>
    <row r="510" spans="19:19" x14ac:dyDescent="0.3">
      <c r="S510" s="2"/>
    </row>
    <row r="511" spans="19:19" x14ac:dyDescent="0.3">
      <c r="S511" s="2"/>
    </row>
    <row r="512" spans="19:19" x14ac:dyDescent="0.3">
      <c r="S512" s="2"/>
    </row>
    <row r="513" spans="19:19" x14ac:dyDescent="0.3">
      <c r="S513" s="2"/>
    </row>
    <row r="514" spans="19:19" x14ac:dyDescent="0.3">
      <c r="S514" s="2"/>
    </row>
    <row r="515" spans="19:19" x14ac:dyDescent="0.3">
      <c r="S515" s="2"/>
    </row>
    <row r="516" spans="19:19" x14ac:dyDescent="0.3">
      <c r="S516" s="2"/>
    </row>
    <row r="517" spans="19:19" x14ac:dyDescent="0.3">
      <c r="S517" s="2"/>
    </row>
    <row r="518" spans="19:19" x14ac:dyDescent="0.3">
      <c r="S518" s="2"/>
    </row>
    <row r="519" spans="19:19" x14ac:dyDescent="0.3">
      <c r="S519" s="2"/>
    </row>
    <row r="520" spans="19:19" x14ac:dyDescent="0.3">
      <c r="S520" s="2"/>
    </row>
    <row r="521" spans="19:19" x14ac:dyDescent="0.3">
      <c r="S521" s="2"/>
    </row>
    <row r="522" spans="19:19" x14ac:dyDescent="0.3">
      <c r="S522" s="2"/>
    </row>
    <row r="523" spans="19:19" x14ac:dyDescent="0.3">
      <c r="S523" s="2"/>
    </row>
    <row r="524" spans="19:19" x14ac:dyDescent="0.3">
      <c r="S524" s="2"/>
    </row>
    <row r="525" spans="19:19" x14ac:dyDescent="0.3">
      <c r="S525" s="2"/>
    </row>
    <row r="526" spans="19:19" x14ac:dyDescent="0.3">
      <c r="S526" s="2"/>
    </row>
    <row r="527" spans="19:19" x14ac:dyDescent="0.3">
      <c r="S527" s="2"/>
    </row>
    <row r="528" spans="19:19" x14ac:dyDescent="0.3">
      <c r="S528" s="2"/>
    </row>
    <row r="529" spans="19:19" x14ac:dyDescent="0.3">
      <c r="S529" s="2"/>
    </row>
    <row r="530" spans="19:19" x14ac:dyDescent="0.3">
      <c r="S530" s="2"/>
    </row>
    <row r="531" spans="19:19" x14ac:dyDescent="0.3">
      <c r="S531" s="2"/>
    </row>
    <row r="532" spans="19:19" x14ac:dyDescent="0.3">
      <c r="S532" s="2"/>
    </row>
    <row r="533" spans="19:19" x14ac:dyDescent="0.3">
      <c r="S533" s="2"/>
    </row>
    <row r="534" spans="19:19" x14ac:dyDescent="0.3">
      <c r="S534" s="2"/>
    </row>
    <row r="535" spans="19:19" x14ac:dyDescent="0.3">
      <c r="S535" s="2"/>
    </row>
    <row r="536" spans="19:19" x14ac:dyDescent="0.3">
      <c r="S536" s="2"/>
    </row>
    <row r="537" spans="19:19" x14ac:dyDescent="0.3">
      <c r="S537" s="2"/>
    </row>
    <row r="538" spans="19:19" x14ac:dyDescent="0.3">
      <c r="S538" s="2"/>
    </row>
    <row r="539" spans="19:19" x14ac:dyDescent="0.3">
      <c r="S539" s="2"/>
    </row>
    <row r="540" spans="19:19" x14ac:dyDescent="0.3">
      <c r="S540" s="2"/>
    </row>
    <row r="541" spans="19:19" x14ac:dyDescent="0.3">
      <c r="S541" s="2"/>
    </row>
    <row r="542" spans="19:19" x14ac:dyDescent="0.3">
      <c r="S542" s="2"/>
    </row>
    <row r="543" spans="19:19" x14ac:dyDescent="0.3">
      <c r="S543" s="2"/>
    </row>
    <row r="544" spans="19:19" x14ac:dyDescent="0.3">
      <c r="S544" s="2"/>
    </row>
    <row r="545" spans="19:19" x14ac:dyDescent="0.3">
      <c r="S545" s="2"/>
    </row>
    <row r="546" spans="19:19" x14ac:dyDescent="0.3">
      <c r="S546" s="2"/>
    </row>
    <row r="547" spans="19:19" x14ac:dyDescent="0.3">
      <c r="S547" s="2"/>
    </row>
    <row r="548" spans="19:19" x14ac:dyDescent="0.3">
      <c r="S548" s="2"/>
    </row>
    <row r="549" spans="19:19" x14ac:dyDescent="0.3">
      <c r="S549" s="2"/>
    </row>
    <row r="550" spans="19:19" x14ac:dyDescent="0.3">
      <c r="S550" s="2"/>
    </row>
    <row r="551" spans="19:19" x14ac:dyDescent="0.3">
      <c r="S551" s="2"/>
    </row>
    <row r="552" spans="19:19" x14ac:dyDescent="0.3">
      <c r="S552" s="2"/>
    </row>
    <row r="553" spans="19:19" x14ac:dyDescent="0.3">
      <c r="S553" s="2"/>
    </row>
    <row r="554" spans="19:19" x14ac:dyDescent="0.3">
      <c r="S554" s="2"/>
    </row>
    <row r="555" spans="19:19" x14ac:dyDescent="0.3">
      <c r="S555" s="2"/>
    </row>
    <row r="556" spans="19:19" x14ac:dyDescent="0.3">
      <c r="S556" s="2"/>
    </row>
    <row r="557" spans="19:19" x14ac:dyDescent="0.3">
      <c r="S557" s="2"/>
    </row>
    <row r="558" spans="19:19" x14ac:dyDescent="0.3">
      <c r="S558" s="2"/>
    </row>
    <row r="559" spans="19:19" x14ac:dyDescent="0.3">
      <c r="S559" s="2"/>
    </row>
    <row r="560" spans="19:19" x14ac:dyDescent="0.3">
      <c r="S560" s="2"/>
    </row>
    <row r="561" spans="19:19" x14ac:dyDescent="0.3">
      <c r="S561" s="2"/>
    </row>
    <row r="562" spans="19:19" x14ac:dyDescent="0.3">
      <c r="S562" s="2"/>
    </row>
    <row r="563" spans="19:19" x14ac:dyDescent="0.3">
      <c r="S563" s="2"/>
    </row>
    <row r="564" spans="19:19" x14ac:dyDescent="0.3">
      <c r="S564" s="2"/>
    </row>
    <row r="565" spans="19:19" x14ac:dyDescent="0.3">
      <c r="S565" s="2"/>
    </row>
    <row r="566" spans="19:19" x14ac:dyDescent="0.3">
      <c r="S566" s="2"/>
    </row>
    <row r="567" spans="19:19" x14ac:dyDescent="0.3">
      <c r="S567" s="2"/>
    </row>
    <row r="568" spans="19:19" x14ac:dyDescent="0.3">
      <c r="S568" s="2"/>
    </row>
    <row r="569" spans="19:19" x14ac:dyDescent="0.3">
      <c r="S569" s="2"/>
    </row>
    <row r="570" spans="19:19" x14ac:dyDescent="0.3">
      <c r="S570" s="2"/>
    </row>
    <row r="571" spans="19:19" x14ac:dyDescent="0.3">
      <c r="S571" s="2"/>
    </row>
    <row r="572" spans="19:19" x14ac:dyDescent="0.3">
      <c r="S572" s="2"/>
    </row>
    <row r="573" spans="19:19" x14ac:dyDescent="0.3">
      <c r="S573" s="2"/>
    </row>
    <row r="574" spans="19:19" x14ac:dyDescent="0.3">
      <c r="S574" s="2"/>
    </row>
    <row r="575" spans="19:19" x14ac:dyDescent="0.3">
      <c r="S575" s="2"/>
    </row>
    <row r="576" spans="19:19" x14ac:dyDescent="0.3">
      <c r="S576" s="2"/>
    </row>
    <row r="577" spans="19:19" x14ac:dyDescent="0.3">
      <c r="S577" s="2"/>
    </row>
    <row r="578" spans="19:19" x14ac:dyDescent="0.3">
      <c r="S578" s="2"/>
    </row>
    <row r="579" spans="19:19" x14ac:dyDescent="0.3">
      <c r="S579" s="2"/>
    </row>
    <row r="580" spans="19:19" x14ac:dyDescent="0.3">
      <c r="S580" s="2"/>
    </row>
    <row r="581" spans="19:19" x14ac:dyDescent="0.3">
      <c r="S581" s="2"/>
    </row>
    <row r="582" spans="19:19" x14ac:dyDescent="0.3">
      <c r="S582" s="2"/>
    </row>
    <row r="583" spans="19:19" x14ac:dyDescent="0.3">
      <c r="S583" s="2"/>
    </row>
    <row r="584" spans="19:19" x14ac:dyDescent="0.3">
      <c r="S584" s="2"/>
    </row>
    <row r="585" spans="19:19" x14ac:dyDescent="0.3">
      <c r="S585" s="2"/>
    </row>
    <row r="586" spans="19:19" x14ac:dyDescent="0.3">
      <c r="S586" s="2"/>
    </row>
    <row r="587" spans="19:19" x14ac:dyDescent="0.3">
      <c r="S587" s="2"/>
    </row>
    <row r="588" spans="19:19" x14ac:dyDescent="0.3">
      <c r="S588" s="2"/>
    </row>
    <row r="589" spans="19:19" x14ac:dyDescent="0.3">
      <c r="S589" s="2"/>
    </row>
    <row r="590" spans="19:19" x14ac:dyDescent="0.3">
      <c r="S590" s="2"/>
    </row>
    <row r="591" spans="19:19" x14ac:dyDescent="0.3">
      <c r="S591" s="2"/>
    </row>
    <row r="592" spans="19:19" x14ac:dyDescent="0.3">
      <c r="S592" s="2"/>
    </row>
    <row r="593" spans="19:19" x14ac:dyDescent="0.3">
      <c r="S593" s="2"/>
    </row>
    <row r="594" spans="19:19" x14ac:dyDescent="0.3">
      <c r="S594" s="2"/>
    </row>
    <row r="595" spans="19:19" x14ac:dyDescent="0.3">
      <c r="S595" s="2"/>
    </row>
    <row r="596" spans="19:19" x14ac:dyDescent="0.3">
      <c r="S596" s="2"/>
    </row>
    <row r="597" spans="19:19" x14ac:dyDescent="0.3">
      <c r="S597" s="2"/>
    </row>
    <row r="598" spans="19:19" x14ac:dyDescent="0.3">
      <c r="S598" s="2"/>
    </row>
    <row r="599" spans="19:19" x14ac:dyDescent="0.3">
      <c r="S599" s="2"/>
    </row>
    <row r="600" spans="19:19" x14ac:dyDescent="0.3">
      <c r="S600" s="2"/>
    </row>
    <row r="601" spans="19:19" x14ac:dyDescent="0.3">
      <c r="S601" s="2"/>
    </row>
    <row r="602" spans="19:19" x14ac:dyDescent="0.3">
      <c r="S602" s="2"/>
    </row>
    <row r="603" spans="19:19" x14ac:dyDescent="0.3">
      <c r="S603" s="2"/>
    </row>
    <row r="604" spans="19:19" x14ac:dyDescent="0.3">
      <c r="S604" s="2"/>
    </row>
    <row r="605" spans="19:19" x14ac:dyDescent="0.3">
      <c r="S605" s="2"/>
    </row>
    <row r="606" spans="19:19" x14ac:dyDescent="0.3">
      <c r="S606" s="2"/>
    </row>
    <row r="607" spans="19:19" x14ac:dyDescent="0.3">
      <c r="S607" s="2"/>
    </row>
    <row r="608" spans="19:19" x14ac:dyDescent="0.3">
      <c r="S608" s="2"/>
    </row>
    <row r="609" spans="19:19" x14ac:dyDescent="0.3">
      <c r="S609" s="2"/>
    </row>
    <row r="610" spans="19:19" x14ac:dyDescent="0.3">
      <c r="S610" s="2"/>
    </row>
    <row r="611" spans="19:19" x14ac:dyDescent="0.3">
      <c r="S611" s="2"/>
    </row>
    <row r="612" spans="19:19" x14ac:dyDescent="0.3">
      <c r="S612" s="2"/>
    </row>
    <row r="613" spans="19:19" x14ac:dyDescent="0.3">
      <c r="S613" s="2"/>
    </row>
    <row r="614" spans="19:19" x14ac:dyDescent="0.3">
      <c r="S614" s="2"/>
    </row>
    <row r="615" spans="19:19" x14ac:dyDescent="0.3">
      <c r="S615" s="2"/>
    </row>
    <row r="616" spans="19:19" x14ac:dyDescent="0.3">
      <c r="S616" s="2"/>
    </row>
    <row r="617" spans="19:19" x14ac:dyDescent="0.3">
      <c r="S617" s="2"/>
    </row>
    <row r="618" spans="19:19" x14ac:dyDescent="0.3">
      <c r="S618" s="2"/>
    </row>
    <row r="619" spans="19:19" x14ac:dyDescent="0.3">
      <c r="S619" s="2"/>
    </row>
    <row r="620" spans="19:19" x14ac:dyDescent="0.3">
      <c r="S620" s="2"/>
    </row>
    <row r="621" spans="19:19" x14ac:dyDescent="0.3">
      <c r="S621" s="2"/>
    </row>
    <row r="622" spans="19:19" x14ac:dyDescent="0.3">
      <c r="S622" s="2"/>
    </row>
    <row r="623" spans="19:19" x14ac:dyDescent="0.3">
      <c r="S623" s="2"/>
    </row>
    <row r="624" spans="19:19" x14ac:dyDescent="0.3">
      <c r="S624" s="2"/>
    </row>
    <row r="625" spans="19:19" x14ac:dyDescent="0.3">
      <c r="S625" s="2"/>
    </row>
    <row r="626" spans="19:19" x14ac:dyDescent="0.3">
      <c r="S626" s="2"/>
    </row>
    <row r="627" spans="19:19" x14ac:dyDescent="0.3">
      <c r="S627" s="2"/>
    </row>
    <row r="628" spans="19:19" x14ac:dyDescent="0.3">
      <c r="S628" s="2"/>
    </row>
    <row r="629" spans="19:19" x14ac:dyDescent="0.3">
      <c r="S629" s="2"/>
    </row>
    <row r="630" spans="19:19" x14ac:dyDescent="0.3">
      <c r="S630" s="2"/>
    </row>
    <row r="631" spans="19:19" x14ac:dyDescent="0.3">
      <c r="S631" s="2"/>
    </row>
    <row r="632" spans="19:19" x14ac:dyDescent="0.3">
      <c r="S632" s="2"/>
    </row>
    <row r="633" spans="19:19" x14ac:dyDescent="0.3">
      <c r="S633" s="2"/>
    </row>
    <row r="634" spans="19:19" x14ac:dyDescent="0.3">
      <c r="S634" s="2"/>
    </row>
    <row r="635" spans="19:19" x14ac:dyDescent="0.3">
      <c r="S635" s="2"/>
    </row>
    <row r="636" spans="19:19" x14ac:dyDescent="0.3">
      <c r="S636" s="2"/>
    </row>
    <row r="637" spans="19:19" x14ac:dyDescent="0.3">
      <c r="S637" s="2"/>
    </row>
    <row r="638" spans="19:19" x14ac:dyDescent="0.3">
      <c r="S638" s="2"/>
    </row>
    <row r="639" spans="19:19" x14ac:dyDescent="0.3">
      <c r="S639" s="2"/>
    </row>
    <row r="640" spans="19:19" x14ac:dyDescent="0.3">
      <c r="S640" s="2"/>
    </row>
    <row r="641" spans="19:19" x14ac:dyDescent="0.3">
      <c r="S641" s="2"/>
    </row>
    <row r="642" spans="19:19" x14ac:dyDescent="0.3">
      <c r="S642" s="2"/>
    </row>
    <row r="643" spans="19:19" x14ac:dyDescent="0.3">
      <c r="S643" s="2"/>
    </row>
    <row r="644" spans="19:19" x14ac:dyDescent="0.3">
      <c r="S644" s="2"/>
    </row>
    <row r="645" spans="19:19" x14ac:dyDescent="0.3">
      <c r="S645" s="2"/>
    </row>
    <row r="646" spans="19:19" x14ac:dyDescent="0.3">
      <c r="S646" s="2"/>
    </row>
    <row r="647" spans="19:19" x14ac:dyDescent="0.3">
      <c r="S647" s="2"/>
    </row>
    <row r="648" spans="19:19" x14ac:dyDescent="0.3">
      <c r="S648" s="2"/>
    </row>
    <row r="649" spans="19:19" x14ac:dyDescent="0.3">
      <c r="S649" s="2"/>
    </row>
    <row r="650" spans="19:19" x14ac:dyDescent="0.3">
      <c r="S650" s="2"/>
    </row>
    <row r="651" spans="19:19" x14ac:dyDescent="0.3">
      <c r="S651" s="2"/>
    </row>
    <row r="652" spans="19:19" x14ac:dyDescent="0.3">
      <c r="S652" s="2"/>
    </row>
    <row r="653" spans="19:19" x14ac:dyDescent="0.3">
      <c r="S653" s="2"/>
    </row>
    <row r="654" spans="19:19" x14ac:dyDescent="0.3">
      <c r="S654" s="2"/>
    </row>
    <row r="655" spans="19:19" x14ac:dyDescent="0.3">
      <c r="S655" s="2"/>
    </row>
    <row r="656" spans="19:19" x14ac:dyDescent="0.3">
      <c r="S656" s="2"/>
    </row>
    <row r="657" spans="19:19" x14ac:dyDescent="0.3">
      <c r="S657" s="2"/>
    </row>
    <row r="658" spans="19:19" x14ac:dyDescent="0.3">
      <c r="S658" s="2"/>
    </row>
    <row r="659" spans="19:19" x14ac:dyDescent="0.3">
      <c r="S659" s="2"/>
    </row>
    <row r="660" spans="19:19" x14ac:dyDescent="0.3">
      <c r="S660" s="2"/>
    </row>
    <row r="661" spans="19:19" x14ac:dyDescent="0.3">
      <c r="S661" s="2"/>
    </row>
    <row r="662" spans="19:19" x14ac:dyDescent="0.3">
      <c r="S662" s="2"/>
    </row>
    <row r="663" spans="19:19" x14ac:dyDescent="0.3">
      <c r="S663" s="2"/>
    </row>
    <row r="664" spans="19:19" x14ac:dyDescent="0.3">
      <c r="S664" s="2"/>
    </row>
    <row r="665" spans="19:19" x14ac:dyDescent="0.3">
      <c r="S665" s="2"/>
    </row>
    <row r="666" spans="19:19" x14ac:dyDescent="0.3">
      <c r="S666" s="2"/>
    </row>
    <row r="667" spans="19:19" x14ac:dyDescent="0.3">
      <c r="S667" s="2"/>
    </row>
    <row r="668" spans="19:19" x14ac:dyDescent="0.3">
      <c r="S668" s="2"/>
    </row>
    <row r="669" spans="19:19" x14ac:dyDescent="0.3">
      <c r="S669" s="2"/>
    </row>
    <row r="670" spans="19:19" x14ac:dyDescent="0.3">
      <c r="S670" s="2"/>
    </row>
    <row r="671" spans="19:19" x14ac:dyDescent="0.3">
      <c r="S671" s="2"/>
    </row>
    <row r="672" spans="19:19" x14ac:dyDescent="0.3">
      <c r="S672" s="2"/>
    </row>
    <row r="673" spans="19:19" x14ac:dyDescent="0.3">
      <c r="S673" s="2"/>
    </row>
    <row r="674" spans="19:19" x14ac:dyDescent="0.3">
      <c r="S674" s="2"/>
    </row>
    <row r="675" spans="19:19" x14ac:dyDescent="0.3">
      <c r="S675" s="2"/>
    </row>
    <row r="676" spans="19:19" x14ac:dyDescent="0.3">
      <c r="S676" s="2"/>
    </row>
    <row r="677" spans="19:19" x14ac:dyDescent="0.3">
      <c r="S677" s="2"/>
    </row>
    <row r="678" spans="19:19" x14ac:dyDescent="0.3">
      <c r="S678" s="2"/>
    </row>
    <row r="679" spans="19:19" x14ac:dyDescent="0.3">
      <c r="S679" s="2"/>
    </row>
    <row r="680" spans="19:19" x14ac:dyDescent="0.3">
      <c r="S680" s="2"/>
    </row>
    <row r="681" spans="19:19" x14ac:dyDescent="0.3">
      <c r="S681" s="2"/>
    </row>
    <row r="682" spans="19:19" x14ac:dyDescent="0.3">
      <c r="S682" s="2"/>
    </row>
    <row r="683" spans="19:19" x14ac:dyDescent="0.3">
      <c r="S683" s="2"/>
    </row>
    <row r="684" spans="19:19" x14ac:dyDescent="0.3">
      <c r="S684" s="2"/>
    </row>
    <row r="685" spans="19:19" x14ac:dyDescent="0.3">
      <c r="S685" s="2"/>
    </row>
    <row r="686" spans="19:19" x14ac:dyDescent="0.3">
      <c r="S686" s="2"/>
    </row>
    <row r="687" spans="19:19" x14ac:dyDescent="0.3">
      <c r="S687" s="2"/>
    </row>
    <row r="688" spans="19:19" x14ac:dyDescent="0.3">
      <c r="S688" s="2"/>
    </row>
    <row r="689" spans="19:19" x14ac:dyDescent="0.3">
      <c r="S689" s="2"/>
    </row>
    <row r="690" spans="19:19" x14ac:dyDescent="0.3">
      <c r="S690" s="2"/>
    </row>
    <row r="691" spans="19:19" x14ac:dyDescent="0.3">
      <c r="S691" s="2"/>
    </row>
    <row r="692" spans="19:19" x14ac:dyDescent="0.3">
      <c r="S692" s="2"/>
    </row>
    <row r="693" spans="19:19" x14ac:dyDescent="0.3">
      <c r="S693" s="2"/>
    </row>
    <row r="694" spans="19:19" x14ac:dyDescent="0.3">
      <c r="S694" s="2"/>
    </row>
    <row r="695" spans="19:19" x14ac:dyDescent="0.3">
      <c r="S695" s="2"/>
    </row>
    <row r="696" spans="19:19" x14ac:dyDescent="0.3">
      <c r="S696" s="2"/>
    </row>
    <row r="697" spans="19:19" x14ac:dyDescent="0.3">
      <c r="S697" s="2"/>
    </row>
    <row r="698" spans="19:19" x14ac:dyDescent="0.3">
      <c r="S698" s="2"/>
    </row>
    <row r="699" spans="19:19" x14ac:dyDescent="0.3">
      <c r="S699" s="2"/>
    </row>
    <row r="700" spans="19:19" x14ac:dyDescent="0.3">
      <c r="S700" s="2"/>
    </row>
    <row r="701" spans="19:19" x14ac:dyDescent="0.3">
      <c r="S701" s="2"/>
    </row>
    <row r="702" spans="19:19" x14ac:dyDescent="0.3">
      <c r="S702" s="2"/>
    </row>
    <row r="703" spans="19:19" x14ac:dyDescent="0.3">
      <c r="S703" s="2"/>
    </row>
    <row r="704" spans="19:19" x14ac:dyDescent="0.3">
      <c r="S704" s="2"/>
    </row>
    <row r="705" spans="19:19" x14ac:dyDescent="0.3">
      <c r="S705" s="2"/>
    </row>
    <row r="706" spans="19:19" x14ac:dyDescent="0.3">
      <c r="S706" s="2"/>
    </row>
    <row r="707" spans="19:19" x14ac:dyDescent="0.3">
      <c r="S707" s="2"/>
    </row>
    <row r="708" spans="19:19" x14ac:dyDescent="0.3">
      <c r="S708" s="2"/>
    </row>
    <row r="709" spans="19:19" x14ac:dyDescent="0.3">
      <c r="S709" s="2"/>
    </row>
    <row r="710" spans="19:19" x14ac:dyDescent="0.3">
      <c r="S710" s="2"/>
    </row>
    <row r="711" spans="19:19" x14ac:dyDescent="0.3">
      <c r="S711" s="2"/>
    </row>
    <row r="712" spans="19:19" x14ac:dyDescent="0.3">
      <c r="S712" s="2"/>
    </row>
    <row r="713" spans="19:19" x14ac:dyDescent="0.3">
      <c r="S713" s="2"/>
    </row>
    <row r="714" spans="19:19" x14ac:dyDescent="0.3">
      <c r="S714" s="2"/>
    </row>
    <row r="715" spans="19:19" x14ac:dyDescent="0.3">
      <c r="S715" s="2"/>
    </row>
    <row r="716" spans="19:19" x14ac:dyDescent="0.3">
      <c r="S716" s="2"/>
    </row>
    <row r="717" spans="19:19" x14ac:dyDescent="0.3">
      <c r="S717" s="2"/>
    </row>
    <row r="718" spans="19:19" x14ac:dyDescent="0.3">
      <c r="S718" s="2"/>
    </row>
    <row r="719" spans="19:19" x14ac:dyDescent="0.3">
      <c r="S719" s="2"/>
    </row>
    <row r="720" spans="19:19" x14ac:dyDescent="0.3">
      <c r="S720" s="2"/>
    </row>
    <row r="721" spans="19:19" x14ac:dyDescent="0.3">
      <c r="S721" s="2"/>
    </row>
    <row r="722" spans="19:19" x14ac:dyDescent="0.3">
      <c r="S722" s="2"/>
    </row>
    <row r="723" spans="19:19" x14ac:dyDescent="0.3">
      <c r="S723" s="2"/>
    </row>
    <row r="724" spans="19:19" x14ac:dyDescent="0.3">
      <c r="S724" s="2"/>
    </row>
    <row r="725" spans="19:19" x14ac:dyDescent="0.3">
      <c r="S725" s="2"/>
    </row>
    <row r="726" spans="19:19" x14ac:dyDescent="0.3">
      <c r="S726" s="2"/>
    </row>
    <row r="727" spans="19:19" x14ac:dyDescent="0.3">
      <c r="S727" s="2"/>
    </row>
    <row r="728" spans="19:19" x14ac:dyDescent="0.3">
      <c r="S728" s="2"/>
    </row>
    <row r="729" spans="19:19" x14ac:dyDescent="0.3">
      <c r="S729" s="2"/>
    </row>
    <row r="730" spans="19:19" x14ac:dyDescent="0.3">
      <c r="S730" s="2"/>
    </row>
    <row r="731" spans="19:19" x14ac:dyDescent="0.3">
      <c r="S731" s="2"/>
    </row>
    <row r="732" spans="19:19" x14ac:dyDescent="0.3">
      <c r="S732" s="2"/>
    </row>
    <row r="733" spans="19:19" x14ac:dyDescent="0.3">
      <c r="S733" s="2"/>
    </row>
    <row r="734" spans="19:19" x14ac:dyDescent="0.3">
      <c r="S734" s="2"/>
    </row>
    <row r="735" spans="19:19" x14ac:dyDescent="0.3">
      <c r="S735" s="2"/>
    </row>
    <row r="736" spans="19:19" x14ac:dyDescent="0.3">
      <c r="S736" s="2"/>
    </row>
    <row r="737" spans="19:19" x14ac:dyDescent="0.3">
      <c r="S737" s="2"/>
    </row>
    <row r="738" spans="19:19" x14ac:dyDescent="0.3">
      <c r="S738" s="2"/>
    </row>
    <row r="739" spans="19:19" x14ac:dyDescent="0.3">
      <c r="S739" s="2"/>
    </row>
    <row r="740" spans="19:19" x14ac:dyDescent="0.3">
      <c r="S740" s="2"/>
    </row>
    <row r="741" spans="19:19" x14ac:dyDescent="0.3">
      <c r="S741" s="2"/>
    </row>
    <row r="742" spans="19:19" x14ac:dyDescent="0.3">
      <c r="S742" s="2"/>
    </row>
    <row r="743" spans="19:19" x14ac:dyDescent="0.3">
      <c r="S743" s="2"/>
    </row>
    <row r="744" spans="19:19" x14ac:dyDescent="0.3">
      <c r="S744" s="2"/>
    </row>
    <row r="745" spans="19:19" x14ac:dyDescent="0.3">
      <c r="S745" s="2"/>
    </row>
    <row r="746" spans="19:19" x14ac:dyDescent="0.3">
      <c r="S746" s="2"/>
    </row>
    <row r="747" spans="19:19" x14ac:dyDescent="0.3">
      <c r="S747" s="2"/>
    </row>
    <row r="748" spans="19:19" x14ac:dyDescent="0.3">
      <c r="S748" s="2"/>
    </row>
    <row r="749" spans="19:19" x14ac:dyDescent="0.3">
      <c r="S749" s="2"/>
    </row>
    <row r="750" spans="19:19" x14ac:dyDescent="0.3">
      <c r="S750" s="2"/>
    </row>
    <row r="751" spans="19:19" x14ac:dyDescent="0.3">
      <c r="S751" s="2"/>
    </row>
    <row r="752" spans="19:19" x14ac:dyDescent="0.3">
      <c r="S752" s="2"/>
    </row>
    <row r="753" spans="19:19" x14ac:dyDescent="0.3">
      <c r="S753" s="2"/>
    </row>
    <row r="754" spans="19:19" x14ac:dyDescent="0.3">
      <c r="S754" s="2"/>
    </row>
    <row r="755" spans="19:19" x14ac:dyDescent="0.3">
      <c r="S755" s="2"/>
    </row>
    <row r="756" spans="19:19" x14ac:dyDescent="0.3">
      <c r="S756" s="2"/>
    </row>
    <row r="757" spans="19:19" x14ac:dyDescent="0.3">
      <c r="S757" s="2"/>
    </row>
    <row r="758" spans="19:19" x14ac:dyDescent="0.3">
      <c r="S758" s="2"/>
    </row>
    <row r="759" spans="19:19" x14ac:dyDescent="0.3">
      <c r="S759" s="2"/>
    </row>
    <row r="760" spans="19:19" x14ac:dyDescent="0.3">
      <c r="S760" s="2"/>
    </row>
    <row r="761" spans="19:19" x14ac:dyDescent="0.3">
      <c r="S761" s="2"/>
    </row>
    <row r="762" spans="19:19" x14ac:dyDescent="0.3">
      <c r="S762" s="2"/>
    </row>
    <row r="763" spans="19:19" x14ac:dyDescent="0.3">
      <c r="S763" s="2"/>
    </row>
    <row r="764" spans="19:19" x14ac:dyDescent="0.3">
      <c r="S764" s="2"/>
    </row>
    <row r="765" spans="19:19" x14ac:dyDescent="0.3">
      <c r="S765" s="2"/>
    </row>
    <row r="766" spans="19:19" x14ac:dyDescent="0.3">
      <c r="S766" s="2"/>
    </row>
    <row r="767" spans="19:19" x14ac:dyDescent="0.3">
      <c r="S767" s="2"/>
    </row>
    <row r="768" spans="19:19" x14ac:dyDescent="0.3">
      <c r="S768" s="2"/>
    </row>
    <row r="769" spans="19:19" x14ac:dyDescent="0.3">
      <c r="S769" s="2"/>
    </row>
    <row r="770" spans="19:19" x14ac:dyDescent="0.3">
      <c r="S770" s="2"/>
    </row>
    <row r="771" spans="19:19" x14ac:dyDescent="0.3">
      <c r="S771" s="2"/>
    </row>
    <row r="772" spans="19:19" x14ac:dyDescent="0.3">
      <c r="S772" s="2"/>
    </row>
    <row r="773" spans="19:19" x14ac:dyDescent="0.3">
      <c r="S773" s="2"/>
    </row>
    <row r="774" spans="19:19" x14ac:dyDescent="0.3">
      <c r="S774" s="2"/>
    </row>
    <row r="775" spans="19:19" x14ac:dyDescent="0.3">
      <c r="S775" s="2"/>
    </row>
    <row r="776" spans="19:19" x14ac:dyDescent="0.3">
      <c r="S776" s="2"/>
    </row>
    <row r="777" spans="19:19" x14ac:dyDescent="0.3">
      <c r="S777" s="2"/>
    </row>
    <row r="778" spans="19:19" x14ac:dyDescent="0.3">
      <c r="S778" s="2"/>
    </row>
    <row r="779" spans="19:19" x14ac:dyDescent="0.3">
      <c r="S779" s="2"/>
    </row>
    <row r="780" spans="19:19" x14ac:dyDescent="0.3">
      <c r="S780" s="2"/>
    </row>
    <row r="781" spans="19:19" x14ac:dyDescent="0.3">
      <c r="S781" s="2"/>
    </row>
    <row r="782" spans="19:19" x14ac:dyDescent="0.3">
      <c r="S782" s="2"/>
    </row>
    <row r="783" spans="19:19" x14ac:dyDescent="0.3">
      <c r="S783" s="2"/>
    </row>
    <row r="784" spans="19:19" x14ac:dyDescent="0.3">
      <c r="S784" s="2"/>
    </row>
    <row r="785" spans="19:19" x14ac:dyDescent="0.3">
      <c r="S785" s="2"/>
    </row>
    <row r="786" spans="19:19" x14ac:dyDescent="0.3">
      <c r="S786" s="2"/>
    </row>
    <row r="787" spans="19:19" x14ac:dyDescent="0.3">
      <c r="S787" s="2"/>
    </row>
    <row r="788" spans="19:19" x14ac:dyDescent="0.3">
      <c r="S788" s="2"/>
    </row>
    <row r="789" spans="19:19" x14ac:dyDescent="0.3">
      <c r="S789" s="2"/>
    </row>
    <row r="790" spans="19:19" x14ac:dyDescent="0.3">
      <c r="S790" s="2"/>
    </row>
    <row r="791" spans="19:19" x14ac:dyDescent="0.3">
      <c r="S791" s="2"/>
    </row>
    <row r="792" spans="19:19" x14ac:dyDescent="0.3">
      <c r="S792" s="2"/>
    </row>
    <row r="793" spans="19:19" x14ac:dyDescent="0.3">
      <c r="S793" s="2"/>
    </row>
    <row r="794" spans="19:19" x14ac:dyDescent="0.3">
      <c r="S794" s="2"/>
    </row>
    <row r="795" spans="19:19" x14ac:dyDescent="0.3">
      <c r="S795" s="2"/>
    </row>
    <row r="796" spans="19:19" x14ac:dyDescent="0.3">
      <c r="S796" s="2"/>
    </row>
    <row r="797" spans="19:19" x14ac:dyDescent="0.3">
      <c r="S797" s="2"/>
    </row>
    <row r="798" spans="19:19" x14ac:dyDescent="0.3">
      <c r="S798" s="2"/>
    </row>
    <row r="799" spans="19:19" x14ac:dyDescent="0.3">
      <c r="S799" s="2"/>
    </row>
    <row r="800" spans="19:19" x14ac:dyDescent="0.3">
      <c r="S800" s="2"/>
    </row>
    <row r="801" spans="19:19" x14ac:dyDescent="0.3">
      <c r="S801" s="2"/>
    </row>
    <row r="802" spans="19:19" x14ac:dyDescent="0.3">
      <c r="S802" s="2"/>
    </row>
    <row r="803" spans="19:19" x14ac:dyDescent="0.3">
      <c r="S803" s="2"/>
    </row>
    <row r="804" spans="19:19" x14ac:dyDescent="0.3">
      <c r="S804" s="2"/>
    </row>
    <row r="805" spans="19:19" x14ac:dyDescent="0.3">
      <c r="S805" s="2"/>
    </row>
    <row r="806" spans="19:19" x14ac:dyDescent="0.3">
      <c r="S806" s="2"/>
    </row>
    <row r="807" spans="19:19" x14ac:dyDescent="0.3">
      <c r="S807" s="2"/>
    </row>
    <row r="808" spans="19:19" x14ac:dyDescent="0.3">
      <c r="S808" s="2"/>
    </row>
    <row r="809" spans="19:19" x14ac:dyDescent="0.3">
      <c r="S809" s="2"/>
    </row>
    <row r="810" spans="19:19" x14ac:dyDescent="0.3">
      <c r="S810" s="2"/>
    </row>
    <row r="811" spans="19:19" x14ac:dyDescent="0.3">
      <c r="S811" s="2"/>
    </row>
    <row r="812" spans="19:19" x14ac:dyDescent="0.3">
      <c r="S812" s="2"/>
    </row>
    <row r="813" spans="19:19" x14ac:dyDescent="0.3">
      <c r="S813" s="2"/>
    </row>
    <row r="814" spans="19:19" x14ac:dyDescent="0.3">
      <c r="S814" s="2"/>
    </row>
    <row r="815" spans="19:19" x14ac:dyDescent="0.3">
      <c r="S815" s="2"/>
    </row>
    <row r="816" spans="19:19" x14ac:dyDescent="0.3">
      <c r="S816" s="2"/>
    </row>
    <row r="817" spans="19:19" x14ac:dyDescent="0.3">
      <c r="S817" s="2"/>
    </row>
    <row r="818" spans="19:19" x14ac:dyDescent="0.3">
      <c r="S818" s="2"/>
    </row>
    <row r="819" spans="19:19" x14ac:dyDescent="0.3">
      <c r="S819" s="2"/>
    </row>
    <row r="820" spans="19:19" x14ac:dyDescent="0.3">
      <c r="S820" s="2"/>
    </row>
    <row r="821" spans="19:19" x14ac:dyDescent="0.3">
      <c r="S821" s="2"/>
    </row>
    <row r="822" spans="19:19" x14ac:dyDescent="0.3">
      <c r="S822" s="2"/>
    </row>
    <row r="823" spans="19:19" x14ac:dyDescent="0.3">
      <c r="S823" s="2"/>
    </row>
    <row r="824" spans="19:19" x14ac:dyDescent="0.3">
      <c r="S824" s="2"/>
    </row>
    <row r="825" spans="19:19" x14ac:dyDescent="0.3">
      <c r="S825" s="2"/>
    </row>
    <row r="826" spans="19:19" x14ac:dyDescent="0.3">
      <c r="S826" s="2"/>
    </row>
    <row r="827" spans="19:19" x14ac:dyDescent="0.3">
      <c r="S827" s="2"/>
    </row>
    <row r="828" spans="19:19" x14ac:dyDescent="0.3">
      <c r="S828" s="2"/>
    </row>
    <row r="829" spans="19:19" x14ac:dyDescent="0.3">
      <c r="S829" s="2"/>
    </row>
    <row r="830" spans="19:19" x14ac:dyDescent="0.3">
      <c r="S830" s="2"/>
    </row>
    <row r="831" spans="19:19" x14ac:dyDescent="0.3">
      <c r="S831" s="2"/>
    </row>
    <row r="832" spans="19:19" x14ac:dyDescent="0.3">
      <c r="S832" s="2"/>
    </row>
    <row r="833" spans="19:19" x14ac:dyDescent="0.3">
      <c r="S833" s="2"/>
    </row>
    <row r="834" spans="19:19" x14ac:dyDescent="0.3">
      <c r="S834" s="2"/>
    </row>
    <row r="835" spans="19:19" x14ac:dyDescent="0.3">
      <c r="S835" s="2"/>
    </row>
    <row r="836" spans="19:19" x14ac:dyDescent="0.3">
      <c r="S836" s="2"/>
    </row>
    <row r="837" spans="19:19" x14ac:dyDescent="0.3">
      <c r="S837" s="2"/>
    </row>
    <row r="838" spans="19:19" x14ac:dyDescent="0.3">
      <c r="S838" s="2"/>
    </row>
    <row r="839" spans="19:19" x14ac:dyDescent="0.3">
      <c r="S839" s="2"/>
    </row>
    <row r="840" spans="19:19" x14ac:dyDescent="0.3">
      <c r="S840" s="2"/>
    </row>
    <row r="841" spans="19:19" x14ac:dyDescent="0.3">
      <c r="S841" s="2"/>
    </row>
    <row r="842" spans="19:19" x14ac:dyDescent="0.3">
      <c r="S842" s="2"/>
    </row>
    <row r="843" spans="19:19" x14ac:dyDescent="0.3">
      <c r="S843" s="2"/>
    </row>
    <row r="844" spans="19:19" x14ac:dyDescent="0.3">
      <c r="S844" s="2"/>
    </row>
    <row r="845" spans="19:19" x14ac:dyDescent="0.3">
      <c r="S845" s="2"/>
    </row>
    <row r="846" spans="19:19" x14ac:dyDescent="0.3">
      <c r="S846" s="2"/>
    </row>
    <row r="847" spans="19:19" x14ac:dyDescent="0.3">
      <c r="S847" s="2"/>
    </row>
    <row r="848" spans="19:19" x14ac:dyDescent="0.3">
      <c r="S848" s="2"/>
    </row>
    <row r="849" spans="19:19" x14ac:dyDescent="0.3">
      <c r="S849" s="2"/>
    </row>
    <row r="850" spans="19:19" x14ac:dyDescent="0.3">
      <c r="S850" s="2"/>
    </row>
    <row r="851" spans="19:19" x14ac:dyDescent="0.3">
      <c r="S851" s="2"/>
    </row>
    <row r="852" spans="19:19" x14ac:dyDescent="0.3">
      <c r="S852" s="2"/>
    </row>
    <row r="853" spans="19:19" x14ac:dyDescent="0.3">
      <c r="S853" s="2"/>
    </row>
    <row r="854" spans="19:19" x14ac:dyDescent="0.3">
      <c r="S854" s="2"/>
    </row>
    <row r="855" spans="19:19" x14ac:dyDescent="0.3">
      <c r="S855" s="2"/>
    </row>
    <row r="856" spans="19:19" x14ac:dyDescent="0.3">
      <c r="S856" s="2"/>
    </row>
    <row r="857" spans="19:19" x14ac:dyDescent="0.3">
      <c r="S857" s="2"/>
    </row>
    <row r="858" spans="19:19" x14ac:dyDescent="0.3">
      <c r="S858" s="2"/>
    </row>
    <row r="859" spans="19:19" x14ac:dyDescent="0.3">
      <c r="S859" s="2"/>
    </row>
    <row r="860" spans="19:19" x14ac:dyDescent="0.3">
      <c r="S860" s="2"/>
    </row>
    <row r="861" spans="19:19" x14ac:dyDescent="0.3">
      <c r="S861" s="2"/>
    </row>
    <row r="862" spans="19:19" x14ac:dyDescent="0.3">
      <c r="S862" s="2"/>
    </row>
    <row r="863" spans="19:19" x14ac:dyDescent="0.3">
      <c r="S863" s="2"/>
    </row>
    <row r="864" spans="19:19" x14ac:dyDescent="0.3">
      <c r="S864" s="2"/>
    </row>
    <row r="865" spans="19:19" x14ac:dyDescent="0.3">
      <c r="S865" s="2"/>
    </row>
    <row r="866" spans="19:19" x14ac:dyDescent="0.3">
      <c r="S866" s="2"/>
    </row>
    <row r="867" spans="19:19" x14ac:dyDescent="0.3">
      <c r="S867" s="2"/>
    </row>
    <row r="868" spans="19:19" x14ac:dyDescent="0.3">
      <c r="S868" s="2"/>
    </row>
    <row r="869" spans="19:19" x14ac:dyDescent="0.3">
      <c r="S869" s="2"/>
    </row>
    <row r="870" spans="19:19" x14ac:dyDescent="0.3">
      <c r="S870" s="2"/>
    </row>
    <row r="871" spans="19:19" x14ac:dyDescent="0.3">
      <c r="S871" s="2"/>
    </row>
    <row r="872" spans="19:19" x14ac:dyDescent="0.3">
      <c r="S872" s="2"/>
    </row>
    <row r="873" spans="19:19" x14ac:dyDescent="0.3">
      <c r="S873" s="2"/>
    </row>
    <row r="874" spans="19:19" x14ac:dyDescent="0.3">
      <c r="S874" s="2"/>
    </row>
    <row r="875" spans="19:19" x14ac:dyDescent="0.3">
      <c r="S875" s="2"/>
    </row>
    <row r="876" spans="19:19" x14ac:dyDescent="0.3">
      <c r="S876" s="2"/>
    </row>
    <row r="877" spans="19:19" x14ac:dyDescent="0.3">
      <c r="S877" s="2"/>
    </row>
    <row r="878" spans="19:19" x14ac:dyDescent="0.3">
      <c r="S878" s="2"/>
    </row>
    <row r="879" spans="19:19" x14ac:dyDescent="0.3">
      <c r="S879" s="2"/>
    </row>
    <row r="880" spans="19:19" x14ac:dyDescent="0.3">
      <c r="S880" s="2"/>
    </row>
    <row r="881" spans="19:19" x14ac:dyDescent="0.3">
      <c r="S881" s="2"/>
    </row>
    <row r="882" spans="19:19" x14ac:dyDescent="0.3">
      <c r="S882" s="2"/>
    </row>
    <row r="883" spans="19:19" x14ac:dyDescent="0.3">
      <c r="S883" s="2"/>
    </row>
    <row r="884" spans="19:19" x14ac:dyDescent="0.3">
      <c r="S884" s="2"/>
    </row>
    <row r="885" spans="19:19" x14ac:dyDescent="0.3">
      <c r="S885" s="2"/>
    </row>
    <row r="886" spans="19:19" x14ac:dyDescent="0.3">
      <c r="S886" s="2"/>
    </row>
    <row r="887" spans="19:19" x14ac:dyDescent="0.3">
      <c r="S887" s="2"/>
    </row>
    <row r="888" spans="19:19" x14ac:dyDescent="0.3">
      <c r="S888" s="2"/>
    </row>
    <row r="889" spans="19:19" x14ac:dyDescent="0.3">
      <c r="S889" s="2"/>
    </row>
    <row r="890" spans="19:19" x14ac:dyDescent="0.3">
      <c r="S890" s="2"/>
    </row>
    <row r="891" spans="19:19" x14ac:dyDescent="0.3">
      <c r="S891" s="2"/>
    </row>
    <row r="892" spans="19:19" x14ac:dyDescent="0.3">
      <c r="S892" s="2"/>
    </row>
    <row r="893" spans="19:19" x14ac:dyDescent="0.3">
      <c r="S893" s="2"/>
    </row>
    <row r="894" spans="19:19" x14ac:dyDescent="0.3">
      <c r="S894" s="2"/>
    </row>
    <row r="895" spans="19:19" x14ac:dyDescent="0.3">
      <c r="S895" s="2"/>
    </row>
    <row r="896" spans="19:19" x14ac:dyDescent="0.3">
      <c r="S896" s="2"/>
    </row>
    <row r="897" spans="19:19" x14ac:dyDescent="0.3">
      <c r="S897" s="2"/>
    </row>
    <row r="898" spans="19:19" x14ac:dyDescent="0.3">
      <c r="S898" s="2"/>
    </row>
    <row r="899" spans="19:19" x14ac:dyDescent="0.3">
      <c r="S899" s="2"/>
    </row>
    <row r="900" spans="19:19" x14ac:dyDescent="0.3">
      <c r="S900" s="2"/>
    </row>
    <row r="901" spans="19:19" x14ac:dyDescent="0.3">
      <c r="S901" s="2"/>
    </row>
    <row r="902" spans="19:19" x14ac:dyDescent="0.3">
      <c r="S902" s="2"/>
    </row>
    <row r="903" spans="19:19" x14ac:dyDescent="0.3">
      <c r="S903" s="2"/>
    </row>
    <row r="904" spans="19:19" x14ac:dyDescent="0.3">
      <c r="S904" s="2"/>
    </row>
    <row r="905" spans="19:19" x14ac:dyDescent="0.3">
      <c r="S905" s="2"/>
    </row>
    <row r="906" spans="19:19" x14ac:dyDescent="0.3">
      <c r="S906" s="2"/>
    </row>
    <row r="907" spans="19:19" x14ac:dyDescent="0.3">
      <c r="S907" s="2"/>
    </row>
    <row r="908" spans="19:19" x14ac:dyDescent="0.3">
      <c r="S908" s="2"/>
    </row>
    <row r="909" spans="19:19" x14ac:dyDescent="0.3">
      <c r="S909" s="2"/>
    </row>
    <row r="910" spans="19:19" x14ac:dyDescent="0.3">
      <c r="S910" s="2"/>
    </row>
    <row r="911" spans="19:19" x14ac:dyDescent="0.3">
      <c r="S911" s="2"/>
    </row>
    <row r="912" spans="19:19" x14ac:dyDescent="0.3">
      <c r="S912" s="2"/>
    </row>
    <row r="913" spans="19:19" x14ac:dyDescent="0.3">
      <c r="S913" s="2"/>
    </row>
    <row r="914" spans="19:19" x14ac:dyDescent="0.3">
      <c r="S914" s="2"/>
    </row>
    <row r="915" spans="19:19" x14ac:dyDescent="0.3">
      <c r="S915" s="2"/>
    </row>
    <row r="916" spans="19:19" x14ac:dyDescent="0.3">
      <c r="S916" s="2"/>
    </row>
    <row r="917" spans="19:19" x14ac:dyDescent="0.3">
      <c r="S917" s="2"/>
    </row>
    <row r="918" spans="19:19" x14ac:dyDescent="0.3">
      <c r="S918" s="2"/>
    </row>
    <row r="919" spans="19:19" x14ac:dyDescent="0.3">
      <c r="S919" s="2"/>
    </row>
    <row r="920" spans="19:19" x14ac:dyDescent="0.3">
      <c r="S920" s="2"/>
    </row>
    <row r="921" spans="19:19" x14ac:dyDescent="0.3">
      <c r="S921" s="2"/>
    </row>
    <row r="922" spans="19:19" x14ac:dyDescent="0.3">
      <c r="S922" s="2"/>
    </row>
    <row r="923" spans="19:19" x14ac:dyDescent="0.3">
      <c r="S923" s="2"/>
    </row>
    <row r="924" spans="19:19" x14ac:dyDescent="0.3">
      <c r="S924" s="2"/>
    </row>
    <row r="925" spans="19:19" x14ac:dyDescent="0.3">
      <c r="S925" s="2"/>
    </row>
    <row r="926" spans="19:19" x14ac:dyDescent="0.3">
      <c r="S926" s="2"/>
    </row>
    <row r="927" spans="19:19" x14ac:dyDescent="0.3">
      <c r="S927" s="2"/>
    </row>
    <row r="928" spans="19:19" x14ac:dyDescent="0.3">
      <c r="S928" s="2"/>
    </row>
    <row r="929" spans="19:19" x14ac:dyDescent="0.3">
      <c r="S929" s="2"/>
    </row>
    <row r="930" spans="19:19" x14ac:dyDescent="0.3">
      <c r="S930" s="2"/>
    </row>
    <row r="931" spans="19:19" x14ac:dyDescent="0.3">
      <c r="S931" s="2"/>
    </row>
    <row r="932" spans="19:19" x14ac:dyDescent="0.3">
      <c r="S932" s="2"/>
    </row>
    <row r="933" spans="19:19" x14ac:dyDescent="0.3">
      <c r="S933" s="2"/>
    </row>
    <row r="934" spans="19:19" x14ac:dyDescent="0.3">
      <c r="S934" s="2"/>
    </row>
    <row r="935" spans="19:19" x14ac:dyDescent="0.3">
      <c r="S935" s="2"/>
    </row>
    <row r="936" spans="19:19" x14ac:dyDescent="0.3">
      <c r="S936" s="2"/>
    </row>
    <row r="937" spans="19:19" x14ac:dyDescent="0.3">
      <c r="S937" s="2"/>
    </row>
    <row r="938" spans="19:19" x14ac:dyDescent="0.3">
      <c r="S938" s="2"/>
    </row>
    <row r="939" spans="19:19" x14ac:dyDescent="0.3">
      <c r="S939" s="2"/>
    </row>
    <row r="940" spans="19:19" x14ac:dyDescent="0.3">
      <c r="S940" s="2"/>
    </row>
    <row r="941" spans="19:19" x14ac:dyDescent="0.3">
      <c r="S941" s="2"/>
    </row>
    <row r="942" spans="19:19" x14ac:dyDescent="0.3">
      <c r="S942" s="2"/>
    </row>
    <row r="943" spans="19:19" x14ac:dyDescent="0.3">
      <c r="S943" s="2"/>
    </row>
    <row r="944" spans="19:19" x14ac:dyDescent="0.3">
      <c r="S944" s="2"/>
    </row>
    <row r="945" spans="19:19" x14ac:dyDescent="0.3">
      <c r="S945" s="2"/>
    </row>
    <row r="946" spans="19:19" x14ac:dyDescent="0.3">
      <c r="S946" s="2"/>
    </row>
    <row r="947" spans="19:19" x14ac:dyDescent="0.3">
      <c r="S947" s="2"/>
    </row>
    <row r="948" spans="19:19" x14ac:dyDescent="0.3">
      <c r="S948" s="2"/>
    </row>
    <row r="949" spans="19:19" x14ac:dyDescent="0.3">
      <c r="S949" s="2"/>
    </row>
    <row r="950" spans="19:19" x14ac:dyDescent="0.3">
      <c r="S950" s="2"/>
    </row>
    <row r="951" spans="19:19" x14ac:dyDescent="0.3">
      <c r="S951" s="2"/>
    </row>
    <row r="952" spans="19:19" x14ac:dyDescent="0.3">
      <c r="S952" s="2"/>
    </row>
    <row r="953" spans="19:19" x14ac:dyDescent="0.3">
      <c r="S953" s="2"/>
    </row>
    <row r="954" spans="19:19" x14ac:dyDescent="0.3">
      <c r="S954" s="2"/>
    </row>
    <row r="955" spans="19:19" x14ac:dyDescent="0.3">
      <c r="S955" s="2"/>
    </row>
    <row r="956" spans="19:19" x14ac:dyDescent="0.3">
      <c r="S956" s="2"/>
    </row>
    <row r="957" spans="19:19" x14ac:dyDescent="0.3">
      <c r="S957" s="2"/>
    </row>
    <row r="958" spans="19:19" x14ac:dyDescent="0.3">
      <c r="S958" s="2"/>
    </row>
    <row r="959" spans="19:19" x14ac:dyDescent="0.3">
      <c r="S959" s="2"/>
    </row>
    <row r="960" spans="19:19" x14ac:dyDescent="0.3">
      <c r="S960" s="2"/>
    </row>
    <row r="961" spans="19:19" x14ac:dyDescent="0.3">
      <c r="S961" s="2"/>
    </row>
    <row r="962" spans="19:19" x14ac:dyDescent="0.3">
      <c r="S962" s="2"/>
    </row>
    <row r="963" spans="19:19" x14ac:dyDescent="0.3">
      <c r="S963" s="2"/>
    </row>
    <row r="964" spans="19:19" x14ac:dyDescent="0.3">
      <c r="S964" s="2"/>
    </row>
    <row r="965" spans="19:19" x14ac:dyDescent="0.3">
      <c r="S965" s="2"/>
    </row>
    <row r="966" spans="19:19" x14ac:dyDescent="0.3">
      <c r="S966" s="2"/>
    </row>
    <row r="967" spans="19:19" x14ac:dyDescent="0.3">
      <c r="S967" s="2"/>
    </row>
    <row r="968" spans="19:19" x14ac:dyDescent="0.3">
      <c r="S968" s="2"/>
    </row>
    <row r="969" spans="19:19" x14ac:dyDescent="0.3">
      <c r="S969" s="2"/>
    </row>
    <row r="970" spans="19:19" x14ac:dyDescent="0.3">
      <c r="S970" s="2"/>
    </row>
    <row r="971" spans="19:19" x14ac:dyDescent="0.3">
      <c r="S971" s="2"/>
    </row>
    <row r="972" spans="19:19" x14ac:dyDescent="0.3">
      <c r="S972" s="2"/>
    </row>
    <row r="973" spans="19:19" x14ac:dyDescent="0.3">
      <c r="S973" s="2"/>
    </row>
    <row r="974" spans="19:19" x14ac:dyDescent="0.3">
      <c r="S974" s="2"/>
    </row>
    <row r="975" spans="19:19" x14ac:dyDescent="0.3">
      <c r="S975" s="2"/>
    </row>
    <row r="976" spans="19:19" x14ac:dyDescent="0.3">
      <c r="S976" s="2"/>
    </row>
    <row r="977" spans="19:19" x14ac:dyDescent="0.3">
      <c r="S977" s="2"/>
    </row>
    <row r="978" spans="19:19" x14ac:dyDescent="0.3">
      <c r="S978" s="2"/>
    </row>
    <row r="979" spans="19:19" x14ac:dyDescent="0.3">
      <c r="S979" s="2"/>
    </row>
    <row r="980" spans="19:19" x14ac:dyDescent="0.3">
      <c r="S980" s="2"/>
    </row>
    <row r="981" spans="19:19" x14ac:dyDescent="0.3">
      <c r="S981" s="2"/>
    </row>
    <row r="982" spans="19:19" x14ac:dyDescent="0.3">
      <c r="S982" s="2"/>
    </row>
    <row r="983" spans="19:19" x14ac:dyDescent="0.3">
      <c r="S983" s="2"/>
    </row>
    <row r="984" spans="19:19" x14ac:dyDescent="0.3">
      <c r="S984" s="2"/>
    </row>
    <row r="985" spans="19:19" x14ac:dyDescent="0.3">
      <c r="S985" s="2"/>
    </row>
    <row r="986" spans="19:19" x14ac:dyDescent="0.3">
      <c r="S986" s="2"/>
    </row>
    <row r="987" spans="19:19" x14ac:dyDescent="0.3">
      <c r="S987" s="2"/>
    </row>
    <row r="988" spans="19:19" x14ac:dyDescent="0.3">
      <c r="S988" s="2"/>
    </row>
    <row r="989" spans="19:19" x14ac:dyDescent="0.3">
      <c r="S989" s="2"/>
    </row>
    <row r="990" spans="19:19" x14ac:dyDescent="0.3">
      <c r="S990" s="2"/>
    </row>
    <row r="991" spans="19:19" x14ac:dyDescent="0.3">
      <c r="S991" s="2"/>
    </row>
    <row r="992" spans="19:19" x14ac:dyDescent="0.3">
      <c r="S992" s="2"/>
    </row>
    <row r="993" spans="19:19" x14ac:dyDescent="0.3">
      <c r="S993" s="2"/>
    </row>
    <row r="994" spans="19:19" x14ac:dyDescent="0.3">
      <c r="S994" s="2"/>
    </row>
    <row r="995" spans="19:19" x14ac:dyDescent="0.3">
      <c r="S995" s="2"/>
    </row>
    <row r="996" spans="19:19" x14ac:dyDescent="0.3">
      <c r="S996" s="2"/>
    </row>
    <row r="997" spans="19:19" x14ac:dyDescent="0.3">
      <c r="S997" s="2"/>
    </row>
    <row r="998" spans="19:19" x14ac:dyDescent="0.3">
      <c r="S998" s="2"/>
    </row>
    <row r="999" spans="19:19" x14ac:dyDescent="0.3">
      <c r="S999" s="2"/>
    </row>
    <row r="1000" spans="19:19" x14ac:dyDescent="0.3">
      <c r="S1000" s="2"/>
    </row>
    <row r="1001" spans="19:19" x14ac:dyDescent="0.3">
      <c r="S1001" s="2"/>
    </row>
    <row r="1002" spans="19:19" x14ac:dyDescent="0.3">
      <c r="S1002" s="2"/>
    </row>
    <row r="1003" spans="19:19" x14ac:dyDescent="0.3">
      <c r="S1003" s="2"/>
    </row>
    <row r="1004" spans="19:19" x14ac:dyDescent="0.3">
      <c r="S1004" s="2"/>
    </row>
    <row r="1005" spans="19:19" x14ac:dyDescent="0.3">
      <c r="S1005" s="2"/>
    </row>
    <row r="1006" spans="19:19" x14ac:dyDescent="0.3">
      <c r="S1006" s="2"/>
    </row>
    <row r="1007" spans="19:19" x14ac:dyDescent="0.3">
      <c r="S1007" s="2"/>
    </row>
    <row r="1008" spans="19:19" x14ac:dyDescent="0.3">
      <c r="S1008" s="2"/>
    </row>
    <row r="1009" spans="19:19" x14ac:dyDescent="0.3">
      <c r="S1009" s="2"/>
    </row>
    <row r="1010" spans="19:19" x14ac:dyDescent="0.3">
      <c r="S1010" s="2"/>
    </row>
    <row r="1011" spans="19:19" x14ac:dyDescent="0.3">
      <c r="S1011" s="2"/>
    </row>
    <row r="1012" spans="19:19" x14ac:dyDescent="0.3">
      <c r="S1012" s="2"/>
    </row>
    <row r="1013" spans="19:19" x14ac:dyDescent="0.3">
      <c r="S1013" s="2"/>
    </row>
    <row r="1014" spans="19:19" x14ac:dyDescent="0.3">
      <c r="S1014" s="2"/>
    </row>
    <row r="1015" spans="19:19" x14ac:dyDescent="0.3">
      <c r="S1015" s="2"/>
    </row>
    <row r="1016" spans="19:19" x14ac:dyDescent="0.3">
      <c r="S1016" s="2"/>
    </row>
    <row r="1017" spans="19:19" x14ac:dyDescent="0.3">
      <c r="S1017" s="2"/>
    </row>
    <row r="1018" spans="19:19" x14ac:dyDescent="0.3">
      <c r="S1018" s="2"/>
    </row>
    <row r="1019" spans="19:19" x14ac:dyDescent="0.3">
      <c r="S1019" s="2"/>
    </row>
    <row r="1020" spans="19:19" x14ac:dyDescent="0.3">
      <c r="S1020" s="2"/>
    </row>
    <row r="1021" spans="19:19" x14ac:dyDescent="0.3">
      <c r="S1021" s="2"/>
    </row>
    <row r="1022" spans="19:19" x14ac:dyDescent="0.3">
      <c r="S1022" s="2"/>
    </row>
    <row r="1023" spans="19:19" x14ac:dyDescent="0.3">
      <c r="S1023" s="2"/>
    </row>
    <row r="1024" spans="19:19" x14ac:dyDescent="0.3">
      <c r="S1024" s="2"/>
    </row>
    <row r="1025" spans="19:19" x14ac:dyDescent="0.3">
      <c r="S1025" s="2"/>
    </row>
    <row r="1026" spans="19:19" x14ac:dyDescent="0.3">
      <c r="S1026" s="2"/>
    </row>
    <row r="1027" spans="19:19" x14ac:dyDescent="0.3">
      <c r="S1027" s="2"/>
    </row>
    <row r="1028" spans="19:19" x14ac:dyDescent="0.3">
      <c r="S1028" s="2"/>
    </row>
    <row r="1029" spans="19:19" x14ac:dyDescent="0.3">
      <c r="S1029" s="2"/>
    </row>
    <row r="1030" spans="19:19" x14ac:dyDescent="0.3">
      <c r="S1030" s="2"/>
    </row>
    <row r="1031" spans="19:19" x14ac:dyDescent="0.3">
      <c r="S1031" s="2"/>
    </row>
    <row r="1032" spans="19:19" x14ac:dyDescent="0.3">
      <c r="S1032" s="2"/>
    </row>
    <row r="1033" spans="19:19" x14ac:dyDescent="0.3">
      <c r="S1033" s="2"/>
    </row>
    <row r="1034" spans="19:19" x14ac:dyDescent="0.3">
      <c r="S1034" s="2"/>
    </row>
    <row r="1035" spans="19:19" x14ac:dyDescent="0.3">
      <c r="S1035" s="2"/>
    </row>
    <row r="1036" spans="19:19" x14ac:dyDescent="0.3">
      <c r="S1036" s="2"/>
    </row>
    <row r="1037" spans="19:19" x14ac:dyDescent="0.3">
      <c r="S1037" s="2"/>
    </row>
    <row r="1038" spans="19:19" x14ac:dyDescent="0.3">
      <c r="S1038" s="2"/>
    </row>
    <row r="1039" spans="19:19" x14ac:dyDescent="0.3">
      <c r="S1039" s="2"/>
    </row>
    <row r="1040" spans="19:19" x14ac:dyDescent="0.3">
      <c r="S1040" s="2"/>
    </row>
    <row r="1041" spans="19:19" x14ac:dyDescent="0.3">
      <c r="S1041" s="2"/>
    </row>
    <row r="1042" spans="19:19" x14ac:dyDescent="0.3">
      <c r="S1042" s="2"/>
    </row>
    <row r="1043" spans="19:19" x14ac:dyDescent="0.3">
      <c r="S1043" s="2"/>
    </row>
    <row r="1044" spans="19:19" x14ac:dyDescent="0.3">
      <c r="S1044" s="2"/>
    </row>
    <row r="1045" spans="19:19" x14ac:dyDescent="0.3">
      <c r="S1045" s="2"/>
    </row>
    <row r="1046" spans="19:19" x14ac:dyDescent="0.3">
      <c r="S1046" s="2"/>
    </row>
    <row r="1047" spans="19:19" x14ac:dyDescent="0.3">
      <c r="S1047" s="2"/>
    </row>
    <row r="1048" spans="19:19" x14ac:dyDescent="0.3">
      <c r="S1048" s="2"/>
    </row>
    <row r="1049" spans="19:19" x14ac:dyDescent="0.3">
      <c r="S1049" s="2"/>
    </row>
    <row r="1050" spans="19:19" x14ac:dyDescent="0.3">
      <c r="S1050" s="2"/>
    </row>
    <row r="1051" spans="19:19" x14ac:dyDescent="0.3">
      <c r="S1051" s="2"/>
    </row>
    <row r="1052" spans="19:19" x14ac:dyDescent="0.3">
      <c r="S1052" s="2"/>
    </row>
    <row r="1053" spans="19:19" x14ac:dyDescent="0.3">
      <c r="S1053" s="2"/>
    </row>
    <row r="1054" spans="19:19" x14ac:dyDescent="0.3">
      <c r="S1054" s="2"/>
    </row>
    <row r="1055" spans="19:19" x14ac:dyDescent="0.3">
      <c r="S1055" s="2"/>
    </row>
    <row r="1056" spans="19:19" x14ac:dyDescent="0.3">
      <c r="S1056" s="2"/>
    </row>
    <row r="1057" spans="19:19" x14ac:dyDescent="0.3">
      <c r="S1057" s="2"/>
    </row>
    <row r="1058" spans="19:19" x14ac:dyDescent="0.3">
      <c r="S1058" s="2"/>
    </row>
    <row r="1059" spans="19:19" x14ac:dyDescent="0.3">
      <c r="S1059" s="2"/>
    </row>
    <row r="1060" spans="19:19" x14ac:dyDescent="0.3">
      <c r="S1060" s="2"/>
    </row>
    <row r="1061" spans="19:19" x14ac:dyDescent="0.3">
      <c r="S1061" s="2"/>
    </row>
    <row r="1062" spans="19:19" x14ac:dyDescent="0.3">
      <c r="S1062" s="2"/>
    </row>
    <row r="1063" spans="19:19" x14ac:dyDescent="0.3">
      <c r="S1063" s="2"/>
    </row>
    <row r="1064" spans="19:19" x14ac:dyDescent="0.3">
      <c r="S1064" s="2"/>
    </row>
    <row r="1065" spans="19:19" x14ac:dyDescent="0.3">
      <c r="S1065" s="2"/>
    </row>
    <row r="1066" spans="19:19" x14ac:dyDescent="0.3">
      <c r="S1066" s="2"/>
    </row>
    <row r="1067" spans="19:19" x14ac:dyDescent="0.3">
      <c r="S1067" s="2"/>
    </row>
    <row r="1068" spans="19:19" x14ac:dyDescent="0.3">
      <c r="S1068" s="2"/>
    </row>
    <row r="1069" spans="19:19" x14ac:dyDescent="0.3">
      <c r="S1069" s="2"/>
    </row>
    <row r="1070" spans="19:19" x14ac:dyDescent="0.3">
      <c r="S1070" s="2"/>
    </row>
    <row r="1071" spans="19:19" x14ac:dyDescent="0.3">
      <c r="S1071" s="2"/>
    </row>
    <row r="1072" spans="19:19" x14ac:dyDescent="0.3">
      <c r="S1072" s="2"/>
    </row>
    <row r="1073" spans="19:19" x14ac:dyDescent="0.3">
      <c r="S1073" s="2"/>
    </row>
    <row r="1074" spans="19:19" x14ac:dyDescent="0.3">
      <c r="S1074" s="2"/>
    </row>
    <row r="1075" spans="19:19" x14ac:dyDescent="0.3">
      <c r="S1075" s="2"/>
    </row>
    <row r="1076" spans="19:19" x14ac:dyDescent="0.3">
      <c r="S1076" s="2"/>
    </row>
    <row r="1077" spans="19:19" x14ac:dyDescent="0.3">
      <c r="S1077" s="2"/>
    </row>
    <row r="1078" spans="19:19" x14ac:dyDescent="0.3">
      <c r="S1078" s="2"/>
    </row>
    <row r="1079" spans="19:19" x14ac:dyDescent="0.3">
      <c r="S1079" s="2"/>
    </row>
    <row r="1080" spans="19:19" x14ac:dyDescent="0.3">
      <c r="S1080" s="2"/>
    </row>
    <row r="1081" spans="19:19" x14ac:dyDescent="0.3">
      <c r="S1081" s="2"/>
    </row>
    <row r="1082" spans="19:19" x14ac:dyDescent="0.3">
      <c r="S1082" s="2"/>
    </row>
    <row r="1083" spans="19:19" x14ac:dyDescent="0.3">
      <c r="S1083" s="2"/>
    </row>
    <row r="1084" spans="19:19" x14ac:dyDescent="0.3">
      <c r="S1084" s="2"/>
    </row>
    <row r="1085" spans="19:19" x14ac:dyDescent="0.3">
      <c r="S1085" s="2"/>
    </row>
    <row r="1086" spans="19:19" x14ac:dyDescent="0.3">
      <c r="S1086" s="2"/>
    </row>
    <row r="1087" spans="19:19" x14ac:dyDescent="0.3">
      <c r="S1087" s="2"/>
    </row>
    <row r="1088" spans="19:19" x14ac:dyDescent="0.3">
      <c r="S1088" s="2"/>
    </row>
    <row r="1089" spans="19:19" x14ac:dyDescent="0.3">
      <c r="S1089" s="2"/>
    </row>
    <row r="1090" spans="19:19" x14ac:dyDescent="0.3">
      <c r="S1090" s="2"/>
    </row>
    <row r="1091" spans="19:19" x14ac:dyDescent="0.3">
      <c r="S1091" s="2"/>
    </row>
    <row r="1092" spans="19:19" x14ac:dyDescent="0.3">
      <c r="S1092" s="2"/>
    </row>
    <row r="1093" spans="19:19" x14ac:dyDescent="0.3">
      <c r="S1093" s="2"/>
    </row>
    <row r="1094" spans="19:19" x14ac:dyDescent="0.3">
      <c r="S1094" s="2"/>
    </row>
    <row r="1095" spans="19:19" x14ac:dyDescent="0.3">
      <c r="S1095" s="2"/>
    </row>
    <row r="1096" spans="19:19" x14ac:dyDescent="0.3">
      <c r="S1096" s="2"/>
    </row>
    <row r="1097" spans="19:19" x14ac:dyDescent="0.3">
      <c r="S1097" s="2"/>
    </row>
    <row r="1098" spans="19:19" x14ac:dyDescent="0.3">
      <c r="S1098" s="2"/>
    </row>
    <row r="1099" spans="19:19" x14ac:dyDescent="0.3">
      <c r="S1099" s="2"/>
    </row>
    <row r="1100" spans="19:19" x14ac:dyDescent="0.3">
      <c r="S1100" s="2"/>
    </row>
    <row r="1101" spans="19:19" x14ac:dyDescent="0.3">
      <c r="S1101" s="2"/>
    </row>
    <row r="1102" spans="19:19" x14ac:dyDescent="0.3">
      <c r="S1102" s="2"/>
    </row>
    <row r="1103" spans="19:19" x14ac:dyDescent="0.3">
      <c r="S1103" s="2"/>
    </row>
    <row r="1104" spans="19:19" x14ac:dyDescent="0.3">
      <c r="S1104" s="2"/>
    </row>
    <row r="1105" spans="19:19" x14ac:dyDescent="0.3">
      <c r="S1105" s="2"/>
    </row>
    <row r="1106" spans="19:19" x14ac:dyDescent="0.3">
      <c r="S1106" s="2"/>
    </row>
    <row r="1107" spans="19:19" x14ac:dyDescent="0.3">
      <c r="S1107" s="2"/>
    </row>
    <row r="1108" spans="19:19" x14ac:dyDescent="0.3">
      <c r="S1108" s="2"/>
    </row>
    <row r="1109" spans="19:19" x14ac:dyDescent="0.3">
      <c r="S1109" s="2"/>
    </row>
    <row r="1110" spans="19:19" x14ac:dyDescent="0.3">
      <c r="S1110" s="2"/>
    </row>
    <row r="1111" spans="19:19" x14ac:dyDescent="0.3">
      <c r="S1111" s="2"/>
    </row>
    <row r="1112" spans="19:19" x14ac:dyDescent="0.3">
      <c r="S1112" s="2"/>
    </row>
    <row r="1113" spans="19:19" x14ac:dyDescent="0.3">
      <c r="S1113" s="2"/>
    </row>
    <row r="1114" spans="19:19" x14ac:dyDescent="0.3">
      <c r="S1114" s="2"/>
    </row>
    <row r="1115" spans="19:19" x14ac:dyDescent="0.3">
      <c r="S1115" s="2"/>
    </row>
    <row r="1116" spans="19:19" x14ac:dyDescent="0.3">
      <c r="S1116" s="2"/>
    </row>
    <row r="1117" spans="19:19" x14ac:dyDescent="0.3">
      <c r="S1117" s="2"/>
    </row>
    <row r="1118" spans="19:19" x14ac:dyDescent="0.3">
      <c r="S1118" s="2"/>
    </row>
    <row r="1119" spans="19:19" x14ac:dyDescent="0.3">
      <c r="S1119" s="2"/>
    </row>
    <row r="1120" spans="19:19" x14ac:dyDescent="0.3">
      <c r="S1120" s="2"/>
    </row>
    <row r="1121" spans="19:19" x14ac:dyDescent="0.3">
      <c r="S1121" s="2"/>
    </row>
    <row r="1122" spans="19:19" x14ac:dyDescent="0.3">
      <c r="S1122" s="2"/>
    </row>
    <row r="1123" spans="19:19" x14ac:dyDescent="0.3">
      <c r="S1123" s="2"/>
    </row>
    <row r="1124" spans="19:19" x14ac:dyDescent="0.3">
      <c r="S1124" s="2"/>
    </row>
    <row r="1125" spans="19:19" x14ac:dyDescent="0.3">
      <c r="S1125" s="2"/>
    </row>
    <row r="1126" spans="19:19" x14ac:dyDescent="0.3">
      <c r="S1126" s="2"/>
    </row>
    <row r="1127" spans="19:19" x14ac:dyDescent="0.3">
      <c r="S1127" s="2"/>
    </row>
    <row r="1128" spans="19:19" x14ac:dyDescent="0.3">
      <c r="S1128" s="2"/>
    </row>
    <row r="1129" spans="19:19" x14ac:dyDescent="0.3">
      <c r="S1129" s="2"/>
    </row>
    <row r="1130" spans="19:19" x14ac:dyDescent="0.3">
      <c r="S1130" s="2"/>
    </row>
    <row r="1131" spans="19:19" x14ac:dyDescent="0.3">
      <c r="S1131" s="2"/>
    </row>
    <row r="1132" spans="19:19" x14ac:dyDescent="0.3">
      <c r="S1132" s="2"/>
    </row>
    <row r="1133" spans="19:19" x14ac:dyDescent="0.3">
      <c r="S1133" s="2"/>
    </row>
    <row r="1134" spans="19:19" x14ac:dyDescent="0.3">
      <c r="S1134" s="2"/>
    </row>
    <row r="1135" spans="19:19" x14ac:dyDescent="0.3">
      <c r="S1135" s="2"/>
    </row>
    <row r="1136" spans="19:19" x14ac:dyDescent="0.3">
      <c r="S1136" s="2"/>
    </row>
    <row r="1137" spans="19:19" x14ac:dyDescent="0.3">
      <c r="S1137" s="2"/>
    </row>
    <row r="1138" spans="19:19" x14ac:dyDescent="0.3">
      <c r="S1138" s="2"/>
    </row>
    <row r="1139" spans="19:19" x14ac:dyDescent="0.3">
      <c r="S1139" s="2"/>
    </row>
    <row r="1140" spans="19:19" x14ac:dyDescent="0.3">
      <c r="S1140" s="2"/>
    </row>
    <row r="1141" spans="19:19" x14ac:dyDescent="0.3">
      <c r="S1141" s="2"/>
    </row>
    <row r="1142" spans="19:19" x14ac:dyDescent="0.3">
      <c r="S1142" s="2"/>
    </row>
    <row r="1143" spans="19:19" x14ac:dyDescent="0.3">
      <c r="S1143" s="2"/>
    </row>
    <row r="1144" spans="19:19" x14ac:dyDescent="0.3">
      <c r="S1144" s="2"/>
    </row>
    <row r="1145" spans="19:19" x14ac:dyDescent="0.3">
      <c r="S1145" s="2"/>
    </row>
    <row r="1146" spans="19:19" x14ac:dyDescent="0.3">
      <c r="S1146" s="2"/>
    </row>
    <row r="1147" spans="19:19" x14ac:dyDescent="0.3">
      <c r="S1147" s="2"/>
    </row>
    <row r="1148" spans="19:19" x14ac:dyDescent="0.3">
      <c r="S1148" s="2"/>
    </row>
    <row r="1149" spans="19:19" x14ac:dyDescent="0.3">
      <c r="S1149" s="2"/>
    </row>
    <row r="1150" spans="19:19" x14ac:dyDescent="0.3">
      <c r="S1150" s="2"/>
    </row>
    <row r="1151" spans="19:19" x14ac:dyDescent="0.3">
      <c r="S1151" s="2"/>
    </row>
    <row r="1152" spans="19:19" x14ac:dyDescent="0.3">
      <c r="S1152" s="2"/>
    </row>
    <row r="1153" spans="19:19" x14ac:dyDescent="0.3">
      <c r="S1153" s="2"/>
    </row>
    <row r="1154" spans="19:19" x14ac:dyDescent="0.3">
      <c r="S1154" s="2"/>
    </row>
    <row r="1155" spans="19:19" x14ac:dyDescent="0.3">
      <c r="S1155" s="2"/>
    </row>
    <row r="1156" spans="19:19" x14ac:dyDescent="0.3">
      <c r="S1156" s="2"/>
    </row>
    <row r="1157" spans="19:19" x14ac:dyDescent="0.3">
      <c r="S1157" s="2"/>
    </row>
    <row r="1158" spans="19:19" x14ac:dyDescent="0.3">
      <c r="S1158" s="2"/>
    </row>
    <row r="1159" spans="19:19" x14ac:dyDescent="0.3">
      <c r="S1159" s="2"/>
    </row>
    <row r="1160" spans="19:19" x14ac:dyDescent="0.3">
      <c r="S1160" s="2"/>
    </row>
    <row r="1161" spans="19:19" x14ac:dyDescent="0.3">
      <c r="S1161" s="2"/>
    </row>
    <row r="1162" spans="19:19" x14ac:dyDescent="0.3">
      <c r="S1162" s="2"/>
    </row>
    <row r="1163" spans="19:19" x14ac:dyDescent="0.3">
      <c r="S1163" s="2"/>
    </row>
    <row r="1164" spans="19:19" x14ac:dyDescent="0.3">
      <c r="S1164" s="2"/>
    </row>
    <row r="1165" spans="19:19" x14ac:dyDescent="0.3">
      <c r="S1165" s="2"/>
    </row>
    <row r="1166" spans="19:19" x14ac:dyDescent="0.3">
      <c r="S1166" s="2"/>
    </row>
    <row r="1167" spans="19:19" x14ac:dyDescent="0.3">
      <c r="S1167" s="2"/>
    </row>
    <row r="1168" spans="19:19" x14ac:dyDescent="0.3">
      <c r="S1168" s="2"/>
    </row>
    <row r="1169" spans="19:19" x14ac:dyDescent="0.3">
      <c r="S1169" s="2"/>
    </row>
    <row r="1170" spans="19:19" x14ac:dyDescent="0.3">
      <c r="S1170" s="2"/>
    </row>
    <row r="1171" spans="19:19" x14ac:dyDescent="0.3">
      <c r="S1171" s="2"/>
    </row>
    <row r="1172" spans="19:19" x14ac:dyDescent="0.3">
      <c r="S1172" s="2"/>
    </row>
    <row r="1173" spans="19:19" x14ac:dyDescent="0.3">
      <c r="S1173" s="2"/>
    </row>
    <row r="1174" spans="19:19" x14ac:dyDescent="0.3">
      <c r="S1174" s="2"/>
    </row>
    <row r="1175" spans="19:19" x14ac:dyDescent="0.3">
      <c r="S1175" s="2"/>
    </row>
    <row r="1176" spans="19:19" x14ac:dyDescent="0.3">
      <c r="S1176" s="2"/>
    </row>
    <row r="1177" spans="19:19" x14ac:dyDescent="0.3">
      <c r="S1177" s="2"/>
    </row>
    <row r="1178" spans="19:19" x14ac:dyDescent="0.3">
      <c r="S1178" s="2"/>
    </row>
    <row r="1179" spans="19:19" x14ac:dyDescent="0.3">
      <c r="S1179" s="2"/>
    </row>
    <row r="1180" spans="19:19" x14ac:dyDescent="0.3">
      <c r="S1180" s="2"/>
    </row>
    <row r="1181" spans="19:19" x14ac:dyDescent="0.3">
      <c r="S1181" s="2"/>
    </row>
    <row r="1182" spans="19:19" x14ac:dyDescent="0.3">
      <c r="S1182" s="2"/>
    </row>
    <row r="1183" spans="19:19" x14ac:dyDescent="0.3">
      <c r="S1183" s="2"/>
    </row>
    <row r="1184" spans="19:19" x14ac:dyDescent="0.3">
      <c r="S1184" s="2"/>
    </row>
    <row r="1185" spans="19:19" x14ac:dyDescent="0.3">
      <c r="S1185" s="2"/>
    </row>
    <row r="1186" spans="19:19" x14ac:dyDescent="0.3">
      <c r="S1186" s="2"/>
    </row>
    <row r="1187" spans="19:19" x14ac:dyDescent="0.3">
      <c r="S1187" s="2"/>
    </row>
    <row r="1188" spans="19:19" x14ac:dyDescent="0.3">
      <c r="S1188" s="2"/>
    </row>
    <row r="1189" spans="19:19" x14ac:dyDescent="0.3">
      <c r="S1189" s="2"/>
    </row>
    <row r="1190" spans="19:19" x14ac:dyDescent="0.3">
      <c r="S1190" s="2"/>
    </row>
    <row r="1191" spans="19:19" x14ac:dyDescent="0.3">
      <c r="S1191" s="2"/>
    </row>
    <row r="1192" spans="19:19" x14ac:dyDescent="0.3">
      <c r="S1192" s="2"/>
    </row>
    <row r="1193" spans="19:19" x14ac:dyDescent="0.3">
      <c r="S1193" s="2"/>
    </row>
    <row r="1194" spans="19:19" x14ac:dyDescent="0.3">
      <c r="S1194" s="2"/>
    </row>
    <row r="1195" spans="19:19" x14ac:dyDescent="0.3">
      <c r="S1195" s="2"/>
    </row>
    <row r="1196" spans="19:19" x14ac:dyDescent="0.3">
      <c r="S1196" s="2"/>
    </row>
    <row r="1197" spans="19:19" x14ac:dyDescent="0.3">
      <c r="S1197" s="2"/>
    </row>
    <row r="1198" spans="19:19" x14ac:dyDescent="0.3">
      <c r="S1198" s="2"/>
    </row>
    <row r="1199" spans="19:19" x14ac:dyDescent="0.3">
      <c r="S1199" s="2"/>
    </row>
    <row r="1200" spans="19:19" x14ac:dyDescent="0.3">
      <c r="S1200" s="2"/>
    </row>
    <row r="1201" spans="19:19" x14ac:dyDescent="0.3">
      <c r="S1201" s="2"/>
    </row>
    <row r="1202" spans="19:19" x14ac:dyDescent="0.3">
      <c r="S1202" s="2"/>
    </row>
    <row r="1203" spans="19:19" x14ac:dyDescent="0.3">
      <c r="S1203" s="2"/>
    </row>
    <row r="1204" spans="19:19" x14ac:dyDescent="0.3">
      <c r="S1204" s="2"/>
    </row>
    <row r="1205" spans="19:19" x14ac:dyDescent="0.3">
      <c r="S1205" s="2"/>
    </row>
    <row r="1206" spans="19:19" x14ac:dyDescent="0.3">
      <c r="S1206" s="2"/>
    </row>
    <row r="1207" spans="19:19" x14ac:dyDescent="0.3">
      <c r="S1207" s="2"/>
    </row>
    <row r="1208" spans="19:19" x14ac:dyDescent="0.3">
      <c r="S1208" s="2"/>
    </row>
    <row r="1209" spans="19:19" x14ac:dyDescent="0.3">
      <c r="S1209" s="2"/>
    </row>
    <row r="1210" spans="19:19" x14ac:dyDescent="0.3">
      <c r="S1210" s="2"/>
    </row>
    <row r="1211" spans="19:19" x14ac:dyDescent="0.3">
      <c r="S1211" s="2"/>
    </row>
    <row r="1212" spans="19:19" x14ac:dyDescent="0.3">
      <c r="S1212" s="2"/>
    </row>
    <row r="1213" spans="19:19" x14ac:dyDescent="0.3">
      <c r="S1213" s="2"/>
    </row>
    <row r="1214" spans="19:19" x14ac:dyDescent="0.3">
      <c r="S1214" s="2"/>
    </row>
    <row r="1215" spans="19:19" x14ac:dyDescent="0.3">
      <c r="S1215" s="2"/>
    </row>
    <row r="1216" spans="19:19" x14ac:dyDescent="0.3">
      <c r="S1216" s="2"/>
    </row>
    <row r="1217" spans="19:19" x14ac:dyDescent="0.3">
      <c r="S1217" s="2"/>
    </row>
    <row r="1218" spans="19:19" x14ac:dyDescent="0.3">
      <c r="S1218" s="2"/>
    </row>
    <row r="1219" spans="19:19" x14ac:dyDescent="0.3">
      <c r="S1219" s="2"/>
    </row>
    <row r="1220" spans="19:19" x14ac:dyDescent="0.3">
      <c r="S1220" s="2"/>
    </row>
    <row r="1221" spans="19:19" x14ac:dyDescent="0.3">
      <c r="S1221" s="2"/>
    </row>
    <row r="1222" spans="19:19" x14ac:dyDescent="0.3">
      <c r="S1222" s="2"/>
    </row>
    <row r="1223" spans="19:19" x14ac:dyDescent="0.3">
      <c r="S1223" s="2"/>
    </row>
    <row r="1224" spans="19:19" x14ac:dyDescent="0.3">
      <c r="S1224" s="2"/>
    </row>
    <row r="1225" spans="19:19" x14ac:dyDescent="0.3">
      <c r="S1225" s="2"/>
    </row>
    <row r="1226" spans="19:19" x14ac:dyDescent="0.3">
      <c r="S1226" s="2"/>
    </row>
    <row r="1227" spans="19:19" x14ac:dyDescent="0.3">
      <c r="S1227" s="2"/>
    </row>
    <row r="1228" spans="19:19" x14ac:dyDescent="0.3">
      <c r="S1228" s="2"/>
    </row>
    <row r="1229" spans="19:19" x14ac:dyDescent="0.3">
      <c r="S1229" s="2"/>
    </row>
    <row r="1230" spans="19:19" x14ac:dyDescent="0.3">
      <c r="S1230" s="2"/>
    </row>
    <row r="1231" spans="19:19" x14ac:dyDescent="0.3">
      <c r="S1231" s="2"/>
    </row>
    <row r="1232" spans="19:19" x14ac:dyDescent="0.3">
      <c r="S1232" s="2"/>
    </row>
    <row r="1233" spans="19:19" x14ac:dyDescent="0.3">
      <c r="S1233" s="2"/>
    </row>
    <row r="1234" spans="19:19" x14ac:dyDescent="0.3">
      <c r="S1234" s="2"/>
    </row>
    <row r="1235" spans="19:19" x14ac:dyDescent="0.3">
      <c r="S1235" s="2"/>
    </row>
    <row r="1236" spans="19:19" x14ac:dyDescent="0.3">
      <c r="S1236" s="2"/>
    </row>
    <row r="1237" spans="19:19" x14ac:dyDescent="0.3">
      <c r="S1237" s="2"/>
    </row>
    <row r="1238" spans="19:19" x14ac:dyDescent="0.3">
      <c r="S1238" s="2"/>
    </row>
    <row r="1239" spans="19:19" x14ac:dyDescent="0.3">
      <c r="S1239" s="2"/>
    </row>
    <row r="1240" spans="19:19" x14ac:dyDescent="0.3">
      <c r="S1240" s="2"/>
    </row>
    <row r="1241" spans="19:19" x14ac:dyDescent="0.3">
      <c r="S1241" s="2"/>
    </row>
    <row r="1242" spans="19:19" x14ac:dyDescent="0.3">
      <c r="S1242" s="2"/>
    </row>
    <row r="1243" spans="19:19" x14ac:dyDescent="0.3">
      <c r="S1243" s="2"/>
    </row>
    <row r="1244" spans="19:19" x14ac:dyDescent="0.3">
      <c r="S1244" s="2"/>
    </row>
    <row r="1245" spans="19:19" x14ac:dyDescent="0.3">
      <c r="S1245" s="2"/>
    </row>
    <row r="1246" spans="19:19" x14ac:dyDescent="0.3">
      <c r="S1246" s="2"/>
    </row>
    <row r="1247" spans="19:19" x14ac:dyDescent="0.3">
      <c r="S1247" s="2"/>
    </row>
    <row r="1248" spans="19:19" x14ac:dyDescent="0.3">
      <c r="S1248" s="2"/>
    </row>
    <row r="1249" spans="19:19" x14ac:dyDescent="0.3">
      <c r="S1249" s="2"/>
    </row>
    <row r="1250" spans="19:19" x14ac:dyDescent="0.3">
      <c r="S1250" s="2"/>
    </row>
    <row r="1251" spans="19:19" x14ac:dyDescent="0.3">
      <c r="S1251" s="2"/>
    </row>
    <row r="1252" spans="19:19" x14ac:dyDescent="0.3">
      <c r="S1252" s="2"/>
    </row>
    <row r="1253" spans="19:19" x14ac:dyDescent="0.3">
      <c r="S1253" s="2"/>
    </row>
    <row r="1254" spans="19:19" x14ac:dyDescent="0.3">
      <c r="S1254" s="2"/>
    </row>
    <row r="1255" spans="19:19" x14ac:dyDescent="0.3">
      <c r="S1255" s="2"/>
    </row>
    <row r="1256" spans="19:19" x14ac:dyDescent="0.3">
      <c r="S1256" s="2"/>
    </row>
    <row r="1257" spans="19:19" x14ac:dyDescent="0.3">
      <c r="S1257" s="2"/>
    </row>
    <row r="1258" spans="19:19" x14ac:dyDescent="0.3">
      <c r="S1258" s="2"/>
    </row>
    <row r="1259" spans="19:19" x14ac:dyDescent="0.3">
      <c r="S1259" s="2"/>
    </row>
    <row r="1260" spans="19:19" x14ac:dyDescent="0.3">
      <c r="S1260" s="2"/>
    </row>
    <row r="1261" spans="19:19" x14ac:dyDescent="0.3">
      <c r="S1261" s="2"/>
    </row>
    <row r="1262" spans="19:19" x14ac:dyDescent="0.3">
      <c r="S1262" s="2"/>
    </row>
    <row r="1263" spans="19:19" x14ac:dyDescent="0.3">
      <c r="S1263" s="2"/>
    </row>
    <row r="1264" spans="19:19" x14ac:dyDescent="0.3">
      <c r="S1264" s="2"/>
    </row>
    <row r="1265" spans="19:19" x14ac:dyDescent="0.3">
      <c r="S1265" s="2"/>
    </row>
    <row r="1266" spans="19:19" x14ac:dyDescent="0.3">
      <c r="S1266" s="2"/>
    </row>
    <row r="1267" spans="19:19" x14ac:dyDescent="0.3">
      <c r="S1267" s="2"/>
    </row>
    <row r="1268" spans="19:19" x14ac:dyDescent="0.3">
      <c r="S1268" s="2"/>
    </row>
    <row r="1269" spans="19:19" x14ac:dyDescent="0.3">
      <c r="S1269" s="2"/>
    </row>
    <row r="1270" spans="19:19" x14ac:dyDescent="0.3">
      <c r="S1270" s="2"/>
    </row>
    <row r="1271" spans="19:19" x14ac:dyDescent="0.3">
      <c r="S1271" s="2"/>
    </row>
    <row r="1272" spans="19:19" x14ac:dyDescent="0.3">
      <c r="S1272" s="2"/>
    </row>
    <row r="1273" spans="19:19" x14ac:dyDescent="0.3">
      <c r="S1273" s="2"/>
    </row>
    <row r="1274" spans="19:19" x14ac:dyDescent="0.3">
      <c r="S1274" s="2"/>
    </row>
    <row r="1275" spans="19:19" x14ac:dyDescent="0.3">
      <c r="S1275" s="2"/>
    </row>
    <row r="1276" spans="19:19" x14ac:dyDescent="0.3">
      <c r="S1276" s="2"/>
    </row>
    <row r="1277" spans="19:19" x14ac:dyDescent="0.3">
      <c r="S1277" s="2"/>
    </row>
    <row r="1278" spans="19:19" x14ac:dyDescent="0.3">
      <c r="S1278" s="2"/>
    </row>
    <row r="1279" spans="19:19" x14ac:dyDescent="0.3">
      <c r="S1279" s="2"/>
    </row>
    <row r="1280" spans="19:19" x14ac:dyDescent="0.3">
      <c r="S1280" s="2"/>
    </row>
    <row r="1281" spans="19:19" x14ac:dyDescent="0.3">
      <c r="S1281" s="2"/>
    </row>
    <row r="1282" spans="19:19" x14ac:dyDescent="0.3">
      <c r="S1282" s="2"/>
    </row>
    <row r="1283" spans="19:19" x14ac:dyDescent="0.3">
      <c r="S1283" s="2"/>
    </row>
    <row r="1284" spans="19:19" x14ac:dyDescent="0.3">
      <c r="S1284" s="2"/>
    </row>
    <row r="1285" spans="19:19" x14ac:dyDescent="0.3">
      <c r="S1285" s="2"/>
    </row>
    <row r="1286" spans="19:19" x14ac:dyDescent="0.3">
      <c r="S1286" s="2"/>
    </row>
    <row r="1287" spans="19:19" x14ac:dyDescent="0.3">
      <c r="S1287" s="2"/>
    </row>
    <row r="1288" spans="19:19" x14ac:dyDescent="0.3">
      <c r="S1288" s="2"/>
    </row>
    <row r="1289" spans="19:19" x14ac:dyDescent="0.3">
      <c r="S1289" s="2"/>
    </row>
    <row r="1290" spans="19:19" x14ac:dyDescent="0.3">
      <c r="S1290" s="2"/>
    </row>
    <row r="1291" spans="19:19" x14ac:dyDescent="0.3">
      <c r="S1291" s="2"/>
    </row>
    <row r="1292" spans="19:19" x14ac:dyDescent="0.3">
      <c r="S1292" s="2"/>
    </row>
    <row r="1293" spans="19:19" x14ac:dyDescent="0.3">
      <c r="S1293" s="2"/>
    </row>
    <row r="1294" spans="19:19" x14ac:dyDescent="0.3">
      <c r="S1294" s="2"/>
    </row>
    <row r="1295" spans="19:19" x14ac:dyDescent="0.3">
      <c r="S1295" s="2"/>
    </row>
    <row r="1296" spans="19:19" x14ac:dyDescent="0.3">
      <c r="S1296" s="2"/>
    </row>
    <row r="1297" spans="19:19" x14ac:dyDescent="0.3">
      <c r="S1297" s="2"/>
    </row>
    <row r="1298" spans="19:19" x14ac:dyDescent="0.3">
      <c r="S1298" s="2"/>
    </row>
    <row r="1299" spans="19:19" x14ac:dyDescent="0.3">
      <c r="S1299" s="2"/>
    </row>
    <row r="1300" spans="19:19" x14ac:dyDescent="0.3">
      <c r="S1300" s="2"/>
    </row>
    <row r="1301" spans="19:19" x14ac:dyDescent="0.3">
      <c r="S1301" s="2"/>
    </row>
    <row r="1302" spans="19:19" x14ac:dyDescent="0.3">
      <c r="S1302" s="2"/>
    </row>
    <row r="1303" spans="19:19" x14ac:dyDescent="0.3">
      <c r="S1303" s="2"/>
    </row>
    <row r="1304" spans="19:19" x14ac:dyDescent="0.3">
      <c r="S1304" s="2"/>
    </row>
    <row r="1305" spans="19:19" x14ac:dyDescent="0.3">
      <c r="S1305" s="2"/>
    </row>
    <row r="1306" spans="19:19" x14ac:dyDescent="0.3">
      <c r="S1306" s="2"/>
    </row>
    <row r="1307" spans="19:19" x14ac:dyDescent="0.3">
      <c r="S1307" s="2"/>
    </row>
    <row r="1308" spans="19:19" x14ac:dyDescent="0.3">
      <c r="S1308" s="2"/>
    </row>
    <row r="1309" spans="19:19" x14ac:dyDescent="0.3">
      <c r="S1309" s="2"/>
    </row>
    <row r="1310" spans="19:19" x14ac:dyDescent="0.3">
      <c r="S1310" s="2"/>
    </row>
    <row r="1311" spans="19:19" x14ac:dyDescent="0.3">
      <c r="S1311" s="2"/>
    </row>
    <row r="1312" spans="19:19" x14ac:dyDescent="0.3">
      <c r="S1312" s="2"/>
    </row>
    <row r="1313" spans="19:19" x14ac:dyDescent="0.3">
      <c r="S1313" s="2"/>
    </row>
    <row r="1314" spans="19:19" x14ac:dyDescent="0.3">
      <c r="S1314" s="2"/>
    </row>
    <row r="1315" spans="19:19" x14ac:dyDescent="0.3">
      <c r="S1315" s="2"/>
    </row>
    <row r="1316" spans="19:19" x14ac:dyDescent="0.3">
      <c r="S1316" s="2"/>
    </row>
    <row r="1317" spans="19:19" x14ac:dyDescent="0.3">
      <c r="S1317" s="2"/>
    </row>
    <row r="1318" spans="19:19" x14ac:dyDescent="0.3">
      <c r="S1318" s="2"/>
    </row>
    <row r="1319" spans="19:19" x14ac:dyDescent="0.3">
      <c r="S1319" s="2"/>
    </row>
    <row r="1320" spans="19:19" x14ac:dyDescent="0.3">
      <c r="S1320" s="2"/>
    </row>
    <row r="1321" spans="19:19" x14ac:dyDescent="0.3">
      <c r="S1321" s="2"/>
    </row>
    <row r="1322" spans="19:19" x14ac:dyDescent="0.3">
      <c r="S1322" s="2"/>
    </row>
    <row r="1323" spans="19:19" x14ac:dyDescent="0.3">
      <c r="S1323" s="2"/>
    </row>
    <row r="1324" spans="19:19" x14ac:dyDescent="0.3">
      <c r="S1324" s="2"/>
    </row>
    <row r="1325" spans="19:19" x14ac:dyDescent="0.3">
      <c r="S1325" s="2"/>
    </row>
    <row r="1326" spans="19:19" x14ac:dyDescent="0.3">
      <c r="S1326" s="2"/>
    </row>
    <row r="1327" spans="19:19" x14ac:dyDescent="0.3">
      <c r="S1327" s="2"/>
    </row>
    <row r="1328" spans="19:19" x14ac:dyDescent="0.3">
      <c r="S1328" s="2"/>
    </row>
    <row r="1329" spans="19:19" x14ac:dyDescent="0.3">
      <c r="S1329" s="2"/>
    </row>
    <row r="1330" spans="19:19" x14ac:dyDescent="0.3">
      <c r="S1330" s="2"/>
    </row>
    <row r="1331" spans="19:19" x14ac:dyDescent="0.3">
      <c r="S1331" s="2"/>
    </row>
    <row r="1332" spans="19:19" x14ac:dyDescent="0.3">
      <c r="S1332" s="2"/>
    </row>
    <row r="1333" spans="19:19" x14ac:dyDescent="0.3">
      <c r="S1333" s="2"/>
    </row>
    <row r="1334" spans="19:19" x14ac:dyDescent="0.3">
      <c r="S1334" s="2"/>
    </row>
    <row r="1335" spans="19:19" x14ac:dyDescent="0.3">
      <c r="S1335" s="2"/>
    </row>
    <row r="1336" spans="19:19" x14ac:dyDescent="0.3">
      <c r="S1336" s="2"/>
    </row>
    <row r="1337" spans="19:19" x14ac:dyDescent="0.3">
      <c r="S1337" s="2"/>
    </row>
    <row r="1338" spans="19:19" x14ac:dyDescent="0.3">
      <c r="S1338" s="2"/>
    </row>
    <row r="1339" spans="19:19" x14ac:dyDescent="0.3">
      <c r="S1339" s="2"/>
    </row>
    <row r="1340" spans="19:19" x14ac:dyDescent="0.3">
      <c r="S1340" s="2"/>
    </row>
    <row r="1341" spans="19:19" x14ac:dyDescent="0.3">
      <c r="S1341" s="2"/>
    </row>
    <row r="1342" spans="19:19" x14ac:dyDescent="0.3">
      <c r="S1342" s="2"/>
    </row>
    <row r="1343" spans="19:19" x14ac:dyDescent="0.3">
      <c r="S1343" s="2"/>
    </row>
    <row r="1344" spans="19:19" x14ac:dyDescent="0.3">
      <c r="S1344" s="2"/>
    </row>
    <row r="1345" spans="19:19" x14ac:dyDescent="0.3">
      <c r="S1345" s="2"/>
    </row>
    <row r="1346" spans="19:19" x14ac:dyDescent="0.3">
      <c r="S1346" s="2"/>
    </row>
    <row r="1347" spans="19:19" x14ac:dyDescent="0.3">
      <c r="S1347" s="2"/>
    </row>
    <row r="1348" spans="19:19" x14ac:dyDescent="0.3">
      <c r="S1348" s="2"/>
    </row>
    <row r="1349" spans="19:19" x14ac:dyDescent="0.3">
      <c r="S1349" s="2"/>
    </row>
    <row r="1350" spans="19:19" x14ac:dyDescent="0.3">
      <c r="S1350" s="2"/>
    </row>
    <row r="1351" spans="19:19" x14ac:dyDescent="0.3">
      <c r="S1351" s="2"/>
    </row>
    <row r="1352" spans="19:19" x14ac:dyDescent="0.3">
      <c r="S1352" s="2"/>
    </row>
    <row r="1353" spans="19:19" x14ac:dyDescent="0.3">
      <c r="S1353" s="2"/>
    </row>
    <row r="1354" spans="19:19" x14ac:dyDescent="0.3">
      <c r="S1354" s="2"/>
    </row>
    <row r="1355" spans="19:19" x14ac:dyDescent="0.3">
      <c r="S1355" s="2"/>
    </row>
    <row r="1356" spans="19:19" x14ac:dyDescent="0.3">
      <c r="S1356" s="2"/>
    </row>
    <row r="1357" spans="19:19" x14ac:dyDescent="0.3">
      <c r="S1357" s="2"/>
    </row>
    <row r="1358" spans="19:19" x14ac:dyDescent="0.3">
      <c r="S1358" s="2"/>
    </row>
    <row r="1359" spans="19:19" x14ac:dyDescent="0.3">
      <c r="S1359" s="2"/>
    </row>
    <row r="1360" spans="19:19" x14ac:dyDescent="0.3">
      <c r="S1360" s="2"/>
    </row>
    <row r="1361" spans="19:19" x14ac:dyDescent="0.3">
      <c r="S1361" s="2"/>
    </row>
    <row r="1362" spans="19:19" x14ac:dyDescent="0.3">
      <c r="S1362" s="2"/>
    </row>
    <row r="1363" spans="19:19" x14ac:dyDescent="0.3">
      <c r="S1363" s="2"/>
    </row>
    <row r="1364" spans="19:19" x14ac:dyDescent="0.3">
      <c r="S1364" s="2"/>
    </row>
    <row r="1365" spans="19:19" x14ac:dyDescent="0.3">
      <c r="S1365" s="2"/>
    </row>
    <row r="1366" spans="19:19" x14ac:dyDescent="0.3">
      <c r="S1366" s="2"/>
    </row>
    <row r="1367" spans="19:19" x14ac:dyDescent="0.3">
      <c r="S1367" s="2"/>
    </row>
    <row r="1368" spans="19:19" x14ac:dyDescent="0.3">
      <c r="S1368" s="2"/>
    </row>
    <row r="1369" spans="19:19" x14ac:dyDescent="0.3">
      <c r="S1369" s="2"/>
    </row>
    <row r="1370" spans="19:19" x14ac:dyDescent="0.3">
      <c r="S1370" s="2"/>
    </row>
    <row r="1371" spans="19:19" x14ac:dyDescent="0.3">
      <c r="S1371" s="2"/>
    </row>
    <row r="1372" spans="19:19" x14ac:dyDescent="0.3">
      <c r="S1372" s="2"/>
    </row>
    <row r="1373" spans="19:19" x14ac:dyDescent="0.3">
      <c r="S1373" s="2"/>
    </row>
    <row r="1374" spans="19:19" x14ac:dyDescent="0.3">
      <c r="S1374" s="2"/>
    </row>
    <row r="1375" spans="19:19" x14ac:dyDescent="0.3">
      <c r="S1375" s="2"/>
    </row>
    <row r="1376" spans="19:19" x14ac:dyDescent="0.3">
      <c r="S1376" s="2"/>
    </row>
    <row r="1377" spans="19:19" x14ac:dyDescent="0.3">
      <c r="S1377" s="2"/>
    </row>
    <row r="1378" spans="19:19" x14ac:dyDescent="0.3">
      <c r="S1378" s="2"/>
    </row>
    <row r="1379" spans="19:19" x14ac:dyDescent="0.3">
      <c r="S1379" s="2"/>
    </row>
    <row r="1380" spans="19:19" x14ac:dyDescent="0.3">
      <c r="S1380" s="2"/>
    </row>
    <row r="1381" spans="19:19" x14ac:dyDescent="0.3">
      <c r="S1381" s="2"/>
    </row>
    <row r="1382" spans="19:19" x14ac:dyDescent="0.3">
      <c r="S1382" s="2"/>
    </row>
    <row r="1383" spans="19:19" x14ac:dyDescent="0.3">
      <c r="S1383" s="2"/>
    </row>
    <row r="1384" spans="19:19" x14ac:dyDescent="0.3">
      <c r="S1384" s="2"/>
    </row>
    <row r="1385" spans="19:19" x14ac:dyDescent="0.3">
      <c r="S1385" s="2"/>
    </row>
    <row r="1386" spans="19:19" x14ac:dyDescent="0.3">
      <c r="S1386" s="2"/>
    </row>
    <row r="1387" spans="19:19" x14ac:dyDescent="0.3">
      <c r="S1387" s="2"/>
    </row>
    <row r="1388" spans="19:19" x14ac:dyDescent="0.3">
      <c r="S1388" s="2"/>
    </row>
    <row r="1389" spans="19:19" x14ac:dyDescent="0.3">
      <c r="S1389" s="2"/>
    </row>
    <row r="1390" spans="19:19" x14ac:dyDescent="0.3">
      <c r="S1390" s="2"/>
    </row>
    <row r="1391" spans="19:19" x14ac:dyDescent="0.3">
      <c r="S1391" s="2"/>
    </row>
    <row r="1392" spans="19:19" x14ac:dyDescent="0.3">
      <c r="S1392" s="2"/>
    </row>
    <row r="1393" spans="19:19" x14ac:dyDescent="0.3">
      <c r="S1393" s="2"/>
    </row>
    <row r="1394" spans="19:19" x14ac:dyDescent="0.3">
      <c r="S1394" s="2"/>
    </row>
    <row r="1395" spans="19:19" x14ac:dyDescent="0.3">
      <c r="S1395" s="2"/>
    </row>
    <row r="1396" spans="19:19" x14ac:dyDescent="0.3">
      <c r="S1396" s="2"/>
    </row>
    <row r="1397" spans="19:19" x14ac:dyDescent="0.3">
      <c r="S1397" s="2"/>
    </row>
    <row r="1398" spans="19:19" x14ac:dyDescent="0.3">
      <c r="S1398" s="2"/>
    </row>
    <row r="1399" spans="19:19" x14ac:dyDescent="0.3">
      <c r="S1399" s="2"/>
    </row>
    <row r="1400" spans="19:19" x14ac:dyDescent="0.3">
      <c r="S1400" s="2"/>
    </row>
    <row r="1401" spans="19:19" x14ac:dyDescent="0.3">
      <c r="S1401" s="2"/>
    </row>
    <row r="1402" spans="19:19" x14ac:dyDescent="0.3">
      <c r="S1402" s="2"/>
    </row>
    <row r="1403" spans="19:19" x14ac:dyDescent="0.3">
      <c r="S1403" s="2"/>
    </row>
    <row r="1404" spans="19:19" x14ac:dyDescent="0.3">
      <c r="S1404" s="2"/>
    </row>
    <row r="1405" spans="19:19" x14ac:dyDescent="0.3">
      <c r="S1405" s="2"/>
    </row>
    <row r="1406" spans="19:19" x14ac:dyDescent="0.3">
      <c r="S1406" s="2"/>
    </row>
    <row r="1407" spans="19:19" x14ac:dyDescent="0.3">
      <c r="S1407" s="2"/>
    </row>
    <row r="1408" spans="19:19" x14ac:dyDescent="0.3">
      <c r="S1408" s="2"/>
    </row>
    <row r="1409" spans="19:19" x14ac:dyDescent="0.3">
      <c r="S1409" s="2"/>
    </row>
    <row r="1410" spans="19:19" x14ac:dyDescent="0.3">
      <c r="S1410" s="2"/>
    </row>
    <row r="1411" spans="19:19" x14ac:dyDescent="0.3">
      <c r="S1411" s="2"/>
    </row>
    <row r="1412" spans="19:19" x14ac:dyDescent="0.3">
      <c r="S1412" s="2"/>
    </row>
    <row r="1413" spans="19:19" x14ac:dyDescent="0.3">
      <c r="S1413" s="2"/>
    </row>
    <row r="1414" spans="19:19" x14ac:dyDescent="0.3">
      <c r="S1414" s="2"/>
    </row>
    <row r="1415" spans="19:19" x14ac:dyDescent="0.3">
      <c r="S1415" s="2"/>
    </row>
    <row r="1416" spans="19:19" x14ac:dyDescent="0.3">
      <c r="S1416" s="2"/>
    </row>
    <row r="1417" spans="19:19" x14ac:dyDescent="0.3">
      <c r="S1417" s="2"/>
    </row>
    <row r="1418" spans="19:19" x14ac:dyDescent="0.3">
      <c r="S1418" s="2"/>
    </row>
    <row r="1419" spans="19:19" x14ac:dyDescent="0.3">
      <c r="S1419" s="2"/>
    </row>
    <row r="1420" spans="19:19" x14ac:dyDescent="0.3">
      <c r="S1420" s="2"/>
    </row>
    <row r="1421" spans="19:19" x14ac:dyDescent="0.3">
      <c r="S1421" s="2"/>
    </row>
    <row r="1422" spans="19:19" x14ac:dyDescent="0.3">
      <c r="S1422" s="2"/>
    </row>
    <row r="1423" spans="19:19" x14ac:dyDescent="0.3">
      <c r="S1423" s="2"/>
    </row>
    <row r="1424" spans="19:19" x14ac:dyDescent="0.3">
      <c r="S1424" s="2"/>
    </row>
    <row r="1425" spans="19:19" x14ac:dyDescent="0.3">
      <c r="S1425" s="2"/>
    </row>
    <row r="1426" spans="19:19" x14ac:dyDescent="0.3">
      <c r="S1426" s="2"/>
    </row>
    <row r="1427" spans="19:19" x14ac:dyDescent="0.3">
      <c r="S1427" s="2"/>
    </row>
    <row r="1428" spans="19:19" x14ac:dyDescent="0.3">
      <c r="S1428" s="2"/>
    </row>
    <row r="1429" spans="19:19" x14ac:dyDescent="0.3">
      <c r="S1429" s="2"/>
    </row>
    <row r="1430" spans="19:19" x14ac:dyDescent="0.3">
      <c r="S1430" s="2"/>
    </row>
    <row r="1431" spans="19:19" x14ac:dyDescent="0.3">
      <c r="S1431" s="2"/>
    </row>
    <row r="1432" spans="19:19" x14ac:dyDescent="0.3">
      <c r="S1432" s="2"/>
    </row>
    <row r="1433" spans="19:19" x14ac:dyDescent="0.3">
      <c r="S1433" s="2"/>
    </row>
    <row r="1434" spans="19:19" x14ac:dyDescent="0.3">
      <c r="S1434" s="2"/>
    </row>
    <row r="1435" spans="19:19" x14ac:dyDescent="0.3">
      <c r="S1435" s="2"/>
    </row>
    <row r="1436" spans="19:19" x14ac:dyDescent="0.3">
      <c r="S1436" s="2"/>
    </row>
    <row r="1437" spans="19:19" x14ac:dyDescent="0.3">
      <c r="S1437" s="2"/>
    </row>
    <row r="1438" spans="19:19" x14ac:dyDescent="0.3">
      <c r="S1438" s="2"/>
    </row>
    <row r="1439" spans="19:19" x14ac:dyDescent="0.3">
      <c r="S1439" s="2"/>
    </row>
    <row r="1440" spans="19:19" x14ac:dyDescent="0.3">
      <c r="S1440" s="2"/>
    </row>
    <row r="1441" spans="19:19" x14ac:dyDescent="0.3">
      <c r="S1441" s="2"/>
    </row>
    <row r="1442" spans="19:19" x14ac:dyDescent="0.3">
      <c r="S1442" s="2"/>
    </row>
    <row r="1443" spans="19:19" x14ac:dyDescent="0.3">
      <c r="S1443" s="2"/>
    </row>
    <row r="1444" spans="19:19" x14ac:dyDescent="0.3">
      <c r="S1444" s="2"/>
    </row>
    <row r="1445" spans="19:19" x14ac:dyDescent="0.3">
      <c r="S1445" s="2"/>
    </row>
    <row r="1446" spans="19:19" x14ac:dyDescent="0.3">
      <c r="S1446" s="2"/>
    </row>
    <row r="1447" spans="19:19" x14ac:dyDescent="0.3">
      <c r="S1447" s="2"/>
    </row>
    <row r="1448" spans="19:19" x14ac:dyDescent="0.3">
      <c r="S1448" s="2"/>
    </row>
    <row r="1449" spans="19:19" x14ac:dyDescent="0.3">
      <c r="S1449" s="2"/>
    </row>
    <row r="1450" spans="19:19" x14ac:dyDescent="0.3">
      <c r="S1450" s="2"/>
    </row>
    <row r="1451" spans="19:19" x14ac:dyDescent="0.3">
      <c r="S1451" s="2"/>
    </row>
    <row r="1452" spans="19:19" x14ac:dyDescent="0.3">
      <c r="S1452" s="2"/>
    </row>
    <row r="1453" spans="19:19" x14ac:dyDescent="0.3">
      <c r="S1453" s="2"/>
    </row>
    <row r="1454" spans="19:19" x14ac:dyDescent="0.3">
      <c r="S1454" s="2"/>
    </row>
    <row r="1455" spans="19:19" x14ac:dyDescent="0.3">
      <c r="S1455" s="2"/>
    </row>
    <row r="1456" spans="19:19" x14ac:dyDescent="0.3">
      <c r="S1456" s="2"/>
    </row>
    <row r="1457" spans="19:19" x14ac:dyDescent="0.3">
      <c r="S1457" s="2"/>
    </row>
    <row r="1458" spans="19:19" x14ac:dyDescent="0.3">
      <c r="S1458" s="2"/>
    </row>
    <row r="1459" spans="19:19" x14ac:dyDescent="0.3">
      <c r="S1459" s="2"/>
    </row>
    <row r="1460" spans="19:19" x14ac:dyDescent="0.3">
      <c r="S1460" s="2"/>
    </row>
    <row r="1461" spans="19:19" x14ac:dyDescent="0.3">
      <c r="S1461" s="2"/>
    </row>
    <row r="1462" spans="19:19" x14ac:dyDescent="0.3">
      <c r="S1462" s="2"/>
    </row>
    <row r="1463" spans="19:19" x14ac:dyDescent="0.3">
      <c r="S1463" s="2"/>
    </row>
    <row r="1464" spans="19:19" x14ac:dyDescent="0.3">
      <c r="S1464" s="2"/>
    </row>
    <row r="1465" spans="19:19" x14ac:dyDescent="0.3">
      <c r="S1465" s="2"/>
    </row>
    <row r="1466" spans="19:19" x14ac:dyDescent="0.3">
      <c r="S1466" s="2"/>
    </row>
    <row r="1467" spans="19:19" x14ac:dyDescent="0.3">
      <c r="S1467" s="2"/>
    </row>
    <row r="1468" spans="19:19" x14ac:dyDescent="0.3">
      <c r="S1468" s="2"/>
    </row>
    <row r="1469" spans="19:19" x14ac:dyDescent="0.3">
      <c r="S1469" s="2"/>
    </row>
    <row r="1470" spans="19:19" x14ac:dyDescent="0.3">
      <c r="S1470" s="2"/>
    </row>
    <row r="1471" spans="19:19" x14ac:dyDescent="0.3">
      <c r="S1471" s="2"/>
    </row>
    <row r="1472" spans="19:19" x14ac:dyDescent="0.3">
      <c r="S1472" s="2"/>
    </row>
    <row r="1473" spans="19:19" x14ac:dyDescent="0.3">
      <c r="S1473" s="2"/>
    </row>
    <row r="1474" spans="19:19" x14ac:dyDescent="0.3">
      <c r="S1474" s="2"/>
    </row>
    <row r="1475" spans="19:19" x14ac:dyDescent="0.3">
      <c r="S1475" s="2"/>
    </row>
    <row r="1476" spans="19:19" x14ac:dyDescent="0.3">
      <c r="S1476" s="2"/>
    </row>
    <row r="1477" spans="19:19" x14ac:dyDescent="0.3">
      <c r="S1477" s="2"/>
    </row>
    <row r="1478" spans="19:19" x14ac:dyDescent="0.3">
      <c r="S1478" s="2"/>
    </row>
    <row r="1479" spans="19:19" x14ac:dyDescent="0.3">
      <c r="S1479" s="2"/>
    </row>
    <row r="1480" spans="19:19" x14ac:dyDescent="0.3">
      <c r="S1480" s="2"/>
    </row>
    <row r="1481" spans="19:19" x14ac:dyDescent="0.3">
      <c r="S1481" s="2"/>
    </row>
    <row r="1482" spans="19:19" x14ac:dyDescent="0.3">
      <c r="S1482" s="2"/>
    </row>
    <row r="1483" spans="19:19" x14ac:dyDescent="0.3">
      <c r="S1483" s="2"/>
    </row>
    <row r="1484" spans="19:19" x14ac:dyDescent="0.3">
      <c r="S1484" s="2"/>
    </row>
    <row r="1485" spans="19:19" x14ac:dyDescent="0.3">
      <c r="S1485" s="2"/>
    </row>
    <row r="1486" spans="19:19" x14ac:dyDescent="0.3">
      <c r="S1486" s="2"/>
    </row>
    <row r="1487" spans="19:19" x14ac:dyDescent="0.3">
      <c r="S1487" s="2"/>
    </row>
    <row r="1488" spans="19:19" x14ac:dyDescent="0.3">
      <c r="S1488" s="2"/>
    </row>
    <row r="1489" spans="19:19" x14ac:dyDescent="0.3">
      <c r="S1489" s="2"/>
    </row>
    <row r="1490" spans="19:19" x14ac:dyDescent="0.3">
      <c r="S1490" s="2"/>
    </row>
    <row r="1491" spans="19:19" x14ac:dyDescent="0.3">
      <c r="S1491" s="2"/>
    </row>
    <row r="1492" spans="19:19" x14ac:dyDescent="0.3">
      <c r="S1492" s="2"/>
    </row>
    <row r="1493" spans="19:19" x14ac:dyDescent="0.3">
      <c r="S1493" s="2"/>
    </row>
    <row r="1494" spans="19:19" x14ac:dyDescent="0.3">
      <c r="S1494" s="2"/>
    </row>
    <row r="1495" spans="19:19" x14ac:dyDescent="0.3">
      <c r="S1495" s="2"/>
    </row>
    <row r="1496" spans="19:19" x14ac:dyDescent="0.3">
      <c r="S1496" s="2"/>
    </row>
    <row r="1497" spans="19:19" x14ac:dyDescent="0.3">
      <c r="S1497" s="2"/>
    </row>
    <row r="1498" spans="19:19" x14ac:dyDescent="0.3">
      <c r="S1498" s="2"/>
    </row>
    <row r="1499" spans="19:19" x14ac:dyDescent="0.3">
      <c r="S1499" s="2"/>
    </row>
    <row r="1500" spans="19:19" x14ac:dyDescent="0.3">
      <c r="S1500" s="2"/>
    </row>
    <row r="1501" spans="19:19" x14ac:dyDescent="0.3">
      <c r="S1501" s="2"/>
    </row>
    <row r="1502" spans="19:19" x14ac:dyDescent="0.3">
      <c r="S1502" s="2"/>
    </row>
    <row r="1503" spans="19:19" x14ac:dyDescent="0.3">
      <c r="S1503" s="2"/>
    </row>
    <row r="1504" spans="19:19" x14ac:dyDescent="0.3">
      <c r="S1504" s="2"/>
    </row>
    <row r="1505" spans="19:19" x14ac:dyDescent="0.3">
      <c r="S1505" s="2"/>
    </row>
    <row r="1506" spans="19:19" x14ac:dyDescent="0.3">
      <c r="S1506" s="2"/>
    </row>
    <row r="1507" spans="19:19" x14ac:dyDescent="0.3">
      <c r="S1507" s="2"/>
    </row>
    <row r="1508" spans="19:19" x14ac:dyDescent="0.3">
      <c r="S1508" s="2"/>
    </row>
    <row r="1509" spans="19:19" x14ac:dyDescent="0.3">
      <c r="S1509" s="2"/>
    </row>
    <row r="1510" spans="19:19" x14ac:dyDescent="0.3">
      <c r="S1510" s="2"/>
    </row>
    <row r="1511" spans="19:19" x14ac:dyDescent="0.3">
      <c r="S1511" s="2"/>
    </row>
    <row r="1512" spans="19:19" x14ac:dyDescent="0.3">
      <c r="S1512" s="2"/>
    </row>
    <row r="1513" spans="19:19" x14ac:dyDescent="0.3">
      <c r="S1513" s="2"/>
    </row>
    <row r="1514" spans="19:19" x14ac:dyDescent="0.3">
      <c r="S1514" s="2"/>
    </row>
    <row r="1515" spans="19:19" x14ac:dyDescent="0.3">
      <c r="S1515" s="2"/>
    </row>
    <row r="1516" spans="19:19" x14ac:dyDescent="0.3">
      <c r="S1516" s="2"/>
    </row>
    <row r="1517" spans="19:19" x14ac:dyDescent="0.3">
      <c r="S1517" s="2"/>
    </row>
    <row r="1518" spans="19:19" x14ac:dyDescent="0.3">
      <c r="S1518" s="2"/>
    </row>
    <row r="1519" spans="19:19" x14ac:dyDescent="0.3">
      <c r="S1519" s="2"/>
    </row>
    <row r="1520" spans="19:19" x14ac:dyDescent="0.3">
      <c r="S1520" s="2"/>
    </row>
    <row r="1521" spans="19:19" x14ac:dyDescent="0.3">
      <c r="S1521" s="2"/>
    </row>
    <row r="1522" spans="19:19" x14ac:dyDescent="0.3">
      <c r="S1522" s="2"/>
    </row>
    <row r="1523" spans="19:19" x14ac:dyDescent="0.3">
      <c r="S1523" s="2"/>
    </row>
    <row r="1524" spans="19:19" x14ac:dyDescent="0.3">
      <c r="S1524" s="2"/>
    </row>
    <row r="1525" spans="19:19" x14ac:dyDescent="0.3">
      <c r="S1525" s="2"/>
    </row>
    <row r="1526" spans="19:19" x14ac:dyDescent="0.3">
      <c r="S1526" s="2"/>
    </row>
    <row r="1527" spans="19:19" x14ac:dyDescent="0.3">
      <c r="S1527" s="2"/>
    </row>
    <row r="1528" spans="19:19" x14ac:dyDescent="0.3">
      <c r="S1528" s="2"/>
    </row>
    <row r="1529" spans="19:19" x14ac:dyDescent="0.3">
      <c r="S1529" s="2"/>
    </row>
    <row r="1530" spans="19:19" x14ac:dyDescent="0.3">
      <c r="S1530" s="2"/>
    </row>
    <row r="1531" spans="19:19" x14ac:dyDescent="0.3">
      <c r="S1531" s="2"/>
    </row>
    <row r="1532" spans="19:19" x14ac:dyDescent="0.3">
      <c r="S1532" s="2"/>
    </row>
    <row r="1533" spans="19:19" x14ac:dyDescent="0.3">
      <c r="S1533" s="2"/>
    </row>
    <row r="1534" spans="19:19" x14ac:dyDescent="0.3">
      <c r="S1534" s="2"/>
    </row>
    <row r="1535" spans="19:19" x14ac:dyDescent="0.3">
      <c r="S1535" s="2"/>
    </row>
    <row r="1536" spans="19:19" x14ac:dyDescent="0.3">
      <c r="S1536" s="2"/>
    </row>
    <row r="1537" spans="19:19" x14ac:dyDescent="0.3">
      <c r="S1537" s="2"/>
    </row>
    <row r="1538" spans="19:19" x14ac:dyDescent="0.3">
      <c r="S1538" s="2"/>
    </row>
    <row r="1539" spans="19:19" x14ac:dyDescent="0.3">
      <c r="S1539" s="2"/>
    </row>
    <row r="1540" spans="19:19" x14ac:dyDescent="0.3">
      <c r="S1540" s="2"/>
    </row>
    <row r="1541" spans="19:19" x14ac:dyDescent="0.3">
      <c r="S1541" s="2"/>
    </row>
    <row r="1542" spans="19:19" x14ac:dyDescent="0.3">
      <c r="S1542" s="2"/>
    </row>
    <row r="1543" spans="19:19" x14ac:dyDescent="0.3">
      <c r="S1543" s="2"/>
    </row>
    <row r="1544" spans="19:19" x14ac:dyDescent="0.3">
      <c r="S1544" s="2"/>
    </row>
    <row r="1545" spans="19:19" x14ac:dyDescent="0.3">
      <c r="S1545" s="2"/>
    </row>
    <row r="1546" spans="19:19" x14ac:dyDescent="0.3">
      <c r="S1546" s="2"/>
    </row>
    <row r="1547" spans="19:19" x14ac:dyDescent="0.3">
      <c r="S1547" s="2"/>
    </row>
    <row r="1548" spans="19:19" x14ac:dyDescent="0.3">
      <c r="S1548" s="2"/>
    </row>
    <row r="1549" spans="19:19" x14ac:dyDescent="0.3">
      <c r="S1549" s="2"/>
    </row>
    <row r="1550" spans="19:19" x14ac:dyDescent="0.3">
      <c r="S1550" s="2"/>
    </row>
    <row r="1551" spans="19:19" x14ac:dyDescent="0.3">
      <c r="S1551" s="2"/>
    </row>
    <row r="1552" spans="19:19" x14ac:dyDescent="0.3">
      <c r="S1552" s="2"/>
    </row>
    <row r="1553" spans="19:19" x14ac:dyDescent="0.3">
      <c r="S1553" s="2"/>
    </row>
    <row r="1554" spans="19:19" x14ac:dyDescent="0.3">
      <c r="S1554" s="2"/>
    </row>
    <row r="1555" spans="19:19" x14ac:dyDescent="0.3">
      <c r="S1555" s="2"/>
    </row>
    <row r="1556" spans="19:19" x14ac:dyDescent="0.3">
      <c r="S1556" s="2"/>
    </row>
    <row r="1557" spans="19:19" x14ac:dyDescent="0.3">
      <c r="S1557" s="2"/>
    </row>
    <row r="1558" spans="19:19" x14ac:dyDescent="0.3">
      <c r="S1558" s="2"/>
    </row>
    <row r="1559" spans="19:19" x14ac:dyDescent="0.3">
      <c r="S1559" s="2"/>
    </row>
    <row r="1560" spans="19:19" x14ac:dyDescent="0.3">
      <c r="S1560" s="2"/>
    </row>
    <row r="1561" spans="19:19" x14ac:dyDescent="0.3">
      <c r="S1561" s="2"/>
    </row>
    <row r="1562" spans="19:19" x14ac:dyDescent="0.3">
      <c r="S1562" s="2"/>
    </row>
    <row r="1563" spans="19:19" x14ac:dyDescent="0.3">
      <c r="S1563" s="2"/>
    </row>
    <row r="1564" spans="19:19" x14ac:dyDescent="0.3">
      <c r="S1564" s="2"/>
    </row>
    <row r="1565" spans="19:19" x14ac:dyDescent="0.3">
      <c r="S1565" s="2"/>
    </row>
    <row r="1566" spans="19:19" x14ac:dyDescent="0.3">
      <c r="S1566" s="2"/>
    </row>
    <row r="1567" spans="19:19" x14ac:dyDescent="0.3">
      <c r="S1567" s="2"/>
    </row>
    <row r="1568" spans="19:19" x14ac:dyDescent="0.3">
      <c r="S1568" s="2"/>
    </row>
    <row r="1569" spans="19:19" x14ac:dyDescent="0.3">
      <c r="S1569" s="2"/>
    </row>
    <row r="1570" spans="19:19" x14ac:dyDescent="0.3">
      <c r="S1570" s="2"/>
    </row>
    <row r="1571" spans="19:19" x14ac:dyDescent="0.3">
      <c r="S1571" s="2"/>
    </row>
    <row r="1572" spans="19:19" x14ac:dyDescent="0.3">
      <c r="S1572" s="2"/>
    </row>
    <row r="1573" spans="19:19" x14ac:dyDescent="0.3">
      <c r="S1573" s="2"/>
    </row>
    <row r="1574" spans="19:19" x14ac:dyDescent="0.3">
      <c r="S1574" s="2"/>
    </row>
    <row r="1575" spans="19:19" x14ac:dyDescent="0.3">
      <c r="S1575" s="2"/>
    </row>
    <row r="1576" spans="19:19" x14ac:dyDescent="0.3">
      <c r="S1576" s="2"/>
    </row>
    <row r="1577" spans="19:19" x14ac:dyDescent="0.3">
      <c r="S1577" s="2"/>
    </row>
    <row r="1578" spans="19:19" x14ac:dyDescent="0.3">
      <c r="S1578" s="2"/>
    </row>
    <row r="1579" spans="19:19" x14ac:dyDescent="0.3">
      <c r="S1579" s="2"/>
    </row>
    <row r="1580" spans="19:19" x14ac:dyDescent="0.3">
      <c r="S1580" s="2"/>
    </row>
    <row r="1581" spans="19:19" x14ac:dyDescent="0.3">
      <c r="S1581" s="2"/>
    </row>
    <row r="1582" spans="19:19" x14ac:dyDescent="0.3">
      <c r="S1582" s="2"/>
    </row>
    <row r="1583" spans="19:19" x14ac:dyDescent="0.3">
      <c r="S1583" s="2"/>
    </row>
    <row r="1584" spans="19:19" x14ac:dyDescent="0.3">
      <c r="S1584" s="2"/>
    </row>
    <row r="1585" spans="19:19" x14ac:dyDescent="0.3">
      <c r="S1585" s="2"/>
    </row>
    <row r="1586" spans="19:19" x14ac:dyDescent="0.3">
      <c r="S1586" s="2"/>
    </row>
    <row r="1587" spans="19:19" x14ac:dyDescent="0.3">
      <c r="S1587" s="2"/>
    </row>
    <row r="1588" spans="19:19" x14ac:dyDescent="0.3">
      <c r="S1588" s="2"/>
    </row>
    <row r="1589" spans="19:19" x14ac:dyDescent="0.3">
      <c r="S1589" s="2"/>
    </row>
    <row r="1590" spans="19:19" x14ac:dyDescent="0.3">
      <c r="S1590" s="2"/>
    </row>
    <row r="1591" spans="19:19" x14ac:dyDescent="0.3">
      <c r="S1591" s="2"/>
    </row>
    <row r="1592" spans="19:19" x14ac:dyDescent="0.3">
      <c r="S1592" s="2"/>
    </row>
    <row r="1593" spans="19:19" x14ac:dyDescent="0.3">
      <c r="S1593" s="2"/>
    </row>
    <row r="1594" spans="19:19" x14ac:dyDescent="0.3">
      <c r="S1594" s="2"/>
    </row>
    <row r="1595" spans="19:19" x14ac:dyDescent="0.3">
      <c r="S1595" s="2"/>
    </row>
    <row r="1596" spans="19:19" x14ac:dyDescent="0.3">
      <c r="S1596" s="2"/>
    </row>
    <row r="1597" spans="19:19" x14ac:dyDescent="0.3">
      <c r="S1597" s="2"/>
    </row>
    <row r="1598" spans="19:19" x14ac:dyDescent="0.3">
      <c r="S1598" s="2"/>
    </row>
    <row r="1599" spans="19:19" x14ac:dyDescent="0.3">
      <c r="S1599" s="2"/>
    </row>
    <row r="1600" spans="19:19" x14ac:dyDescent="0.3">
      <c r="S1600" s="2"/>
    </row>
    <row r="1601" spans="19:19" x14ac:dyDescent="0.3">
      <c r="S1601" s="2"/>
    </row>
    <row r="1602" spans="19:19" x14ac:dyDescent="0.3">
      <c r="S1602" s="2"/>
    </row>
    <row r="1603" spans="19:19" x14ac:dyDescent="0.3">
      <c r="S1603" s="2"/>
    </row>
    <row r="1604" spans="19:19" x14ac:dyDescent="0.3">
      <c r="S1604" s="2"/>
    </row>
    <row r="1605" spans="19:19" x14ac:dyDescent="0.3">
      <c r="S1605" s="2"/>
    </row>
    <row r="1606" spans="19:19" x14ac:dyDescent="0.3">
      <c r="S1606" s="2"/>
    </row>
    <row r="1607" spans="19:19" x14ac:dyDescent="0.3">
      <c r="S1607" s="2"/>
    </row>
    <row r="1608" spans="19:19" x14ac:dyDescent="0.3">
      <c r="S1608" s="2"/>
    </row>
    <row r="1609" spans="19:19" x14ac:dyDescent="0.3">
      <c r="S1609" s="2"/>
    </row>
    <row r="1610" spans="19:19" x14ac:dyDescent="0.3">
      <c r="S1610" s="2"/>
    </row>
    <row r="1611" spans="19:19" x14ac:dyDescent="0.3">
      <c r="S1611" s="2"/>
    </row>
    <row r="1612" spans="19:19" x14ac:dyDescent="0.3">
      <c r="S1612" s="2"/>
    </row>
    <row r="1613" spans="19:19" x14ac:dyDescent="0.3">
      <c r="S1613" s="2"/>
    </row>
    <row r="1614" spans="19:19" x14ac:dyDescent="0.3">
      <c r="S1614" s="2"/>
    </row>
    <row r="1615" spans="19:19" x14ac:dyDescent="0.3">
      <c r="S1615" s="2"/>
    </row>
    <row r="1616" spans="19:19" x14ac:dyDescent="0.3">
      <c r="S1616" s="2"/>
    </row>
    <row r="1617" spans="19:19" x14ac:dyDescent="0.3">
      <c r="S1617" s="2"/>
    </row>
    <row r="1618" spans="19:19" x14ac:dyDescent="0.3">
      <c r="S1618" s="2"/>
    </row>
    <row r="1619" spans="19:19" x14ac:dyDescent="0.3">
      <c r="S1619" s="2"/>
    </row>
    <row r="1620" spans="19:19" x14ac:dyDescent="0.3">
      <c r="S1620" s="2"/>
    </row>
    <row r="1621" spans="19:19" x14ac:dyDescent="0.3">
      <c r="S1621" s="2"/>
    </row>
    <row r="1622" spans="19:19" x14ac:dyDescent="0.3">
      <c r="S1622" s="2"/>
    </row>
    <row r="1623" spans="19:19" x14ac:dyDescent="0.3">
      <c r="S1623" s="2"/>
    </row>
    <row r="1624" spans="19:19" x14ac:dyDescent="0.3">
      <c r="S1624" s="2"/>
    </row>
    <row r="1625" spans="19:19" x14ac:dyDescent="0.3">
      <c r="S1625" s="2"/>
    </row>
    <row r="1626" spans="19:19" x14ac:dyDescent="0.3">
      <c r="S1626" s="2"/>
    </row>
    <row r="1627" spans="19:19" x14ac:dyDescent="0.3">
      <c r="S1627" s="2"/>
    </row>
    <row r="1628" spans="19:19" x14ac:dyDescent="0.3">
      <c r="S1628" s="2"/>
    </row>
    <row r="1629" spans="19:19" x14ac:dyDescent="0.3">
      <c r="S1629" s="2"/>
    </row>
    <row r="1630" spans="19:19" x14ac:dyDescent="0.3">
      <c r="S1630" s="2"/>
    </row>
    <row r="1631" spans="19:19" x14ac:dyDescent="0.3">
      <c r="S1631" s="2"/>
    </row>
    <row r="1632" spans="19:19" x14ac:dyDescent="0.3">
      <c r="S1632" s="2"/>
    </row>
    <row r="1633" spans="19:19" x14ac:dyDescent="0.3">
      <c r="S1633" s="2"/>
    </row>
    <row r="1634" spans="19:19" x14ac:dyDescent="0.3">
      <c r="S1634" s="2"/>
    </row>
    <row r="1635" spans="19:19" x14ac:dyDescent="0.3">
      <c r="S1635" s="2"/>
    </row>
    <row r="1636" spans="19:19" x14ac:dyDescent="0.3">
      <c r="S1636" s="2"/>
    </row>
    <row r="1637" spans="19:19" x14ac:dyDescent="0.3">
      <c r="S1637" s="2"/>
    </row>
    <row r="1638" spans="19:19" x14ac:dyDescent="0.3">
      <c r="S1638" s="2"/>
    </row>
    <row r="1639" spans="19:19" x14ac:dyDescent="0.3">
      <c r="S1639" s="2"/>
    </row>
    <row r="1640" spans="19:19" x14ac:dyDescent="0.3">
      <c r="S1640" s="2"/>
    </row>
    <row r="1641" spans="19:19" x14ac:dyDescent="0.3">
      <c r="S1641" s="2"/>
    </row>
    <row r="1642" spans="19:19" x14ac:dyDescent="0.3">
      <c r="S1642" s="2"/>
    </row>
    <row r="1643" spans="19:19" x14ac:dyDescent="0.3">
      <c r="S1643" s="2"/>
    </row>
    <row r="1644" spans="19:19" x14ac:dyDescent="0.3">
      <c r="S1644" s="2"/>
    </row>
    <row r="1645" spans="19:19" x14ac:dyDescent="0.3">
      <c r="S1645" s="2"/>
    </row>
    <row r="1646" spans="19:19" x14ac:dyDescent="0.3">
      <c r="S1646" s="2"/>
    </row>
    <row r="1647" spans="19:19" x14ac:dyDescent="0.3">
      <c r="S1647" s="2"/>
    </row>
    <row r="1648" spans="19:19" x14ac:dyDescent="0.3">
      <c r="S1648" s="2"/>
    </row>
    <row r="1649" spans="19:19" x14ac:dyDescent="0.3">
      <c r="S1649" s="2"/>
    </row>
    <row r="1650" spans="19:19" x14ac:dyDescent="0.3">
      <c r="S1650" s="2"/>
    </row>
    <row r="1651" spans="19:19" x14ac:dyDescent="0.3">
      <c r="S1651" s="2"/>
    </row>
    <row r="1652" spans="19:19" x14ac:dyDescent="0.3">
      <c r="S1652" s="2"/>
    </row>
    <row r="1653" spans="19:19" x14ac:dyDescent="0.3">
      <c r="S1653" s="2"/>
    </row>
    <row r="1654" spans="19:19" x14ac:dyDescent="0.3">
      <c r="S1654" s="2"/>
    </row>
    <row r="1655" spans="19:19" x14ac:dyDescent="0.3">
      <c r="S1655" s="2"/>
    </row>
    <row r="1656" spans="19:19" x14ac:dyDescent="0.3">
      <c r="S1656" s="2"/>
    </row>
    <row r="1657" spans="19:19" x14ac:dyDescent="0.3">
      <c r="S1657" s="2"/>
    </row>
    <row r="1658" spans="19:19" x14ac:dyDescent="0.3">
      <c r="S1658" s="2"/>
    </row>
    <row r="1659" spans="19:19" x14ac:dyDescent="0.3">
      <c r="S1659" s="2"/>
    </row>
    <row r="1660" spans="19:19" x14ac:dyDescent="0.3">
      <c r="S1660" s="2"/>
    </row>
    <row r="1661" spans="19:19" x14ac:dyDescent="0.3">
      <c r="S1661" s="2"/>
    </row>
    <row r="1662" spans="19:19" x14ac:dyDescent="0.3">
      <c r="S1662" s="2"/>
    </row>
    <row r="1663" spans="19:19" x14ac:dyDescent="0.3">
      <c r="S1663" s="2"/>
    </row>
    <row r="1664" spans="19:19" x14ac:dyDescent="0.3">
      <c r="S1664" s="2"/>
    </row>
    <row r="1665" spans="19:19" x14ac:dyDescent="0.3">
      <c r="S1665" s="2"/>
    </row>
    <row r="1666" spans="19:19" x14ac:dyDescent="0.3">
      <c r="S1666" s="2"/>
    </row>
    <row r="1667" spans="19:19" x14ac:dyDescent="0.3">
      <c r="S1667" s="2"/>
    </row>
    <row r="1668" spans="19:19" x14ac:dyDescent="0.3">
      <c r="S1668" s="2"/>
    </row>
    <row r="1669" spans="19:19" x14ac:dyDescent="0.3">
      <c r="S1669" s="2"/>
    </row>
    <row r="1670" spans="19:19" x14ac:dyDescent="0.3">
      <c r="S1670" s="2"/>
    </row>
    <row r="1671" spans="19:19" x14ac:dyDescent="0.3">
      <c r="S1671" s="2"/>
    </row>
    <row r="1672" spans="19:19" x14ac:dyDescent="0.3">
      <c r="S1672" s="2"/>
    </row>
    <row r="1673" spans="19:19" x14ac:dyDescent="0.3">
      <c r="S1673" s="2"/>
    </row>
    <row r="1674" spans="19:19" x14ac:dyDescent="0.3">
      <c r="S1674" s="2"/>
    </row>
    <row r="1675" spans="19:19" x14ac:dyDescent="0.3">
      <c r="S1675" s="2"/>
    </row>
    <row r="1676" spans="19:19" x14ac:dyDescent="0.3">
      <c r="S1676" s="2"/>
    </row>
    <row r="1677" spans="19:19" x14ac:dyDescent="0.3">
      <c r="S1677" s="2"/>
    </row>
    <row r="1678" spans="19:19" x14ac:dyDescent="0.3">
      <c r="S1678" s="2"/>
    </row>
    <row r="1679" spans="19:19" x14ac:dyDescent="0.3">
      <c r="S1679" s="2"/>
    </row>
    <row r="1680" spans="19:19" x14ac:dyDescent="0.3">
      <c r="S1680" s="2"/>
    </row>
    <row r="1681" spans="19:19" x14ac:dyDescent="0.3">
      <c r="S1681" s="2"/>
    </row>
    <row r="1682" spans="19:19" x14ac:dyDescent="0.3">
      <c r="S1682" s="2"/>
    </row>
    <row r="1683" spans="19:19" x14ac:dyDescent="0.3">
      <c r="S1683" s="2"/>
    </row>
    <row r="1684" spans="19:19" x14ac:dyDescent="0.3">
      <c r="S1684" s="2"/>
    </row>
    <row r="1685" spans="19:19" x14ac:dyDescent="0.3">
      <c r="S1685" s="2"/>
    </row>
    <row r="1686" spans="19:19" x14ac:dyDescent="0.3">
      <c r="S1686" s="2"/>
    </row>
    <row r="1687" spans="19:19" x14ac:dyDescent="0.3">
      <c r="S1687" s="2"/>
    </row>
    <row r="1688" spans="19:19" x14ac:dyDescent="0.3">
      <c r="S1688" s="2"/>
    </row>
    <row r="1689" spans="19:19" x14ac:dyDescent="0.3">
      <c r="S1689" s="2"/>
    </row>
    <row r="1690" spans="19:19" x14ac:dyDescent="0.3">
      <c r="S1690" s="2"/>
    </row>
    <row r="1691" spans="19:19" x14ac:dyDescent="0.3">
      <c r="S1691" s="2"/>
    </row>
    <row r="1692" spans="19:19" x14ac:dyDescent="0.3">
      <c r="S1692" s="2"/>
    </row>
    <row r="1693" spans="19:19" x14ac:dyDescent="0.3">
      <c r="S1693" s="2"/>
    </row>
    <row r="1694" spans="19:19" x14ac:dyDescent="0.3">
      <c r="S1694" s="2"/>
    </row>
    <row r="1695" spans="19:19" x14ac:dyDescent="0.3">
      <c r="S1695" s="2"/>
    </row>
    <row r="1696" spans="19:19" x14ac:dyDescent="0.3">
      <c r="S1696" s="2"/>
    </row>
    <row r="1697" spans="19:19" x14ac:dyDescent="0.3">
      <c r="S1697" s="2"/>
    </row>
    <row r="1698" spans="19:19" x14ac:dyDescent="0.3">
      <c r="S1698" s="2"/>
    </row>
    <row r="1699" spans="19:19" x14ac:dyDescent="0.3">
      <c r="S1699" s="2"/>
    </row>
    <row r="1700" spans="19:19" x14ac:dyDescent="0.3">
      <c r="S1700" s="2"/>
    </row>
    <row r="1701" spans="19:19" x14ac:dyDescent="0.3">
      <c r="S1701" s="2"/>
    </row>
    <row r="1702" spans="19:19" x14ac:dyDescent="0.3">
      <c r="S1702" s="2"/>
    </row>
    <row r="1703" spans="19:19" x14ac:dyDescent="0.3">
      <c r="S1703" s="2"/>
    </row>
    <row r="1704" spans="19:19" x14ac:dyDescent="0.3">
      <c r="S1704" s="2"/>
    </row>
    <row r="1705" spans="19:19" x14ac:dyDescent="0.3">
      <c r="S1705" s="2"/>
    </row>
    <row r="1706" spans="19:19" x14ac:dyDescent="0.3">
      <c r="S1706" s="2"/>
    </row>
    <row r="1707" spans="19:19" x14ac:dyDescent="0.3">
      <c r="S1707" s="2"/>
    </row>
    <row r="1708" spans="19:19" x14ac:dyDescent="0.3">
      <c r="S1708" s="2"/>
    </row>
    <row r="1709" spans="19:19" x14ac:dyDescent="0.3">
      <c r="S1709" s="2"/>
    </row>
    <row r="1710" spans="19:19" x14ac:dyDescent="0.3">
      <c r="S1710" s="2"/>
    </row>
    <row r="1711" spans="19:19" x14ac:dyDescent="0.3">
      <c r="S1711" s="2"/>
    </row>
    <row r="1712" spans="19:19" x14ac:dyDescent="0.3">
      <c r="S1712" s="2"/>
    </row>
    <row r="1713" spans="19:19" x14ac:dyDescent="0.3">
      <c r="S1713" s="2"/>
    </row>
    <row r="1714" spans="19:19" x14ac:dyDescent="0.3">
      <c r="S1714" s="2"/>
    </row>
    <row r="1715" spans="19:19" x14ac:dyDescent="0.3">
      <c r="S1715" s="2"/>
    </row>
    <row r="1716" spans="19:19" x14ac:dyDescent="0.3">
      <c r="S1716" s="2"/>
    </row>
    <row r="1717" spans="19:19" x14ac:dyDescent="0.3">
      <c r="S1717" s="2"/>
    </row>
    <row r="1718" spans="19:19" x14ac:dyDescent="0.3">
      <c r="S1718" s="2"/>
    </row>
    <row r="1719" spans="19:19" x14ac:dyDescent="0.3">
      <c r="S1719" s="2"/>
    </row>
    <row r="1720" spans="19:19" x14ac:dyDescent="0.3">
      <c r="S1720" s="2"/>
    </row>
    <row r="1721" spans="19:19" x14ac:dyDescent="0.3">
      <c r="S1721" s="2"/>
    </row>
    <row r="1722" spans="19:19" x14ac:dyDescent="0.3">
      <c r="S1722" s="2"/>
    </row>
    <row r="1723" spans="19:19" x14ac:dyDescent="0.3">
      <c r="S1723" s="2"/>
    </row>
    <row r="1724" spans="19:19" x14ac:dyDescent="0.3">
      <c r="S1724" s="2"/>
    </row>
    <row r="1725" spans="19:19" x14ac:dyDescent="0.3">
      <c r="S1725" s="2"/>
    </row>
    <row r="1726" spans="19:19" x14ac:dyDescent="0.3">
      <c r="S1726" s="2"/>
    </row>
    <row r="1727" spans="19:19" x14ac:dyDescent="0.3">
      <c r="S1727" s="2"/>
    </row>
    <row r="1728" spans="19:19" x14ac:dyDescent="0.3">
      <c r="S1728" s="2"/>
    </row>
    <row r="1729" spans="19:19" x14ac:dyDescent="0.3">
      <c r="S1729" s="2"/>
    </row>
    <row r="1730" spans="19:19" x14ac:dyDescent="0.3">
      <c r="S1730" s="2"/>
    </row>
    <row r="1731" spans="19:19" x14ac:dyDescent="0.3">
      <c r="S1731" s="2"/>
    </row>
    <row r="1732" spans="19:19" x14ac:dyDescent="0.3">
      <c r="S1732" s="2"/>
    </row>
    <row r="1733" spans="19:19" x14ac:dyDescent="0.3">
      <c r="S1733" s="2"/>
    </row>
    <row r="1734" spans="19:19" x14ac:dyDescent="0.3">
      <c r="S1734" s="2"/>
    </row>
    <row r="1735" spans="19:19" x14ac:dyDescent="0.3">
      <c r="S1735" s="2"/>
    </row>
    <row r="1736" spans="19:19" x14ac:dyDescent="0.3">
      <c r="S1736" s="2"/>
    </row>
    <row r="1737" spans="19:19" x14ac:dyDescent="0.3">
      <c r="S1737" s="2"/>
    </row>
    <row r="1738" spans="19:19" x14ac:dyDescent="0.3">
      <c r="S1738" s="2"/>
    </row>
    <row r="1739" spans="19:19" x14ac:dyDescent="0.3">
      <c r="S1739" s="2"/>
    </row>
    <row r="1740" spans="19:19" x14ac:dyDescent="0.3">
      <c r="S1740" s="2"/>
    </row>
    <row r="1741" spans="19:19" x14ac:dyDescent="0.3">
      <c r="S1741" s="2"/>
    </row>
    <row r="1742" spans="19:19" x14ac:dyDescent="0.3">
      <c r="S1742" s="2"/>
    </row>
    <row r="1743" spans="19:19" x14ac:dyDescent="0.3">
      <c r="S1743" s="2"/>
    </row>
    <row r="1744" spans="19:19" x14ac:dyDescent="0.3">
      <c r="S1744" s="2"/>
    </row>
    <row r="1745" spans="19:19" x14ac:dyDescent="0.3">
      <c r="S1745" s="2"/>
    </row>
    <row r="1746" spans="19:19" x14ac:dyDescent="0.3">
      <c r="S1746" s="2"/>
    </row>
    <row r="1747" spans="19:19" x14ac:dyDescent="0.3">
      <c r="S1747" s="2"/>
    </row>
    <row r="1748" spans="19:19" x14ac:dyDescent="0.3">
      <c r="S1748" s="2"/>
    </row>
    <row r="1749" spans="19:19" x14ac:dyDescent="0.3">
      <c r="S1749" s="2"/>
    </row>
    <row r="1750" spans="19:19" x14ac:dyDescent="0.3">
      <c r="S1750" s="2"/>
    </row>
    <row r="1751" spans="19:19" x14ac:dyDescent="0.3">
      <c r="S1751" s="2"/>
    </row>
    <row r="1752" spans="19:19" x14ac:dyDescent="0.3">
      <c r="S1752" s="2"/>
    </row>
    <row r="1753" spans="19:19" x14ac:dyDescent="0.3">
      <c r="S1753" s="2"/>
    </row>
    <row r="1754" spans="19:19" x14ac:dyDescent="0.3">
      <c r="S1754" s="2"/>
    </row>
    <row r="1755" spans="19:19" x14ac:dyDescent="0.3">
      <c r="S1755" s="2"/>
    </row>
    <row r="1756" spans="19:19" x14ac:dyDescent="0.3">
      <c r="S1756" s="2"/>
    </row>
    <row r="1757" spans="19:19" x14ac:dyDescent="0.3">
      <c r="S1757" s="2"/>
    </row>
    <row r="1758" spans="19:19" x14ac:dyDescent="0.3">
      <c r="S1758" s="2"/>
    </row>
    <row r="1759" spans="19:19" x14ac:dyDescent="0.3">
      <c r="S1759" s="2"/>
    </row>
    <row r="1760" spans="19:19" x14ac:dyDescent="0.3">
      <c r="S1760" s="2"/>
    </row>
    <row r="1761" spans="19:19" x14ac:dyDescent="0.3">
      <c r="S1761" s="2"/>
    </row>
    <row r="1762" spans="19:19" x14ac:dyDescent="0.3">
      <c r="S1762" s="2"/>
    </row>
    <row r="1763" spans="19:19" x14ac:dyDescent="0.3">
      <c r="S1763" s="2"/>
    </row>
    <row r="1764" spans="19:19" x14ac:dyDescent="0.3">
      <c r="S1764" s="2"/>
    </row>
    <row r="1765" spans="19:19" x14ac:dyDescent="0.3">
      <c r="S1765" s="2"/>
    </row>
    <row r="1766" spans="19:19" x14ac:dyDescent="0.3">
      <c r="S1766" s="2"/>
    </row>
    <row r="1767" spans="19:19" x14ac:dyDescent="0.3">
      <c r="S1767" s="2"/>
    </row>
    <row r="1768" spans="19:19" x14ac:dyDescent="0.3">
      <c r="S1768" s="2"/>
    </row>
    <row r="1769" spans="19:19" x14ac:dyDescent="0.3">
      <c r="S1769" s="2"/>
    </row>
    <row r="1770" spans="19:19" x14ac:dyDescent="0.3">
      <c r="S1770" s="2"/>
    </row>
    <row r="1771" spans="19:19" x14ac:dyDescent="0.3">
      <c r="S1771" s="2"/>
    </row>
    <row r="1772" spans="19:19" x14ac:dyDescent="0.3">
      <c r="S1772" s="2"/>
    </row>
    <row r="1773" spans="19:19" x14ac:dyDescent="0.3">
      <c r="S1773" s="2"/>
    </row>
    <row r="1774" spans="19:19" x14ac:dyDescent="0.3">
      <c r="S1774" s="2"/>
    </row>
    <row r="1775" spans="19:19" x14ac:dyDescent="0.3">
      <c r="S1775" s="2"/>
    </row>
    <row r="1776" spans="19:19" x14ac:dyDescent="0.3">
      <c r="S1776" s="2"/>
    </row>
    <row r="1777" spans="19:19" x14ac:dyDescent="0.3">
      <c r="S1777" s="2"/>
    </row>
    <row r="1778" spans="19:19" x14ac:dyDescent="0.3">
      <c r="S1778" s="2"/>
    </row>
    <row r="1779" spans="19:19" x14ac:dyDescent="0.3">
      <c r="S1779" s="2"/>
    </row>
    <row r="1780" spans="19:19" x14ac:dyDescent="0.3">
      <c r="S1780" s="2"/>
    </row>
    <row r="1781" spans="19:19" x14ac:dyDescent="0.3">
      <c r="S1781" s="2"/>
    </row>
    <row r="1782" spans="19:19" x14ac:dyDescent="0.3">
      <c r="S1782" s="2"/>
    </row>
    <row r="1783" spans="19:19" x14ac:dyDescent="0.3">
      <c r="S1783" s="2"/>
    </row>
    <row r="1784" spans="19:19" x14ac:dyDescent="0.3">
      <c r="S1784" s="2"/>
    </row>
    <row r="1785" spans="19:19" x14ac:dyDescent="0.3">
      <c r="S1785" s="2"/>
    </row>
    <row r="1786" spans="19:19" x14ac:dyDescent="0.3">
      <c r="S1786" s="2"/>
    </row>
    <row r="1787" spans="19:19" x14ac:dyDescent="0.3">
      <c r="S1787" s="2"/>
    </row>
    <row r="1788" spans="19:19" x14ac:dyDescent="0.3">
      <c r="S1788" s="2"/>
    </row>
    <row r="1789" spans="19:19" x14ac:dyDescent="0.3">
      <c r="S1789" s="2"/>
    </row>
    <row r="1790" spans="19:19" x14ac:dyDescent="0.3">
      <c r="S1790" s="2"/>
    </row>
    <row r="1791" spans="19:19" x14ac:dyDescent="0.3">
      <c r="S1791" s="2"/>
    </row>
    <row r="1792" spans="19:19" x14ac:dyDescent="0.3">
      <c r="S1792" s="2"/>
    </row>
    <row r="1793" spans="19:19" x14ac:dyDescent="0.3">
      <c r="S1793" s="2"/>
    </row>
    <row r="1794" spans="19:19" x14ac:dyDescent="0.3">
      <c r="S1794" s="2"/>
    </row>
    <row r="1795" spans="19:19" x14ac:dyDescent="0.3">
      <c r="S1795" s="2"/>
    </row>
    <row r="1796" spans="19:19" x14ac:dyDescent="0.3">
      <c r="S1796" s="2"/>
    </row>
    <row r="1797" spans="19:19" x14ac:dyDescent="0.3">
      <c r="S1797" s="2"/>
    </row>
    <row r="1798" spans="19:19" x14ac:dyDescent="0.3">
      <c r="S1798" s="2"/>
    </row>
    <row r="1799" spans="19:19" x14ac:dyDescent="0.3">
      <c r="S1799" s="2"/>
    </row>
    <row r="1800" spans="19:19" x14ac:dyDescent="0.3">
      <c r="S1800" s="2"/>
    </row>
    <row r="1801" spans="19:19" x14ac:dyDescent="0.3">
      <c r="S1801" s="2"/>
    </row>
    <row r="1802" spans="19:19" x14ac:dyDescent="0.3">
      <c r="S1802" s="2"/>
    </row>
    <row r="1803" spans="19:19" x14ac:dyDescent="0.3">
      <c r="S1803" s="2"/>
    </row>
    <row r="1804" spans="19:19" x14ac:dyDescent="0.3">
      <c r="S1804" s="2"/>
    </row>
    <row r="1805" spans="19:19" x14ac:dyDescent="0.3">
      <c r="S1805" s="2"/>
    </row>
    <row r="1806" spans="19:19" x14ac:dyDescent="0.3">
      <c r="S1806" s="2"/>
    </row>
    <row r="1807" spans="19:19" x14ac:dyDescent="0.3">
      <c r="S1807" s="2"/>
    </row>
    <row r="1808" spans="19:19" x14ac:dyDescent="0.3">
      <c r="S1808" s="2"/>
    </row>
    <row r="1809" spans="19:19" x14ac:dyDescent="0.3">
      <c r="S1809" s="2"/>
    </row>
    <row r="1810" spans="19:19" x14ac:dyDescent="0.3">
      <c r="S1810" s="2"/>
    </row>
    <row r="1811" spans="19:19" x14ac:dyDescent="0.3">
      <c r="S1811" s="2"/>
    </row>
    <row r="1812" spans="19:19" x14ac:dyDescent="0.3">
      <c r="S1812" s="2"/>
    </row>
    <row r="1813" spans="19:19" x14ac:dyDescent="0.3">
      <c r="S1813" s="2"/>
    </row>
    <row r="1814" spans="19:19" x14ac:dyDescent="0.3">
      <c r="S1814" s="2"/>
    </row>
    <row r="1815" spans="19:19" x14ac:dyDescent="0.3">
      <c r="S1815" s="2"/>
    </row>
    <row r="1816" spans="19:19" x14ac:dyDescent="0.3">
      <c r="S1816" s="2"/>
    </row>
    <row r="1817" spans="19:19" x14ac:dyDescent="0.3">
      <c r="S1817" s="2"/>
    </row>
    <row r="1818" spans="19:19" x14ac:dyDescent="0.3">
      <c r="S1818" s="2"/>
    </row>
    <row r="1819" spans="19:19" x14ac:dyDescent="0.3">
      <c r="S1819" s="2"/>
    </row>
    <row r="1820" spans="19:19" x14ac:dyDescent="0.3">
      <c r="S1820" s="2"/>
    </row>
    <row r="1821" spans="19:19" x14ac:dyDescent="0.3">
      <c r="S1821" s="2"/>
    </row>
    <row r="1822" spans="19:19" x14ac:dyDescent="0.3">
      <c r="S1822" s="2"/>
    </row>
    <row r="1823" spans="19:19" x14ac:dyDescent="0.3">
      <c r="S1823" s="2"/>
    </row>
    <row r="1824" spans="19:19" x14ac:dyDescent="0.3">
      <c r="S1824" s="2"/>
    </row>
    <row r="1825" spans="19:19" x14ac:dyDescent="0.3">
      <c r="S1825" s="2"/>
    </row>
    <row r="1826" spans="19:19" x14ac:dyDescent="0.3">
      <c r="S1826" s="2"/>
    </row>
    <row r="1827" spans="19:19" x14ac:dyDescent="0.3">
      <c r="S1827" s="2"/>
    </row>
    <row r="1828" spans="19:19" x14ac:dyDescent="0.3">
      <c r="S1828" s="2"/>
    </row>
    <row r="1829" spans="19:19" x14ac:dyDescent="0.3">
      <c r="S1829" s="2"/>
    </row>
    <row r="1830" spans="19:19" x14ac:dyDescent="0.3">
      <c r="S1830" s="2"/>
    </row>
    <row r="1831" spans="19:19" x14ac:dyDescent="0.3">
      <c r="S1831" s="2"/>
    </row>
    <row r="1832" spans="19:19" x14ac:dyDescent="0.3">
      <c r="S1832" s="2"/>
    </row>
    <row r="1833" spans="19:19" x14ac:dyDescent="0.3">
      <c r="S1833" s="2"/>
    </row>
    <row r="1834" spans="19:19" x14ac:dyDescent="0.3">
      <c r="S1834" s="2"/>
    </row>
    <row r="1835" spans="19:19" x14ac:dyDescent="0.3">
      <c r="S1835" s="2"/>
    </row>
    <row r="1836" spans="19:19" x14ac:dyDescent="0.3">
      <c r="S1836" s="2"/>
    </row>
    <row r="1837" spans="19:19" x14ac:dyDescent="0.3">
      <c r="S1837" s="2"/>
    </row>
    <row r="1838" spans="19:19" x14ac:dyDescent="0.3">
      <c r="S1838" s="2"/>
    </row>
    <row r="1839" spans="19:19" x14ac:dyDescent="0.3">
      <c r="S1839" s="2"/>
    </row>
    <row r="1840" spans="19:19" x14ac:dyDescent="0.3">
      <c r="S1840" s="2"/>
    </row>
    <row r="1841" spans="19:19" x14ac:dyDescent="0.3">
      <c r="S1841" s="2"/>
    </row>
    <row r="1842" spans="19:19" x14ac:dyDescent="0.3">
      <c r="S1842" s="2"/>
    </row>
    <row r="1843" spans="19:19" x14ac:dyDescent="0.3">
      <c r="S1843" s="2"/>
    </row>
    <row r="1844" spans="19:19" x14ac:dyDescent="0.3">
      <c r="S1844" s="2"/>
    </row>
    <row r="1845" spans="19:19" x14ac:dyDescent="0.3">
      <c r="S1845" s="2"/>
    </row>
    <row r="1846" spans="19:19" x14ac:dyDescent="0.3">
      <c r="S1846" s="2"/>
    </row>
    <row r="1847" spans="19:19" x14ac:dyDescent="0.3">
      <c r="S1847" s="2"/>
    </row>
    <row r="1848" spans="19:19" x14ac:dyDescent="0.3">
      <c r="S1848" s="2"/>
    </row>
    <row r="1849" spans="19:19" x14ac:dyDescent="0.3">
      <c r="S1849" s="2"/>
    </row>
    <row r="1850" spans="19:19" x14ac:dyDescent="0.3">
      <c r="S1850" s="2"/>
    </row>
    <row r="1851" spans="19:19" x14ac:dyDescent="0.3">
      <c r="S1851" s="2"/>
    </row>
    <row r="1852" spans="19:19" x14ac:dyDescent="0.3">
      <c r="S1852" s="2"/>
    </row>
    <row r="1853" spans="19:19" x14ac:dyDescent="0.3">
      <c r="S1853" s="2"/>
    </row>
    <row r="1854" spans="19:19" x14ac:dyDescent="0.3">
      <c r="S1854" s="2"/>
    </row>
    <row r="1855" spans="19:19" x14ac:dyDescent="0.3">
      <c r="S1855" s="2"/>
    </row>
    <row r="1856" spans="19:19" x14ac:dyDescent="0.3">
      <c r="S1856" s="2"/>
    </row>
    <row r="1857" spans="19:19" x14ac:dyDescent="0.3">
      <c r="S1857" s="2"/>
    </row>
    <row r="1858" spans="19:19" x14ac:dyDescent="0.3">
      <c r="S1858" s="2"/>
    </row>
    <row r="1859" spans="19:19" x14ac:dyDescent="0.3">
      <c r="S1859" s="2"/>
    </row>
    <row r="1860" spans="19:19" x14ac:dyDescent="0.3">
      <c r="S1860" s="2"/>
    </row>
    <row r="1861" spans="19:19" x14ac:dyDescent="0.3">
      <c r="S1861" s="2"/>
    </row>
    <row r="1862" spans="19:19" x14ac:dyDescent="0.3">
      <c r="S1862" s="2"/>
    </row>
    <row r="1863" spans="19:19" x14ac:dyDescent="0.3">
      <c r="S1863" s="2"/>
    </row>
    <row r="1864" spans="19:19" x14ac:dyDescent="0.3">
      <c r="S1864" s="2"/>
    </row>
    <row r="1865" spans="19:19" x14ac:dyDescent="0.3">
      <c r="S1865" s="2"/>
    </row>
    <row r="1866" spans="19:19" x14ac:dyDescent="0.3">
      <c r="S1866" s="2"/>
    </row>
    <row r="1867" spans="19:19" x14ac:dyDescent="0.3">
      <c r="S1867" s="2"/>
    </row>
    <row r="1868" spans="19:19" x14ac:dyDescent="0.3">
      <c r="S1868" s="2"/>
    </row>
    <row r="1869" spans="19:19" x14ac:dyDescent="0.3">
      <c r="S1869" s="2"/>
    </row>
    <row r="1870" spans="19:19" x14ac:dyDescent="0.3">
      <c r="S1870" s="2"/>
    </row>
    <row r="1871" spans="19:19" x14ac:dyDescent="0.3">
      <c r="S1871" s="2"/>
    </row>
    <row r="1872" spans="19:19" x14ac:dyDescent="0.3">
      <c r="S1872" s="2"/>
    </row>
    <row r="1873" spans="19:19" x14ac:dyDescent="0.3">
      <c r="S1873" s="2"/>
    </row>
    <row r="1874" spans="19:19" x14ac:dyDescent="0.3">
      <c r="S1874" s="2"/>
    </row>
    <row r="1875" spans="19:19" x14ac:dyDescent="0.3">
      <c r="S1875" s="2"/>
    </row>
    <row r="1876" spans="19:19" x14ac:dyDescent="0.3">
      <c r="S1876" s="2"/>
    </row>
    <row r="1877" spans="19:19" x14ac:dyDescent="0.3">
      <c r="S1877" s="2"/>
    </row>
    <row r="1878" spans="19:19" x14ac:dyDescent="0.3">
      <c r="S1878" s="2"/>
    </row>
    <row r="1879" spans="19:19" x14ac:dyDescent="0.3">
      <c r="S1879" s="2"/>
    </row>
    <row r="1880" spans="19:19" x14ac:dyDescent="0.3">
      <c r="S1880" s="2"/>
    </row>
    <row r="1881" spans="19:19" x14ac:dyDescent="0.3">
      <c r="S1881" s="2"/>
    </row>
    <row r="1882" spans="19:19" x14ac:dyDescent="0.3">
      <c r="S1882" s="2"/>
    </row>
    <row r="1883" spans="19:19" x14ac:dyDescent="0.3">
      <c r="S1883" s="2"/>
    </row>
    <row r="1884" spans="19:19" x14ac:dyDescent="0.3">
      <c r="S1884" s="2"/>
    </row>
    <row r="1885" spans="19:19" x14ac:dyDescent="0.3">
      <c r="S1885" s="2"/>
    </row>
    <row r="1886" spans="19:19" x14ac:dyDescent="0.3">
      <c r="S1886" s="2"/>
    </row>
    <row r="1887" spans="19:19" x14ac:dyDescent="0.3">
      <c r="S1887" s="2"/>
    </row>
    <row r="1888" spans="19:19" x14ac:dyDescent="0.3">
      <c r="S1888" s="2"/>
    </row>
    <row r="1889" spans="19:19" x14ac:dyDescent="0.3">
      <c r="S1889" s="2"/>
    </row>
    <row r="1890" spans="19:19" x14ac:dyDescent="0.3">
      <c r="S1890" s="2"/>
    </row>
    <row r="1891" spans="19:19" x14ac:dyDescent="0.3">
      <c r="S1891" s="2"/>
    </row>
    <row r="1892" spans="19:19" x14ac:dyDescent="0.3">
      <c r="S1892" s="2"/>
    </row>
    <row r="1893" spans="19:19" x14ac:dyDescent="0.3">
      <c r="S1893" s="2"/>
    </row>
    <row r="1894" spans="19:19" x14ac:dyDescent="0.3">
      <c r="S1894" s="2"/>
    </row>
    <row r="1895" spans="19:19" x14ac:dyDescent="0.3">
      <c r="S1895" s="2"/>
    </row>
    <row r="1896" spans="19:19" x14ac:dyDescent="0.3">
      <c r="S1896" s="2"/>
    </row>
    <row r="1897" spans="19:19" x14ac:dyDescent="0.3">
      <c r="S1897" s="2"/>
    </row>
    <row r="1898" spans="19:19" x14ac:dyDescent="0.3">
      <c r="S1898" s="2"/>
    </row>
    <row r="1899" spans="19:19" x14ac:dyDescent="0.3">
      <c r="S1899" s="2"/>
    </row>
    <row r="1900" spans="19:19" x14ac:dyDescent="0.3">
      <c r="S1900" s="2"/>
    </row>
    <row r="1901" spans="19:19" x14ac:dyDescent="0.3">
      <c r="S1901" s="2"/>
    </row>
    <row r="1902" spans="19:19" x14ac:dyDescent="0.3">
      <c r="S1902" s="2"/>
    </row>
    <row r="1903" spans="19:19" x14ac:dyDescent="0.3">
      <c r="S1903" s="2"/>
    </row>
    <row r="1904" spans="19:19" x14ac:dyDescent="0.3">
      <c r="S1904" s="2"/>
    </row>
    <row r="1905" spans="19:19" x14ac:dyDescent="0.3">
      <c r="S1905" s="2"/>
    </row>
    <row r="1906" spans="19:19" x14ac:dyDescent="0.3">
      <c r="S1906" s="2"/>
    </row>
    <row r="1907" spans="19:19" x14ac:dyDescent="0.3">
      <c r="S1907" s="2"/>
    </row>
    <row r="1908" spans="19:19" x14ac:dyDescent="0.3">
      <c r="S1908" s="2"/>
    </row>
    <row r="1909" spans="19:19" x14ac:dyDescent="0.3">
      <c r="S1909" s="2"/>
    </row>
    <row r="1910" spans="19:19" x14ac:dyDescent="0.3">
      <c r="S1910" s="2"/>
    </row>
    <row r="1911" spans="19:19" x14ac:dyDescent="0.3">
      <c r="S1911" s="2"/>
    </row>
    <row r="1912" spans="19:19" x14ac:dyDescent="0.3">
      <c r="S1912" s="2"/>
    </row>
    <row r="1913" spans="19:19" x14ac:dyDescent="0.3">
      <c r="S1913" s="2"/>
    </row>
    <row r="1914" spans="19:19" x14ac:dyDescent="0.3">
      <c r="S1914" s="2"/>
    </row>
    <row r="1915" spans="19:19" x14ac:dyDescent="0.3">
      <c r="S1915" s="2"/>
    </row>
    <row r="1916" spans="19:19" x14ac:dyDescent="0.3">
      <c r="S1916" s="2"/>
    </row>
    <row r="1917" spans="19:19" x14ac:dyDescent="0.3">
      <c r="S1917" s="2"/>
    </row>
    <row r="1918" spans="19:19" x14ac:dyDescent="0.3">
      <c r="S1918" s="2"/>
    </row>
    <row r="1919" spans="19:19" x14ac:dyDescent="0.3">
      <c r="S1919" s="2"/>
    </row>
    <row r="1920" spans="19:19" x14ac:dyDescent="0.3">
      <c r="S1920" s="2"/>
    </row>
    <row r="1921" spans="19:19" x14ac:dyDescent="0.3">
      <c r="S1921" s="2"/>
    </row>
    <row r="1922" spans="19:19" x14ac:dyDescent="0.3">
      <c r="S1922" s="2"/>
    </row>
    <row r="1923" spans="19:19" x14ac:dyDescent="0.3">
      <c r="S1923" s="2"/>
    </row>
    <row r="1924" spans="19:19" x14ac:dyDescent="0.3">
      <c r="S1924" s="2"/>
    </row>
    <row r="1925" spans="19:19" x14ac:dyDescent="0.3">
      <c r="S1925" s="2"/>
    </row>
    <row r="1926" spans="19:19" x14ac:dyDescent="0.3">
      <c r="S1926" s="2"/>
    </row>
    <row r="1927" spans="19:19" x14ac:dyDescent="0.3">
      <c r="S1927" s="2"/>
    </row>
    <row r="1928" spans="19:19" x14ac:dyDescent="0.3">
      <c r="S1928" s="2"/>
    </row>
    <row r="1929" spans="19:19" x14ac:dyDescent="0.3">
      <c r="S1929" s="2"/>
    </row>
    <row r="1930" spans="19:19" x14ac:dyDescent="0.3">
      <c r="S1930" s="2"/>
    </row>
    <row r="1931" spans="19:19" x14ac:dyDescent="0.3">
      <c r="S1931" s="2"/>
    </row>
    <row r="1932" spans="19:19" x14ac:dyDescent="0.3">
      <c r="S1932" s="2"/>
    </row>
    <row r="1933" spans="19:19" x14ac:dyDescent="0.3">
      <c r="S1933" s="2"/>
    </row>
    <row r="1934" spans="19:19" x14ac:dyDescent="0.3">
      <c r="S1934" s="2"/>
    </row>
    <row r="1935" spans="19:19" x14ac:dyDescent="0.3">
      <c r="S1935" s="2"/>
    </row>
    <row r="1936" spans="19:19" x14ac:dyDescent="0.3">
      <c r="S1936" s="2"/>
    </row>
    <row r="1937" spans="19:19" x14ac:dyDescent="0.3">
      <c r="S1937" s="2"/>
    </row>
    <row r="1938" spans="19:19" x14ac:dyDescent="0.3">
      <c r="S1938" s="2"/>
    </row>
    <row r="1939" spans="19:19" x14ac:dyDescent="0.3">
      <c r="S1939" s="2"/>
    </row>
    <row r="1940" spans="19:19" x14ac:dyDescent="0.3">
      <c r="S1940" s="2"/>
    </row>
    <row r="1941" spans="19:19" x14ac:dyDescent="0.3">
      <c r="S1941" s="2"/>
    </row>
    <row r="1942" spans="19:19" x14ac:dyDescent="0.3">
      <c r="S1942" s="2"/>
    </row>
    <row r="1943" spans="19:19" x14ac:dyDescent="0.3">
      <c r="S1943" s="2"/>
    </row>
    <row r="1944" spans="19:19" x14ac:dyDescent="0.3">
      <c r="S1944" s="2"/>
    </row>
    <row r="1945" spans="19:19" x14ac:dyDescent="0.3">
      <c r="S1945" s="2"/>
    </row>
    <row r="1946" spans="19:19" x14ac:dyDescent="0.3">
      <c r="S1946" s="2"/>
    </row>
    <row r="1947" spans="19:19" x14ac:dyDescent="0.3">
      <c r="S1947" s="2"/>
    </row>
    <row r="1948" spans="19:19" x14ac:dyDescent="0.3">
      <c r="S1948" s="2"/>
    </row>
    <row r="1949" spans="19:19" x14ac:dyDescent="0.3">
      <c r="S1949" s="2"/>
    </row>
    <row r="1950" spans="19:19" x14ac:dyDescent="0.3">
      <c r="S1950" s="2"/>
    </row>
    <row r="1951" spans="19:19" x14ac:dyDescent="0.3">
      <c r="S1951" s="2"/>
    </row>
    <row r="1952" spans="19:19" x14ac:dyDescent="0.3">
      <c r="S1952" s="2"/>
    </row>
    <row r="1953" spans="19:19" x14ac:dyDescent="0.3">
      <c r="S1953" s="2"/>
    </row>
    <row r="1954" spans="19:19" x14ac:dyDescent="0.3">
      <c r="S1954" s="2"/>
    </row>
    <row r="1955" spans="19:19" x14ac:dyDescent="0.3">
      <c r="S1955" s="2"/>
    </row>
    <row r="1956" spans="19:19" x14ac:dyDescent="0.3">
      <c r="S1956" s="2"/>
    </row>
    <row r="1957" spans="19:19" x14ac:dyDescent="0.3">
      <c r="S1957" s="2"/>
    </row>
    <row r="1958" spans="19:19" x14ac:dyDescent="0.3">
      <c r="S1958" s="2"/>
    </row>
    <row r="1959" spans="19:19" x14ac:dyDescent="0.3">
      <c r="S1959" s="2"/>
    </row>
    <row r="1960" spans="19:19" x14ac:dyDescent="0.3">
      <c r="S1960" s="2"/>
    </row>
    <row r="1961" spans="19:19" x14ac:dyDescent="0.3">
      <c r="S1961" s="2"/>
    </row>
    <row r="1962" spans="19:19" x14ac:dyDescent="0.3">
      <c r="S1962" s="2"/>
    </row>
    <row r="1963" spans="19:19" x14ac:dyDescent="0.3">
      <c r="S1963" s="2"/>
    </row>
    <row r="1964" spans="19:19" x14ac:dyDescent="0.3">
      <c r="S1964" s="2"/>
    </row>
    <row r="1965" spans="19:19" x14ac:dyDescent="0.3">
      <c r="S1965" s="2"/>
    </row>
    <row r="1966" spans="19:19" x14ac:dyDescent="0.3">
      <c r="S1966" s="2"/>
    </row>
    <row r="1967" spans="19:19" x14ac:dyDescent="0.3">
      <c r="S1967" s="2"/>
    </row>
    <row r="1968" spans="19:19" x14ac:dyDescent="0.3">
      <c r="S1968" s="2"/>
    </row>
    <row r="1969" spans="19:19" x14ac:dyDescent="0.3">
      <c r="S1969" s="2"/>
    </row>
    <row r="1970" spans="19:19" x14ac:dyDescent="0.3">
      <c r="S1970" s="2"/>
    </row>
    <row r="1971" spans="19:19" x14ac:dyDescent="0.3">
      <c r="S1971" s="2"/>
    </row>
    <row r="1972" spans="19:19" x14ac:dyDescent="0.3">
      <c r="S1972" s="2"/>
    </row>
    <row r="1973" spans="19:19" x14ac:dyDescent="0.3">
      <c r="S1973" s="2"/>
    </row>
    <row r="1974" spans="19:19" x14ac:dyDescent="0.3">
      <c r="S1974" s="2"/>
    </row>
    <row r="1975" spans="19:19" x14ac:dyDescent="0.3">
      <c r="S1975" s="2"/>
    </row>
    <row r="1976" spans="19:19" x14ac:dyDescent="0.3">
      <c r="S1976" s="2"/>
    </row>
    <row r="1977" spans="19:19" x14ac:dyDescent="0.3">
      <c r="S1977" s="2"/>
    </row>
    <row r="1978" spans="19:19" x14ac:dyDescent="0.3">
      <c r="S1978" s="2"/>
    </row>
    <row r="1979" spans="19:19" x14ac:dyDescent="0.3">
      <c r="S1979" s="2"/>
    </row>
    <row r="1980" spans="19:19" x14ac:dyDescent="0.3">
      <c r="S1980" s="2"/>
    </row>
    <row r="1981" spans="19:19" x14ac:dyDescent="0.3">
      <c r="S1981" s="2"/>
    </row>
    <row r="1982" spans="19:19" x14ac:dyDescent="0.3">
      <c r="S1982" s="2"/>
    </row>
    <row r="1983" spans="19:19" x14ac:dyDescent="0.3">
      <c r="S1983" s="2"/>
    </row>
    <row r="1984" spans="19:19" x14ac:dyDescent="0.3">
      <c r="S1984" s="2"/>
    </row>
    <row r="1985" spans="19:19" x14ac:dyDescent="0.3">
      <c r="S1985" s="2"/>
    </row>
    <row r="1986" spans="19:19" x14ac:dyDescent="0.3">
      <c r="S1986" s="2"/>
    </row>
    <row r="1987" spans="19:19" x14ac:dyDescent="0.3">
      <c r="S1987" s="2"/>
    </row>
    <row r="1988" spans="19:19" x14ac:dyDescent="0.3">
      <c r="S1988" s="2"/>
    </row>
    <row r="1989" spans="19:19" x14ac:dyDescent="0.3">
      <c r="S1989" s="2"/>
    </row>
    <row r="1990" spans="19:19" x14ac:dyDescent="0.3">
      <c r="S1990" s="2"/>
    </row>
    <row r="1991" spans="19:19" x14ac:dyDescent="0.3">
      <c r="S1991" s="2"/>
    </row>
    <row r="1992" spans="19:19" x14ac:dyDescent="0.3">
      <c r="S1992" s="2"/>
    </row>
    <row r="1993" spans="19:19" x14ac:dyDescent="0.3">
      <c r="S1993" s="2"/>
    </row>
    <row r="1994" spans="19:19" x14ac:dyDescent="0.3">
      <c r="S1994" s="2"/>
    </row>
    <row r="1995" spans="19:19" x14ac:dyDescent="0.3">
      <c r="S1995" s="2"/>
    </row>
    <row r="1996" spans="19:19" x14ac:dyDescent="0.3">
      <c r="S1996" s="2"/>
    </row>
    <row r="1997" spans="19:19" x14ac:dyDescent="0.3">
      <c r="S1997" s="2"/>
    </row>
    <row r="1998" spans="19:19" x14ac:dyDescent="0.3">
      <c r="S1998" s="2"/>
    </row>
    <row r="1999" spans="19:19" x14ac:dyDescent="0.3">
      <c r="S1999" s="2"/>
    </row>
    <row r="2000" spans="19:19" x14ac:dyDescent="0.3">
      <c r="S2000" s="2"/>
    </row>
    <row r="2001" spans="19:19" x14ac:dyDescent="0.3">
      <c r="S2001" s="2"/>
    </row>
    <row r="2002" spans="19:19" x14ac:dyDescent="0.3">
      <c r="S2002" s="2"/>
    </row>
    <row r="2003" spans="19:19" x14ac:dyDescent="0.3">
      <c r="S2003" s="2"/>
    </row>
    <row r="2004" spans="19:19" x14ac:dyDescent="0.3">
      <c r="S2004" s="2"/>
    </row>
    <row r="2005" spans="19:19" x14ac:dyDescent="0.3">
      <c r="S2005" s="2"/>
    </row>
    <row r="2006" spans="19:19" x14ac:dyDescent="0.3">
      <c r="S2006" s="2"/>
    </row>
    <row r="2007" spans="19:19" x14ac:dyDescent="0.3">
      <c r="S2007" s="2"/>
    </row>
    <row r="2008" spans="19:19" x14ac:dyDescent="0.3">
      <c r="S2008" s="2"/>
    </row>
    <row r="2009" spans="19:19" x14ac:dyDescent="0.3">
      <c r="S2009" s="2"/>
    </row>
    <row r="2010" spans="19:19" x14ac:dyDescent="0.3">
      <c r="S2010" s="2"/>
    </row>
    <row r="2011" spans="19:19" x14ac:dyDescent="0.3">
      <c r="S2011" s="2"/>
    </row>
    <row r="2012" spans="19:19" x14ac:dyDescent="0.3">
      <c r="S2012" s="2"/>
    </row>
    <row r="2013" spans="19:19" x14ac:dyDescent="0.3">
      <c r="S2013" s="2"/>
    </row>
    <row r="2014" spans="19:19" x14ac:dyDescent="0.3">
      <c r="S2014" s="2"/>
    </row>
    <row r="2015" spans="19:19" x14ac:dyDescent="0.3">
      <c r="S2015" s="2"/>
    </row>
    <row r="2016" spans="19:19" x14ac:dyDescent="0.3">
      <c r="S2016" s="2"/>
    </row>
    <row r="2017" spans="19:19" x14ac:dyDescent="0.3">
      <c r="S2017" s="2"/>
    </row>
    <row r="2018" spans="19:19" x14ac:dyDescent="0.3">
      <c r="S2018" s="2"/>
    </row>
    <row r="2019" spans="19:19" x14ac:dyDescent="0.3">
      <c r="S2019" s="2"/>
    </row>
    <row r="2020" spans="19:19" x14ac:dyDescent="0.3">
      <c r="S2020" s="2"/>
    </row>
    <row r="2021" spans="19:19" x14ac:dyDescent="0.3">
      <c r="S2021" s="2"/>
    </row>
    <row r="2022" spans="19:19" x14ac:dyDescent="0.3">
      <c r="S2022" s="2"/>
    </row>
    <row r="2023" spans="19:19" x14ac:dyDescent="0.3">
      <c r="S2023" s="2"/>
    </row>
    <row r="2024" spans="19:19" x14ac:dyDescent="0.3">
      <c r="S2024" s="2"/>
    </row>
    <row r="2025" spans="19:19" x14ac:dyDescent="0.3">
      <c r="S2025" s="2"/>
    </row>
    <row r="2026" spans="19:19" x14ac:dyDescent="0.3">
      <c r="S2026" s="2"/>
    </row>
    <row r="2027" spans="19:19" x14ac:dyDescent="0.3">
      <c r="S2027" s="2"/>
    </row>
    <row r="2028" spans="19:19" x14ac:dyDescent="0.3">
      <c r="S2028" s="2"/>
    </row>
    <row r="2029" spans="19:19" x14ac:dyDescent="0.3">
      <c r="S2029" s="2"/>
    </row>
    <row r="2030" spans="19:19" x14ac:dyDescent="0.3">
      <c r="S2030" s="2"/>
    </row>
    <row r="2031" spans="19:19" x14ac:dyDescent="0.3">
      <c r="S2031" s="2"/>
    </row>
    <row r="2032" spans="19:19" x14ac:dyDescent="0.3">
      <c r="S2032" s="2"/>
    </row>
    <row r="2033" spans="19:19" x14ac:dyDescent="0.3">
      <c r="S2033" s="2"/>
    </row>
    <row r="2034" spans="19:19" x14ac:dyDescent="0.3">
      <c r="S2034" s="2"/>
    </row>
    <row r="2035" spans="19:19" x14ac:dyDescent="0.3">
      <c r="S2035" s="2"/>
    </row>
    <row r="2036" spans="19:19" x14ac:dyDescent="0.3">
      <c r="S2036" s="2"/>
    </row>
    <row r="2037" spans="19:19" x14ac:dyDescent="0.3">
      <c r="S2037" s="2"/>
    </row>
    <row r="2038" spans="19:19" x14ac:dyDescent="0.3">
      <c r="S2038" s="2"/>
    </row>
    <row r="2039" spans="19:19" x14ac:dyDescent="0.3">
      <c r="S2039" s="2"/>
    </row>
    <row r="2040" spans="19:19" x14ac:dyDescent="0.3">
      <c r="S2040" s="2"/>
    </row>
    <row r="2041" spans="19:19" x14ac:dyDescent="0.3">
      <c r="S2041" s="2"/>
    </row>
    <row r="2042" spans="19:19" x14ac:dyDescent="0.3">
      <c r="S2042" s="2"/>
    </row>
    <row r="2043" spans="19:19" x14ac:dyDescent="0.3">
      <c r="S2043" s="2"/>
    </row>
    <row r="2044" spans="19:19" x14ac:dyDescent="0.3">
      <c r="S2044" s="2"/>
    </row>
    <row r="2045" spans="19:19" x14ac:dyDescent="0.3">
      <c r="S2045" s="2"/>
    </row>
    <row r="2046" spans="19:19" x14ac:dyDescent="0.3">
      <c r="S2046" s="2"/>
    </row>
    <row r="2047" spans="19:19" x14ac:dyDescent="0.3">
      <c r="S2047" s="2"/>
    </row>
    <row r="2048" spans="19:19" x14ac:dyDescent="0.3">
      <c r="S2048" s="2"/>
    </row>
    <row r="2049" spans="19:19" x14ac:dyDescent="0.3">
      <c r="S2049" s="2"/>
    </row>
    <row r="2050" spans="19:19" x14ac:dyDescent="0.3">
      <c r="S2050" s="2"/>
    </row>
    <row r="2051" spans="19:19" x14ac:dyDescent="0.3">
      <c r="S2051" s="2"/>
    </row>
    <row r="2052" spans="19:19" x14ac:dyDescent="0.3">
      <c r="S2052" s="2"/>
    </row>
    <row r="2053" spans="19:19" x14ac:dyDescent="0.3">
      <c r="S2053" s="2"/>
    </row>
    <row r="2054" spans="19:19" x14ac:dyDescent="0.3">
      <c r="S2054" s="2"/>
    </row>
    <row r="2055" spans="19:19" x14ac:dyDescent="0.3">
      <c r="S2055" s="2"/>
    </row>
    <row r="2056" spans="19:19" x14ac:dyDescent="0.3">
      <c r="S2056" s="2"/>
    </row>
    <row r="2057" spans="19:19" x14ac:dyDescent="0.3">
      <c r="S2057" s="2"/>
    </row>
    <row r="2058" spans="19:19" x14ac:dyDescent="0.3">
      <c r="S2058" s="2"/>
    </row>
    <row r="2059" spans="19:19" x14ac:dyDescent="0.3">
      <c r="S2059" s="2"/>
    </row>
    <row r="2060" spans="19:19" x14ac:dyDescent="0.3">
      <c r="S2060" s="2"/>
    </row>
    <row r="2061" spans="19:19" x14ac:dyDescent="0.3">
      <c r="S2061" s="2"/>
    </row>
    <row r="2062" spans="19:19" x14ac:dyDescent="0.3">
      <c r="S2062" s="2"/>
    </row>
    <row r="2063" spans="19:19" x14ac:dyDescent="0.3">
      <c r="S2063" s="2"/>
    </row>
    <row r="2064" spans="19:19" x14ac:dyDescent="0.3">
      <c r="S2064" s="2"/>
    </row>
    <row r="2065" spans="19:19" x14ac:dyDescent="0.3">
      <c r="S2065" s="2"/>
    </row>
    <row r="2066" spans="19:19" x14ac:dyDescent="0.3">
      <c r="S2066" s="2"/>
    </row>
    <row r="2067" spans="19:19" x14ac:dyDescent="0.3">
      <c r="S2067" s="2"/>
    </row>
    <row r="2068" spans="19:19" x14ac:dyDescent="0.3">
      <c r="S2068" s="2"/>
    </row>
    <row r="2069" spans="19:19" x14ac:dyDescent="0.3">
      <c r="S2069" s="2"/>
    </row>
    <row r="2070" spans="19:19" x14ac:dyDescent="0.3">
      <c r="S2070" s="2"/>
    </row>
    <row r="2071" spans="19:19" x14ac:dyDescent="0.3">
      <c r="S2071" s="2"/>
    </row>
    <row r="2072" spans="19:19" x14ac:dyDescent="0.3">
      <c r="S2072" s="2"/>
    </row>
    <row r="2073" spans="19:19" x14ac:dyDescent="0.3">
      <c r="S2073" s="2"/>
    </row>
    <row r="2074" spans="19:19" x14ac:dyDescent="0.3">
      <c r="S2074" s="2"/>
    </row>
    <row r="2075" spans="19:19" x14ac:dyDescent="0.3">
      <c r="S2075" s="2"/>
    </row>
    <row r="2076" spans="19:19" x14ac:dyDescent="0.3">
      <c r="S2076" s="2"/>
    </row>
    <row r="2077" spans="19:19" x14ac:dyDescent="0.3">
      <c r="S2077" s="2"/>
    </row>
    <row r="2078" spans="19:19" x14ac:dyDescent="0.3">
      <c r="S2078" s="2"/>
    </row>
    <row r="2079" spans="19:19" x14ac:dyDescent="0.3">
      <c r="S2079" s="2"/>
    </row>
    <row r="2080" spans="19:19" x14ac:dyDescent="0.3">
      <c r="S2080" s="2"/>
    </row>
    <row r="2081" spans="19:19" x14ac:dyDescent="0.3">
      <c r="S2081" s="2"/>
    </row>
    <row r="2082" spans="19:19" x14ac:dyDescent="0.3">
      <c r="S2082" s="2"/>
    </row>
    <row r="2083" spans="19:19" x14ac:dyDescent="0.3">
      <c r="S2083" s="2"/>
    </row>
    <row r="2084" spans="19:19" x14ac:dyDescent="0.3">
      <c r="S2084" s="2"/>
    </row>
    <row r="2085" spans="19:19" x14ac:dyDescent="0.3">
      <c r="S2085" s="2"/>
    </row>
    <row r="2086" spans="19:19" x14ac:dyDescent="0.3">
      <c r="S2086" s="2"/>
    </row>
    <row r="2087" spans="19:19" x14ac:dyDescent="0.3">
      <c r="S2087" s="2"/>
    </row>
    <row r="2088" spans="19:19" x14ac:dyDescent="0.3">
      <c r="S2088" s="2"/>
    </row>
    <row r="2089" spans="19:19" x14ac:dyDescent="0.3">
      <c r="S2089" s="2"/>
    </row>
    <row r="2090" spans="19:19" x14ac:dyDescent="0.3">
      <c r="S2090" s="2"/>
    </row>
    <row r="2091" spans="19:19" x14ac:dyDescent="0.3">
      <c r="S2091" s="2"/>
    </row>
    <row r="2092" spans="19:19" x14ac:dyDescent="0.3">
      <c r="S2092" s="2"/>
    </row>
    <row r="2093" spans="19:19" x14ac:dyDescent="0.3">
      <c r="S2093" s="2"/>
    </row>
    <row r="2094" spans="19:19" x14ac:dyDescent="0.3">
      <c r="S2094" s="2"/>
    </row>
    <row r="2095" spans="19:19" x14ac:dyDescent="0.3">
      <c r="S2095" s="2"/>
    </row>
    <row r="2096" spans="19:19" x14ac:dyDescent="0.3">
      <c r="S2096" s="2"/>
    </row>
    <row r="2097" spans="19:19" x14ac:dyDescent="0.3">
      <c r="S2097" s="2"/>
    </row>
    <row r="2098" spans="19:19" x14ac:dyDescent="0.3">
      <c r="S2098" s="2"/>
    </row>
    <row r="2099" spans="19:19" x14ac:dyDescent="0.3">
      <c r="S2099" s="2"/>
    </row>
    <row r="2100" spans="19:19" x14ac:dyDescent="0.3">
      <c r="S2100" s="2"/>
    </row>
    <row r="2101" spans="19:19" x14ac:dyDescent="0.3">
      <c r="S2101" s="2"/>
    </row>
    <row r="2102" spans="19:19" x14ac:dyDescent="0.3">
      <c r="S2102" s="2"/>
    </row>
    <row r="2103" spans="19:19" x14ac:dyDescent="0.3">
      <c r="S2103" s="2"/>
    </row>
    <row r="2104" spans="19:19" x14ac:dyDescent="0.3">
      <c r="S2104" s="2"/>
    </row>
    <row r="2105" spans="19:19" x14ac:dyDescent="0.3">
      <c r="S2105" s="2"/>
    </row>
    <row r="2106" spans="19:19" x14ac:dyDescent="0.3">
      <c r="S2106" s="2"/>
    </row>
    <row r="2107" spans="19:19" x14ac:dyDescent="0.3">
      <c r="S2107" s="2"/>
    </row>
    <row r="2108" spans="19:19" x14ac:dyDescent="0.3">
      <c r="S2108" s="2"/>
    </row>
    <row r="2109" spans="19:19" x14ac:dyDescent="0.3">
      <c r="S2109" s="2"/>
    </row>
    <row r="2110" spans="19:19" x14ac:dyDescent="0.3">
      <c r="S2110" s="2"/>
    </row>
    <row r="2111" spans="19:19" x14ac:dyDescent="0.3">
      <c r="S2111" s="2"/>
    </row>
    <row r="2112" spans="19:19" x14ac:dyDescent="0.3">
      <c r="S2112" s="2"/>
    </row>
    <row r="2113" spans="19:19" x14ac:dyDescent="0.3">
      <c r="S2113" s="2"/>
    </row>
    <row r="2114" spans="19:19" x14ac:dyDescent="0.3">
      <c r="S2114" s="2"/>
    </row>
    <row r="2115" spans="19:19" x14ac:dyDescent="0.3">
      <c r="S2115" s="2"/>
    </row>
    <row r="2116" spans="19:19" x14ac:dyDescent="0.3">
      <c r="S2116" s="2"/>
    </row>
    <row r="2117" spans="19:19" x14ac:dyDescent="0.3">
      <c r="S2117" s="2"/>
    </row>
    <row r="2118" spans="19:19" x14ac:dyDescent="0.3">
      <c r="S2118" s="2"/>
    </row>
    <row r="2119" spans="19:19" x14ac:dyDescent="0.3">
      <c r="S2119" s="2"/>
    </row>
    <row r="2120" spans="19:19" x14ac:dyDescent="0.3">
      <c r="S2120" s="2"/>
    </row>
    <row r="2121" spans="19:19" x14ac:dyDescent="0.3">
      <c r="S2121" s="2"/>
    </row>
    <row r="2122" spans="19:19" x14ac:dyDescent="0.3">
      <c r="S2122" s="2"/>
    </row>
    <row r="2123" spans="19:19" x14ac:dyDescent="0.3">
      <c r="S2123" s="2"/>
    </row>
    <row r="2124" spans="19:19" x14ac:dyDescent="0.3">
      <c r="S2124" s="2"/>
    </row>
    <row r="2125" spans="19:19" x14ac:dyDescent="0.3">
      <c r="S2125" s="2"/>
    </row>
    <row r="2126" spans="19:19" x14ac:dyDescent="0.3">
      <c r="S2126" s="2"/>
    </row>
    <row r="2127" spans="19:19" x14ac:dyDescent="0.3">
      <c r="S2127" s="2"/>
    </row>
    <row r="2128" spans="19:19" x14ac:dyDescent="0.3">
      <c r="S2128" s="2"/>
    </row>
    <row r="2129" spans="19:19" x14ac:dyDescent="0.3">
      <c r="S2129" s="2"/>
    </row>
    <row r="2130" spans="19:19" x14ac:dyDescent="0.3">
      <c r="S2130" s="2"/>
    </row>
    <row r="2131" spans="19:19" x14ac:dyDescent="0.3">
      <c r="S2131" s="2"/>
    </row>
    <row r="2132" spans="19:19" x14ac:dyDescent="0.3">
      <c r="S2132" s="2"/>
    </row>
    <row r="2133" spans="19:19" x14ac:dyDescent="0.3">
      <c r="S2133" s="2"/>
    </row>
    <row r="2134" spans="19:19" x14ac:dyDescent="0.3">
      <c r="S2134" s="2"/>
    </row>
    <row r="2135" spans="19:19" x14ac:dyDescent="0.3">
      <c r="S2135" s="2"/>
    </row>
    <row r="2136" spans="19:19" x14ac:dyDescent="0.3">
      <c r="S2136" s="2"/>
    </row>
    <row r="2137" spans="19:19" x14ac:dyDescent="0.3">
      <c r="S2137" s="2"/>
    </row>
    <row r="2138" spans="19:19" x14ac:dyDescent="0.3">
      <c r="S2138" s="2"/>
    </row>
    <row r="2139" spans="19:19" x14ac:dyDescent="0.3">
      <c r="S2139" s="2"/>
    </row>
    <row r="2140" spans="19:19" x14ac:dyDescent="0.3">
      <c r="S2140" s="2"/>
    </row>
    <row r="2141" spans="19:19" x14ac:dyDescent="0.3">
      <c r="S2141" s="2"/>
    </row>
    <row r="2142" spans="19:19" x14ac:dyDescent="0.3">
      <c r="S2142" s="2"/>
    </row>
    <row r="2143" spans="19:19" x14ac:dyDescent="0.3">
      <c r="S2143" s="2"/>
    </row>
    <row r="2144" spans="19:19" x14ac:dyDescent="0.3">
      <c r="S2144" s="2"/>
    </row>
    <row r="2145" spans="19:19" x14ac:dyDescent="0.3">
      <c r="S2145" s="2"/>
    </row>
    <row r="2146" spans="19:19" x14ac:dyDescent="0.3">
      <c r="S2146" s="2"/>
    </row>
    <row r="2147" spans="19:19" x14ac:dyDescent="0.3">
      <c r="S2147" s="2"/>
    </row>
    <row r="2148" spans="19:19" x14ac:dyDescent="0.3">
      <c r="S2148" s="2"/>
    </row>
    <row r="2149" spans="19:19" x14ac:dyDescent="0.3">
      <c r="S2149" s="2"/>
    </row>
    <row r="2150" spans="19:19" x14ac:dyDescent="0.3">
      <c r="S2150" s="2"/>
    </row>
    <row r="2151" spans="19:19" x14ac:dyDescent="0.3">
      <c r="S2151" s="2"/>
    </row>
    <row r="2152" spans="19:19" x14ac:dyDescent="0.3">
      <c r="S2152" s="2"/>
    </row>
    <row r="2153" spans="19:19" x14ac:dyDescent="0.3">
      <c r="S2153" s="2"/>
    </row>
    <row r="2154" spans="19:19" x14ac:dyDescent="0.3">
      <c r="S2154" s="2"/>
    </row>
    <row r="2155" spans="19:19" x14ac:dyDescent="0.3">
      <c r="S2155" s="2"/>
    </row>
    <row r="2156" spans="19:19" x14ac:dyDescent="0.3">
      <c r="S2156" s="2"/>
    </row>
    <row r="2157" spans="19:19" x14ac:dyDescent="0.3">
      <c r="S2157" s="2"/>
    </row>
    <row r="2158" spans="19:19" x14ac:dyDescent="0.3">
      <c r="S2158" s="2"/>
    </row>
    <row r="2159" spans="19:19" x14ac:dyDescent="0.3">
      <c r="S2159" s="2"/>
    </row>
    <row r="2160" spans="19:19" x14ac:dyDescent="0.3">
      <c r="S2160" s="2"/>
    </row>
    <row r="2161" spans="19:19" x14ac:dyDescent="0.3">
      <c r="S2161" s="2"/>
    </row>
    <row r="2162" spans="19:19" x14ac:dyDescent="0.3">
      <c r="S2162" s="2"/>
    </row>
    <row r="2163" spans="19:19" x14ac:dyDescent="0.3">
      <c r="S2163" s="2"/>
    </row>
    <row r="2164" spans="19:19" x14ac:dyDescent="0.3">
      <c r="S2164" s="2"/>
    </row>
    <row r="2165" spans="19:19" x14ac:dyDescent="0.3">
      <c r="S2165" s="2"/>
    </row>
    <row r="2166" spans="19:19" x14ac:dyDescent="0.3">
      <c r="S2166" s="2"/>
    </row>
    <row r="2167" spans="19:19" x14ac:dyDescent="0.3">
      <c r="S2167" s="2"/>
    </row>
    <row r="2168" spans="19:19" x14ac:dyDescent="0.3">
      <c r="S2168" s="2"/>
    </row>
    <row r="2169" spans="19:19" x14ac:dyDescent="0.3">
      <c r="S2169" s="2"/>
    </row>
    <row r="2170" spans="19:19" x14ac:dyDescent="0.3">
      <c r="S2170" s="2"/>
    </row>
    <row r="2171" spans="19:19" x14ac:dyDescent="0.3">
      <c r="S2171" s="2"/>
    </row>
    <row r="2172" spans="19:19" x14ac:dyDescent="0.3">
      <c r="S2172" s="2"/>
    </row>
    <row r="2173" spans="19:19" x14ac:dyDescent="0.3">
      <c r="S2173" s="2"/>
    </row>
    <row r="2174" spans="19:19" x14ac:dyDescent="0.3">
      <c r="S2174" s="2"/>
    </row>
    <row r="2175" spans="19:19" x14ac:dyDescent="0.3">
      <c r="S2175" s="2"/>
    </row>
    <row r="2176" spans="19:19" x14ac:dyDescent="0.3">
      <c r="S2176" s="2"/>
    </row>
    <row r="2177" spans="19:19" x14ac:dyDescent="0.3">
      <c r="S2177" s="2"/>
    </row>
    <row r="2178" spans="19:19" x14ac:dyDescent="0.3">
      <c r="S2178" s="2"/>
    </row>
    <row r="2179" spans="19:19" x14ac:dyDescent="0.3">
      <c r="S2179" s="2"/>
    </row>
    <row r="2180" spans="19:19" x14ac:dyDescent="0.3">
      <c r="S2180" s="2"/>
    </row>
    <row r="2181" spans="19:19" x14ac:dyDescent="0.3">
      <c r="S2181" s="2"/>
    </row>
    <row r="2182" spans="19:19" x14ac:dyDescent="0.3">
      <c r="S2182" s="2"/>
    </row>
    <row r="2183" spans="19:19" x14ac:dyDescent="0.3">
      <c r="S2183" s="2"/>
    </row>
    <row r="2184" spans="19:19" x14ac:dyDescent="0.3">
      <c r="S2184" s="2"/>
    </row>
    <row r="2185" spans="19:19" x14ac:dyDescent="0.3">
      <c r="S2185" s="2"/>
    </row>
    <row r="2186" spans="19:19" x14ac:dyDescent="0.3">
      <c r="S2186" s="2"/>
    </row>
    <row r="2187" spans="19:19" x14ac:dyDescent="0.3">
      <c r="S2187" s="2"/>
    </row>
    <row r="2188" spans="19:19" x14ac:dyDescent="0.3">
      <c r="S2188" s="2"/>
    </row>
    <row r="2189" spans="19:19" x14ac:dyDescent="0.3">
      <c r="S2189" s="2"/>
    </row>
    <row r="2190" spans="19:19" x14ac:dyDescent="0.3">
      <c r="S2190" s="2"/>
    </row>
    <row r="2191" spans="19:19" x14ac:dyDescent="0.3">
      <c r="S2191" s="2"/>
    </row>
    <row r="2192" spans="19:19" x14ac:dyDescent="0.3">
      <c r="S2192" s="2"/>
    </row>
    <row r="2193" spans="19:19" x14ac:dyDescent="0.3">
      <c r="S2193" s="2"/>
    </row>
    <row r="2194" spans="19:19" x14ac:dyDescent="0.3">
      <c r="S2194" s="2"/>
    </row>
    <row r="2195" spans="19:19" x14ac:dyDescent="0.3">
      <c r="S2195" s="2"/>
    </row>
    <row r="2196" spans="19:19" x14ac:dyDescent="0.3">
      <c r="S2196" s="2"/>
    </row>
    <row r="2197" spans="19:19" x14ac:dyDescent="0.3">
      <c r="S2197" s="2"/>
    </row>
    <row r="2198" spans="19:19" x14ac:dyDescent="0.3">
      <c r="S2198" s="2"/>
    </row>
    <row r="2199" spans="19:19" x14ac:dyDescent="0.3">
      <c r="S2199" s="2"/>
    </row>
    <row r="2200" spans="19:19" x14ac:dyDescent="0.3">
      <c r="S2200" s="2"/>
    </row>
    <row r="2201" spans="19:19" x14ac:dyDescent="0.3">
      <c r="S2201" s="2"/>
    </row>
    <row r="2202" spans="19:19" x14ac:dyDescent="0.3">
      <c r="S2202" s="2"/>
    </row>
    <row r="2203" spans="19:19" x14ac:dyDescent="0.3">
      <c r="S2203" s="2"/>
    </row>
    <row r="2204" spans="19:19" x14ac:dyDescent="0.3">
      <c r="S2204" s="2"/>
    </row>
    <row r="2205" spans="19:19" x14ac:dyDescent="0.3">
      <c r="S2205" s="2"/>
    </row>
    <row r="2206" spans="19:19" x14ac:dyDescent="0.3">
      <c r="S2206" s="2"/>
    </row>
    <row r="2207" spans="19:19" x14ac:dyDescent="0.3">
      <c r="S2207" s="2"/>
    </row>
    <row r="2208" spans="19:19" x14ac:dyDescent="0.3">
      <c r="S2208" s="2"/>
    </row>
    <row r="2209" spans="19:19" x14ac:dyDescent="0.3">
      <c r="S2209" s="2"/>
    </row>
    <row r="2210" spans="19:19" x14ac:dyDescent="0.3">
      <c r="S2210" s="2"/>
    </row>
    <row r="2211" spans="19:19" x14ac:dyDescent="0.3">
      <c r="S2211" s="2"/>
    </row>
    <row r="2212" spans="19:19" x14ac:dyDescent="0.3">
      <c r="S2212" s="2"/>
    </row>
    <row r="2213" spans="19:19" x14ac:dyDescent="0.3">
      <c r="S2213" s="2"/>
    </row>
    <row r="2214" spans="19:19" x14ac:dyDescent="0.3">
      <c r="S2214" s="2"/>
    </row>
    <row r="2215" spans="19:19" x14ac:dyDescent="0.3">
      <c r="S2215" s="2"/>
    </row>
    <row r="2216" spans="19:19" x14ac:dyDescent="0.3">
      <c r="S2216" s="2"/>
    </row>
    <row r="2217" spans="19:19" x14ac:dyDescent="0.3">
      <c r="S2217" s="2"/>
    </row>
    <row r="2218" spans="19:19" x14ac:dyDescent="0.3">
      <c r="S2218" s="2"/>
    </row>
    <row r="2219" spans="19:19" x14ac:dyDescent="0.3">
      <c r="S2219" s="2"/>
    </row>
    <row r="2220" spans="19:19" x14ac:dyDescent="0.3">
      <c r="S2220" s="2"/>
    </row>
    <row r="2221" spans="19:19" x14ac:dyDescent="0.3">
      <c r="S2221" s="2"/>
    </row>
    <row r="2222" spans="19:19" x14ac:dyDescent="0.3">
      <c r="S2222" s="2"/>
    </row>
    <row r="2223" spans="19:19" x14ac:dyDescent="0.3">
      <c r="S2223" s="2"/>
    </row>
    <row r="2224" spans="19:19" x14ac:dyDescent="0.3">
      <c r="S2224" s="2"/>
    </row>
    <row r="2225" spans="19:19" x14ac:dyDescent="0.3">
      <c r="S2225" s="2"/>
    </row>
    <row r="2226" spans="19:19" x14ac:dyDescent="0.3">
      <c r="S2226" s="2"/>
    </row>
    <row r="2227" spans="19:19" x14ac:dyDescent="0.3">
      <c r="S2227" s="2"/>
    </row>
    <row r="2228" spans="19:19" x14ac:dyDescent="0.3">
      <c r="S2228" s="2"/>
    </row>
    <row r="2229" spans="19:19" x14ac:dyDescent="0.3">
      <c r="S2229" s="2"/>
    </row>
    <row r="2230" spans="19:19" x14ac:dyDescent="0.3">
      <c r="S2230" s="2"/>
    </row>
    <row r="2231" spans="19:19" x14ac:dyDescent="0.3">
      <c r="S2231" s="2"/>
    </row>
    <row r="2232" spans="19:19" x14ac:dyDescent="0.3">
      <c r="S2232" s="2"/>
    </row>
    <row r="2233" spans="19:19" x14ac:dyDescent="0.3">
      <c r="S2233" s="2"/>
    </row>
    <row r="2234" spans="19:19" x14ac:dyDescent="0.3">
      <c r="S2234" s="2"/>
    </row>
    <row r="2235" spans="19:19" x14ac:dyDescent="0.3">
      <c r="S2235" s="2"/>
    </row>
    <row r="2236" spans="19:19" x14ac:dyDescent="0.3">
      <c r="S2236" s="2"/>
    </row>
    <row r="2237" spans="19:19" x14ac:dyDescent="0.3">
      <c r="S2237" s="2"/>
    </row>
    <row r="2238" spans="19:19" x14ac:dyDescent="0.3">
      <c r="S2238" s="2"/>
    </row>
    <row r="2239" spans="19:19" x14ac:dyDescent="0.3">
      <c r="S2239" s="2"/>
    </row>
    <row r="2240" spans="19:19" x14ac:dyDescent="0.3">
      <c r="S2240" s="2"/>
    </row>
    <row r="2241" spans="19:19" x14ac:dyDescent="0.3">
      <c r="S2241" s="2"/>
    </row>
    <row r="2242" spans="19:19" x14ac:dyDescent="0.3">
      <c r="S2242" s="2"/>
    </row>
  </sheetData>
  <mergeCells count="4">
    <mergeCell ref="F3:F5"/>
    <mergeCell ref="G3:H3"/>
    <mergeCell ref="I3:I5"/>
    <mergeCell ref="J3:L3"/>
  </mergeCells>
  <phoneticPr fontId="18" type="noConversion"/>
  <conditionalFormatting sqref="I6:I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I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H1" xr:uid="{7D8E97BE-0CAB-42AB-B08B-050217D4E45D}">
      <formula1>$D$2:$D$10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33</vt:i4>
      </vt:variant>
    </vt:vector>
  </HeadingPairs>
  <TitlesOfParts>
    <vt:vector size="36" baseType="lpstr">
      <vt:lpstr>marketing_data (1)</vt:lpstr>
      <vt:lpstr>Raw Data</vt:lpstr>
      <vt:lpstr>Sheet3</vt:lpstr>
      <vt:lpstr>AcceptedCmp1</vt:lpstr>
      <vt:lpstr>AcceptedCmp2</vt:lpstr>
      <vt:lpstr>AcceptedCmp3</vt:lpstr>
      <vt:lpstr>AcceptedCmp4</vt:lpstr>
      <vt:lpstr>AcceptedCmp5</vt:lpstr>
      <vt:lpstr>Complain</vt:lpstr>
      <vt:lpstr>Country</vt:lpstr>
      <vt:lpstr>Dt_Customer</vt:lpstr>
      <vt:lpstr>Education</vt:lpstr>
      <vt:lpstr>ID</vt:lpstr>
      <vt:lpstr>Income</vt:lpstr>
      <vt:lpstr>Kidhome</vt:lpstr>
      <vt:lpstr>Marital_Status</vt:lpstr>
      <vt:lpstr>MntFishProducts</vt:lpstr>
      <vt:lpstr>MntFruits</vt:lpstr>
      <vt:lpstr>MntGoldProds</vt:lpstr>
      <vt:lpstr>MntMeatProducts</vt:lpstr>
      <vt:lpstr>MntSweetProducts</vt:lpstr>
      <vt:lpstr>MntWines</vt:lpstr>
      <vt:lpstr>Month</vt:lpstr>
      <vt:lpstr>NumCatalogPurchases</vt:lpstr>
      <vt:lpstr>NumDealsPurchases</vt:lpstr>
      <vt:lpstr>NumStorePurchases</vt:lpstr>
      <vt:lpstr>NumWebPurchases</vt:lpstr>
      <vt:lpstr>NumWebVisitsMonth</vt:lpstr>
      <vt:lpstr>QTR</vt:lpstr>
      <vt:lpstr>Recency</vt:lpstr>
      <vt:lpstr>Response</vt:lpstr>
      <vt:lpstr>Teenhome</vt:lpstr>
      <vt:lpstr>Year</vt:lpstr>
      <vt:lpstr>Year_Birth</vt:lpstr>
      <vt:lpstr>Year_Month</vt:lpstr>
      <vt:lpstr>Year_QTR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</dc:creator>
  <cp:lastModifiedBy>rajni kant joshi</cp:lastModifiedBy>
  <dcterms:created xsi:type="dcterms:W3CDTF">2022-09-28T16:35:41Z</dcterms:created>
  <dcterms:modified xsi:type="dcterms:W3CDTF">2022-10-21T16:57:32Z</dcterms:modified>
</cp:coreProperties>
</file>