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IBM\Excel\Project\"/>
    </mc:Choice>
  </mc:AlternateContent>
  <xr:revisionPtr revIDLastSave="0" documentId="13_ncr:1_{46E950BE-091B-4F6C-B070-0AA4A87974B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2" r:id="rId1"/>
    <sheet name="Sheet2" sheetId="3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2" i="1"/>
  <c r="C53" i="1"/>
  <c r="C51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<sst xmlns="http://schemas.openxmlformats.org/spreadsheetml/2006/main" count="170" uniqueCount="37">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</sst>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807F5011-F289-4532-BABD-5BCEBF8EFD62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veer Kaur" refreshedDate="45853.985113541668" createdVersion="8" refreshedVersion="8" minRefreshableVersion="3" recordCount="49" xr:uid="{5E92F530-F789-4816-8CB4-8B27B789C6B5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00BAA-3D75-47C9-B381-FBA9F94DD57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C498F-3C3F-4648-9440-A5C5CBBE57F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B4D3AE-7E30-435B-A863-58720F7CF44D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60F5A-F15D-4A7F-8B56-B98764267DE2}" name="Table1" displayName="Table1" ref="A1:C51" totalsRowCount="1">
  <tableColumns count="3">
    <tableColumn id="1" xr3:uid="{49378914-DEEF-4272-902A-B241CE4BDF1D}" name="Department"/>
    <tableColumn id="2" xr3:uid="{6939B2C1-F3B0-4846-BB78-973E8CC69359}" name="Equipment Class" totalsRowLabel="SUM"/>
    <tableColumn id="3" xr3:uid="{290F81D2-CCE8-45A6-BA1C-9B764E92849A}" name="Equipment Count" totalsRowFunction="sum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8837-437F-4760-B068-E841C3A545BD}">
  <dimension ref="A3:B16"/>
  <sheetViews>
    <sheetView workbookViewId="0">
      <selection activeCell="I18" sqref="I18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26</v>
      </c>
      <c r="B4" s="4">
        <v>1221</v>
      </c>
    </row>
    <row r="5" spans="1:2" x14ac:dyDescent="0.3">
      <c r="A5" s="3" t="s">
        <v>15</v>
      </c>
      <c r="B5" s="4">
        <v>109</v>
      </c>
    </row>
    <row r="6" spans="1:2" x14ac:dyDescent="0.3">
      <c r="A6" s="3" t="s">
        <v>19</v>
      </c>
      <c r="B6" s="4">
        <v>85</v>
      </c>
    </row>
    <row r="7" spans="1:2" x14ac:dyDescent="0.3">
      <c r="A7" s="3" t="s">
        <v>12</v>
      </c>
      <c r="B7" s="4">
        <v>56</v>
      </c>
    </row>
    <row r="8" spans="1:2" x14ac:dyDescent="0.3">
      <c r="A8" s="3" t="s">
        <v>5</v>
      </c>
      <c r="B8" s="4">
        <v>45</v>
      </c>
    </row>
    <row r="9" spans="1:2" x14ac:dyDescent="0.3">
      <c r="A9" s="3" t="s">
        <v>18</v>
      </c>
      <c r="B9" s="4">
        <v>35</v>
      </c>
    </row>
    <row r="10" spans="1:2" x14ac:dyDescent="0.3">
      <c r="A10" s="3" t="s">
        <v>25</v>
      </c>
      <c r="B10" s="4">
        <v>16</v>
      </c>
    </row>
    <row r="11" spans="1:2" x14ac:dyDescent="0.3">
      <c r="A11" s="3" t="s">
        <v>9</v>
      </c>
      <c r="B11" s="4">
        <v>6</v>
      </c>
    </row>
    <row r="12" spans="1:2" x14ac:dyDescent="0.3">
      <c r="A12" s="3" t="s">
        <v>24</v>
      </c>
      <c r="B12" s="4">
        <v>5</v>
      </c>
    </row>
    <row r="13" spans="1:2" x14ac:dyDescent="0.3">
      <c r="A13" s="3" t="s">
        <v>8</v>
      </c>
      <c r="B13" s="4">
        <v>2</v>
      </c>
    </row>
    <row r="14" spans="1:2" x14ac:dyDescent="0.3">
      <c r="A14" s="3" t="s">
        <v>14</v>
      </c>
      <c r="B14" s="4">
        <v>1</v>
      </c>
    </row>
    <row r="15" spans="1:2" x14ac:dyDescent="0.3">
      <c r="A15" s="3" t="s">
        <v>17</v>
      </c>
      <c r="B15" s="4">
        <v>1</v>
      </c>
    </row>
    <row r="16" spans="1:2" x14ac:dyDescent="0.3">
      <c r="A16" s="3" t="s">
        <v>35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F49A-9CB1-498D-9092-131CAB29681F}">
  <dimension ref="A3:B21"/>
  <sheetViews>
    <sheetView tabSelected="1" workbookViewId="0">
      <selection activeCell="A8" sqref="A8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16</v>
      </c>
      <c r="B4" s="4">
        <v>15</v>
      </c>
    </row>
    <row r="5" spans="1:2" x14ac:dyDescent="0.3">
      <c r="A5" s="5" t="s">
        <v>15</v>
      </c>
      <c r="B5" s="4">
        <v>9</v>
      </c>
    </row>
    <row r="6" spans="1:2" x14ac:dyDescent="0.3">
      <c r="A6" s="5" t="s">
        <v>26</v>
      </c>
      <c r="B6" s="4">
        <v>5</v>
      </c>
    </row>
    <row r="7" spans="1:2" x14ac:dyDescent="0.3">
      <c r="A7" s="5" t="s">
        <v>25</v>
      </c>
      <c r="B7" s="4">
        <v>1</v>
      </c>
    </row>
    <row r="8" spans="1:2" x14ac:dyDescent="0.3">
      <c r="A8" s="3" t="s">
        <v>13</v>
      </c>
      <c r="B8" s="4">
        <v>290</v>
      </c>
    </row>
    <row r="9" spans="1:2" x14ac:dyDescent="0.3">
      <c r="A9" s="3" t="s">
        <v>11</v>
      </c>
      <c r="B9" s="4">
        <v>100</v>
      </c>
    </row>
    <row r="10" spans="1:2" x14ac:dyDescent="0.3">
      <c r="A10" s="3" t="s">
        <v>28</v>
      </c>
      <c r="B10" s="4">
        <v>283</v>
      </c>
    </row>
    <row r="11" spans="1:2" x14ac:dyDescent="0.3">
      <c r="A11" s="3" t="s">
        <v>6</v>
      </c>
      <c r="B11" s="4">
        <v>150</v>
      </c>
    </row>
    <row r="12" spans="1:2" x14ac:dyDescent="0.3">
      <c r="A12" s="3" t="s">
        <v>21</v>
      </c>
      <c r="B12" s="4">
        <v>4</v>
      </c>
    </row>
    <row r="13" spans="1:2" x14ac:dyDescent="0.3">
      <c r="A13" s="3" t="s">
        <v>23</v>
      </c>
      <c r="B13" s="4">
        <v>1</v>
      </c>
    </row>
    <row r="14" spans="1:2" x14ac:dyDescent="0.3">
      <c r="A14" s="3" t="s">
        <v>22</v>
      </c>
      <c r="B14" s="4">
        <v>47</v>
      </c>
    </row>
    <row r="15" spans="1:2" x14ac:dyDescent="0.3">
      <c r="A15" s="3" t="s">
        <v>3</v>
      </c>
      <c r="B15" s="4">
        <v>20</v>
      </c>
    </row>
    <row r="16" spans="1:2" x14ac:dyDescent="0.3">
      <c r="A16" s="3" t="s">
        <v>20</v>
      </c>
      <c r="B16" s="4">
        <v>8</v>
      </c>
    </row>
    <row r="17" spans="1:2" x14ac:dyDescent="0.3">
      <c r="A17" s="3" t="s">
        <v>4</v>
      </c>
      <c r="B17" s="4">
        <v>130</v>
      </c>
    </row>
    <row r="18" spans="1:2" x14ac:dyDescent="0.3">
      <c r="A18" s="3" t="s">
        <v>7</v>
      </c>
      <c r="B18" s="4">
        <v>90</v>
      </c>
    </row>
    <row r="19" spans="1:2" x14ac:dyDescent="0.3">
      <c r="A19" s="3" t="s">
        <v>27</v>
      </c>
      <c r="B19" s="4">
        <v>379</v>
      </c>
    </row>
    <row r="20" spans="1:2" x14ac:dyDescent="0.3">
      <c r="A20" s="3" t="s">
        <v>10</v>
      </c>
      <c r="B20" s="4">
        <v>65</v>
      </c>
    </row>
    <row r="21" spans="1:2" x14ac:dyDescent="0.3">
      <c r="A21" s="3" t="s">
        <v>35</v>
      </c>
      <c r="B21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7ABD-965E-4F8F-9A9F-AD5918B90275}">
  <dimension ref="A3:B25"/>
  <sheetViews>
    <sheetView workbookViewId="0">
      <selection activeCell="A24" sqref="A2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26</v>
      </c>
      <c r="B4" s="4">
        <v>1221</v>
      </c>
    </row>
    <row r="5" spans="1:2" x14ac:dyDescent="0.3">
      <c r="A5" s="5" t="s">
        <v>16</v>
      </c>
      <c r="B5" s="4">
        <v>5</v>
      </c>
    </row>
    <row r="6" spans="1:2" x14ac:dyDescent="0.3">
      <c r="A6" s="5" t="s">
        <v>13</v>
      </c>
      <c r="B6" s="4">
        <v>248</v>
      </c>
    </row>
    <row r="7" spans="1:2" x14ac:dyDescent="0.3">
      <c r="A7" s="5" t="s">
        <v>11</v>
      </c>
      <c r="B7" s="4">
        <v>98</v>
      </c>
    </row>
    <row r="8" spans="1:2" x14ac:dyDescent="0.3">
      <c r="A8" s="5" t="s">
        <v>28</v>
      </c>
      <c r="B8" s="4">
        <v>276</v>
      </c>
    </row>
    <row r="9" spans="1:2" x14ac:dyDescent="0.3">
      <c r="A9" s="5" t="s">
        <v>6</v>
      </c>
      <c r="B9" s="4">
        <v>93</v>
      </c>
    </row>
    <row r="10" spans="1:2" x14ac:dyDescent="0.3">
      <c r="A10" s="5" t="s">
        <v>4</v>
      </c>
      <c r="B10" s="4">
        <v>37</v>
      </c>
    </row>
    <row r="11" spans="1:2" x14ac:dyDescent="0.3">
      <c r="A11" s="5" t="s">
        <v>7</v>
      </c>
      <c r="B11" s="4">
        <v>53</v>
      </c>
    </row>
    <row r="12" spans="1:2" x14ac:dyDescent="0.3">
      <c r="A12" s="5" t="s">
        <v>27</v>
      </c>
      <c r="B12" s="4">
        <v>379</v>
      </c>
    </row>
    <row r="13" spans="1:2" x14ac:dyDescent="0.3">
      <c r="A13" s="5" t="s">
        <v>10</v>
      </c>
      <c r="B13" s="4">
        <v>32</v>
      </c>
    </row>
    <row r="14" spans="1:2" x14ac:dyDescent="0.3">
      <c r="A14" s="3" t="s">
        <v>15</v>
      </c>
      <c r="B14" s="4">
        <v>109</v>
      </c>
    </row>
    <row r="15" spans="1:2" x14ac:dyDescent="0.3">
      <c r="A15" s="3" t="s">
        <v>19</v>
      </c>
      <c r="B15" s="4">
        <v>85</v>
      </c>
    </row>
    <row r="16" spans="1:2" x14ac:dyDescent="0.3">
      <c r="A16" s="3" t="s">
        <v>12</v>
      </c>
      <c r="B16" s="4">
        <v>56</v>
      </c>
    </row>
    <row r="17" spans="1:2" x14ac:dyDescent="0.3">
      <c r="A17" s="3" t="s">
        <v>5</v>
      </c>
      <c r="B17" s="4">
        <v>45</v>
      </c>
    </row>
    <row r="18" spans="1:2" x14ac:dyDescent="0.3">
      <c r="A18" s="3" t="s">
        <v>18</v>
      </c>
      <c r="B18" s="4">
        <v>35</v>
      </c>
    </row>
    <row r="19" spans="1:2" x14ac:dyDescent="0.3">
      <c r="A19" s="3" t="s">
        <v>25</v>
      </c>
      <c r="B19" s="4">
        <v>16</v>
      </c>
    </row>
    <row r="20" spans="1:2" x14ac:dyDescent="0.3">
      <c r="A20" s="3" t="s">
        <v>9</v>
      </c>
      <c r="B20" s="4">
        <v>6</v>
      </c>
    </row>
    <row r="21" spans="1:2" x14ac:dyDescent="0.3">
      <c r="A21" s="3" t="s">
        <v>24</v>
      </c>
      <c r="B21" s="4">
        <v>5</v>
      </c>
    </row>
    <row r="22" spans="1:2" x14ac:dyDescent="0.3">
      <c r="A22" s="3" t="s">
        <v>8</v>
      </c>
      <c r="B22" s="4">
        <v>2</v>
      </c>
    </row>
    <row r="23" spans="1:2" x14ac:dyDescent="0.3">
      <c r="A23" s="3" t="s">
        <v>14</v>
      </c>
      <c r="B23" s="4">
        <v>1</v>
      </c>
    </row>
    <row r="24" spans="1:2" x14ac:dyDescent="0.3">
      <c r="A24" s="3" t="s">
        <v>17</v>
      </c>
      <c r="B24" s="4">
        <v>1</v>
      </c>
    </row>
    <row r="25" spans="1:2" x14ac:dyDescent="0.3">
      <c r="A25" s="3" t="s">
        <v>35</v>
      </c>
      <c r="B25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2" workbookViewId="0">
      <selection sqref="A1:C5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  <col min="6" max="6" width="5.109375" bestFit="1" customWidth="1"/>
    <col min="7" max="7" width="12" bestFit="1" customWidth="1"/>
    <col min="8" max="8" width="4.6640625" bestFit="1" customWidth="1"/>
    <col min="9" max="9" width="5.109375" bestFit="1" customWidth="1"/>
    <col min="10" max="10" width="7.109375" bestFit="1" customWidth="1"/>
  </cols>
  <sheetData>
    <row r="1" spans="1:10" x14ac:dyDescent="0.3">
      <c r="A1" t="s">
        <v>0</v>
      </c>
      <c r="B1" t="s">
        <v>1</v>
      </c>
      <c r="C1" t="s">
        <v>2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">
      <c r="A2" t="s">
        <v>5</v>
      </c>
      <c r="B2" t="s">
        <v>6</v>
      </c>
      <c r="C2">
        <v>21</v>
      </c>
      <c r="F2">
        <f>SUM(Table1[Equipment Count])</f>
        <v>1582</v>
      </c>
      <c r="G2">
        <f>AVERAGE(Table1[Equipment Count])</f>
        <v>32.285714285714285</v>
      </c>
      <c r="H2">
        <f>MIN(Table1[Equipment Count])</f>
        <v>1</v>
      </c>
      <c r="I2">
        <f>MAX(Table1[Equipment Count])</f>
        <v>379</v>
      </c>
      <c r="J2">
        <f>COUNT(Table1[Equipment Count])</f>
        <v>49</v>
      </c>
    </row>
    <row r="3" spans="1:10" x14ac:dyDescent="0.3">
      <c r="A3" t="s">
        <v>5</v>
      </c>
      <c r="B3" t="s">
        <v>7</v>
      </c>
      <c r="C3">
        <v>1</v>
      </c>
    </row>
    <row r="4" spans="1:10" x14ac:dyDescent="0.3">
      <c r="A4" t="s">
        <v>5</v>
      </c>
      <c r="B4" t="s">
        <v>4</v>
      </c>
      <c r="C4">
        <v>23</v>
      </c>
    </row>
    <row r="5" spans="1:10" x14ac:dyDescent="0.3">
      <c r="A5" t="s">
        <v>8</v>
      </c>
      <c r="B5" t="s">
        <v>4</v>
      </c>
      <c r="C5">
        <v>2</v>
      </c>
    </row>
    <row r="6" spans="1:10" x14ac:dyDescent="0.3">
      <c r="A6" t="s">
        <v>9</v>
      </c>
      <c r="B6" t="s">
        <v>6</v>
      </c>
      <c r="C6">
        <v>3</v>
      </c>
    </row>
    <row r="7" spans="1:10" x14ac:dyDescent="0.3">
      <c r="A7" t="s">
        <v>9</v>
      </c>
      <c r="B7" t="s">
        <v>10</v>
      </c>
      <c r="C7">
        <v>2</v>
      </c>
    </row>
    <row r="8" spans="1:10" x14ac:dyDescent="0.3">
      <c r="A8" t="s">
        <v>9</v>
      </c>
      <c r="B8" t="s">
        <v>11</v>
      </c>
      <c r="C8">
        <v>1</v>
      </c>
    </row>
    <row r="9" spans="1:10" x14ac:dyDescent="0.3">
      <c r="A9" t="s">
        <v>12</v>
      </c>
      <c r="B9" t="s">
        <v>10</v>
      </c>
      <c r="C9">
        <v>2</v>
      </c>
    </row>
    <row r="10" spans="1:10" x14ac:dyDescent="0.3">
      <c r="A10" t="s">
        <v>12</v>
      </c>
      <c r="B10" t="s">
        <v>13</v>
      </c>
      <c r="C10">
        <v>42</v>
      </c>
    </row>
    <row r="11" spans="1:10" x14ac:dyDescent="0.3">
      <c r="A11" t="s">
        <v>12</v>
      </c>
      <c r="B11" t="s">
        <v>7</v>
      </c>
      <c r="C11">
        <v>1</v>
      </c>
    </row>
    <row r="12" spans="1:10" x14ac:dyDescent="0.3">
      <c r="A12" t="s">
        <v>12</v>
      </c>
      <c r="B12" t="s">
        <v>4</v>
      </c>
      <c r="C12">
        <v>11</v>
      </c>
    </row>
    <row r="13" spans="1:10" x14ac:dyDescent="0.3">
      <c r="A13" t="s">
        <v>14</v>
      </c>
      <c r="B13" t="s">
        <v>7</v>
      </c>
      <c r="C13">
        <v>1</v>
      </c>
    </row>
    <row r="14" spans="1:10" x14ac:dyDescent="0.3">
      <c r="A14" t="s">
        <v>15</v>
      </c>
      <c r="B14" t="s">
        <v>16</v>
      </c>
      <c r="C14">
        <v>9</v>
      </c>
    </row>
    <row r="15" spans="1:10" x14ac:dyDescent="0.3">
      <c r="A15" t="s">
        <v>15</v>
      </c>
      <c r="B15" t="s">
        <v>7</v>
      </c>
      <c r="C15">
        <v>27</v>
      </c>
    </row>
    <row r="16" spans="1:10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 t="s">
        <v>29</v>
      </c>
      <c r="C51">
        <f>SUBTOTAL(109,Table1[Equipment Count])</f>
        <v>1582</v>
      </c>
    </row>
    <row r="52" spans="1:3" x14ac:dyDescent="0.3">
      <c r="B52" t="s">
        <v>30</v>
      </c>
      <c r="C52">
        <f>AVERAGE(Table1[Equipment Count])</f>
        <v>32.285714285714285</v>
      </c>
    </row>
    <row r="53" spans="1:3" x14ac:dyDescent="0.3">
      <c r="B53" t="s">
        <v>31</v>
      </c>
      <c r="C53">
        <f>MIN(C2:C52)</f>
        <v>1</v>
      </c>
    </row>
    <row r="54" spans="1:3" x14ac:dyDescent="0.3">
      <c r="B54" t="s">
        <v>32</v>
      </c>
      <c r="C54">
        <f>MAX(Table1[Equipment Count])</f>
        <v>379</v>
      </c>
    </row>
    <row r="55" spans="1:3" x14ac:dyDescent="0.3">
      <c r="B55" t="s">
        <v>33</v>
      </c>
      <c r="C55">
        <f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Rajveer Kaur</cp:lastModifiedBy>
  <dcterms:created xsi:type="dcterms:W3CDTF">2020-09-01T17:18:12Z</dcterms:created>
  <dcterms:modified xsi:type="dcterms:W3CDTF">2025-07-15T18:20:02Z</dcterms:modified>
</cp:coreProperties>
</file>