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1250\Documents\myR\MS\606\Project\"/>
    </mc:Choice>
  </mc:AlternateContent>
  <xr:revisionPtr revIDLastSave="0" documentId="13_ncr:1_{35A443C1-B351-4C81-9D46-CA2811143DE8}" xr6:coauthVersionLast="36" xr6:coauthVersionMax="36" xr10:uidLastSave="{00000000-0000-0000-0000-000000000000}"/>
  <bookViews>
    <workbookView xWindow="0" yWindow="0" windowWidth="28800" windowHeight="12225" xr2:uid="{93EC82C4-E358-49B5-B493-D1FD52F5CBE2}"/>
  </bookViews>
  <sheets>
    <sheet name="Sheet1" sheetId="1" r:id="rId1"/>
  </sheets>
  <definedNames>
    <definedName name="_xlnm._FilterDatabase" localSheetId="0" hidden="1">Sheet1!$D$25:$F$30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F27" i="1" s="1"/>
  <c r="G7" i="1"/>
  <c r="H7" i="1" s="1"/>
  <c r="F30" i="1" l="1"/>
  <c r="F29" i="1"/>
  <c r="F26" i="1"/>
  <c r="F28" i="1"/>
  <c r="E30" i="1"/>
  <c r="E27" i="1"/>
  <c r="E29" i="1"/>
  <c r="E28" i="1"/>
  <c r="E26" i="1"/>
</calcChain>
</file>

<file path=xl/sharedStrings.xml><?xml version="1.0" encoding="utf-8"?>
<sst xmlns="http://schemas.openxmlformats.org/spreadsheetml/2006/main" count="58" uniqueCount="30">
  <si>
    <t>Customer</t>
  </si>
  <si>
    <t>Brand</t>
  </si>
  <si>
    <t>Sales Unit</t>
  </si>
  <si>
    <t>Qtr</t>
  </si>
  <si>
    <t>B1</t>
  </si>
  <si>
    <t>B3</t>
  </si>
  <si>
    <t>B6</t>
  </si>
  <si>
    <t>B5</t>
  </si>
  <si>
    <t>B9</t>
  </si>
  <si>
    <t>B8</t>
  </si>
  <si>
    <t>B0</t>
  </si>
  <si>
    <t>B2</t>
  </si>
  <si>
    <t>Q1_17</t>
  </si>
  <si>
    <t>Q2_17</t>
  </si>
  <si>
    <t>Q3_17</t>
  </si>
  <si>
    <t>Q4_17</t>
  </si>
  <si>
    <t>Q1_18</t>
  </si>
  <si>
    <t>$ Value</t>
  </si>
  <si>
    <t>A1001</t>
  </si>
  <si>
    <t>A1003</t>
  </si>
  <si>
    <t>A1004</t>
  </si>
  <si>
    <t>A1006</t>
  </si>
  <si>
    <t>By Customer</t>
  </si>
  <si>
    <t>By Brand</t>
  </si>
  <si>
    <t xml:space="preserve">By $ value </t>
  </si>
  <si>
    <t>Qty</t>
  </si>
  <si>
    <t>$valu</t>
  </si>
  <si>
    <t>Asuming each Qtr there is some Promotion that is adding to lift or down to the sales</t>
  </si>
  <si>
    <t>Given</t>
  </si>
  <si>
    <t>Total recod is 100K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</si>
</sst>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9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$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Sheet1!$G$7:$G$19</c:f>
              <c:numCache>
                <c:formatCode>General</c:formatCode>
                <c:ptCount val="13"/>
                <c:pt idx="0">
                  <c:v>685</c:v>
                </c:pt>
                <c:pt idx="1">
                  <c:v>896</c:v>
                </c:pt>
                <c:pt idx="2">
                  <c:v>999</c:v>
                </c:pt>
                <c:pt idx="3">
                  <c:v>364</c:v>
                </c:pt>
                <c:pt idx="4">
                  <c:v>674</c:v>
                </c:pt>
                <c:pt idx="5">
                  <c:v>161</c:v>
                </c:pt>
                <c:pt idx="6">
                  <c:v>828</c:v>
                </c:pt>
                <c:pt idx="7">
                  <c:v>121</c:v>
                </c:pt>
                <c:pt idx="8">
                  <c:v>984</c:v>
                </c:pt>
                <c:pt idx="9">
                  <c:v>149</c:v>
                </c:pt>
                <c:pt idx="10">
                  <c:v>504</c:v>
                </c:pt>
                <c:pt idx="11">
                  <c:v>401</c:v>
                </c:pt>
                <c:pt idx="12">
                  <c:v>485</c:v>
                </c:pt>
              </c:numCache>
            </c:numRef>
          </c:xVal>
          <c:yVal>
            <c:numRef>
              <c:f>Sheet1!$H$7:$H$19</c:f>
              <c:numCache>
                <c:formatCode>General</c:formatCode>
                <c:ptCount val="13"/>
                <c:pt idx="0">
                  <c:v>9590</c:v>
                </c:pt>
                <c:pt idx="1">
                  <c:v>10752</c:v>
                </c:pt>
                <c:pt idx="2">
                  <c:v>10989</c:v>
                </c:pt>
                <c:pt idx="3">
                  <c:v>4732</c:v>
                </c:pt>
                <c:pt idx="4">
                  <c:v>8762</c:v>
                </c:pt>
                <c:pt idx="5">
                  <c:v>2093</c:v>
                </c:pt>
                <c:pt idx="6">
                  <c:v>9936</c:v>
                </c:pt>
                <c:pt idx="7">
                  <c:v>1694</c:v>
                </c:pt>
                <c:pt idx="8">
                  <c:v>11808</c:v>
                </c:pt>
                <c:pt idx="9">
                  <c:v>1639</c:v>
                </c:pt>
                <c:pt idx="10">
                  <c:v>6552</c:v>
                </c:pt>
                <c:pt idx="11">
                  <c:v>5213</c:v>
                </c:pt>
                <c:pt idx="12">
                  <c:v>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6-4021-8CE4-D839D3C1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65024"/>
        <c:axId val="453760688"/>
      </c:scatterChart>
      <c:valAx>
        <c:axId val="4590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60688"/>
        <c:crosses val="autoZero"/>
        <c:crossBetween val="midCat"/>
      </c:valAx>
      <c:valAx>
        <c:axId val="4537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Sales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Sheet1!$E$7:$E$19</c:f>
              <c:strCache>
                <c:ptCount val="13"/>
                <c:pt idx="0">
                  <c:v>B1</c:v>
                </c:pt>
                <c:pt idx="1">
                  <c:v>B5</c:v>
                </c:pt>
                <c:pt idx="2">
                  <c:v>B3</c:v>
                </c:pt>
                <c:pt idx="3">
                  <c:v>B6</c:v>
                </c:pt>
                <c:pt idx="4">
                  <c:v>B1</c:v>
                </c:pt>
                <c:pt idx="5">
                  <c:v>B9</c:v>
                </c:pt>
                <c:pt idx="6">
                  <c:v>B8</c:v>
                </c:pt>
                <c:pt idx="7">
                  <c:v>B3</c:v>
                </c:pt>
                <c:pt idx="8">
                  <c:v>B0</c:v>
                </c:pt>
                <c:pt idx="9">
                  <c:v>B3</c:v>
                </c:pt>
                <c:pt idx="10">
                  <c:v>B2</c:v>
                </c:pt>
                <c:pt idx="11">
                  <c:v>B5</c:v>
                </c:pt>
                <c:pt idx="12">
                  <c:v>B8</c:v>
                </c:pt>
              </c:strCache>
            </c:strRef>
          </c:cat>
          <c:val>
            <c:numRef>
              <c:f>Sheet1!$G$7:$G$19</c:f>
              <c:numCache>
                <c:formatCode>General</c:formatCode>
                <c:ptCount val="13"/>
                <c:pt idx="0">
                  <c:v>685</c:v>
                </c:pt>
                <c:pt idx="1">
                  <c:v>896</c:v>
                </c:pt>
                <c:pt idx="2">
                  <c:v>999</c:v>
                </c:pt>
                <c:pt idx="3">
                  <c:v>364</c:v>
                </c:pt>
                <c:pt idx="4">
                  <c:v>674</c:v>
                </c:pt>
                <c:pt idx="5">
                  <c:v>161</c:v>
                </c:pt>
                <c:pt idx="6">
                  <c:v>828</c:v>
                </c:pt>
                <c:pt idx="7">
                  <c:v>121</c:v>
                </c:pt>
                <c:pt idx="8">
                  <c:v>984</c:v>
                </c:pt>
                <c:pt idx="9">
                  <c:v>149</c:v>
                </c:pt>
                <c:pt idx="10">
                  <c:v>504</c:v>
                </c:pt>
                <c:pt idx="11">
                  <c:v>401</c:v>
                </c:pt>
                <c:pt idx="12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7-4E49-B73A-4569299C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07856"/>
        <c:axId val="559408560"/>
      </c:barChart>
      <c:catAx>
        <c:axId val="4507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8560"/>
        <c:crosses val="autoZero"/>
        <c:auto val="1"/>
        <c:lblAlgn val="ctr"/>
        <c:lblOffset val="100"/>
        <c:noMultiLvlLbl val="0"/>
      </c:catAx>
      <c:valAx>
        <c:axId val="559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Sales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Sheet1!$D$7:$D$19</c:f>
              <c:strCache>
                <c:ptCount val="13"/>
                <c:pt idx="0">
                  <c:v>A1001</c:v>
                </c:pt>
                <c:pt idx="1">
                  <c:v>A1001</c:v>
                </c:pt>
                <c:pt idx="2">
                  <c:v>A1003</c:v>
                </c:pt>
                <c:pt idx="3">
                  <c:v>A1003</c:v>
                </c:pt>
                <c:pt idx="4">
                  <c:v>A1003</c:v>
                </c:pt>
                <c:pt idx="5">
                  <c:v>A1004</c:v>
                </c:pt>
                <c:pt idx="6">
                  <c:v>A1004</c:v>
                </c:pt>
                <c:pt idx="7">
                  <c:v>A1004</c:v>
                </c:pt>
                <c:pt idx="8">
                  <c:v>A1004</c:v>
                </c:pt>
                <c:pt idx="9">
                  <c:v>A1006</c:v>
                </c:pt>
                <c:pt idx="10">
                  <c:v>A1006</c:v>
                </c:pt>
                <c:pt idx="11">
                  <c:v>A1006</c:v>
                </c:pt>
                <c:pt idx="12">
                  <c:v>A1006</c:v>
                </c:pt>
              </c:strCache>
            </c:strRef>
          </c:cat>
          <c:val>
            <c:numRef>
              <c:f>Sheet1!$G$7:$G$19</c:f>
              <c:numCache>
                <c:formatCode>General</c:formatCode>
                <c:ptCount val="13"/>
                <c:pt idx="0">
                  <c:v>685</c:v>
                </c:pt>
                <c:pt idx="1">
                  <c:v>896</c:v>
                </c:pt>
                <c:pt idx="2">
                  <c:v>999</c:v>
                </c:pt>
                <c:pt idx="3">
                  <c:v>364</c:v>
                </c:pt>
                <c:pt idx="4">
                  <c:v>674</c:v>
                </c:pt>
                <c:pt idx="5">
                  <c:v>161</c:v>
                </c:pt>
                <c:pt idx="6">
                  <c:v>828</c:v>
                </c:pt>
                <c:pt idx="7">
                  <c:v>121</c:v>
                </c:pt>
                <c:pt idx="8">
                  <c:v>984</c:v>
                </c:pt>
                <c:pt idx="9">
                  <c:v>149</c:v>
                </c:pt>
                <c:pt idx="10">
                  <c:v>504</c:v>
                </c:pt>
                <c:pt idx="11">
                  <c:v>401</c:v>
                </c:pt>
                <c:pt idx="12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A-4FEC-8704-15E7721A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318816"/>
        <c:axId val="452799104"/>
      </c:barChart>
      <c:catAx>
        <c:axId val="5653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99104"/>
        <c:crosses val="autoZero"/>
        <c:auto val="1"/>
        <c:lblAlgn val="ctr"/>
        <c:lblOffset val="100"/>
        <c:noMultiLvlLbl val="0"/>
      </c:catAx>
      <c:valAx>
        <c:axId val="4527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Sheet1!$D$26:$D$30</c:f>
              <c:strCache>
                <c:ptCount val="5"/>
                <c:pt idx="0">
                  <c:v>Q1_17</c:v>
                </c:pt>
                <c:pt idx="1">
                  <c:v>Q1_18</c:v>
                </c:pt>
                <c:pt idx="2">
                  <c:v>Q2_17</c:v>
                </c:pt>
                <c:pt idx="3">
                  <c:v>Q3_17</c:v>
                </c:pt>
                <c:pt idx="4">
                  <c:v>Q4_17</c:v>
                </c:pt>
              </c:strCache>
            </c:str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1994</c:v>
                </c:pt>
                <c:pt idx="1">
                  <c:v>1332</c:v>
                </c:pt>
                <c:pt idx="2">
                  <c:v>2195</c:v>
                </c:pt>
                <c:pt idx="3">
                  <c:v>1145</c:v>
                </c:pt>
                <c:pt idx="4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6-4DB0-9006-7D347803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170768"/>
        <c:axId val="580228608"/>
      </c:barChart>
      <c:catAx>
        <c:axId val="2961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28608"/>
        <c:crosses val="autoZero"/>
        <c:auto val="1"/>
        <c:lblAlgn val="ctr"/>
        <c:lblOffset val="100"/>
        <c:noMultiLvlLbl val="0"/>
      </c:catAx>
      <c:valAx>
        <c:axId val="58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21</xdr:row>
      <xdr:rowOff>61912</xdr:rowOff>
    </xdr:from>
    <xdr:to>
      <xdr:col>16</xdr:col>
      <xdr:colOff>28575</xdr:colOff>
      <xdr:row>35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380F0-189A-4A92-8047-A8DA2A477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4</xdr:row>
      <xdr:rowOff>42862</xdr:rowOff>
    </xdr:from>
    <xdr:to>
      <xdr:col>16</xdr:col>
      <xdr:colOff>95250</xdr:colOff>
      <xdr:row>18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82EF3-0A86-424C-915A-380D6E62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4</xdr:row>
      <xdr:rowOff>42862</xdr:rowOff>
    </xdr:from>
    <xdr:to>
      <xdr:col>24</xdr:col>
      <xdr:colOff>276225</xdr:colOff>
      <xdr:row>18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3E4116-CA69-4EB1-B78C-6989844C3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447675</xdr:colOff>
      <xdr:row>21</xdr:row>
      <xdr:rowOff>90487</xdr:rowOff>
    </xdr:from>
    <xdr:to>
      <xdr:col>24</xdr:col>
      <xdr:colOff>142875</xdr:colOff>
      <xdr:row>35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A1DFDD-1B7B-4DFE-8E69-03D28C8F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6D12-D4F2-473F-B094-133D3EA96271}">
  <dimension ref="D4:X41"/>
  <sheetViews>
    <sheetView tabSelected="1" topLeftCell="A5" workbookViewId="0">
      <selection activeCell="D42" sqref="D42"/>
    </sheetView>
  </sheetViews>
  <sheetFormatPr defaultRowHeight="15" x14ac:dyDescent="0.25"/>
  <cols>
    <col min="6" max="6" width="6.42578125" bestFit="1" customWidth="1"/>
  </cols>
  <sheetData>
    <row r="4" spans="4:19" x14ac:dyDescent="0.25">
      <c r="L4" t="s">
        <v>23</v>
      </c>
      <c r="S4" t="s">
        <v>22</v>
      </c>
    </row>
    <row r="6" spans="4:19" x14ac:dyDescent="0.25">
      <c r="D6" s="5" t="s">
        <v>0</v>
      </c>
      <c r="E6" s="5" t="s">
        <v>1</v>
      </c>
      <c r="F6" s="5" t="s">
        <v>3</v>
      </c>
      <c r="G6" s="5" t="s">
        <v>2</v>
      </c>
      <c r="H6" s="4" t="s">
        <v>17</v>
      </c>
    </row>
    <row r="7" spans="4:19" x14ac:dyDescent="0.25">
      <c r="D7" s="6" t="s">
        <v>18</v>
      </c>
      <c r="E7" s="1" t="s">
        <v>4</v>
      </c>
      <c r="F7" s="1" t="s">
        <v>12</v>
      </c>
      <c r="G7" s="1">
        <f ca="1">RANDBETWEEN(100,999)</f>
        <v>685</v>
      </c>
      <c r="H7" s="1">
        <f ca="1">G7*RANDBETWEEN(10,15)</f>
        <v>9590</v>
      </c>
    </row>
    <row r="8" spans="4:19" x14ac:dyDescent="0.25">
      <c r="D8" s="6" t="s">
        <v>18</v>
      </c>
      <c r="E8" s="1" t="s">
        <v>7</v>
      </c>
      <c r="F8" s="1" t="s">
        <v>13</v>
      </c>
      <c r="G8" s="1">
        <f t="shared" ref="G8:G19" ca="1" si="0">RANDBETWEEN(100,999)</f>
        <v>896</v>
      </c>
      <c r="H8" s="1">
        <f t="shared" ref="H8:H19" ca="1" si="1">G8*RANDBETWEEN(10,15)</f>
        <v>10752</v>
      </c>
    </row>
    <row r="9" spans="4:19" x14ac:dyDescent="0.25">
      <c r="D9" s="6" t="s">
        <v>19</v>
      </c>
      <c r="E9" s="1" t="s">
        <v>5</v>
      </c>
      <c r="F9" s="1" t="s">
        <v>12</v>
      </c>
      <c r="G9" s="1">
        <f t="shared" ca="1" si="0"/>
        <v>999</v>
      </c>
      <c r="H9" s="1">
        <f t="shared" ca="1" si="1"/>
        <v>10989</v>
      </c>
    </row>
    <row r="10" spans="4:19" x14ac:dyDescent="0.25">
      <c r="D10" s="6" t="s">
        <v>19</v>
      </c>
      <c r="E10" s="1" t="s">
        <v>6</v>
      </c>
      <c r="F10" s="1" t="s">
        <v>13</v>
      </c>
      <c r="G10" s="1">
        <f t="shared" ca="1" si="0"/>
        <v>364</v>
      </c>
      <c r="H10" s="1">
        <f t="shared" ca="1" si="1"/>
        <v>4732</v>
      </c>
    </row>
    <row r="11" spans="4:19" x14ac:dyDescent="0.25">
      <c r="D11" s="6" t="s">
        <v>19</v>
      </c>
      <c r="E11" s="1" t="s">
        <v>4</v>
      </c>
      <c r="F11" s="1" t="s">
        <v>14</v>
      </c>
      <c r="G11" s="1">
        <f t="shared" ca="1" si="0"/>
        <v>674</v>
      </c>
      <c r="H11" s="1">
        <f t="shared" ca="1" si="1"/>
        <v>8762</v>
      </c>
    </row>
    <row r="12" spans="4:19" x14ac:dyDescent="0.25">
      <c r="D12" s="6" t="s">
        <v>20</v>
      </c>
      <c r="E12" s="1" t="s">
        <v>8</v>
      </c>
      <c r="F12" s="1" t="s">
        <v>12</v>
      </c>
      <c r="G12" s="1">
        <f t="shared" ca="1" si="0"/>
        <v>161</v>
      </c>
      <c r="H12" s="1">
        <f t="shared" ca="1" si="1"/>
        <v>2093</v>
      </c>
    </row>
    <row r="13" spans="4:19" x14ac:dyDescent="0.25">
      <c r="D13" s="6" t="s">
        <v>20</v>
      </c>
      <c r="E13" s="1" t="s">
        <v>9</v>
      </c>
      <c r="F13" s="1" t="s">
        <v>13</v>
      </c>
      <c r="G13" s="1">
        <f t="shared" ca="1" si="0"/>
        <v>828</v>
      </c>
      <c r="H13" s="1">
        <f t="shared" ca="1" si="1"/>
        <v>9936</v>
      </c>
    </row>
    <row r="14" spans="4:19" x14ac:dyDescent="0.25">
      <c r="D14" s="6" t="s">
        <v>20</v>
      </c>
      <c r="E14" s="1" t="s">
        <v>5</v>
      </c>
      <c r="F14" s="1" t="s">
        <v>14</v>
      </c>
      <c r="G14" s="1">
        <f t="shared" ca="1" si="0"/>
        <v>121</v>
      </c>
      <c r="H14" s="1">
        <f t="shared" ca="1" si="1"/>
        <v>1694</v>
      </c>
    </row>
    <row r="15" spans="4:19" x14ac:dyDescent="0.25">
      <c r="D15" s="6" t="s">
        <v>20</v>
      </c>
      <c r="E15" s="1" t="s">
        <v>10</v>
      </c>
      <c r="F15" s="1" t="s">
        <v>16</v>
      </c>
      <c r="G15" s="1">
        <f t="shared" ca="1" si="0"/>
        <v>984</v>
      </c>
      <c r="H15" s="1">
        <f t="shared" ca="1" si="1"/>
        <v>11808</v>
      </c>
    </row>
    <row r="16" spans="4:19" x14ac:dyDescent="0.25">
      <c r="D16" s="6" t="s">
        <v>21</v>
      </c>
      <c r="E16" s="1" t="s">
        <v>5</v>
      </c>
      <c r="F16" s="1" t="s">
        <v>12</v>
      </c>
      <c r="G16" s="1">
        <f t="shared" ca="1" si="0"/>
        <v>149</v>
      </c>
      <c r="H16" s="1">
        <f t="shared" ca="1" si="1"/>
        <v>1639</v>
      </c>
    </row>
    <row r="17" spans="4:24" x14ac:dyDescent="0.25">
      <c r="D17" s="6" t="s">
        <v>21</v>
      </c>
      <c r="E17" s="1" t="s">
        <v>11</v>
      </c>
      <c r="F17" s="1" t="s">
        <v>13</v>
      </c>
      <c r="G17" s="1">
        <f t="shared" ca="1" si="0"/>
        <v>504</v>
      </c>
      <c r="H17" s="1">
        <f t="shared" ca="1" si="1"/>
        <v>6552</v>
      </c>
    </row>
    <row r="18" spans="4:24" x14ac:dyDescent="0.25">
      <c r="D18" s="6" t="s">
        <v>21</v>
      </c>
      <c r="E18" s="1" t="s">
        <v>7</v>
      </c>
      <c r="F18" s="1" t="s">
        <v>15</v>
      </c>
      <c r="G18" s="1">
        <f t="shared" ca="1" si="0"/>
        <v>401</v>
      </c>
      <c r="H18" s="1">
        <f t="shared" ca="1" si="1"/>
        <v>5213</v>
      </c>
    </row>
    <row r="19" spans="4:24" x14ac:dyDescent="0.25">
      <c r="D19" s="6" t="s">
        <v>21</v>
      </c>
      <c r="E19" s="1" t="s">
        <v>9</v>
      </c>
      <c r="F19" s="1" t="s">
        <v>16</v>
      </c>
      <c r="G19" s="1">
        <f t="shared" ca="1" si="0"/>
        <v>485</v>
      </c>
      <c r="H19" s="1">
        <f t="shared" ca="1" si="1"/>
        <v>7275</v>
      </c>
    </row>
    <row r="21" spans="4:24" x14ac:dyDescent="0.25">
      <c r="L21" t="s">
        <v>24</v>
      </c>
    </row>
    <row r="25" spans="4:24" x14ac:dyDescent="0.25">
      <c r="D25" s="3" t="s">
        <v>3</v>
      </c>
      <c r="E25" s="2" t="s">
        <v>25</v>
      </c>
      <c r="F25" s="2" t="s">
        <v>26</v>
      </c>
    </row>
    <row r="26" spans="4:24" x14ac:dyDescent="0.25">
      <c r="D26" s="1" t="s">
        <v>12</v>
      </c>
      <c r="E26" s="1">
        <f ca="1">SUM(G7,G9,G12,G16)</f>
        <v>1994</v>
      </c>
      <c r="F26" s="1">
        <f ca="1">SUM(H7,H9,H12,H16)</f>
        <v>24311</v>
      </c>
      <c r="R26" s="7"/>
      <c r="S26" s="7"/>
      <c r="T26" s="7"/>
      <c r="U26" s="7"/>
      <c r="V26" s="7"/>
      <c r="W26" s="7"/>
      <c r="X26" s="7"/>
    </row>
    <row r="27" spans="4:24" x14ac:dyDescent="0.25">
      <c r="D27" s="1" t="s">
        <v>16</v>
      </c>
      <c r="E27" s="1">
        <f ca="1">SUM(G17,G13)</f>
        <v>1332</v>
      </c>
      <c r="F27" s="1">
        <f ca="1">SUM(H17,H13)</f>
        <v>16488</v>
      </c>
      <c r="R27" s="7"/>
      <c r="S27" s="7"/>
      <c r="T27" s="7"/>
      <c r="U27" s="7"/>
      <c r="V27" s="7"/>
      <c r="W27" s="7"/>
      <c r="X27" s="7"/>
    </row>
    <row r="28" spans="4:24" x14ac:dyDescent="0.25">
      <c r="D28" s="1" t="s">
        <v>13</v>
      </c>
      <c r="E28" s="1">
        <f ca="1">SUM(G9,G11,G14,G18)</f>
        <v>2195</v>
      </c>
      <c r="F28" s="1">
        <f ca="1">SUM(H9,H11,H14,H18)</f>
        <v>26658</v>
      </c>
      <c r="R28" s="7"/>
      <c r="S28" s="7"/>
      <c r="T28" s="7"/>
      <c r="U28" s="7"/>
      <c r="V28" s="7"/>
      <c r="W28" s="7"/>
      <c r="X28" s="7"/>
    </row>
    <row r="29" spans="4:24" x14ac:dyDescent="0.25">
      <c r="D29" s="1" t="s">
        <v>14</v>
      </c>
      <c r="E29" s="1">
        <f ca="1">SUM(G12,G15)</f>
        <v>1145</v>
      </c>
      <c r="F29" s="1">
        <f ca="1">SUM(H12,H15)</f>
        <v>13901</v>
      </c>
      <c r="R29" s="7"/>
      <c r="S29" s="7"/>
      <c r="T29" s="7"/>
      <c r="U29" s="7"/>
      <c r="V29" s="7"/>
      <c r="W29" s="7"/>
      <c r="X29" s="7"/>
    </row>
    <row r="30" spans="4:24" x14ac:dyDescent="0.25">
      <c r="D30" s="1" t="s">
        <v>15</v>
      </c>
      <c r="E30" s="1">
        <f ca="1">SUM(G18)</f>
        <v>401</v>
      </c>
      <c r="F30" s="1">
        <f ca="1">SUM(H18)</f>
        <v>5213</v>
      </c>
      <c r="R30" s="7"/>
      <c r="S30" s="7"/>
      <c r="T30" s="7"/>
      <c r="U30" s="7"/>
      <c r="V30" s="7"/>
      <c r="W30" s="7"/>
      <c r="X30" s="7"/>
    </row>
    <row r="31" spans="4:24" x14ac:dyDescent="0.25">
      <c r="R31" s="7"/>
      <c r="S31" s="7"/>
      <c r="T31" s="7"/>
      <c r="U31" s="7"/>
      <c r="V31" s="7"/>
      <c r="W31" s="7"/>
      <c r="X31" s="7"/>
    </row>
    <row r="39" spans="4:4" x14ac:dyDescent="0.25">
      <c r="D39" t="s">
        <v>28</v>
      </c>
    </row>
    <row r="40" spans="4:4" x14ac:dyDescent="0.25">
      <c r="D40" t="s">
        <v>27</v>
      </c>
    </row>
    <row r="41" spans="4:4" x14ac:dyDescent="0.25">
      <c r="D4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Rajwant</dc:creator>
  <cp:lastModifiedBy>Mishra Rajwant</cp:lastModifiedBy>
  <dcterms:created xsi:type="dcterms:W3CDTF">2019-04-19T14:06:16Z</dcterms:created>
  <dcterms:modified xsi:type="dcterms:W3CDTF">2019-04-19T14:38:25Z</dcterms:modified>
</cp:coreProperties>
</file>