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무\JIG_BOARD\ATSRO\회신\220509\"/>
    </mc:Choice>
  </mc:AlternateContent>
  <xr:revisionPtr revIDLastSave="0" documentId="8_{6F14D435-88CA-4500-BA86-7AF4D93C4AF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부품문의" sheetId="1" r:id="rId1"/>
  </sheets>
  <definedNames>
    <definedName name="_xlnm._FilterDatabase" localSheetId="0" hidden="1">부품문의!$A$6:$K$11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1" i="1" l="1"/>
  <c r="I10" i="1"/>
  <c r="I9" i="1"/>
  <c r="I8" i="1"/>
  <c r="I7" i="1"/>
</calcChain>
</file>

<file path=xl/sharedStrings.xml><?xml version="1.0" encoding="utf-8"?>
<sst xmlns="http://schemas.openxmlformats.org/spreadsheetml/2006/main" count="45" uniqueCount="43">
  <si>
    <t>▣JIG Board Main Rev0.1 1종 부품 견적 내역</t>
    <phoneticPr fontId="4" type="noConversion"/>
  </si>
  <si>
    <t>NO</t>
  </si>
  <si>
    <t>Reference</t>
  </si>
  <si>
    <t>Size</t>
  </si>
  <si>
    <t>Model</t>
  </si>
  <si>
    <t>Vendor</t>
  </si>
  <si>
    <t>비고</t>
  </si>
  <si>
    <t>추가 구매
(상대물)</t>
  </si>
  <si>
    <t>Q'ty</t>
    <phoneticPr fontId="2" type="noConversion"/>
  </si>
  <si>
    <t>수량</t>
    <phoneticPr fontId="4" type="noConversion"/>
  </si>
  <si>
    <t>ATSRo 문의</t>
    <phoneticPr fontId="4" type="noConversion"/>
  </si>
  <si>
    <t>User 답변</t>
    <phoneticPr fontId="4" type="noConversion"/>
  </si>
  <si>
    <t>Q18</t>
  </si>
  <si>
    <t>SOT223-4</t>
  </si>
  <si>
    <t>BSP170P</t>
  </si>
  <si>
    <t>Onsemi</t>
  </si>
  <si>
    <t>MOSFET N-CH 60V 115MA</t>
  </si>
  <si>
    <r>
      <t>[BSP170P</t>
    </r>
    <r>
      <rPr>
        <b/>
        <sz val="10"/>
        <color rgb="FFFF0000"/>
        <rFont val="맑은 고딕"/>
        <family val="3"/>
        <charset val="129"/>
        <scheme val="minor"/>
      </rPr>
      <t>H6327</t>
    </r>
    <r>
      <rPr>
        <sz val="10"/>
        <color theme="1"/>
        <rFont val="맑은 고딕"/>
        <family val="3"/>
        <charset val="129"/>
        <scheme val="minor"/>
      </rPr>
      <t>] 로 견적 진행 하겠습니다.</t>
    </r>
    <phoneticPr fontId="2" type="noConversion"/>
  </si>
  <si>
    <t>R58</t>
  </si>
  <si>
    <t>해당 용량 값 비 생산품 입니다.
근사 값 16.5R 대체 가능하신 지 문의 드립니다.</t>
    <phoneticPr fontId="2" type="noConversion"/>
  </si>
  <si>
    <t>U6</t>
  </si>
  <si>
    <t>20-SOIC</t>
  </si>
  <si>
    <t>TI</t>
  </si>
  <si>
    <t>Octal Buff/Line Drvr W/3-State Otpt</t>
  </si>
  <si>
    <t>해당 부품 납기 60주 확인 됩니다.
대체 부품 문의 드립니다.</t>
    <phoneticPr fontId="2" type="noConversion"/>
  </si>
  <si>
    <t>U22</t>
  </si>
  <si>
    <t>10-DFN</t>
  </si>
  <si>
    <t>XTR111AID</t>
  </si>
  <si>
    <t xml:space="preserve">IC OPAMP GP 2 CIRCUIT </t>
  </si>
  <si>
    <t>사급</t>
  </si>
  <si>
    <r>
      <t>[XTR111AID</t>
    </r>
    <r>
      <rPr>
        <b/>
        <sz val="10"/>
        <color rgb="FFFF0000"/>
        <rFont val="맑은 고딕"/>
        <family val="3"/>
        <charset val="129"/>
        <scheme val="minor"/>
      </rPr>
      <t>RCR</t>
    </r>
    <r>
      <rPr>
        <sz val="10"/>
        <color theme="1"/>
        <rFont val="맑은 고딕"/>
        <family val="3"/>
        <charset val="129"/>
        <scheme val="minor"/>
      </rPr>
      <t>] 기준 견적 진행 하겠습니다.</t>
    </r>
    <phoneticPr fontId="2" type="noConversion"/>
  </si>
  <si>
    <t>U27</t>
  </si>
  <si>
    <t>8-SOIC</t>
  </si>
  <si>
    <t>ICL7660S</t>
  </si>
  <si>
    <t>Intersil</t>
  </si>
  <si>
    <t>ICL7660 SWITCHED CAPACITOR CONVE</t>
  </si>
  <si>
    <r>
      <t>[ICL7660S</t>
    </r>
    <r>
      <rPr>
        <b/>
        <sz val="10"/>
        <color rgb="FFFF0000"/>
        <rFont val="맑은 고딕"/>
        <family val="3"/>
        <charset val="129"/>
        <scheme val="minor"/>
      </rPr>
      <t>CBAZ</t>
    </r>
    <r>
      <rPr>
        <sz val="10"/>
        <color theme="1"/>
        <rFont val="맑은 고딕"/>
        <family val="3"/>
        <charset val="129"/>
        <scheme val="minor"/>
      </rPr>
      <t>] 기준 납기 30주 확인 됩니다.
[ICL7660S</t>
    </r>
    <r>
      <rPr>
        <b/>
        <sz val="10"/>
        <color rgb="FFFF0000"/>
        <rFont val="맑은 고딕"/>
        <family val="3"/>
        <charset val="129"/>
        <scheme val="minor"/>
      </rPr>
      <t>IBA</t>
    </r>
    <r>
      <rPr>
        <sz val="10"/>
        <color theme="1"/>
        <rFont val="맑은 고딕"/>
        <family val="3"/>
        <charset val="129"/>
        <scheme val="minor"/>
      </rPr>
      <t>] 대체 가능하신 지 문의 드립니다.</t>
    </r>
    <phoneticPr fontId="2" type="noConversion"/>
  </si>
  <si>
    <t>진행 부탁드립니다.</t>
    <phoneticPr fontId="2" type="noConversion"/>
  </si>
  <si>
    <t>16.4_F/1608</t>
    <phoneticPr fontId="2" type="noConversion"/>
  </si>
  <si>
    <t>대체 가능합니다.</t>
    <phoneticPr fontId="2" type="noConversion"/>
  </si>
  <si>
    <t>사급 제품입니다. 견적 미포함으로 진행 부탁드립니다.</t>
    <phoneticPr fontId="2" type="noConversion"/>
  </si>
  <si>
    <t>SN74HCT541DWRE4</t>
    <phoneticPr fontId="2" type="noConversion"/>
  </si>
  <si>
    <t>SN74HCT541DW
SN74AHCT541DWR
SN74AHCT541DW
등으로 대체 가능합니다. 확인 부탁드립니다.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</si>
</sst>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;[Red]\-#,##0\ "/>
  </numFmts>
  <fonts count="18" x14ac:knownFonts="1">
    <font>
      <sz val="11"/>
      <color indexed="8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1"/>
      <color indexed="8"/>
      <name val="맑은 고딕"/>
      <family val="3"/>
      <charset val="129"/>
    </font>
    <font>
      <sz val="12"/>
      <color theme="1"/>
      <name val="맑은 고딕"/>
      <family val="2"/>
      <scheme val="minor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0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/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 applyNumberFormat="0" applyFill="0" applyBorder="0" applyAlignment="0" applyProtection="0"/>
  </cellStyleXfs>
  <cellXfs count="26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0" xfId="0" applyAlignment="1">
      <alignment horizontal="right" vertical="center" shrinkToFit="1"/>
    </xf>
    <xf numFmtId="0" fontId="0" fillId="0" borderId="3" xfId="0" applyBorder="1" applyAlignment="1">
      <alignment vertical="center" shrinkToFit="1"/>
    </xf>
    <xf numFmtId="0" fontId="0" fillId="0" borderId="0" xfId="0" applyBorder="1" applyAlignment="1">
      <alignment vertical="center" shrinkToFit="1"/>
    </xf>
    <xf numFmtId="0" fontId="6" fillId="0" borderId="0" xfId="0" applyFont="1" applyAlignment="1">
      <alignment vertical="center" wrapText="1"/>
    </xf>
    <xf numFmtId="0" fontId="7" fillId="2" borderId="5" xfId="0" applyFont="1" applyFill="1" applyBorder="1" applyAlignment="1">
      <alignment horizontal="center" vertical="center" shrinkToFit="1"/>
    </xf>
    <xf numFmtId="0" fontId="8" fillId="0" borderId="0" xfId="0" applyFont="1" applyAlignment="1">
      <alignment vertical="center"/>
    </xf>
    <xf numFmtId="0" fontId="7" fillId="0" borderId="6" xfId="0" applyFont="1" applyFill="1" applyBorder="1" applyAlignment="1">
      <alignment horizontal="center" vertical="center" shrinkToFit="1"/>
    </xf>
    <xf numFmtId="0" fontId="9" fillId="0" borderId="6" xfId="0" applyFont="1" applyFill="1" applyBorder="1" applyAlignment="1">
      <alignment horizontal="left" vertical="center" shrinkToFit="1"/>
    </xf>
    <xf numFmtId="0" fontId="9" fillId="0" borderId="6" xfId="0" applyFont="1" applyFill="1" applyBorder="1" applyAlignment="1">
      <alignment horizontal="center" vertical="center" shrinkToFit="1"/>
    </xf>
    <xf numFmtId="176" fontId="8" fillId="0" borderId="6" xfId="0" applyNumberFormat="1" applyFont="1" applyFill="1" applyBorder="1" applyAlignment="1">
      <alignment horizontal="center" vertical="center" shrinkToFit="1"/>
    </xf>
    <xf numFmtId="0" fontId="8" fillId="0" borderId="6" xfId="0" applyFont="1" applyFill="1" applyBorder="1" applyAlignment="1">
      <alignment vertical="center" shrinkToFit="1"/>
    </xf>
    <xf numFmtId="0" fontId="8" fillId="0" borderId="6" xfId="0" applyFont="1" applyBorder="1" applyAlignment="1">
      <alignment vertical="center" shrinkToFit="1"/>
    </xf>
    <xf numFmtId="0" fontId="8" fillId="0" borderId="6" xfId="0" applyFont="1" applyFill="1" applyBorder="1" applyAlignment="1">
      <alignment vertical="center" wrapText="1" shrinkToFit="1"/>
    </xf>
    <xf numFmtId="0" fontId="7" fillId="2" borderId="4" xfId="0" applyFont="1" applyFill="1" applyBorder="1" applyAlignment="1">
      <alignment horizontal="center" vertical="center" shrinkToFit="1"/>
    </xf>
    <xf numFmtId="0" fontId="7" fillId="2" borderId="7" xfId="0" applyFont="1" applyFill="1" applyBorder="1" applyAlignment="1">
      <alignment horizontal="center" vertical="center" shrinkToFit="1"/>
    </xf>
    <xf numFmtId="0" fontId="7" fillId="2" borderId="8" xfId="0" applyFont="1" applyFill="1" applyBorder="1" applyAlignment="1">
      <alignment horizontal="center" vertical="center" shrinkToFit="1"/>
    </xf>
    <xf numFmtId="0" fontId="7" fillId="2" borderId="6" xfId="0" applyFont="1" applyFill="1" applyBorder="1" applyAlignment="1">
      <alignment horizontal="center" vertical="center" shrinkToFit="1"/>
    </xf>
    <xf numFmtId="0" fontId="8" fillId="0" borderId="6" xfId="0" applyFont="1" applyBorder="1" applyAlignment="1">
      <alignment vertical="center" wrapText="1" shrinkToFit="1"/>
    </xf>
  </cellXfs>
  <cellStyles count="30">
    <cellStyle name="백분율 2" xfId="1" xr:uid="{00000000-0005-0000-0000-000000000000}"/>
    <cellStyle name="백분율 2 2" xfId="2" xr:uid="{00000000-0005-0000-0000-000001000000}"/>
    <cellStyle name="백분율 3" xfId="3" xr:uid="{00000000-0005-0000-0000-000002000000}"/>
    <cellStyle name="백분율 4" xfId="4" xr:uid="{00000000-0005-0000-0000-000003000000}"/>
    <cellStyle name="백분율 5" xfId="5" xr:uid="{00000000-0005-0000-0000-000004000000}"/>
    <cellStyle name="백분율 6" xfId="6" xr:uid="{00000000-0005-0000-0000-000005000000}"/>
    <cellStyle name="백분율 7" xfId="7" xr:uid="{00000000-0005-0000-0000-000006000000}"/>
    <cellStyle name="백분율 8" xfId="8" xr:uid="{00000000-0005-0000-0000-000007000000}"/>
    <cellStyle name="표준" xfId="0" builtinId="0"/>
    <cellStyle name="표준 10" xfId="9" xr:uid="{00000000-0005-0000-0000-000009000000}"/>
    <cellStyle name="표준 11" xfId="10" xr:uid="{00000000-0005-0000-0000-00000A000000}"/>
    <cellStyle name="표준 12" xfId="11" xr:uid="{00000000-0005-0000-0000-00000B000000}"/>
    <cellStyle name="표준 13" xfId="12" xr:uid="{00000000-0005-0000-0000-00000C000000}"/>
    <cellStyle name="표준 14" xfId="13" xr:uid="{00000000-0005-0000-0000-00000D000000}"/>
    <cellStyle name="표준 15" xfId="14" xr:uid="{00000000-0005-0000-0000-00000E000000}"/>
    <cellStyle name="표준 16" xfId="15" xr:uid="{00000000-0005-0000-0000-00000F000000}"/>
    <cellStyle name="표준 17" xfId="16" xr:uid="{00000000-0005-0000-0000-000010000000}"/>
    <cellStyle name="표준 18" xfId="17" xr:uid="{00000000-0005-0000-0000-000011000000}"/>
    <cellStyle name="표준 2" xfId="18" xr:uid="{00000000-0005-0000-0000-000012000000}"/>
    <cellStyle name="표준 28" xfId="19" xr:uid="{00000000-0005-0000-0000-000013000000}"/>
    <cellStyle name="표준 28 2" xfId="20" xr:uid="{00000000-0005-0000-0000-000014000000}"/>
    <cellStyle name="표준 3" xfId="21" xr:uid="{00000000-0005-0000-0000-000015000000}"/>
    <cellStyle name="표준 3 2" xfId="22" xr:uid="{00000000-0005-0000-0000-000016000000}"/>
    <cellStyle name="표준 4" xfId="23" xr:uid="{00000000-0005-0000-0000-000017000000}"/>
    <cellStyle name="표준 5" xfId="24" xr:uid="{00000000-0005-0000-0000-000018000000}"/>
    <cellStyle name="표준 6" xfId="25" xr:uid="{00000000-0005-0000-0000-000019000000}"/>
    <cellStyle name="표준 7" xfId="26" xr:uid="{00000000-0005-0000-0000-00001A000000}"/>
    <cellStyle name="표준 8" xfId="27" xr:uid="{00000000-0005-0000-0000-00001B000000}"/>
    <cellStyle name="표준 9" xfId="28" xr:uid="{00000000-0005-0000-0000-00001C000000}"/>
    <cellStyle name="하이퍼링크 2" xfId="29" xr:uid="{00000000-0005-0000-0000-00001D000000}"/>
  </cellStyles>
  <dxfs count="1">
    <dxf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="85" zoomScaleNormal="85" workbookViewId="0">
      <pane xSplit="7" ySplit="6" topLeftCell="H7" activePane="bottomRight" state="frozenSplit"/>
      <selection pane="topRight" activeCell="F1" sqref="F1"/>
      <selection pane="bottomLeft" activeCell="A7" sqref="A7"/>
      <selection pane="bottomRight" activeCell="J9" sqref="J9"/>
    </sheetView>
  </sheetViews>
  <sheetFormatPr defaultRowHeight="16.5" x14ac:dyDescent="0.3"/>
  <cols>
    <col min="1" max="1" width="5.375" style="1" bestFit="1" customWidth="1"/>
    <col min="2" max="2" width="9.25" style="1" bestFit="1" customWidth="1"/>
    <col min="3" max="3" width="9.125" style="1" bestFit="1" customWidth="1"/>
    <col min="4" max="4" width="17.5" style="1" bestFit="1" customWidth="1"/>
    <col min="5" max="5" width="7.5" style="1" bestFit="1" customWidth="1"/>
    <col min="6" max="6" width="34" style="1" bestFit="1" customWidth="1"/>
    <col min="7" max="7" width="15.375" style="1" bestFit="1" customWidth="1"/>
    <col min="8" max="8" width="5.75" style="1" customWidth="1"/>
    <col min="9" max="9" width="8.625" style="2" customWidth="1"/>
    <col min="10" max="10" width="37.25" style="3" customWidth="1"/>
    <col min="11" max="11" width="32.375" style="3" customWidth="1"/>
    <col min="12" max="16384" width="9" style="3"/>
  </cols>
  <sheetData>
    <row r="1" spans="1:11" ht="17.25" thickBot="1" x14ac:dyDescent="0.35"/>
    <row r="2" spans="1:11" ht="32.25" thickBot="1" x14ac:dyDescent="0.35">
      <c r="A2" s="4" t="s">
        <v>0</v>
      </c>
      <c r="B2" s="5"/>
      <c r="C2" s="6"/>
      <c r="D2" s="6"/>
      <c r="E2" s="6"/>
      <c r="F2" s="6"/>
      <c r="G2" s="6"/>
      <c r="H2" s="6"/>
      <c r="I2" s="7"/>
    </row>
    <row r="3" spans="1:11" x14ac:dyDescent="0.3">
      <c r="B3" s="8"/>
      <c r="C3" s="8"/>
      <c r="D3" s="9"/>
      <c r="E3" s="9"/>
      <c r="F3" s="10"/>
      <c r="G3" s="10"/>
      <c r="I3" s="11"/>
      <c r="J3" s="11"/>
    </row>
    <row r="4" spans="1:11" s="13" customFormat="1" ht="16.5" customHeight="1" x14ac:dyDescent="0.3">
      <c r="A4" s="21" t="s">
        <v>1</v>
      </c>
      <c r="B4" s="21" t="s">
        <v>2</v>
      </c>
      <c r="C4" s="21" t="s">
        <v>3</v>
      </c>
      <c r="D4" s="21" t="s">
        <v>4</v>
      </c>
      <c r="E4" s="21" t="s">
        <v>5</v>
      </c>
      <c r="F4" s="21" t="s">
        <v>6</v>
      </c>
      <c r="G4" s="21" t="s">
        <v>7</v>
      </c>
      <c r="H4" s="12" t="s">
        <v>8</v>
      </c>
      <c r="I4" s="24" t="s">
        <v>9</v>
      </c>
      <c r="J4" s="24" t="s">
        <v>10</v>
      </c>
      <c r="K4" s="24" t="s">
        <v>11</v>
      </c>
    </row>
    <row r="5" spans="1:11" s="13" customFormat="1" ht="13.5" x14ac:dyDescent="0.3">
      <c r="A5" s="22"/>
      <c r="B5" s="22"/>
      <c r="C5" s="22"/>
      <c r="D5" s="22"/>
      <c r="E5" s="22"/>
      <c r="F5" s="22"/>
      <c r="G5" s="22"/>
      <c r="H5" s="21">
        <v>7</v>
      </c>
      <c r="I5" s="24"/>
      <c r="J5" s="24"/>
      <c r="K5" s="24"/>
    </row>
    <row r="6" spans="1:11" s="13" customFormat="1" ht="13.5" x14ac:dyDescent="0.3">
      <c r="A6" s="23"/>
      <c r="B6" s="23"/>
      <c r="C6" s="23"/>
      <c r="D6" s="23"/>
      <c r="E6" s="23"/>
      <c r="F6" s="23"/>
      <c r="G6" s="23"/>
      <c r="H6" s="23"/>
      <c r="I6" s="24"/>
      <c r="J6" s="24"/>
      <c r="K6" s="24"/>
    </row>
    <row r="7" spans="1:11" s="13" customFormat="1" ht="13.5" x14ac:dyDescent="0.3">
      <c r="A7" s="14">
        <v>39</v>
      </c>
      <c r="B7" s="15" t="s">
        <v>12</v>
      </c>
      <c r="C7" s="15" t="s">
        <v>13</v>
      </c>
      <c r="D7" s="15" t="s">
        <v>14</v>
      </c>
      <c r="E7" s="15" t="s">
        <v>15</v>
      </c>
      <c r="F7" s="15" t="s">
        <v>16</v>
      </c>
      <c r="G7" s="15"/>
      <c r="H7" s="16">
        <v>1</v>
      </c>
      <c r="I7" s="17">
        <f t="shared" ref="I7:I11" si="0">+$H$5*H7</f>
        <v>7</v>
      </c>
      <c r="J7" s="18" t="s">
        <v>17</v>
      </c>
      <c r="K7" s="19" t="s">
        <v>37</v>
      </c>
    </row>
    <row r="8" spans="1:11" s="13" customFormat="1" ht="27" x14ac:dyDescent="0.3">
      <c r="A8" s="14">
        <v>62</v>
      </c>
      <c r="B8" s="15" t="s">
        <v>18</v>
      </c>
      <c r="C8" s="15">
        <v>1608</v>
      </c>
      <c r="D8" s="15" t="s">
        <v>38</v>
      </c>
      <c r="E8" s="15"/>
      <c r="F8" s="15"/>
      <c r="G8" s="15"/>
      <c r="H8" s="16">
        <v>1</v>
      </c>
      <c r="I8" s="17">
        <f t="shared" si="0"/>
        <v>7</v>
      </c>
      <c r="J8" s="20" t="s">
        <v>19</v>
      </c>
      <c r="K8" s="19" t="s">
        <v>39</v>
      </c>
    </row>
    <row r="9" spans="1:11" s="13" customFormat="1" ht="67.5" x14ac:dyDescent="0.3">
      <c r="A9" s="14">
        <v>93</v>
      </c>
      <c r="B9" s="15" t="s">
        <v>20</v>
      </c>
      <c r="C9" s="15" t="s">
        <v>21</v>
      </c>
      <c r="D9" s="15" t="s">
        <v>41</v>
      </c>
      <c r="E9" s="15" t="s">
        <v>22</v>
      </c>
      <c r="F9" s="15" t="s">
        <v>23</v>
      </c>
      <c r="G9" s="15"/>
      <c r="H9" s="16">
        <v>1</v>
      </c>
      <c r="I9" s="17">
        <f t="shared" si="0"/>
        <v>7</v>
      </c>
      <c r="J9" s="20" t="s">
        <v>24</v>
      </c>
      <c r="K9" s="25" t="s">
        <v>42</v>
      </c>
    </row>
    <row r="10" spans="1:11" s="13" customFormat="1" ht="13.5" x14ac:dyDescent="0.3">
      <c r="A10" s="14">
        <v>97</v>
      </c>
      <c r="B10" s="15" t="s">
        <v>25</v>
      </c>
      <c r="C10" s="15" t="s">
        <v>26</v>
      </c>
      <c r="D10" s="15" t="s">
        <v>27</v>
      </c>
      <c r="E10" s="15" t="s">
        <v>22</v>
      </c>
      <c r="F10" s="15" t="s">
        <v>28</v>
      </c>
      <c r="G10" s="15" t="s">
        <v>29</v>
      </c>
      <c r="H10" s="16">
        <v>1</v>
      </c>
      <c r="I10" s="17">
        <f t="shared" si="0"/>
        <v>7</v>
      </c>
      <c r="J10" s="18" t="s">
        <v>30</v>
      </c>
      <c r="K10" s="19" t="s">
        <v>40</v>
      </c>
    </row>
    <row r="11" spans="1:11" s="13" customFormat="1" ht="27" x14ac:dyDescent="0.3">
      <c r="A11" s="14">
        <v>100</v>
      </c>
      <c r="B11" s="15" t="s">
        <v>31</v>
      </c>
      <c r="C11" s="15" t="s">
        <v>32</v>
      </c>
      <c r="D11" s="15" t="s">
        <v>33</v>
      </c>
      <c r="E11" s="15" t="s">
        <v>34</v>
      </c>
      <c r="F11" s="15" t="s">
        <v>35</v>
      </c>
      <c r="G11" s="15"/>
      <c r="H11" s="16">
        <v>1</v>
      </c>
      <c r="I11" s="17">
        <f t="shared" si="0"/>
        <v>7</v>
      </c>
      <c r="J11" s="20" t="s">
        <v>36</v>
      </c>
      <c r="K11" s="19" t="s">
        <v>39</v>
      </c>
    </row>
  </sheetData>
  <autoFilter ref="A6:K11" xr:uid="{00000000-0009-0000-0000-000000000000}"/>
  <mergeCells count="11">
    <mergeCell ref="F4:F6"/>
    <mergeCell ref="A4:A6"/>
    <mergeCell ref="B4:B6"/>
    <mergeCell ref="C4:C6"/>
    <mergeCell ref="D4:D6"/>
    <mergeCell ref="E4:E6"/>
    <mergeCell ref="G4:G6"/>
    <mergeCell ref="I4:I6"/>
    <mergeCell ref="J4:J6"/>
    <mergeCell ref="K4:K6"/>
    <mergeCell ref="H5:H6"/>
  </mergeCells>
  <phoneticPr fontId="2" type="noConversion"/>
  <conditionalFormatting sqref="D7:D11">
    <cfRule type="containsText" dxfId="0" priority="1" operator="containsText" text="NA">
      <formula>NOT(ISERROR(SEARCH("NA",D7)))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부품문의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조락현</cp:lastModifiedBy>
  <dcterms:created xsi:type="dcterms:W3CDTF">2022-05-04T07:28:58Z</dcterms:created>
  <dcterms:modified xsi:type="dcterms:W3CDTF">2022-05-09T01:38:59Z</dcterms:modified>
</cp:coreProperties>
</file>