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13_ncr:1_{77AE7632-6338-413F-B9B0-0319C4AFC4B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Descriptive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N4" i="3"/>
  <c r="M2" i="3"/>
</calcChain>
</file>

<file path=xl/sharedStrings.xml><?xml version="1.0" encoding="utf-8"?>
<sst xmlns="http://schemas.openxmlformats.org/spreadsheetml/2006/main" count="877" uniqueCount="66">
  <si>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</si>
  <si>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</si>
  <si>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</si>
  <si>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</si>
  <si>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</si>
  <si>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</si>
  <si>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</si>
  <si>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</si>
  <si>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</si>
  <si>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</si>
  <si>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</si>
  <si>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</si>
  <si>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</si>
  <si>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</si>
  <si>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</si>
  <si>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</si>
  <si>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</si>
  <si>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</si>
  <si>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</si>
  <si>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</si>
  <si>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</si>
  <si>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</si>
  <si>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</si>
  <si>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</si>
  <si>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</si>
  <si>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</si>
  <si>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</si>
  <si>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</si>
  <si>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</si>
  <si>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</si>
  <si>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</si>
  <si>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</si>
  <si>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</si>
  <si>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</si>
  <si>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</si>
  <si>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</si>
  <si>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</si>
  <si>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</si>
  <si>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</si>
  <si>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</si>
  <si>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</si>
  <si>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</si>
  <si>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</si>
  <si>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</si>
  <si>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</si>
  <si>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</si>
  <si>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</si>
  <si>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</si>
  <si>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</si>
  <si>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</si>
  <si>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</si>
  <si>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</si>
  <si>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</si>
  <si>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</si>
  <si>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</si>
  <si>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</si>
  <si>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</si>
  <si>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</si>
  <si>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</si>
  <si>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</si>
  <si>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</si>
  <si>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</si>
  <si>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</si>
  <si>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What is the average discount rate?</t>
  </si>
  <si>
    <t>What is the discount percentage given most of the time?</t>
  </si>
  <si>
    <t>What is the maximum delivery days?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</si>
</sst>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2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B1" workbookViewId="0">
      <pane ySplit="1" topLeftCell="A2" activePane="bottomLeft" state="frozen"/>
      <selection activeCell="D1" sqref="D1"/>
      <selection pane="bottomLeft" sqref="A1:N1"/>
    </sheetView>
  </sheetViews>
  <sheetFormatPr defaultColWidth="10.625" defaultRowHeight="15.75" x14ac:dyDescent="0.25"/>
  <cols>
    <col min="1" max="1" width="11.375" bestFit="1" customWidth="1"/>
    <col min="2" max="2" width="7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42</v>
      </c>
      <c r="B1" s="4" t="s">
        <v>43</v>
      </c>
      <c r="C1" s="4" t="s">
        <v>0</v>
      </c>
      <c r="D1" s="7" t="s">
        <v>1</v>
      </c>
      <c r="E1" s="7" t="s">
        <v>2</v>
      </c>
      <c r="F1" s="7" t="s">
        <v>3</v>
      </c>
      <c r="G1" s="7" t="s">
        <v>7</v>
      </c>
      <c r="H1" s="7" t="s">
        <v>4</v>
      </c>
      <c r="I1" s="7" t="s">
        <v>5</v>
      </c>
      <c r="J1" s="5" t="s">
        <v>46</v>
      </c>
      <c r="K1" s="6" t="s">
        <v>47</v>
      </c>
      <c r="L1" s="5" t="s">
        <v>48</v>
      </c>
      <c r="M1" s="7" t="s">
        <v>6</v>
      </c>
      <c r="N1" s="5" t="s">
        <v>49</v>
      </c>
    </row>
    <row r="2" spans="1:14" x14ac:dyDescent="0.25">
      <c r="A2">
        <v>1</v>
      </c>
      <c r="B2" s="3" t="s">
        <v>44</v>
      </c>
      <c r="C2" s="1" t="s">
        <v>25</v>
      </c>
      <c r="D2" s="8" t="s">
        <v>16</v>
      </c>
      <c r="E2" s="8" t="s">
        <v>29</v>
      </c>
      <c r="F2" s="8" t="s">
        <v>11</v>
      </c>
      <c r="G2" s="8" t="s">
        <v>28</v>
      </c>
      <c r="H2" s="8" t="s">
        <v>12</v>
      </c>
      <c r="I2" s="8" t="s">
        <v>31</v>
      </c>
      <c r="J2" s="8">
        <v>619.41733832886609</v>
      </c>
      <c r="K2" s="9">
        <v>36.148044477110183</v>
      </c>
      <c r="L2" s="10">
        <v>0.16617445551725141</v>
      </c>
      <c r="M2" s="9">
        <v>4.5019279208872431</v>
      </c>
      <c r="N2" s="10">
        <v>0.28936177079024888</v>
      </c>
    </row>
    <row r="3" spans="1:14" x14ac:dyDescent="0.25">
      <c r="A3">
        <v>2</v>
      </c>
      <c r="B3" s="3" t="s">
        <v>45</v>
      </c>
      <c r="C3" s="1" t="s">
        <v>15</v>
      </c>
      <c r="D3" s="8" t="s">
        <v>22</v>
      </c>
      <c r="E3" s="8" t="s">
        <v>29</v>
      </c>
      <c r="F3" s="8" t="s">
        <v>35</v>
      </c>
      <c r="G3" s="8" t="s">
        <v>32</v>
      </c>
      <c r="H3" s="8" t="s">
        <v>26</v>
      </c>
      <c r="I3" s="8" t="s">
        <v>13</v>
      </c>
      <c r="J3" s="8">
        <v>886.1339798802187</v>
      </c>
      <c r="K3" s="9">
        <v>22.67066139610537</v>
      </c>
      <c r="L3" s="10">
        <v>9.9897857119795777E-2</v>
      </c>
      <c r="M3" s="9">
        <v>2.2397970835702168</v>
      </c>
      <c r="N3" s="10">
        <v>0.2207370029864176</v>
      </c>
    </row>
    <row r="4" spans="1:14" x14ac:dyDescent="0.25">
      <c r="A4">
        <v>3</v>
      </c>
      <c r="B4" s="3" t="s">
        <v>44</v>
      </c>
      <c r="C4" s="1" t="s">
        <v>15</v>
      </c>
      <c r="D4" s="8" t="s">
        <v>22</v>
      </c>
      <c r="E4" s="8" t="s">
        <v>10</v>
      </c>
      <c r="F4" s="8" t="s">
        <v>11</v>
      </c>
      <c r="G4" s="8" t="s">
        <v>28</v>
      </c>
      <c r="H4" s="8" t="s">
        <v>33</v>
      </c>
      <c r="I4" s="8" t="s">
        <v>27</v>
      </c>
      <c r="J4" s="8">
        <v>449.13093283360729</v>
      </c>
      <c r="K4" s="9">
        <v>25.659829377999021</v>
      </c>
      <c r="L4" s="10">
        <v>9.9897857119795777E-2</v>
      </c>
      <c r="M4" s="9">
        <v>2.1554925808046521</v>
      </c>
      <c r="N4" s="10">
        <v>0.25439927348418562</v>
      </c>
    </row>
    <row r="5" spans="1:14" x14ac:dyDescent="0.25">
      <c r="A5">
        <v>4</v>
      </c>
      <c r="B5" s="3" t="s">
        <v>45</v>
      </c>
      <c r="C5" s="1" t="s">
        <v>40</v>
      </c>
      <c r="D5" s="8" t="s">
        <v>16</v>
      </c>
      <c r="E5" s="8" t="s">
        <v>10</v>
      </c>
      <c r="F5" s="8" t="s">
        <v>18</v>
      </c>
      <c r="G5" s="8" t="s">
        <v>24</v>
      </c>
      <c r="H5" s="8" t="s">
        <v>26</v>
      </c>
      <c r="I5" s="8" t="s">
        <v>13</v>
      </c>
      <c r="J5" s="8">
        <v>610.02358125508351</v>
      </c>
      <c r="K5" s="9">
        <v>22.71292327512996</v>
      </c>
      <c r="L5" s="10">
        <v>0.18491415701193711</v>
      </c>
      <c r="M5" s="9">
        <v>4.7441648170384667</v>
      </c>
      <c r="N5" s="10">
        <v>0.30629010595447159</v>
      </c>
    </row>
    <row r="6" spans="1:14" x14ac:dyDescent="0.25">
      <c r="A6">
        <v>5</v>
      </c>
      <c r="B6" s="3" t="s">
        <v>44</v>
      </c>
      <c r="C6" s="1" t="s">
        <v>40</v>
      </c>
      <c r="D6" s="8" t="s">
        <v>22</v>
      </c>
      <c r="E6" s="8" t="s">
        <v>37</v>
      </c>
      <c r="F6" s="8" t="s">
        <v>18</v>
      </c>
      <c r="G6" s="8" t="s">
        <v>34</v>
      </c>
      <c r="H6" s="8" t="s">
        <v>12</v>
      </c>
      <c r="I6" s="8" t="s">
        <v>27</v>
      </c>
      <c r="J6" s="8">
        <v>364.7761269469521</v>
      </c>
      <c r="K6" s="9">
        <v>22.17917729923893</v>
      </c>
      <c r="L6" s="10">
        <v>7.3005509594202878E-2</v>
      </c>
      <c r="M6" s="9">
        <v>2.750715816324262</v>
      </c>
      <c r="N6" s="10">
        <v>0.21021883294682961</v>
      </c>
    </row>
    <row r="7" spans="1:14" x14ac:dyDescent="0.25">
      <c r="A7">
        <v>6</v>
      </c>
      <c r="B7" s="3" t="s">
        <v>45</v>
      </c>
      <c r="C7" s="1" t="s">
        <v>21</v>
      </c>
      <c r="D7" s="8" t="s">
        <v>16</v>
      </c>
      <c r="E7" s="8" t="s">
        <v>29</v>
      </c>
      <c r="F7" s="8" t="s">
        <v>18</v>
      </c>
      <c r="G7" s="8" t="s">
        <v>41</v>
      </c>
      <c r="H7" s="8" t="s">
        <v>12</v>
      </c>
      <c r="I7" s="8" t="s">
        <v>19</v>
      </c>
      <c r="J7" s="8">
        <v>576.61392133806294</v>
      </c>
      <c r="K7" s="9">
        <v>32.112950746165673</v>
      </c>
      <c r="L7" s="10">
        <v>0.17917733206862821</v>
      </c>
      <c r="M7" s="9">
        <v>4.5020717030418531</v>
      </c>
      <c r="N7" s="10">
        <v>0.29212239699142872</v>
      </c>
    </row>
    <row r="8" spans="1:14" x14ac:dyDescent="0.25">
      <c r="A8">
        <v>7</v>
      </c>
      <c r="B8" s="3" t="s">
        <v>44</v>
      </c>
      <c r="C8" s="1" t="s">
        <v>25</v>
      </c>
      <c r="D8" s="8" t="s">
        <v>16</v>
      </c>
      <c r="E8" s="8" t="s">
        <v>29</v>
      </c>
      <c r="F8" s="8" t="s">
        <v>23</v>
      </c>
      <c r="G8" s="8" t="s">
        <v>20</v>
      </c>
      <c r="H8" s="8" t="s">
        <v>12</v>
      </c>
      <c r="I8" s="8" t="s">
        <v>13</v>
      </c>
      <c r="J8" s="8">
        <v>449.13093283360729</v>
      </c>
      <c r="K8" s="9">
        <v>34.168209673514582</v>
      </c>
      <c r="L8" s="10">
        <v>0.22561918398743461</v>
      </c>
      <c r="M8" s="9">
        <v>5.4069272717344461</v>
      </c>
      <c r="N8" s="10">
        <v>0.31072854455321491</v>
      </c>
    </row>
    <row r="9" spans="1:14" x14ac:dyDescent="0.25">
      <c r="A9">
        <v>8</v>
      </c>
      <c r="B9" s="3" t="s">
        <v>45</v>
      </c>
      <c r="C9" s="1" t="s">
        <v>21</v>
      </c>
      <c r="D9" s="8" t="s">
        <v>22</v>
      </c>
      <c r="E9" s="8" t="s">
        <v>37</v>
      </c>
      <c r="F9" s="8" t="s">
        <v>18</v>
      </c>
      <c r="G9" s="8" t="s">
        <v>24</v>
      </c>
      <c r="H9" s="8" t="s">
        <v>12</v>
      </c>
      <c r="I9" s="8" t="s">
        <v>13</v>
      </c>
      <c r="J9" s="8">
        <v>372.90517238163818</v>
      </c>
      <c r="K9" s="9">
        <v>32.509503541037532</v>
      </c>
      <c r="L9" s="10">
        <v>9.9897857119795777E-2</v>
      </c>
      <c r="M9" s="9">
        <v>2.1554925808046521</v>
      </c>
      <c r="N9" s="10">
        <v>0.2110494352398164</v>
      </c>
    </row>
    <row r="10" spans="1:14" x14ac:dyDescent="0.25">
      <c r="A10">
        <v>9</v>
      </c>
      <c r="B10" s="3" t="s">
        <v>44</v>
      </c>
      <c r="C10" s="1" t="s">
        <v>21</v>
      </c>
      <c r="D10" s="8" t="s">
        <v>22</v>
      </c>
      <c r="E10" s="8" t="s">
        <v>17</v>
      </c>
      <c r="F10" s="8" t="s">
        <v>23</v>
      </c>
      <c r="G10" s="8" t="s">
        <v>24</v>
      </c>
      <c r="H10" s="8" t="s">
        <v>12</v>
      </c>
      <c r="I10" s="8" t="s">
        <v>13</v>
      </c>
      <c r="J10" s="8">
        <v>545.77266574920179</v>
      </c>
      <c r="K10" s="9">
        <v>28.966599379394442</v>
      </c>
      <c r="L10" s="10">
        <v>0.18491415701193711</v>
      </c>
      <c r="M10" s="9">
        <v>4.0998690570415128</v>
      </c>
      <c r="N10" s="10">
        <v>0.27918051659162052</v>
      </c>
    </row>
    <row r="11" spans="1:14" x14ac:dyDescent="0.25">
      <c r="A11">
        <v>10</v>
      </c>
      <c r="B11" s="3" t="s">
        <v>45</v>
      </c>
      <c r="C11" s="1" t="s">
        <v>15</v>
      </c>
      <c r="D11" s="8" t="s">
        <v>9</v>
      </c>
      <c r="E11" s="8" t="s">
        <v>17</v>
      </c>
      <c r="F11" s="8" t="s">
        <v>23</v>
      </c>
      <c r="G11" s="8" t="s">
        <v>32</v>
      </c>
      <c r="H11" s="8" t="s">
        <v>26</v>
      </c>
      <c r="I11" s="8" t="s">
        <v>27</v>
      </c>
      <c r="J11" s="8">
        <v>413.90524534251369</v>
      </c>
      <c r="K11" s="9">
        <v>22.800456610910508</v>
      </c>
      <c r="L11" s="10">
        <v>9.9897857119795777E-2</v>
      </c>
      <c r="M11" s="9">
        <v>2.391060998990294</v>
      </c>
      <c r="N11" s="10">
        <v>0.22284298272060979</v>
      </c>
    </row>
    <row r="12" spans="1:14" x14ac:dyDescent="0.25">
      <c r="A12">
        <v>11</v>
      </c>
      <c r="B12" s="3" t="s">
        <v>44</v>
      </c>
      <c r="C12" s="1" t="s">
        <v>25</v>
      </c>
      <c r="D12" s="8" t="s">
        <v>22</v>
      </c>
      <c r="E12" s="8" t="s">
        <v>29</v>
      </c>
      <c r="F12" s="8" t="s">
        <v>18</v>
      </c>
      <c r="G12" s="8" t="s">
        <v>36</v>
      </c>
      <c r="H12" s="8" t="s">
        <v>26</v>
      </c>
      <c r="I12" s="8" t="s">
        <v>27</v>
      </c>
      <c r="J12" s="8">
        <v>600.05114910613997</v>
      </c>
      <c r="K12" s="9">
        <v>37.920198615682011</v>
      </c>
      <c r="L12" s="10">
        <v>0.18251118457953991</v>
      </c>
      <c r="M12" s="9">
        <v>4.4498966056967122</v>
      </c>
      <c r="N12" s="10">
        <v>0.29895452589316301</v>
      </c>
    </row>
    <row r="13" spans="1:14" x14ac:dyDescent="0.25">
      <c r="A13">
        <v>12</v>
      </c>
      <c r="B13" s="3" t="s">
        <v>45</v>
      </c>
      <c r="C13" s="1" t="s">
        <v>8</v>
      </c>
      <c r="D13" s="8" t="s">
        <v>22</v>
      </c>
      <c r="E13" s="8" t="s">
        <v>29</v>
      </c>
      <c r="F13" s="8" t="s">
        <v>35</v>
      </c>
      <c r="G13" s="8" t="s">
        <v>41</v>
      </c>
      <c r="H13" s="8" t="s">
        <v>30</v>
      </c>
      <c r="I13" s="8" t="s">
        <v>19</v>
      </c>
      <c r="J13" s="8">
        <v>726.81693567394757</v>
      </c>
      <c r="K13" s="9">
        <v>34.168209673514582</v>
      </c>
      <c r="L13" s="10">
        <v>0.25577787661114959</v>
      </c>
      <c r="M13" s="9">
        <v>7.2391498228691544</v>
      </c>
      <c r="N13" s="10">
        <v>0.35155019849350672</v>
      </c>
    </row>
    <row r="14" spans="1:14" x14ac:dyDescent="0.25">
      <c r="A14">
        <v>13</v>
      </c>
      <c r="B14" s="3" t="s">
        <v>44</v>
      </c>
      <c r="C14" s="1" t="s">
        <v>21</v>
      </c>
      <c r="D14" s="8" t="s">
        <v>9</v>
      </c>
      <c r="E14" s="8" t="s">
        <v>37</v>
      </c>
      <c r="F14" s="8" t="s">
        <v>23</v>
      </c>
      <c r="G14" s="8" t="s">
        <v>20</v>
      </c>
      <c r="H14" s="8" t="s">
        <v>26</v>
      </c>
      <c r="I14" s="8" t="s">
        <v>19</v>
      </c>
      <c r="J14" s="8">
        <v>491.90097738880718</v>
      </c>
      <c r="K14" s="9">
        <v>34.509555299643331</v>
      </c>
      <c r="L14" s="10">
        <v>0.17917733206862821</v>
      </c>
      <c r="M14" s="9">
        <v>2.2344005380713279</v>
      </c>
      <c r="N14" s="10">
        <v>0.25465478640020989</v>
      </c>
    </row>
    <row r="15" spans="1:14" x14ac:dyDescent="0.25">
      <c r="A15">
        <v>14</v>
      </c>
      <c r="B15" s="3" t="s">
        <v>45</v>
      </c>
      <c r="C15" s="1" t="s">
        <v>8</v>
      </c>
      <c r="D15" s="8" t="s">
        <v>16</v>
      </c>
      <c r="E15" s="8" t="s">
        <v>10</v>
      </c>
      <c r="F15" s="8" t="s">
        <v>35</v>
      </c>
      <c r="G15" s="8" t="s">
        <v>34</v>
      </c>
      <c r="H15" s="8" t="s">
        <v>12</v>
      </c>
      <c r="I15" s="8" t="s">
        <v>13</v>
      </c>
      <c r="J15" s="8">
        <v>497.81317760107709</v>
      </c>
      <c r="K15" s="9">
        <v>34.233542912614041</v>
      </c>
      <c r="L15" s="10">
        <v>0.1810031805337412</v>
      </c>
      <c r="M15" s="9">
        <v>2.2397970835702168</v>
      </c>
      <c r="N15" s="10">
        <v>0.2680229457328035</v>
      </c>
    </row>
    <row r="16" spans="1:14" x14ac:dyDescent="0.25">
      <c r="A16">
        <v>15</v>
      </c>
      <c r="B16" s="3" t="s">
        <v>44</v>
      </c>
      <c r="C16" s="1" t="s">
        <v>8</v>
      </c>
      <c r="D16" s="8" t="s">
        <v>22</v>
      </c>
      <c r="E16" s="8" t="s">
        <v>29</v>
      </c>
      <c r="F16" s="8" t="s">
        <v>35</v>
      </c>
      <c r="G16" s="8" t="s">
        <v>36</v>
      </c>
      <c r="H16" s="8" t="s">
        <v>12</v>
      </c>
      <c r="I16" s="8" t="s">
        <v>13</v>
      </c>
      <c r="J16" s="8">
        <v>734.54360210915809</v>
      </c>
      <c r="K16" s="9">
        <v>38.91018632957595</v>
      </c>
      <c r="L16" s="10">
        <v>0.27990155171090281</v>
      </c>
      <c r="M16" s="9">
        <v>7.7337485348890489</v>
      </c>
      <c r="N16" s="10">
        <v>0.35719492828615568</v>
      </c>
    </row>
    <row r="17" spans="1:14" x14ac:dyDescent="0.25">
      <c r="A17">
        <v>16</v>
      </c>
      <c r="B17" s="3" t="s">
        <v>45</v>
      </c>
      <c r="C17" s="1" t="s">
        <v>8</v>
      </c>
      <c r="D17" s="8" t="s">
        <v>16</v>
      </c>
      <c r="E17" s="8" t="s">
        <v>10</v>
      </c>
      <c r="F17" s="8" t="s">
        <v>18</v>
      </c>
      <c r="G17" s="8" t="s">
        <v>20</v>
      </c>
      <c r="H17" s="8" t="s">
        <v>30</v>
      </c>
      <c r="I17" s="8" t="s">
        <v>27</v>
      </c>
      <c r="J17" s="8">
        <v>610.02358125508351</v>
      </c>
      <c r="K17" s="9">
        <v>42.863547025446572</v>
      </c>
      <c r="L17" s="10">
        <v>0.30486450852597691</v>
      </c>
      <c r="M17" s="9">
        <v>8.5106816848864089</v>
      </c>
      <c r="N17" s="10">
        <v>0.40987566214717058</v>
      </c>
    </row>
    <row r="18" spans="1:14" x14ac:dyDescent="0.25">
      <c r="A18">
        <v>17</v>
      </c>
      <c r="B18" s="3" t="s">
        <v>44</v>
      </c>
      <c r="C18" s="1" t="s">
        <v>25</v>
      </c>
      <c r="D18" s="8" t="s">
        <v>22</v>
      </c>
      <c r="E18" s="8" t="s">
        <v>29</v>
      </c>
      <c r="F18" s="8" t="s">
        <v>23</v>
      </c>
      <c r="G18" s="8" t="s">
        <v>20</v>
      </c>
      <c r="H18" s="8" t="s">
        <v>26</v>
      </c>
      <c r="I18" s="8" t="s">
        <v>31</v>
      </c>
      <c r="J18" s="8">
        <v>614.24978057956264</v>
      </c>
      <c r="K18" s="9">
        <v>34.481965046749572</v>
      </c>
      <c r="L18" s="10">
        <v>0.22905363271008869</v>
      </c>
      <c r="M18" s="9">
        <v>5.4279598214684439</v>
      </c>
      <c r="N18" s="10">
        <v>0.31830109051492927</v>
      </c>
    </row>
    <row r="19" spans="1:14" x14ac:dyDescent="0.25">
      <c r="A19">
        <v>18</v>
      </c>
      <c r="B19" s="3" t="s">
        <v>45</v>
      </c>
      <c r="C19" s="1" t="s">
        <v>21</v>
      </c>
      <c r="D19" s="8" t="s">
        <v>16</v>
      </c>
      <c r="E19" s="8" t="s">
        <v>37</v>
      </c>
      <c r="F19" s="8" t="s">
        <v>23</v>
      </c>
      <c r="G19" s="8" t="s">
        <v>24</v>
      </c>
      <c r="H19" s="8" t="s">
        <v>26</v>
      </c>
      <c r="I19" s="8" t="s">
        <v>31</v>
      </c>
      <c r="J19" s="8">
        <v>291.05760965024848</v>
      </c>
      <c r="K19" s="9">
        <v>19.701526021482589</v>
      </c>
      <c r="L19" s="10">
        <v>7.3005509594202878E-2</v>
      </c>
      <c r="M19" s="9">
        <v>2.391060998990294</v>
      </c>
      <c r="N19" s="10">
        <v>0.17712869665622341</v>
      </c>
    </row>
    <row r="20" spans="1:14" x14ac:dyDescent="0.25">
      <c r="A20">
        <v>19</v>
      </c>
      <c r="B20" s="3" t="s">
        <v>44</v>
      </c>
      <c r="C20" s="1" t="s">
        <v>40</v>
      </c>
      <c r="D20" s="8" t="s">
        <v>22</v>
      </c>
      <c r="E20" s="8" t="s">
        <v>17</v>
      </c>
      <c r="F20" s="8" t="s">
        <v>11</v>
      </c>
      <c r="G20" s="8" t="s">
        <v>39</v>
      </c>
      <c r="H20" s="8" t="s">
        <v>33</v>
      </c>
      <c r="I20" s="8" t="s">
        <v>31</v>
      </c>
      <c r="J20" s="8">
        <v>696.81069761586082</v>
      </c>
      <c r="K20" s="9">
        <v>30.21220372182901</v>
      </c>
      <c r="L20" s="10">
        <v>9.9897857119795777E-2</v>
      </c>
      <c r="M20" s="9">
        <v>4.4611863311108841</v>
      </c>
      <c r="N20" s="10">
        <v>0.28515499329898969</v>
      </c>
    </row>
    <row r="21" spans="1:14" x14ac:dyDescent="0.25">
      <c r="A21">
        <v>20</v>
      </c>
      <c r="B21" s="3" t="s">
        <v>45</v>
      </c>
      <c r="C21" s="1" t="s">
        <v>25</v>
      </c>
      <c r="D21" s="8" t="s">
        <v>22</v>
      </c>
      <c r="E21" s="8" t="s">
        <v>37</v>
      </c>
      <c r="F21" s="8" t="s">
        <v>23</v>
      </c>
      <c r="G21" s="8" t="s">
        <v>28</v>
      </c>
      <c r="H21" s="8" t="s">
        <v>12</v>
      </c>
      <c r="I21" s="8" t="s">
        <v>31</v>
      </c>
      <c r="J21" s="8">
        <v>551.57500310812304</v>
      </c>
      <c r="K21" s="9">
        <v>42.328424856528947</v>
      </c>
      <c r="L21" s="10">
        <v>0.2498381806947613</v>
      </c>
      <c r="M21" s="9">
        <v>6.4350845115919242</v>
      </c>
      <c r="N21" s="10">
        <v>0.34135721988956752</v>
      </c>
    </row>
    <row r="22" spans="1:14" x14ac:dyDescent="0.25">
      <c r="A22">
        <v>21</v>
      </c>
      <c r="B22" s="3" t="s">
        <v>44</v>
      </c>
      <c r="C22" s="1" t="s">
        <v>15</v>
      </c>
      <c r="D22" s="8" t="s">
        <v>22</v>
      </c>
      <c r="E22" s="8" t="s">
        <v>29</v>
      </c>
      <c r="F22" s="8" t="s">
        <v>23</v>
      </c>
      <c r="G22" s="8" t="s">
        <v>34</v>
      </c>
      <c r="H22" s="8" t="s">
        <v>30</v>
      </c>
      <c r="I22" s="8" t="s">
        <v>31</v>
      </c>
      <c r="J22" s="8">
        <v>495.58882510192927</v>
      </c>
      <c r="K22" s="9">
        <v>25.761026144140789</v>
      </c>
      <c r="L22" s="10">
        <v>0.17917733206862821</v>
      </c>
      <c r="M22" s="9">
        <v>2.2344005380713279</v>
      </c>
      <c r="N22" s="10">
        <v>0.25651376000433213</v>
      </c>
    </row>
    <row r="23" spans="1:14" x14ac:dyDescent="0.25">
      <c r="A23">
        <v>22</v>
      </c>
      <c r="B23" s="3" t="s">
        <v>45</v>
      </c>
      <c r="C23" s="1" t="s">
        <v>21</v>
      </c>
      <c r="D23" s="8" t="s">
        <v>22</v>
      </c>
      <c r="E23" s="8" t="s">
        <v>37</v>
      </c>
      <c r="F23" s="8" t="s">
        <v>11</v>
      </c>
      <c r="G23" s="8" t="s">
        <v>41</v>
      </c>
      <c r="H23" s="8" t="s">
        <v>12</v>
      </c>
      <c r="I23" s="8" t="s">
        <v>19</v>
      </c>
      <c r="J23" s="8">
        <v>252.880529766411</v>
      </c>
      <c r="K23" s="9">
        <v>32.124851019620138</v>
      </c>
      <c r="L23" s="10">
        <v>7.0450973374120401E-2</v>
      </c>
      <c r="M23" s="9">
        <v>1</v>
      </c>
      <c r="N23" s="10">
        <v>0.14962905137318741</v>
      </c>
    </row>
    <row r="24" spans="1:14" x14ac:dyDescent="0.25">
      <c r="A24">
        <v>23</v>
      </c>
      <c r="B24" s="3" t="s">
        <v>44</v>
      </c>
      <c r="C24" s="1" t="s">
        <v>8</v>
      </c>
      <c r="D24" s="8" t="s">
        <v>9</v>
      </c>
      <c r="E24" s="8" t="s">
        <v>37</v>
      </c>
      <c r="F24" s="8" t="s">
        <v>23</v>
      </c>
      <c r="G24" s="8" t="s">
        <v>32</v>
      </c>
      <c r="H24" s="8" t="s">
        <v>26</v>
      </c>
      <c r="I24" s="8" t="s">
        <v>27</v>
      </c>
      <c r="J24" s="8">
        <v>294.05947140624812</v>
      </c>
      <c r="K24" s="9">
        <v>42.450393069510469</v>
      </c>
      <c r="L24" s="10">
        <v>7.3005509594202878E-2</v>
      </c>
      <c r="M24" s="9">
        <v>2.391060998990294</v>
      </c>
      <c r="N24" s="10">
        <v>0.18294062777081871</v>
      </c>
    </row>
    <row r="25" spans="1:14" x14ac:dyDescent="0.25">
      <c r="A25">
        <v>24</v>
      </c>
      <c r="B25" s="3" t="s">
        <v>45</v>
      </c>
      <c r="C25" s="1" t="s">
        <v>25</v>
      </c>
      <c r="D25" s="8" t="s">
        <v>16</v>
      </c>
      <c r="E25" s="8" t="s">
        <v>10</v>
      </c>
      <c r="F25" s="8" t="s">
        <v>11</v>
      </c>
      <c r="G25" s="8" t="s">
        <v>36</v>
      </c>
      <c r="H25" s="8" t="s">
        <v>12</v>
      </c>
      <c r="I25" s="8" t="s">
        <v>31</v>
      </c>
      <c r="J25" s="8">
        <v>521.92242249612491</v>
      </c>
      <c r="K25" s="9">
        <v>27.640040591643441</v>
      </c>
      <c r="L25" s="10">
        <v>0.18479239883959939</v>
      </c>
      <c r="M25" s="9">
        <v>3.9722661653266131</v>
      </c>
      <c r="N25" s="10">
        <v>0.27367669906443659</v>
      </c>
    </row>
    <row r="26" spans="1:14" x14ac:dyDescent="0.25">
      <c r="A26">
        <v>25</v>
      </c>
      <c r="B26" s="3" t="s">
        <v>44</v>
      </c>
      <c r="C26" s="1" t="s">
        <v>21</v>
      </c>
      <c r="D26" s="8" t="s">
        <v>16</v>
      </c>
      <c r="E26" s="8" t="s">
        <v>37</v>
      </c>
      <c r="F26" s="8" t="s">
        <v>18</v>
      </c>
      <c r="G26" s="8" t="s">
        <v>41</v>
      </c>
      <c r="H26" s="8" t="s">
        <v>33</v>
      </c>
      <c r="I26" s="8" t="s">
        <v>19</v>
      </c>
      <c r="J26" s="8">
        <v>415.68001582094871</v>
      </c>
      <c r="K26" s="9">
        <v>23.1050477214369</v>
      </c>
      <c r="L26" s="10">
        <v>9.9897857119795777E-2</v>
      </c>
      <c r="M26" s="9">
        <v>2.391060998990294</v>
      </c>
      <c r="N26" s="10">
        <v>0.22479924456866621</v>
      </c>
    </row>
    <row r="27" spans="1:14" x14ac:dyDescent="0.25">
      <c r="A27">
        <v>26</v>
      </c>
      <c r="B27" s="3" t="s">
        <v>45</v>
      </c>
      <c r="C27" s="1" t="s">
        <v>25</v>
      </c>
      <c r="D27" s="8" t="s">
        <v>16</v>
      </c>
      <c r="E27" s="8" t="s">
        <v>17</v>
      </c>
      <c r="F27" s="8" t="s">
        <v>11</v>
      </c>
      <c r="G27" s="8" t="s">
        <v>38</v>
      </c>
      <c r="H27" s="8" t="s">
        <v>26</v>
      </c>
      <c r="I27" s="8" t="s">
        <v>19</v>
      </c>
      <c r="J27" s="8">
        <v>463.17255028533771</v>
      </c>
      <c r="K27" s="9">
        <v>25.06958002405791</v>
      </c>
      <c r="L27" s="10">
        <v>0.16617445551725141</v>
      </c>
      <c r="M27" s="9">
        <v>2.750715816324262</v>
      </c>
      <c r="N27" s="10">
        <v>0.25128814980901171</v>
      </c>
    </row>
    <row r="28" spans="1:14" x14ac:dyDescent="0.25">
      <c r="A28">
        <v>27</v>
      </c>
      <c r="B28" s="3" t="s">
        <v>44</v>
      </c>
      <c r="C28" s="1" t="s">
        <v>40</v>
      </c>
      <c r="D28" s="8" t="s">
        <v>9</v>
      </c>
      <c r="E28" s="8" t="s">
        <v>17</v>
      </c>
      <c r="F28" s="8" t="s">
        <v>35</v>
      </c>
      <c r="G28" s="8" t="s">
        <v>28</v>
      </c>
      <c r="H28" s="8" t="s">
        <v>26</v>
      </c>
      <c r="I28" s="8" t="s">
        <v>31</v>
      </c>
      <c r="J28" s="8">
        <v>720.91010268149512</v>
      </c>
      <c r="K28" s="9">
        <v>37.446775253972348</v>
      </c>
      <c r="L28" s="10">
        <v>0.25577787661114959</v>
      </c>
      <c r="M28" s="9">
        <v>7.1168489736991756</v>
      </c>
      <c r="N28" s="10">
        <v>0.34981255561364211</v>
      </c>
    </row>
    <row r="29" spans="1:14" x14ac:dyDescent="0.25">
      <c r="A29">
        <v>28</v>
      </c>
      <c r="B29" s="3" t="s">
        <v>45</v>
      </c>
      <c r="C29" s="1" t="s">
        <v>40</v>
      </c>
      <c r="D29" s="8" t="s">
        <v>16</v>
      </c>
      <c r="E29" s="8" t="s">
        <v>29</v>
      </c>
      <c r="F29" s="8" t="s">
        <v>23</v>
      </c>
      <c r="G29" s="8" t="s">
        <v>14</v>
      </c>
      <c r="H29" s="8" t="s">
        <v>30</v>
      </c>
      <c r="I29" s="8" t="s">
        <v>13</v>
      </c>
      <c r="J29" s="8">
        <v>830.13369852249514</v>
      </c>
      <c r="K29" s="9">
        <v>34.093862468973867</v>
      </c>
      <c r="L29" s="10">
        <v>0.18491415701193711</v>
      </c>
      <c r="M29" s="9">
        <v>4.0998690570415128</v>
      </c>
      <c r="N29" s="10">
        <v>0.27568709704055427</v>
      </c>
    </row>
    <row r="30" spans="1:14" x14ac:dyDescent="0.25">
      <c r="A30">
        <v>29</v>
      </c>
      <c r="B30" s="3" t="s">
        <v>44</v>
      </c>
      <c r="C30" s="1" t="s">
        <v>25</v>
      </c>
      <c r="D30" s="8" t="s">
        <v>22</v>
      </c>
      <c r="E30" s="8" t="s">
        <v>37</v>
      </c>
      <c r="F30" s="8" t="s">
        <v>11</v>
      </c>
      <c r="G30" s="8" t="s">
        <v>32</v>
      </c>
      <c r="H30" s="8" t="s">
        <v>30</v>
      </c>
      <c r="I30" s="8" t="s">
        <v>27</v>
      </c>
      <c r="J30" s="8">
        <v>573.45234536559701</v>
      </c>
      <c r="K30" s="9">
        <v>31.988254494707039</v>
      </c>
      <c r="L30" s="10">
        <v>0.17917733206862821</v>
      </c>
      <c r="M30" s="9">
        <v>4.5020717030418531</v>
      </c>
      <c r="N30" s="10">
        <v>0.2910865626887707</v>
      </c>
    </row>
    <row r="31" spans="1:14" x14ac:dyDescent="0.25">
      <c r="A31">
        <v>30</v>
      </c>
      <c r="B31" s="3" t="s">
        <v>45</v>
      </c>
      <c r="C31" s="1" t="s">
        <v>8</v>
      </c>
      <c r="D31" s="8" t="s">
        <v>9</v>
      </c>
      <c r="E31" s="8" t="s">
        <v>29</v>
      </c>
      <c r="F31" s="8" t="s">
        <v>18</v>
      </c>
      <c r="G31" s="8" t="s">
        <v>20</v>
      </c>
      <c r="H31" s="8" t="s">
        <v>12</v>
      </c>
      <c r="I31" s="8" t="s">
        <v>13</v>
      </c>
      <c r="J31" s="8">
        <v>473.55217273725202</v>
      </c>
      <c r="K31" s="9">
        <v>25.403001481665331</v>
      </c>
      <c r="L31" s="10">
        <v>9.9897857119795777E-2</v>
      </c>
      <c r="M31" s="9">
        <v>2.8369039927712101</v>
      </c>
      <c r="N31" s="10">
        <v>0.25301998160958439</v>
      </c>
    </row>
    <row r="32" spans="1:14" x14ac:dyDescent="0.25">
      <c r="A32">
        <v>31</v>
      </c>
      <c r="B32" s="3" t="s">
        <v>44</v>
      </c>
      <c r="C32" s="1" t="s">
        <v>15</v>
      </c>
      <c r="D32" s="8" t="s">
        <v>9</v>
      </c>
      <c r="E32" s="8" t="s">
        <v>29</v>
      </c>
      <c r="F32" s="8" t="s">
        <v>11</v>
      </c>
      <c r="G32" s="8" t="s">
        <v>20</v>
      </c>
      <c r="H32" s="8" t="s">
        <v>26</v>
      </c>
      <c r="I32" s="8" t="s">
        <v>19</v>
      </c>
      <c r="J32" s="8">
        <v>545.77266574920179</v>
      </c>
      <c r="K32" s="9">
        <v>42.957474570995288</v>
      </c>
      <c r="L32" s="10">
        <v>0.18491415701193711</v>
      </c>
      <c r="M32" s="9">
        <v>4.4498966056967122</v>
      </c>
      <c r="N32" s="10">
        <v>0.28087418717400608</v>
      </c>
    </row>
    <row r="33" spans="1:14" x14ac:dyDescent="0.25">
      <c r="A33">
        <v>32</v>
      </c>
      <c r="B33" s="3" t="s">
        <v>45</v>
      </c>
      <c r="C33" s="1" t="s">
        <v>8</v>
      </c>
      <c r="D33" s="8" t="s">
        <v>9</v>
      </c>
      <c r="E33" s="8" t="s">
        <v>10</v>
      </c>
      <c r="F33" s="8" t="s">
        <v>11</v>
      </c>
      <c r="G33" s="8" t="s">
        <v>14</v>
      </c>
      <c r="H33" s="8" t="s">
        <v>12</v>
      </c>
      <c r="I33" s="8" t="s">
        <v>13</v>
      </c>
      <c r="J33" s="8">
        <v>375.22752388249648</v>
      </c>
      <c r="K33" s="9">
        <v>32.509503541037532</v>
      </c>
      <c r="L33" s="10">
        <v>0.1810031805337412</v>
      </c>
      <c r="M33" s="9">
        <v>4.0998690570415128</v>
      </c>
      <c r="N33" s="10">
        <v>0.29589157319362352</v>
      </c>
    </row>
    <row r="34" spans="1:14" x14ac:dyDescent="0.25">
      <c r="A34">
        <v>33</v>
      </c>
      <c r="B34" s="3" t="s">
        <v>44</v>
      </c>
      <c r="C34" s="1" t="s">
        <v>21</v>
      </c>
      <c r="D34" s="8" t="s">
        <v>22</v>
      </c>
      <c r="E34" s="8" t="s">
        <v>37</v>
      </c>
      <c r="F34" s="8" t="s">
        <v>35</v>
      </c>
      <c r="G34" s="8" t="s">
        <v>39</v>
      </c>
      <c r="H34" s="8" t="s">
        <v>12</v>
      </c>
      <c r="I34" s="8" t="s">
        <v>19</v>
      </c>
      <c r="J34" s="8">
        <v>610.02358125508351</v>
      </c>
      <c r="K34" s="9">
        <v>37.920198615682011</v>
      </c>
      <c r="L34" s="10">
        <v>0.27131122626152698</v>
      </c>
      <c r="M34" s="9">
        <v>7.3585943681276529</v>
      </c>
      <c r="N34" s="10">
        <v>0.3561087509382424</v>
      </c>
    </row>
    <row r="35" spans="1:14" x14ac:dyDescent="0.25">
      <c r="A35">
        <v>34</v>
      </c>
      <c r="B35" s="3" t="s">
        <v>45</v>
      </c>
      <c r="C35" s="1" t="s">
        <v>40</v>
      </c>
      <c r="D35" s="8" t="s">
        <v>9</v>
      </c>
      <c r="E35" s="8" t="s">
        <v>17</v>
      </c>
      <c r="F35" s="8" t="s">
        <v>18</v>
      </c>
      <c r="G35" s="8" t="s">
        <v>28</v>
      </c>
      <c r="H35" s="8" t="s">
        <v>26</v>
      </c>
      <c r="I35" s="8" t="s">
        <v>27</v>
      </c>
      <c r="J35" s="8">
        <v>830.13369852249514</v>
      </c>
      <c r="K35" s="9">
        <v>23.33189768406957</v>
      </c>
      <c r="L35" s="10">
        <v>0.28372444382937562</v>
      </c>
      <c r="M35" s="9">
        <v>6.763279513898901</v>
      </c>
      <c r="N35" s="10">
        <v>0.37607345777717149</v>
      </c>
    </row>
    <row r="36" spans="1:14" x14ac:dyDescent="0.25">
      <c r="A36">
        <v>35</v>
      </c>
      <c r="B36" s="3" t="s">
        <v>44</v>
      </c>
      <c r="C36" s="1" t="s">
        <v>25</v>
      </c>
      <c r="D36" s="8" t="s">
        <v>16</v>
      </c>
      <c r="E36" s="8" t="s">
        <v>37</v>
      </c>
      <c r="F36" s="8" t="s">
        <v>18</v>
      </c>
      <c r="G36" s="8" t="s">
        <v>39</v>
      </c>
      <c r="H36" s="8" t="s">
        <v>12</v>
      </c>
      <c r="I36" s="8" t="s">
        <v>13</v>
      </c>
      <c r="J36" s="8">
        <v>307.91532286630729</v>
      </c>
      <c r="K36" s="9">
        <v>28.213310860324128</v>
      </c>
      <c r="L36" s="10">
        <v>9.9897857119795777E-2</v>
      </c>
      <c r="M36" s="9">
        <v>2.6042442148223031</v>
      </c>
      <c r="N36" s="10">
        <v>0.18955232651186979</v>
      </c>
    </row>
    <row r="37" spans="1:14" x14ac:dyDescent="0.25">
      <c r="A37">
        <v>36</v>
      </c>
      <c r="B37" s="3" t="s">
        <v>45</v>
      </c>
      <c r="C37" s="1" t="s">
        <v>21</v>
      </c>
      <c r="D37" s="8" t="s">
        <v>16</v>
      </c>
      <c r="E37" s="8" t="s">
        <v>37</v>
      </c>
      <c r="F37" s="8" t="s">
        <v>23</v>
      </c>
      <c r="G37" s="8" t="s">
        <v>24</v>
      </c>
      <c r="H37" s="8" t="s">
        <v>12</v>
      </c>
      <c r="I37" s="8" t="s">
        <v>19</v>
      </c>
      <c r="J37" s="8">
        <v>557.79180936942089</v>
      </c>
      <c r="K37" s="9">
        <v>29.54505596450246</v>
      </c>
      <c r="L37" s="10">
        <v>9.9897857119795777E-2</v>
      </c>
      <c r="M37" s="9">
        <v>4.4498966056967122</v>
      </c>
      <c r="N37" s="10">
        <v>0.28130963365436612</v>
      </c>
    </row>
    <row r="38" spans="1:14" x14ac:dyDescent="0.25">
      <c r="A38">
        <v>37</v>
      </c>
      <c r="B38" s="3" t="s">
        <v>44</v>
      </c>
      <c r="C38" s="1" t="s">
        <v>8</v>
      </c>
      <c r="D38" s="8" t="s">
        <v>16</v>
      </c>
      <c r="E38" s="8" t="s">
        <v>10</v>
      </c>
      <c r="F38" s="8" t="s">
        <v>18</v>
      </c>
      <c r="G38" s="8" t="s">
        <v>32</v>
      </c>
      <c r="H38" s="8" t="s">
        <v>26</v>
      </c>
      <c r="I38" s="8" t="s">
        <v>19</v>
      </c>
      <c r="J38" s="8">
        <v>449.13093283360729</v>
      </c>
      <c r="K38" s="9">
        <v>42.450393069510469</v>
      </c>
      <c r="L38" s="10">
        <v>0.16617445551725141</v>
      </c>
      <c r="M38" s="9">
        <v>2.6334829746684498</v>
      </c>
      <c r="N38" s="10">
        <v>0.24905707173957051</v>
      </c>
    </row>
    <row r="39" spans="1:14" x14ac:dyDescent="0.25">
      <c r="A39">
        <v>38</v>
      </c>
      <c r="B39" s="3" t="s">
        <v>45</v>
      </c>
      <c r="C39" s="1" t="s">
        <v>15</v>
      </c>
      <c r="D39" s="8" t="s">
        <v>16</v>
      </c>
      <c r="E39" s="8" t="s">
        <v>37</v>
      </c>
      <c r="F39" s="8" t="s">
        <v>23</v>
      </c>
      <c r="G39" s="8" t="s">
        <v>14</v>
      </c>
      <c r="H39" s="8" t="s">
        <v>30</v>
      </c>
      <c r="I39" s="8" t="s">
        <v>13</v>
      </c>
      <c r="J39" s="8">
        <v>734.54360210915809</v>
      </c>
      <c r="K39" s="9">
        <v>36.148044477110183</v>
      </c>
      <c r="L39" s="10">
        <v>0.27990155171090281</v>
      </c>
      <c r="M39" s="9">
        <v>6.0080930310356884</v>
      </c>
      <c r="N39" s="10">
        <v>0.35867859413871878</v>
      </c>
    </row>
    <row r="40" spans="1:14" x14ac:dyDescent="0.25">
      <c r="A40">
        <v>39</v>
      </c>
      <c r="B40" s="3" t="s">
        <v>44</v>
      </c>
      <c r="C40" s="1" t="s">
        <v>15</v>
      </c>
      <c r="D40" s="8" t="s">
        <v>22</v>
      </c>
      <c r="E40" s="8" t="s">
        <v>37</v>
      </c>
      <c r="F40" s="8" t="s">
        <v>23</v>
      </c>
      <c r="G40" s="8" t="s">
        <v>41</v>
      </c>
      <c r="H40" s="8" t="s">
        <v>30</v>
      </c>
      <c r="I40" s="8" t="s">
        <v>19</v>
      </c>
      <c r="J40" s="8">
        <v>252.880529766411</v>
      </c>
      <c r="K40" s="9">
        <v>35.14527034142445</v>
      </c>
      <c r="L40" s="10">
        <v>0.22905363271008869</v>
      </c>
      <c r="M40" s="9">
        <v>5.622500309087072</v>
      </c>
      <c r="N40" s="10">
        <v>0.32331029713287818</v>
      </c>
    </row>
    <row r="41" spans="1:14" x14ac:dyDescent="0.25">
      <c r="A41">
        <v>40</v>
      </c>
      <c r="B41" s="3" t="s">
        <v>45</v>
      </c>
      <c r="C41" s="1" t="s">
        <v>8</v>
      </c>
      <c r="D41" s="8" t="s">
        <v>22</v>
      </c>
      <c r="E41" s="8" t="s">
        <v>17</v>
      </c>
      <c r="F41" s="8" t="s">
        <v>11</v>
      </c>
      <c r="G41" s="8" t="s">
        <v>32</v>
      </c>
      <c r="H41" s="8" t="s">
        <v>26</v>
      </c>
      <c r="I41" s="8" t="s">
        <v>13</v>
      </c>
      <c r="J41" s="8">
        <v>708.1677590396705</v>
      </c>
      <c r="K41" s="9">
        <v>36.462644721053408</v>
      </c>
      <c r="L41" s="10">
        <v>0.25577787661114959</v>
      </c>
      <c r="M41" s="9">
        <v>6.9431419019087111</v>
      </c>
      <c r="N41" s="10">
        <v>0.34656380994048908</v>
      </c>
    </row>
    <row r="42" spans="1:14" x14ac:dyDescent="0.25">
      <c r="A42">
        <v>41</v>
      </c>
      <c r="B42" s="3" t="s">
        <v>44</v>
      </c>
      <c r="C42" s="1" t="s">
        <v>40</v>
      </c>
      <c r="D42" s="8" t="s">
        <v>22</v>
      </c>
      <c r="E42" s="8" t="s">
        <v>17</v>
      </c>
      <c r="F42" s="8" t="s">
        <v>23</v>
      </c>
      <c r="G42" s="8" t="s">
        <v>14</v>
      </c>
      <c r="H42" s="8" t="s">
        <v>30</v>
      </c>
      <c r="I42" s="8" t="s">
        <v>27</v>
      </c>
      <c r="J42" s="8">
        <v>447.27848635895299</v>
      </c>
      <c r="K42" s="9">
        <v>42.957474570995288</v>
      </c>
      <c r="L42" s="10">
        <v>0.30486450852597691</v>
      </c>
      <c r="M42" s="9">
        <v>8.929450265832779</v>
      </c>
      <c r="N42" s="10">
        <v>0.41054204530787919</v>
      </c>
    </row>
    <row r="43" spans="1:14" x14ac:dyDescent="0.25">
      <c r="A43">
        <v>42</v>
      </c>
      <c r="B43" s="3" t="s">
        <v>45</v>
      </c>
      <c r="C43" s="1" t="s">
        <v>25</v>
      </c>
      <c r="D43" s="8" t="s">
        <v>16</v>
      </c>
      <c r="E43" s="8" t="s">
        <v>37</v>
      </c>
      <c r="F43" s="8" t="s">
        <v>35</v>
      </c>
      <c r="G43" s="8" t="s">
        <v>14</v>
      </c>
      <c r="H43" s="8" t="s">
        <v>26</v>
      </c>
      <c r="I43" s="8" t="s">
        <v>27</v>
      </c>
      <c r="J43" s="8">
        <v>890.46319359814106</v>
      </c>
      <c r="K43" s="9">
        <v>28.856357791851678</v>
      </c>
      <c r="L43" s="10">
        <v>0.35185508179490538</v>
      </c>
      <c r="M43" s="9">
        <v>11.157761616910481</v>
      </c>
      <c r="N43" s="10">
        <v>0.45044823315321392</v>
      </c>
    </row>
    <row r="44" spans="1:14" x14ac:dyDescent="0.25">
      <c r="A44">
        <v>43</v>
      </c>
      <c r="B44" s="3" t="s">
        <v>44</v>
      </c>
      <c r="C44" s="1" t="s">
        <v>21</v>
      </c>
      <c r="D44" s="8" t="s">
        <v>9</v>
      </c>
      <c r="E44" s="8" t="s">
        <v>29</v>
      </c>
      <c r="F44" s="8" t="s">
        <v>11</v>
      </c>
      <c r="G44" s="8" t="s">
        <v>38</v>
      </c>
      <c r="H44" s="8" t="s">
        <v>30</v>
      </c>
      <c r="I44" s="8" t="s">
        <v>27</v>
      </c>
      <c r="J44" s="8">
        <v>503.2671201808941</v>
      </c>
      <c r="K44" s="9">
        <v>26.96311664321771</v>
      </c>
      <c r="L44" s="10">
        <v>0.1810031805337412</v>
      </c>
      <c r="M44" s="9">
        <v>2.391060998990294</v>
      </c>
      <c r="N44" s="10">
        <v>0.26813506639730089</v>
      </c>
    </row>
    <row r="45" spans="1:14" x14ac:dyDescent="0.25">
      <c r="A45">
        <v>44</v>
      </c>
      <c r="B45" s="3" t="s">
        <v>45</v>
      </c>
      <c r="C45" s="1" t="s">
        <v>8</v>
      </c>
      <c r="D45" s="8" t="s">
        <v>9</v>
      </c>
      <c r="E45" s="8" t="s">
        <v>10</v>
      </c>
      <c r="F45" s="8" t="s">
        <v>35</v>
      </c>
      <c r="G45" s="8" t="s">
        <v>32</v>
      </c>
      <c r="H45" s="8" t="s">
        <v>26</v>
      </c>
      <c r="I45" s="8" t="s">
        <v>31</v>
      </c>
      <c r="J45" s="8">
        <v>421.88563910474119</v>
      </c>
      <c r="K45" s="9">
        <v>24.258495432968651</v>
      </c>
      <c r="L45" s="10">
        <v>9.9897857119795777E-2</v>
      </c>
      <c r="M45" s="9">
        <v>2.6042442148223031</v>
      </c>
      <c r="N45" s="10">
        <v>0.23379175927136131</v>
      </c>
    </row>
    <row r="46" spans="1:14" x14ac:dyDescent="0.25">
      <c r="A46">
        <v>45</v>
      </c>
      <c r="B46" s="3" t="s">
        <v>44</v>
      </c>
      <c r="C46" s="1" t="s">
        <v>15</v>
      </c>
      <c r="D46" s="8" t="s">
        <v>9</v>
      </c>
      <c r="E46" s="8" t="s">
        <v>17</v>
      </c>
      <c r="F46" s="8" t="s">
        <v>18</v>
      </c>
      <c r="G46" s="8" t="s">
        <v>24</v>
      </c>
      <c r="H46" s="8" t="s">
        <v>33</v>
      </c>
      <c r="I46" s="8" t="s">
        <v>19</v>
      </c>
      <c r="J46" s="8">
        <v>291.05760965024848</v>
      </c>
      <c r="K46" s="9">
        <v>30.21220372182901</v>
      </c>
      <c r="L46" s="10">
        <v>0.27990155171090281</v>
      </c>
      <c r="M46" s="9">
        <v>6.0288776681174978</v>
      </c>
      <c r="N46" s="10">
        <v>0.36212322494095361</v>
      </c>
    </row>
    <row r="47" spans="1:14" x14ac:dyDescent="0.25">
      <c r="A47">
        <v>46</v>
      </c>
      <c r="B47" s="3" t="s">
        <v>45</v>
      </c>
      <c r="C47" s="1" t="s">
        <v>25</v>
      </c>
      <c r="D47" s="8" t="s">
        <v>9</v>
      </c>
      <c r="E47" s="8" t="s">
        <v>10</v>
      </c>
      <c r="F47" s="8" t="s">
        <v>23</v>
      </c>
      <c r="G47" s="8" t="s">
        <v>41</v>
      </c>
      <c r="H47" s="8" t="s">
        <v>26</v>
      </c>
      <c r="I47" s="8" t="s">
        <v>13</v>
      </c>
      <c r="J47" s="8">
        <v>596.96015524763516</v>
      </c>
      <c r="K47" s="9">
        <v>32.640044751077639</v>
      </c>
      <c r="L47" s="10">
        <v>0.18251118457953991</v>
      </c>
      <c r="M47" s="9">
        <v>4.0998690570415128</v>
      </c>
      <c r="N47" s="10">
        <v>0.29718856991396142</v>
      </c>
    </row>
    <row r="48" spans="1:14" x14ac:dyDescent="0.25">
      <c r="A48">
        <v>47</v>
      </c>
      <c r="B48" s="3" t="s">
        <v>44</v>
      </c>
      <c r="C48" s="1" t="s">
        <v>15</v>
      </c>
      <c r="D48" s="8" t="s">
        <v>9</v>
      </c>
      <c r="E48" s="8" t="s">
        <v>37</v>
      </c>
      <c r="F48" s="8" t="s">
        <v>35</v>
      </c>
      <c r="G48" s="8" t="s">
        <v>14</v>
      </c>
      <c r="H48" s="8" t="s">
        <v>33</v>
      </c>
      <c r="I48" s="8" t="s">
        <v>13</v>
      </c>
      <c r="J48" s="8">
        <v>559.97758335747517</v>
      </c>
      <c r="K48" s="9">
        <v>30.116527726833709</v>
      </c>
      <c r="L48" s="10">
        <v>9.9897857119795777E-2</v>
      </c>
      <c r="M48" s="9">
        <v>4.4611863311108841</v>
      </c>
      <c r="N48" s="10">
        <v>0.28336942798927012</v>
      </c>
    </row>
    <row r="49" spans="1:14" x14ac:dyDescent="0.25">
      <c r="A49">
        <v>48</v>
      </c>
      <c r="B49" s="3" t="s">
        <v>45</v>
      </c>
      <c r="C49" s="1" t="s">
        <v>21</v>
      </c>
      <c r="D49" s="8" t="s">
        <v>22</v>
      </c>
      <c r="E49" s="8" t="s">
        <v>37</v>
      </c>
      <c r="F49" s="8" t="s">
        <v>11</v>
      </c>
      <c r="G49" s="8" t="s">
        <v>28</v>
      </c>
      <c r="H49" s="8" t="s">
        <v>12</v>
      </c>
      <c r="I49" s="8" t="s">
        <v>19</v>
      </c>
      <c r="J49" s="8">
        <v>696.81069761586082</v>
      </c>
      <c r="K49" s="9">
        <v>36.329472046171738</v>
      </c>
      <c r="L49" s="10">
        <v>0.25577787661114959</v>
      </c>
      <c r="M49" s="9">
        <v>6.9102846410024767</v>
      </c>
      <c r="N49" s="10">
        <v>0.34625154351267551</v>
      </c>
    </row>
    <row r="50" spans="1:14" x14ac:dyDescent="0.25">
      <c r="A50">
        <v>49</v>
      </c>
      <c r="B50" s="3" t="s">
        <v>44</v>
      </c>
      <c r="C50" s="1" t="s">
        <v>40</v>
      </c>
      <c r="D50" s="8" t="s">
        <v>9</v>
      </c>
      <c r="E50" s="8" t="s">
        <v>10</v>
      </c>
      <c r="F50" s="8" t="s">
        <v>18</v>
      </c>
      <c r="G50" s="8" t="s">
        <v>41</v>
      </c>
      <c r="H50" s="8" t="s">
        <v>26</v>
      </c>
      <c r="I50" s="8" t="s">
        <v>27</v>
      </c>
      <c r="J50" s="8">
        <v>606.72437794032601</v>
      </c>
      <c r="K50" s="9">
        <v>33.488511070211693</v>
      </c>
      <c r="L50" s="10">
        <v>0.18479239883959939</v>
      </c>
      <c r="M50" s="9">
        <v>4.4498966056967122</v>
      </c>
      <c r="N50" s="10">
        <v>0.30257537012267921</v>
      </c>
    </row>
    <row r="51" spans="1:14" x14ac:dyDescent="0.25">
      <c r="A51">
        <v>50</v>
      </c>
      <c r="B51" s="3" t="s">
        <v>45</v>
      </c>
      <c r="C51" s="1" t="s">
        <v>15</v>
      </c>
      <c r="D51" s="8" t="s">
        <v>22</v>
      </c>
      <c r="E51" s="8" t="s">
        <v>29</v>
      </c>
      <c r="F51" s="8" t="s">
        <v>18</v>
      </c>
      <c r="G51" s="8" t="s">
        <v>24</v>
      </c>
      <c r="H51" s="8" t="s">
        <v>30</v>
      </c>
      <c r="I51" s="8" t="s">
        <v>13</v>
      </c>
      <c r="J51" s="8">
        <v>484.28885475832197</v>
      </c>
      <c r="K51" s="9">
        <v>22.67066139610537</v>
      </c>
      <c r="L51" s="10">
        <v>9.9897857119795777E-2</v>
      </c>
      <c r="M51" s="9">
        <v>2.6334829746684498</v>
      </c>
      <c r="N51" s="10">
        <v>0.25403672103000408</v>
      </c>
    </row>
    <row r="52" spans="1:14" x14ac:dyDescent="0.25">
      <c r="A52">
        <v>51</v>
      </c>
      <c r="B52" s="3" t="s">
        <v>44</v>
      </c>
      <c r="C52" s="1" t="s">
        <v>40</v>
      </c>
      <c r="D52" s="8" t="s">
        <v>22</v>
      </c>
      <c r="E52" s="8" t="s">
        <v>10</v>
      </c>
      <c r="F52" s="8" t="s">
        <v>11</v>
      </c>
      <c r="G52" s="8" t="s">
        <v>32</v>
      </c>
      <c r="H52" s="8" t="s">
        <v>30</v>
      </c>
      <c r="I52" s="8" t="s">
        <v>31</v>
      </c>
      <c r="J52" s="8">
        <v>504.65458741369969</v>
      </c>
      <c r="K52" s="9">
        <v>42.450393069510469</v>
      </c>
      <c r="L52" s="10">
        <v>0.27990155171090281</v>
      </c>
      <c r="M52" s="9">
        <v>6.5150154200946098</v>
      </c>
      <c r="N52" s="10">
        <v>0.3718495870650842</v>
      </c>
    </row>
    <row r="53" spans="1:14" x14ac:dyDescent="0.25">
      <c r="A53">
        <v>52</v>
      </c>
      <c r="B53" s="3" t="s">
        <v>45</v>
      </c>
      <c r="C53" s="1" t="s">
        <v>8</v>
      </c>
      <c r="D53" s="8" t="s">
        <v>16</v>
      </c>
      <c r="E53" s="8" t="s">
        <v>17</v>
      </c>
      <c r="F53" s="8" t="s">
        <v>23</v>
      </c>
      <c r="G53" s="8" t="s">
        <v>24</v>
      </c>
      <c r="H53" s="8" t="s">
        <v>26</v>
      </c>
      <c r="I53" s="8" t="s">
        <v>31</v>
      </c>
      <c r="J53" s="8">
        <v>496.06702576891882</v>
      </c>
      <c r="K53" s="9">
        <v>26.6797836620513</v>
      </c>
      <c r="L53" s="10">
        <v>0.17917733206862821</v>
      </c>
      <c r="M53" s="9">
        <v>2.2397970835702168</v>
      </c>
      <c r="N53" s="10">
        <v>0.26525404584659262</v>
      </c>
    </row>
    <row r="54" spans="1:14" x14ac:dyDescent="0.25">
      <c r="A54">
        <v>53</v>
      </c>
      <c r="B54" s="3" t="s">
        <v>44</v>
      </c>
      <c r="C54" s="1" t="s">
        <v>8</v>
      </c>
      <c r="D54" s="8" t="s">
        <v>16</v>
      </c>
      <c r="E54" s="8" t="s">
        <v>17</v>
      </c>
      <c r="F54" s="8" t="s">
        <v>23</v>
      </c>
      <c r="G54" s="8" t="s">
        <v>34</v>
      </c>
      <c r="H54" s="8" t="s">
        <v>33</v>
      </c>
      <c r="I54" s="8" t="s">
        <v>31</v>
      </c>
      <c r="J54" s="8">
        <v>569.036813905543</v>
      </c>
      <c r="K54" s="9">
        <v>37.510906147376723</v>
      </c>
      <c r="L54" s="10">
        <v>0.16617445551725141</v>
      </c>
      <c r="M54" s="9">
        <v>4.5019279208872431</v>
      </c>
      <c r="N54" s="10">
        <v>0.28728976709457338</v>
      </c>
    </row>
    <row r="55" spans="1:14" x14ac:dyDescent="0.25">
      <c r="A55">
        <v>54</v>
      </c>
      <c r="B55" s="3" t="s">
        <v>45</v>
      </c>
      <c r="C55" s="1" t="s">
        <v>8</v>
      </c>
      <c r="D55" s="8" t="s">
        <v>9</v>
      </c>
      <c r="E55" s="8" t="s">
        <v>17</v>
      </c>
      <c r="F55" s="8" t="s">
        <v>11</v>
      </c>
      <c r="G55" s="8" t="s">
        <v>34</v>
      </c>
      <c r="H55" s="8" t="s">
        <v>33</v>
      </c>
      <c r="I55" s="8" t="s">
        <v>13</v>
      </c>
      <c r="J55" s="8">
        <v>523.01127462814736</v>
      </c>
      <c r="K55" s="9">
        <v>21.014939592383691</v>
      </c>
      <c r="L55" s="10">
        <v>0.27131122626152698</v>
      </c>
      <c r="M55" s="9">
        <v>7.5553536437970177</v>
      </c>
      <c r="N55" s="10">
        <v>0.35683679596408208</v>
      </c>
    </row>
    <row r="56" spans="1:14" x14ac:dyDescent="0.25">
      <c r="A56">
        <v>55</v>
      </c>
      <c r="B56" s="3" t="s">
        <v>44</v>
      </c>
      <c r="C56" s="1" t="s">
        <v>15</v>
      </c>
      <c r="D56" s="8" t="s">
        <v>9</v>
      </c>
      <c r="E56" s="8" t="s">
        <v>17</v>
      </c>
      <c r="F56" s="8" t="s">
        <v>11</v>
      </c>
      <c r="G56" s="8" t="s">
        <v>36</v>
      </c>
      <c r="H56" s="8" t="s">
        <v>30</v>
      </c>
      <c r="I56" s="8" t="s">
        <v>31</v>
      </c>
      <c r="J56" s="8">
        <v>438.67524693903368</v>
      </c>
      <c r="K56" s="9">
        <v>25.659829377999021</v>
      </c>
      <c r="L56" s="10">
        <v>0.16617445551725141</v>
      </c>
      <c r="M56" s="9">
        <v>2.6334829746684498</v>
      </c>
      <c r="N56" s="10">
        <v>0.24060566113363149</v>
      </c>
    </row>
    <row r="57" spans="1:14" x14ac:dyDescent="0.25">
      <c r="A57">
        <v>56</v>
      </c>
      <c r="B57" s="3" t="s">
        <v>45</v>
      </c>
      <c r="C57" s="1" t="s">
        <v>21</v>
      </c>
      <c r="D57" s="8" t="s">
        <v>22</v>
      </c>
      <c r="E57" s="8" t="s">
        <v>17</v>
      </c>
      <c r="F57" s="8" t="s">
        <v>11</v>
      </c>
      <c r="G57" s="8" t="s">
        <v>36</v>
      </c>
      <c r="H57" s="8" t="s">
        <v>33</v>
      </c>
      <c r="I57" s="8" t="s">
        <v>27</v>
      </c>
      <c r="J57" s="8">
        <v>830.13369852249514</v>
      </c>
      <c r="K57" s="9">
        <v>42.819613509869228</v>
      </c>
      <c r="L57" s="10">
        <v>0.28372444382937562</v>
      </c>
      <c r="M57" s="9">
        <v>8.3742832701451295</v>
      </c>
      <c r="N57" s="10">
        <v>0.39777191437161191</v>
      </c>
    </row>
    <row r="58" spans="1:14" x14ac:dyDescent="0.25">
      <c r="A58">
        <v>57</v>
      </c>
      <c r="B58" s="3" t="s">
        <v>44</v>
      </c>
      <c r="C58" s="1" t="s">
        <v>25</v>
      </c>
      <c r="D58" s="8" t="s">
        <v>16</v>
      </c>
      <c r="E58" s="8" t="s">
        <v>10</v>
      </c>
      <c r="F58" s="8" t="s">
        <v>11</v>
      </c>
      <c r="G58" s="8" t="s">
        <v>28</v>
      </c>
      <c r="H58" s="8" t="s">
        <v>12</v>
      </c>
      <c r="I58" s="8" t="s">
        <v>19</v>
      </c>
      <c r="J58" s="8">
        <v>497.81317760107709</v>
      </c>
      <c r="K58" s="9">
        <v>28.213310860324128</v>
      </c>
      <c r="L58" s="10">
        <v>0.23905291654922339</v>
      </c>
      <c r="M58" s="9">
        <v>5.7331964921936969</v>
      </c>
      <c r="N58" s="10">
        <v>0.33006229745372762</v>
      </c>
    </row>
    <row r="59" spans="1:14" x14ac:dyDescent="0.25">
      <c r="A59">
        <v>58</v>
      </c>
      <c r="B59" s="3" t="s">
        <v>45</v>
      </c>
      <c r="C59" s="1" t="s">
        <v>21</v>
      </c>
      <c r="D59" s="8" t="s">
        <v>16</v>
      </c>
      <c r="E59" s="8" t="s">
        <v>17</v>
      </c>
      <c r="F59" s="8" t="s">
        <v>23</v>
      </c>
      <c r="G59" s="8" t="s">
        <v>41</v>
      </c>
      <c r="H59" s="8" t="s">
        <v>33</v>
      </c>
      <c r="I59" s="8" t="s">
        <v>19</v>
      </c>
      <c r="J59" s="8">
        <v>375.22752388249648</v>
      </c>
      <c r="K59" s="9">
        <v>28.856357791851678</v>
      </c>
      <c r="L59" s="10">
        <v>0.18491415701193711</v>
      </c>
      <c r="M59" s="9">
        <v>4.0998690570415128</v>
      </c>
      <c r="N59" s="10">
        <v>0.27643788341618669</v>
      </c>
    </row>
    <row r="60" spans="1:14" x14ac:dyDescent="0.25">
      <c r="A60">
        <v>59</v>
      </c>
      <c r="B60" s="3" t="s">
        <v>44</v>
      </c>
      <c r="C60" s="1" t="s">
        <v>25</v>
      </c>
      <c r="D60" s="8" t="s">
        <v>22</v>
      </c>
      <c r="E60" s="8" t="s">
        <v>29</v>
      </c>
      <c r="F60" s="8" t="s">
        <v>11</v>
      </c>
      <c r="G60" s="8" t="s">
        <v>38</v>
      </c>
      <c r="H60" s="8" t="s">
        <v>33</v>
      </c>
      <c r="I60" s="8" t="s">
        <v>31</v>
      </c>
      <c r="J60" s="8">
        <v>523.01127462814736</v>
      </c>
      <c r="K60" s="9">
        <v>32.509503541037532</v>
      </c>
      <c r="L60" s="10">
        <v>0.18491415701193711</v>
      </c>
      <c r="M60" s="9">
        <v>3.9722661653266131</v>
      </c>
      <c r="N60" s="10">
        <v>0.2743413460545816</v>
      </c>
    </row>
    <row r="61" spans="1:14" x14ac:dyDescent="0.25">
      <c r="A61">
        <v>60</v>
      </c>
      <c r="B61" s="3" t="s">
        <v>45</v>
      </c>
      <c r="C61" s="1" t="s">
        <v>40</v>
      </c>
      <c r="D61" s="8" t="s">
        <v>9</v>
      </c>
      <c r="E61" s="8" t="s">
        <v>10</v>
      </c>
      <c r="F61" s="8" t="s">
        <v>18</v>
      </c>
      <c r="G61" s="8" t="s">
        <v>36</v>
      </c>
      <c r="H61" s="8" t="s">
        <v>26</v>
      </c>
      <c r="I61" s="8" t="s">
        <v>31</v>
      </c>
      <c r="J61" s="8">
        <v>504.65458741369969</v>
      </c>
      <c r="K61" s="9">
        <v>36.13905882520546</v>
      </c>
      <c r="L61" s="10">
        <v>0.2498381806947613</v>
      </c>
      <c r="M61" s="9">
        <v>6.4232297561777791</v>
      </c>
      <c r="N61" s="10">
        <v>0.34042130162395873</v>
      </c>
    </row>
    <row r="62" spans="1:14" x14ac:dyDescent="0.25">
      <c r="A62">
        <v>61</v>
      </c>
      <c r="B62" s="3" t="s">
        <v>44</v>
      </c>
      <c r="C62" s="1" t="s">
        <v>15</v>
      </c>
      <c r="D62" s="8" t="s">
        <v>16</v>
      </c>
      <c r="E62" s="8" t="s">
        <v>17</v>
      </c>
      <c r="F62" s="8" t="s">
        <v>18</v>
      </c>
      <c r="G62" s="8" t="s">
        <v>20</v>
      </c>
      <c r="H62" s="8" t="s">
        <v>12</v>
      </c>
      <c r="I62" s="8" t="s">
        <v>19</v>
      </c>
      <c r="J62" s="8">
        <v>319.56344705841639</v>
      </c>
      <c r="K62" s="9">
        <v>42.863547025446572</v>
      </c>
      <c r="L62" s="10">
        <v>9.9897857119795777E-2</v>
      </c>
      <c r="M62" s="9">
        <v>2.6042442148223031</v>
      </c>
      <c r="N62" s="10">
        <v>0.19223505408993111</v>
      </c>
    </row>
    <row r="63" spans="1:14" x14ac:dyDescent="0.25">
      <c r="A63">
        <v>62</v>
      </c>
      <c r="B63" s="3" t="s">
        <v>45</v>
      </c>
      <c r="C63" s="1" t="s">
        <v>40</v>
      </c>
      <c r="D63" s="8" t="s">
        <v>16</v>
      </c>
      <c r="E63" s="8" t="s">
        <v>37</v>
      </c>
      <c r="F63" s="8" t="s">
        <v>18</v>
      </c>
      <c r="G63" s="8" t="s">
        <v>36</v>
      </c>
      <c r="H63" s="8" t="s">
        <v>33</v>
      </c>
      <c r="I63" s="8" t="s">
        <v>31</v>
      </c>
      <c r="J63" s="8">
        <v>619.41733832886609</v>
      </c>
      <c r="K63" s="9">
        <v>34.543963455210843</v>
      </c>
      <c r="L63" s="10">
        <v>0.22905363271008869</v>
      </c>
      <c r="M63" s="9">
        <v>5.622500309087072</v>
      </c>
      <c r="N63" s="10">
        <v>0.32266433225341751</v>
      </c>
    </row>
    <row r="64" spans="1:14" x14ac:dyDescent="0.25">
      <c r="A64">
        <v>63</v>
      </c>
      <c r="B64" s="3" t="s">
        <v>44</v>
      </c>
      <c r="C64" s="1" t="s">
        <v>40</v>
      </c>
      <c r="D64" s="8" t="s">
        <v>9</v>
      </c>
      <c r="E64" s="8" t="s">
        <v>37</v>
      </c>
      <c r="F64" s="8" t="s">
        <v>35</v>
      </c>
      <c r="G64" s="8" t="s">
        <v>38</v>
      </c>
      <c r="H64" s="8" t="s">
        <v>26</v>
      </c>
      <c r="I64" s="8" t="s">
        <v>19</v>
      </c>
      <c r="J64" s="8">
        <v>305.47024795509333</v>
      </c>
      <c r="K64" s="9">
        <v>20.833658043879868</v>
      </c>
      <c r="L64" s="10">
        <v>9.9897857119795777E-2</v>
      </c>
      <c r="M64" s="9">
        <v>2.6042442148223031</v>
      </c>
      <c r="N64" s="10">
        <v>0.18679294537118299</v>
      </c>
    </row>
    <row r="65" spans="1:14" x14ac:dyDescent="0.25">
      <c r="A65">
        <v>64</v>
      </c>
      <c r="B65" s="3" t="s">
        <v>45</v>
      </c>
      <c r="C65" s="1" t="s">
        <v>8</v>
      </c>
      <c r="D65" s="8" t="s">
        <v>22</v>
      </c>
      <c r="E65" s="8" t="s">
        <v>37</v>
      </c>
      <c r="F65" s="8" t="s">
        <v>18</v>
      </c>
      <c r="G65" s="8" t="s">
        <v>28</v>
      </c>
      <c r="H65" s="8" t="s">
        <v>12</v>
      </c>
      <c r="I65" s="8" t="s">
        <v>31</v>
      </c>
      <c r="J65" s="8">
        <v>521.92242249612491</v>
      </c>
      <c r="K65" s="9">
        <v>21.014939592383691</v>
      </c>
      <c r="L65" s="10">
        <v>0.22561918398743461</v>
      </c>
      <c r="M65" s="9">
        <v>4.7441648170384667</v>
      </c>
      <c r="N65" s="10">
        <v>0.31044692368482418</v>
      </c>
    </row>
    <row r="66" spans="1:14" x14ac:dyDescent="0.25">
      <c r="A66">
        <v>65</v>
      </c>
      <c r="B66" s="3" t="s">
        <v>44</v>
      </c>
      <c r="C66" s="1" t="s">
        <v>21</v>
      </c>
      <c r="D66" s="8" t="s">
        <v>9</v>
      </c>
      <c r="E66" s="8" t="s">
        <v>29</v>
      </c>
      <c r="F66" s="8" t="s">
        <v>11</v>
      </c>
      <c r="G66" s="8" t="s">
        <v>32</v>
      </c>
      <c r="H66" s="8" t="s">
        <v>26</v>
      </c>
      <c r="I66" s="8" t="s">
        <v>27</v>
      </c>
      <c r="J66" s="8">
        <v>473.37922936466907</v>
      </c>
      <c r="K66" s="9">
        <v>25.369547601790899</v>
      </c>
      <c r="L66" s="10">
        <v>7.3005509594202878E-2</v>
      </c>
      <c r="M66" s="9">
        <v>2.750715816324262</v>
      </c>
      <c r="N66" s="10">
        <v>0.25202637409654721</v>
      </c>
    </row>
    <row r="67" spans="1:14" x14ac:dyDescent="0.25">
      <c r="A67">
        <v>66</v>
      </c>
      <c r="B67" s="3" t="s">
        <v>45</v>
      </c>
      <c r="C67" s="1" t="s">
        <v>8</v>
      </c>
      <c r="D67" s="8" t="s">
        <v>9</v>
      </c>
      <c r="E67" s="8" t="s">
        <v>10</v>
      </c>
      <c r="F67" s="8" t="s">
        <v>18</v>
      </c>
      <c r="G67" s="8" t="s">
        <v>20</v>
      </c>
      <c r="H67" s="8" t="s">
        <v>26</v>
      </c>
      <c r="I67" s="8" t="s">
        <v>13</v>
      </c>
      <c r="J67" s="8">
        <v>619.41733832886609</v>
      </c>
      <c r="K67" s="9">
        <v>37.510906147376723</v>
      </c>
      <c r="L67" s="10">
        <v>0.27990155171090281</v>
      </c>
      <c r="M67" s="9">
        <v>6.4350845115919242</v>
      </c>
      <c r="N67" s="10">
        <v>0.37123395995440062</v>
      </c>
    </row>
    <row r="68" spans="1:14" x14ac:dyDescent="0.25">
      <c r="A68">
        <v>67</v>
      </c>
      <c r="B68" s="3" t="s">
        <v>44</v>
      </c>
      <c r="C68" s="1" t="s">
        <v>15</v>
      </c>
      <c r="D68" s="8" t="s">
        <v>22</v>
      </c>
      <c r="E68" s="8" t="s">
        <v>10</v>
      </c>
      <c r="F68" s="8" t="s">
        <v>35</v>
      </c>
      <c r="G68" s="8" t="s">
        <v>14</v>
      </c>
      <c r="H68" s="8" t="s">
        <v>12</v>
      </c>
      <c r="I68" s="8" t="s">
        <v>19</v>
      </c>
      <c r="J68" s="8">
        <v>659.36358432663053</v>
      </c>
      <c r="K68" s="9">
        <v>35.629086509343651</v>
      </c>
      <c r="L68" s="10">
        <v>0.24660854919634351</v>
      </c>
      <c r="M68" s="9">
        <v>5.7681308978786143</v>
      </c>
      <c r="N68" s="10">
        <v>0.33292245175206381</v>
      </c>
    </row>
    <row r="69" spans="1:14" x14ac:dyDescent="0.25">
      <c r="A69">
        <v>68</v>
      </c>
      <c r="B69" s="3" t="s">
        <v>45</v>
      </c>
      <c r="C69" s="1" t="s">
        <v>40</v>
      </c>
      <c r="D69" s="8" t="s">
        <v>22</v>
      </c>
      <c r="E69" s="8" t="s">
        <v>29</v>
      </c>
      <c r="F69" s="8" t="s">
        <v>23</v>
      </c>
      <c r="G69" s="8" t="s">
        <v>32</v>
      </c>
      <c r="H69" s="8" t="s">
        <v>33</v>
      </c>
      <c r="I69" s="8" t="s">
        <v>19</v>
      </c>
      <c r="J69" s="8">
        <v>648.04278931605404</v>
      </c>
      <c r="K69" s="9">
        <v>35.349709305309297</v>
      </c>
      <c r="L69" s="10">
        <v>0.23270681750057659</v>
      </c>
      <c r="M69" s="9">
        <v>5.6646280239591844</v>
      </c>
      <c r="N69" s="10">
        <v>0.32581869835967092</v>
      </c>
    </row>
    <row r="70" spans="1:14" x14ac:dyDescent="0.25">
      <c r="A70">
        <v>69</v>
      </c>
      <c r="B70" s="3" t="s">
        <v>44</v>
      </c>
      <c r="C70" s="1" t="s">
        <v>8</v>
      </c>
      <c r="D70" s="8" t="s">
        <v>9</v>
      </c>
      <c r="E70" s="8" t="s">
        <v>17</v>
      </c>
      <c r="F70" s="8" t="s">
        <v>11</v>
      </c>
      <c r="G70" s="8" t="s">
        <v>28</v>
      </c>
      <c r="H70" s="8" t="s">
        <v>26</v>
      </c>
      <c r="I70" s="8" t="s">
        <v>13</v>
      </c>
      <c r="J70" s="8">
        <v>608.0353746788893</v>
      </c>
      <c r="K70" s="9">
        <v>33.594994608612112</v>
      </c>
      <c r="L70" s="10">
        <v>0.18491415701193711</v>
      </c>
      <c r="M70" s="9">
        <v>4.4611863311108841</v>
      </c>
      <c r="N70" s="10">
        <v>0.30329966544333942</v>
      </c>
    </row>
    <row r="71" spans="1:14" x14ac:dyDescent="0.25">
      <c r="A71">
        <v>70</v>
      </c>
      <c r="B71" s="3" t="s">
        <v>45</v>
      </c>
      <c r="C71" s="1" t="s">
        <v>8</v>
      </c>
      <c r="D71" s="8" t="s">
        <v>16</v>
      </c>
      <c r="E71" s="8" t="s">
        <v>29</v>
      </c>
      <c r="F71" s="8" t="s">
        <v>11</v>
      </c>
      <c r="G71" s="8" t="s">
        <v>32</v>
      </c>
      <c r="H71" s="8" t="s">
        <v>30</v>
      </c>
      <c r="I71" s="8" t="s">
        <v>31</v>
      </c>
      <c r="J71" s="8">
        <v>362.0806959925111</v>
      </c>
      <c r="K71" s="9">
        <v>21.830429874465541</v>
      </c>
      <c r="L71" s="10">
        <v>9.9897857119795777E-2</v>
      </c>
      <c r="M71" s="9">
        <v>2.6334829746684498</v>
      </c>
      <c r="N71" s="10">
        <v>0.20414723507989471</v>
      </c>
    </row>
    <row r="72" spans="1:14" x14ac:dyDescent="0.25">
      <c r="A72">
        <v>71</v>
      </c>
      <c r="B72" s="3" t="s">
        <v>44</v>
      </c>
      <c r="C72" s="1" t="s">
        <v>40</v>
      </c>
      <c r="D72" s="8" t="s">
        <v>9</v>
      </c>
      <c r="E72" s="8" t="s">
        <v>37</v>
      </c>
      <c r="F72" s="8" t="s">
        <v>23</v>
      </c>
      <c r="G72" s="8" t="s">
        <v>39</v>
      </c>
      <c r="H72" s="8" t="s">
        <v>30</v>
      </c>
      <c r="I72" s="8" t="s">
        <v>27</v>
      </c>
      <c r="J72" s="8">
        <v>573.24211385453748</v>
      </c>
      <c r="K72" s="9">
        <v>31.780339128994552</v>
      </c>
      <c r="L72" s="10">
        <v>0.17917733206862821</v>
      </c>
      <c r="M72" s="9">
        <v>4.5020717030418531</v>
      </c>
      <c r="N72" s="10">
        <v>0.28948886558907888</v>
      </c>
    </row>
    <row r="73" spans="1:14" x14ac:dyDescent="0.25">
      <c r="A73">
        <v>72</v>
      </c>
      <c r="B73" s="3" t="s">
        <v>45</v>
      </c>
      <c r="C73" s="1" t="s">
        <v>40</v>
      </c>
      <c r="D73" s="8" t="s">
        <v>16</v>
      </c>
      <c r="E73" s="8" t="s">
        <v>10</v>
      </c>
      <c r="F73" s="8" t="s">
        <v>23</v>
      </c>
      <c r="G73" s="8" t="s">
        <v>28</v>
      </c>
      <c r="H73" s="8" t="s">
        <v>33</v>
      </c>
      <c r="I73" s="8" t="s">
        <v>31</v>
      </c>
      <c r="J73" s="8">
        <v>551.57500310812304</v>
      </c>
      <c r="K73" s="9">
        <v>29.002436397815529</v>
      </c>
      <c r="L73" s="10">
        <v>0.18491415701193711</v>
      </c>
      <c r="M73" s="9">
        <v>4.4498966056967122</v>
      </c>
      <c r="N73" s="10">
        <v>0.28054417581680913</v>
      </c>
    </row>
    <row r="74" spans="1:14" x14ac:dyDescent="0.25">
      <c r="A74">
        <v>73</v>
      </c>
      <c r="B74" s="3" t="s">
        <v>44</v>
      </c>
      <c r="C74" s="1" t="s">
        <v>8</v>
      </c>
      <c r="D74" s="8" t="s">
        <v>9</v>
      </c>
      <c r="E74" s="8" t="s">
        <v>37</v>
      </c>
      <c r="F74" s="8" t="s">
        <v>35</v>
      </c>
      <c r="G74" s="8" t="s">
        <v>39</v>
      </c>
      <c r="H74" s="8" t="s">
        <v>33</v>
      </c>
      <c r="I74" s="8" t="s">
        <v>19</v>
      </c>
      <c r="J74" s="8">
        <v>581.24124671152902</v>
      </c>
      <c r="K74" s="9">
        <v>32.124851019620138</v>
      </c>
      <c r="L74" s="10">
        <v>0.1810031805337412</v>
      </c>
      <c r="M74" s="9">
        <v>4.5580608009335544</v>
      </c>
      <c r="N74" s="10">
        <v>0.29284631491392171</v>
      </c>
    </row>
    <row r="75" spans="1:14" x14ac:dyDescent="0.25">
      <c r="A75">
        <v>74</v>
      </c>
      <c r="B75" s="3" t="s">
        <v>45</v>
      </c>
      <c r="C75" s="1" t="s">
        <v>21</v>
      </c>
      <c r="D75" s="8" t="s">
        <v>22</v>
      </c>
      <c r="E75" s="8" t="s">
        <v>37</v>
      </c>
      <c r="F75" s="8" t="s">
        <v>18</v>
      </c>
      <c r="G75" s="8" t="s">
        <v>36</v>
      </c>
      <c r="H75" s="8" t="s">
        <v>12</v>
      </c>
      <c r="I75" s="8" t="s">
        <v>19</v>
      </c>
      <c r="J75" s="8">
        <v>551.57500310812304</v>
      </c>
      <c r="K75" s="9">
        <v>39.870098609562831</v>
      </c>
      <c r="L75" s="10">
        <v>9.9897857119795777E-2</v>
      </c>
      <c r="M75" s="9">
        <v>2.6334829746684498</v>
      </c>
      <c r="N75" s="10">
        <v>0.20187766616909419</v>
      </c>
    </row>
    <row r="76" spans="1:14" x14ac:dyDescent="0.25">
      <c r="A76">
        <v>75</v>
      </c>
      <c r="B76" s="3" t="s">
        <v>44</v>
      </c>
      <c r="C76" s="1" t="s">
        <v>25</v>
      </c>
      <c r="D76" s="8" t="s">
        <v>9</v>
      </c>
      <c r="E76" s="8" t="s">
        <v>37</v>
      </c>
      <c r="F76" s="8" t="s">
        <v>23</v>
      </c>
      <c r="G76" s="8" t="s">
        <v>24</v>
      </c>
      <c r="H76" s="8" t="s">
        <v>26</v>
      </c>
      <c r="I76" s="8" t="s">
        <v>27</v>
      </c>
      <c r="J76" s="8">
        <v>545.77266574920179</v>
      </c>
      <c r="K76" s="9">
        <v>28.61134162948003</v>
      </c>
      <c r="L76" s="10">
        <v>9.9897857119795777E-2</v>
      </c>
      <c r="M76" s="9">
        <v>2.391060998990294</v>
      </c>
      <c r="N76" s="10">
        <v>0.2248782794162171</v>
      </c>
    </row>
    <row r="77" spans="1:14" x14ac:dyDescent="0.25">
      <c r="A77">
        <v>76</v>
      </c>
      <c r="B77" s="3" t="s">
        <v>45</v>
      </c>
      <c r="C77" s="1" t="s">
        <v>25</v>
      </c>
      <c r="D77" s="8" t="s">
        <v>16</v>
      </c>
      <c r="E77" s="8" t="s">
        <v>10</v>
      </c>
      <c r="F77" s="8" t="s">
        <v>23</v>
      </c>
      <c r="G77" s="8" t="s">
        <v>28</v>
      </c>
      <c r="H77" s="8" t="s">
        <v>30</v>
      </c>
      <c r="I77" s="8" t="s">
        <v>19</v>
      </c>
      <c r="J77" s="8">
        <v>403.40831801853841</v>
      </c>
      <c r="K77" s="9">
        <v>22.71292327512996</v>
      </c>
      <c r="L77" s="10">
        <v>7.3005509594202878E-2</v>
      </c>
      <c r="M77" s="9">
        <v>2.2397970835702168</v>
      </c>
      <c r="N77" s="10">
        <v>0.22107462398711211</v>
      </c>
    </row>
    <row r="78" spans="1:14" x14ac:dyDescent="0.25">
      <c r="A78">
        <v>77</v>
      </c>
      <c r="B78" s="3" t="s">
        <v>44</v>
      </c>
      <c r="C78" s="1" t="s">
        <v>8</v>
      </c>
      <c r="D78" s="8" t="s">
        <v>22</v>
      </c>
      <c r="E78" s="8" t="s">
        <v>29</v>
      </c>
      <c r="F78" s="8" t="s">
        <v>23</v>
      </c>
      <c r="G78" s="8" t="s">
        <v>41</v>
      </c>
      <c r="H78" s="8" t="s">
        <v>26</v>
      </c>
      <c r="I78" s="8" t="s">
        <v>31</v>
      </c>
      <c r="J78" s="8">
        <v>886.1339798802187</v>
      </c>
      <c r="K78" s="9">
        <v>21.380953935177011</v>
      </c>
      <c r="L78" s="10">
        <v>9.9897857119795777E-2</v>
      </c>
      <c r="M78" s="9">
        <v>2.6334829746684498</v>
      </c>
      <c r="N78" s="10">
        <v>0.19529177275776979</v>
      </c>
    </row>
    <row r="79" spans="1:14" x14ac:dyDescent="0.25">
      <c r="A79">
        <v>78</v>
      </c>
      <c r="B79" s="3" t="s">
        <v>45</v>
      </c>
      <c r="C79" s="1" t="s">
        <v>40</v>
      </c>
      <c r="D79" s="8" t="s">
        <v>9</v>
      </c>
      <c r="E79" s="8" t="s">
        <v>29</v>
      </c>
      <c r="F79" s="8" t="s">
        <v>11</v>
      </c>
      <c r="G79" s="8" t="s">
        <v>32</v>
      </c>
      <c r="H79" s="8" t="s">
        <v>12</v>
      </c>
      <c r="I79" s="8" t="s">
        <v>13</v>
      </c>
      <c r="J79" s="8">
        <v>726.81693567394757</v>
      </c>
      <c r="K79" s="9">
        <v>42.328424856528947</v>
      </c>
      <c r="L79" s="10">
        <v>9.9897857119795777E-2</v>
      </c>
      <c r="M79" s="9">
        <v>2.750715816324262</v>
      </c>
      <c r="N79" s="10">
        <v>0.25414415926475448</v>
      </c>
    </row>
    <row r="80" spans="1:14" x14ac:dyDescent="0.25">
      <c r="A80">
        <v>79</v>
      </c>
      <c r="B80" s="3" t="s">
        <v>44</v>
      </c>
      <c r="C80" s="1" t="s">
        <v>15</v>
      </c>
      <c r="D80" s="8" t="s">
        <v>9</v>
      </c>
      <c r="E80" s="8" t="s">
        <v>10</v>
      </c>
      <c r="F80" s="8" t="s">
        <v>11</v>
      </c>
      <c r="G80" s="8" t="s">
        <v>36</v>
      </c>
      <c r="H80" s="8" t="s">
        <v>12</v>
      </c>
      <c r="I80" s="8" t="s">
        <v>13</v>
      </c>
      <c r="J80" s="8">
        <v>886.1339798802187</v>
      </c>
      <c r="K80" s="9">
        <v>28.856357791851678</v>
      </c>
      <c r="L80" s="10">
        <v>0.35185508179490538</v>
      </c>
      <c r="M80" s="9">
        <v>9.1214958497639742</v>
      </c>
      <c r="N80" s="10">
        <v>0.41063671974599147</v>
      </c>
    </row>
    <row r="81" spans="1:14" x14ac:dyDescent="0.25">
      <c r="A81">
        <v>80</v>
      </c>
      <c r="B81" s="3" t="s">
        <v>45</v>
      </c>
      <c r="C81" s="1" t="s">
        <v>40</v>
      </c>
      <c r="D81" s="8" t="s">
        <v>9</v>
      </c>
      <c r="E81" s="8" t="s">
        <v>29</v>
      </c>
      <c r="F81" s="8" t="s">
        <v>11</v>
      </c>
      <c r="G81" s="8" t="s">
        <v>34</v>
      </c>
      <c r="H81" s="8" t="s">
        <v>33</v>
      </c>
      <c r="I81" s="8" t="s">
        <v>31</v>
      </c>
      <c r="J81" s="8">
        <v>664.15565877204904</v>
      </c>
      <c r="K81" s="9">
        <v>35.712204079351267</v>
      </c>
      <c r="L81" s="10">
        <v>0.24660854919634351</v>
      </c>
      <c r="M81" s="9">
        <v>6.0080930310356884</v>
      </c>
      <c r="N81" s="10">
        <v>0.33781935185684459</v>
      </c>
    </row>
    <row r="82" spans="1:14" x14ac:dyDescent="0.25">
      <c r="A82">
        <v>81</v>
      </c>
      <c r="B82" s="3" t="s">
        <v>44</v>
      </c>
      <c r="C82" s="1" t="s">
        <v>25</v>
      </c>
      <c r="D82" s="8" t="s">
        <v>22</v>
      </c>
      <c r="E82" s="8" t="s">
        <v>37</v>
      </c>
      <c r="F82" s="8" t="s">
        <v>23</v>
      </c>
      <c r="G82" s="8" t="s">
        <v>32</v>
      </c>
      <c r="H82" s="8" t="s">
        <v>33</v>
      </c>
      <c r="I82" s="8" t="s">
        <v>19</v>
      </c>
      <c r="J82" s="8">
        <v>558.42480133446179</v>
      </c>
      <c r="K82" s="9">
        <v>22.71292327512996</v>
      </c>
      <c r="L82" s="10">
        <v>9.9897857119795777E-2</v>
      </c>
      <c r="M82" s="9">
        <v>4.4611863311108841</v>
      </c>
      <c r="N82" s="10">
        <v>0.28215109754040218</v>
      </c>
    </row>
    <row r="83" spans="1:14" x14ac:dyDescent="0.25">
      <c r="A83">
        <v>82</v>
      </c>
      <c r="B83" s="3" t="s">
        <v>45</v>
      </c>
      <c r="C83" s="1" t="s">
        <v>21</v>
      </c>
      <c r="D83" s="8" t="s">
        <v>22</v>
      </c>
      <c r="E83" s="8" t="s">
        <v>29</v>
      </c>
      <c r="F83" s="8" t="s">
        <v>23</v>
      </c>
      <c r="G83" s="8" t="s">
        <v>39</v>
      </c>
      <c r="H83" s="8" t="s">
        <v>30</v>
      </c>
      <c r="I83" s="8" t="s">
        <v>19</v>
      </c>
      <c r="J83" s="8">
        <v>569.036813905543</v>
      </c>
      <c r="K83" s="9">
        <v>42.863547025446572</v>
      </c>
      <c r="L83" s="10">
        <v>9.9897857119795777E-2</v>
      </c>
      <c r="M83" s="9">
        <v>4.5019279208872431</v>
      </c>
      <c r="N83" s="10">
        <v>0.28620642158906862</v>
      </c>
    </row>
    <row r="84" spans="1:14" x14ac:dyDescent="0.25">
      <c r="A84">
        <v>83</v>
      </c>
      <c r="B84" s="3" t="s">
        <v>44</v>
      </c>
      <c r="C84" s="1" t="s">
        <v>40</v>
      </c>
      <c r="D84" s="8" t="s">
        <v>22</v>
      </c>
      <c r="E84" s="8" t="s">
        <v>37</v>
      </c>
      <c r="F84" s="8" t="s">
        <v>35</v>
      </c>
      <c r="G84" s="8" t="s">
        <v>24</v>
      </c>
      <c r="H84" s="8" t="s">
        <v>26</v>
      </c>
      <c r="I84" s="8" t="s">
        <v>31</v>
      </c>
      <c r="J84" s="8">
        <v>252.880529766411</v>
      </c>
      <c r="K84" s="9">
        <v>34.233542912614041</v>
      </c>
      <c r="L84" s="10">
        <v>0.22905363271008869</v>
      </c>
      <c r="M84" s="9">
        <v>5.4069272717344461</v>
      </c>
      <c r="N84" s="10">
        <v>0.31094851703248888</v>
      </c>
    </row>
    <row r="85" spans="1:14" x14ac:dyDescent="0.25">
      <c r="A85">
        <v>84</v>
      </c>
      <c r="B85" s="3" t="s">
        <v>45</v>
      </c>
      <c r="C85" s="1" t="s">
        <v>8</v>
      </c>
      <c r="D85" s="8" t="s">
        <v>22</v>
      </c>
      <c r="E85" s="8" t="s">
        <v>17</v>
      </c>
      <c r="F85" s="8" t="s">
        <v>35</v>
      </c>
      <c r="G85" s="8" t="s">
        <v>36</v>
      </c>
      <c r="H85" s="8" t="s">
        <v>30</v>
      </c>
      <c r="I85" s="8" t="s">
        <v>27</v>
      </c>
      <c r="J85" s="8">
        <v>773.23782906934002</v>
      </c>
      <c r="K85" s="9">
        <v>41.422284810995777</v>
      </c>
      <c r="L85" s="10">
        <v>0.27990155171090281</v>
      </c>
      <c r="M85" s="9">
        <v>6.4232297561777791</v>
      </c>
      <c r="N85" s="10">
        <v>0.36288404833129961</v>
      </c>
    </row>
    <row r="86" spans="1:14" x14ac:dyDescent="0.25">
      <c r="A86">
        <v>85</v>
      </c>
      <c r="B86" s="3" t="s">
        <v>44</v>
      </c>
      <c r="C86" s="1" t="s">
        <v>21</v>
      </c>
      <c r="D86" s="8" t="s">
        <v>22</v>
      </c>
      <c r="E86" s="8" t="s">
        <v>17</v>
      </c>
      <c r="F86" s="8" t="s">
        <v>11</v>
      </c>
      <c r="G86" s="8" t="s">
        <v>39</v>
      </c>
      <c r="H86" s="8" t="s">
        <v>33</v>
      </c>
      <c r="I86" s="8" t="s">
        <v>31</v>
      </c>
      <c r="J86" s="8">
        <v>817.8805740858752</v>
      </c>
      <c r="K86" s="9">
        <v>35.14527034142445</v>
      </c>
      <c r="L86" s="10">
        <v>0.28372444382937562</v>
      </c>
      <c r="M86" s="9">
        <v>8.2899354270025682</v>
      </c>
      <c r="N86" s="10">
        <v>0.39096878987349809</v>
      </c>
    </row>
    <row r="87" spans="1:14" x14ac:dyDescent="0.25">
      <c r="A87">
        <v>86</v>
      </c>
      <c r="B87" s="3" t="s">
        <v>45</v>
      </c>
      <c r="C87" s="1" t="s">
        <v>25</v>
      </c>
      <c r="D87" s="8" t="s">
        <v>9</v>
      </c>
      <c r="E87" s="8" t="s">
        <v>17</v>
      </c>
      <c r="F87" s="8" t="s">
        <v>35</v>
      </c>
      <c r="G87" s="8" t="s">
        <v>34</v>
      </c>
      <c r="H87" s="8" t="s">
        <v>33</v>
      </c>
      <c r="I87" s="8" t="s">
        <v>19</v>
      </c>
      <c r="J87" s="8">
        <v>603.45495957616026</v>
      </c>
      <c r="K87" s="9">
        <v>34.233542912614041</v>
      </c>
      <c r="L87" s="10">
        <v>0.18424365288556879</v>
      </c>
      <c r="M87" s="9">
        <v>4.4498966056967122</v>
      </c>
      <c r="N87" s="10">
        <v>0.30025139260575129</v>
      </c>
    </row>
    <row r="88" spans="1:14" x14ac:dyDescent="0.25">
      <c r="A88">
        <v>87</v>
      </c>
      <c r="B88" s="3" t="s">
        <v>44</v>
      </c>
      <c r="C88" s="1" t="s">
        <v>21</v>
      </c>
      <c r="D88" s="8" t="s">
        <v>16</v>
      </c>
      <c r="E88" s="8" t="s">
        <v>10</v>
      </c>
      <c r="F88" s="8" t="s">
        <v>18</v>
      </c>
      <c r="G88" s="8" t="s">
        <v>32</v>
      </c>
      <c r="H88" s="8" t="s">
        <v>30</v>
      </c>
      <c r="I88" s="8" t="s">
        <v>27</v>
      </c>
      <c r="J88" s="8">
        <v>518.08895796790466</v>
      </c>
      <c r="K88" s="9">
        <v>34.509555299643331</v>
      </c>
      <c r="L88" s="10">
        <v>0.22905363271008869</v>
      </c>
      <c r="M88" s="9">
        <v>5.4279598214684439</v>
      </c>
      <c r="N88" s="10">
        <v>0.31869611368775308</v>
      </c>
    </row>
    <row r="89" spans="1:14" x14ac:dyDescent="0.25">
      <c r="A89">
        <v>88</v>
      </c>
      <c r="B89" s="3" t="s">
        <v>45</v>
      </c>
      <c r="C89" s="1" t="s">
        <v>25</v>
      </c>
      <c r="D89" s="8" t="s">
        <v>16</v>
      </c>
      <c r="E89" s="8" t="s">
        <v>29</v>
      </c>
      <c r="F89" s="8" t="s">
        <v>35</v>
      </c>
      <c r="G89" s="8" t="s">
        <v>39</v>
      </c>
      <c r="H89" s="8" t="s">
        <v>33</v>
      </c>
      <c r="I89" s="8" t="s">
        <v>19</v>
      </c>
      <c r="J89" s="8">
        <v>307.91532286630729</v>
      </c>
      <c r="K89" s="9">
        <v>34.093862468973867</v>
      </c>
      <c r="L89" s="10">
        <v>0.25577787661114959</v>
      </c>
      <c r="M89" s="9">
        <v>6.763279513898901</v>
      </c>
      <c r="N89" s="10">
        <v>0.34442553880212762</v>
      </c>
    </row>
    <row r="90" spans="1:14" x14ac:dyDescent="0.25">
      <c r="A90">
        <v>89</v>
      </c>
      <c r="B90" s="3" t="s">
        <v>44</v>
      </c>
      <c r="C90" s="1" t="s">
        <v>40</v>
      </c>
      <c r="D90" s="8" t="s">
        <v>16</v>
      </c>
      <c r="E90" s="8" t="s">
        <v>10</v>
      </c>
      <c r="F90" s="8" t="s">
        <v>11</v>
      </c>
      <c r="G90" s="8" t="s">
        <v>41</v>
      </c>
      <c r="H90" s="8" t="s">
        <v>30</v>
      </c>
      <c r="I90" s="8" t="s">
        <v>19</v>
      </c>
      <c r="J90" s="8">
        <v>375.22752388249648</v>
      </c>
      <c r="K90" s="9">
        <v>21.380953935177011</v>
      </c>
      <c r="L90" s="10">
        <v>9.9897857119795777E-2</v>
      </c>
      <c r="M90" s="9">
        <v>2.2344005380713279</v>
      </c>
      <c r="N90" s="10">
        <v>0.21289820988431221</v>
      </c>
    </row>
    <row r="91" spans="1:14" x14ac:dyDescent="0.25">
      <c r="A91">
        <v>90</v>
      </c>
      <c r="B91" s="3" t="s">
        <v>45</v>
      </c>
      <c r="C91" s="1" t="s">
        <v>15</v>
      </c>
      <c r="D91" s="8" t="s">
        <v>22</v>
      </c>
      <c r="E91" s="8" t="s">
        <v>17</v>
      </c>
      <c r="F91" s="8" t="s">
        <v>23</v>
      </c>
      <c r="G91" s="8" t="s">
        <v>38</v>
      </c>
      <c r="H91" s="8" t="s">
        <v>33</v>
      </c>
      <c r="I91" s="8" t="s">
        <v>19</v>
      </c>
      <c r="J91" s="8">
        <v>519.22626043512992</v>
      </c>
      <c r="K91" s="9">
        <v>27.242540128268349</v>
      </c>
      <c r="L91" s="10">
        <v>0.18424365288556879</v>
      </c>
      <c r="M91" s="9">
        <v>3.028547907328913</v>
      </c>
      <c r="N91" s="10">
        <v>0.27060515784716049</v>
      </c>
    </row>
    <row r="92" spans="1:14" x14ac:dyDescent="0.25">
      <c r="A92">
        <v>91</v>
      </c>
      <c r="B92" s="3" t="s">
        <v>44</v>
      </c>
      <c r="C92" s="1" t="s">
        <v>8</v>
      </c>
      <c r="D92" s="8" t="s">
        <v>16</v>
      </c>
      <c r="E92" s="8" t="s">
        <v>17</v>
      </c>
      <c r="F92" s="8" t="s">
        <v>18</v>
      </c>
      <c r="G92" s="8" t="s">
        <v>28</v>
      </c>
      <c r="H92" s="8" t="s">
        <v>12</v>
      </c>
      <c r="I92" s="8" t="s">
        <v>31</v>
      </c>
      <c r="J92" s="8">
        <v>291.05760965024848</v>
      </c>
      <c r="K92" s="9">
        <v>39.870098609562831</v>
      </c>
      <c r="L92" s="10">
        <v>0.24660854919634351</v>
      </c>
      <c r="M92" s="9">
        <v>6.0288776681174978</v>
      </c>
      <c r="N92" s="10">
        <v>0.33856809984859187</v>
      </c>
    </row>
    <row r="93" spans="1:14" x14ac:dyDescent="0.25">
      <c r="A93">
        <v>92</v>
      </c>
      <c r="B93" s="3" t="s">
        <v>45</v>
      </c>
      <c r="C93" s="1" t="s">
        <v>8</v>
      </c>
      <c r="D93" s="8" t="s">
        <v>22</v>
      </c>
      <c r="E93" s="8" t="s">
        <v>10</v>
      </c>
      <c r="F93" s="8" t="s">
        <v>35</v>
      </c>
      <c r="G93" s="8" t="s">
        <v>41</v>
      </c>
      <c r="H93" s="8" t="s">
        <v>30</v>
      </c>
      <c r="I93" s="8" t="s">
        <v>19</v>
      </c>
      <c r="J93" s="8">
        <v>389.38710677341862</v>
      </c>
      <c r="K93" s="9">
        <v>32.124851019620138</v>
      </c>
      <c r="L93" s="10">
        <v>9.9897857119795777E-2</v>
      </c>
      <c r="M93" s="9">
        <v>2.2344005380713279</v>
      </c>
      <c r="N93" s="10">
        <v>0.21906150646039199</v>
      </c>
    </row>
    <row r="94" spans="1:14" x14ac:dyDescent="0.25">
      <c r="A94">
        <v>93</v>
      </c>
      <c r="B94" s="3" t="s">
        <v>44</v>
      </c>
      <c r="C94" s="1" t="s">
        <v>15</v>
      </c>
      <c r="D94" s="8" t="s">
        <v>9</v>
      </c>
      <c r="E94" s="8" t="s">
        <v>17</v>
      </c>
      <c r="F94" s="8" t="s">
        <v>35</v>
      </c>
      <c r="G94" s="8" t="s">
        <v>24</v>
      </c>
      <c r="H94" s="8" t="s">
        <v>26</v>
      </c>
      <c r="I94" s="8" t="s">
        <v>13</v>
      </c>
      <c r="J94" s="8">
        <v>454.85168594785551</v>
      </c>
      <c r="K94" s="9">
        <v>21.380953935177011</v>
      </c>
      <c r="L94" s="10">
        <v>0.16617445551725141</v>
      </c>
      <c r="M94" s="9">
        <v>2.750715816324262</v>
      </c>
      <c r="N94" s="10">
        <v>0.24923385254589181</v>
      </c>
    </row>
    <row r="95" spans="1:14" x14ac:dyDescent="0.25">
      <c r="A95">
        <v>94</v>
      </c>
      <c r="B95" s="3" t="s">
        <v>45</v>
      </c>
      <c r="C95" s="1" t="s">
        <v>25</v>
      </c>
      <c r="D95" s="8" t="s">
        <v>22</v>
      </c>
      <c r="E95" s="8" t="s">
        <v>10</v>
      </c>
      <c r="F95" s="8" t="s">
        <v>23</v>
      </c>
      <c r="G95" s="8" t="s">
        <v>14</v>
      </c>
      <c r="H95" s="8" t="s">
        <v>33</v>
      </c>
      <c r="I95" s="8" t="s">
        <v>31</v>
      </c>
      <c r="J95" s="8">
        <v>521.92242249612491</v>
      </c>
      <c r="K95" s="9">
        <v>28.61134162948003</v>
      </c>
      <c r="L95" s="10">
        <v>9.9897857119795777E-2</v>
      </c>
      <c r="M95" s="9">
        <v>2.6042442148223031</v>
      </c>
      <c r="N95" s="10">
        <v>0.23429928415438989</v>
      </c>
    </row>
    <row r="96" spans="1:14" x14ac:dyDescent="0.25">
      <c r="A96">
        <v>95</v>
      </c>
      <c r="B96" s="3" t="s">
        <v>44</v>
      </c>
      <c r="C96" s="1" t="s">
        <v>25</v>
      </c>
      <c r="D96" s="8" t="s">
        <v>22</v>
      </c>
      <c r="E96" s="8" t="s">
        <v>10</v>
      </c>
      <c r="F96" s="8" t="s">
        <v>18</v>
      </c>
      <c r="G96" s="8" t="s">
        <v>28</v>
      </c>
      <c r="H96" s="8" t="s">
        <v>26</v>
      </c>
      <c r="I96" s="8" t="s">
        <v>27</v>
      </c>
      <c r="J96" s="8">
        <v>518.08895796790466</v>
      </c>
      <c r="K96" s="9">
        <v>37.920198615682011</v>
      </c>
      <c r="L96" s="10">
        <v>0.18251118457953991</v>
      </c>
      <c r="M96" s="9">
        <v>3.028547907328913</v>
      </c>
      <c r="N96" s="10">
        <v>0.26977427974324081</v>
      </c>
    </row>
    <row r="97" spans="1:14" x14ac:dyDescent="0.25">
      <c r="A97">
        <v>96</v>
      </c>
      <c r="B97" s="3" t="s">
        <v>45</v>
      </c>
      <c r="C97" s="1" t="s">
        <v>25</v>
      </c>
      <c r="D97" s="8" t="s">
        <v>9</v>
      </c>
      <c r="E97" s="8" t="s">
        <v>37</v>
      </c>
      <c r="F97" s="8" t="s">
        <v>11</v>
      </c>
      <c r="G97" s="8" t="s">
        <v>39</v>
      </c>
      <c r="H97" s="8" t="s">
        <v>26</v>
      </c>
      <c r="I97" s="8" t="s">
        <v>27</v>
      </c>
      <c r="J97" s="8">
        <v>167.05152762488819</v>
      </c>
      <c r="K97" s="9">
        <v>15.177312318503819</v>
      </c>
      <c r="L97" s="10">
        <v>7.0450973374120401E-2</v>
      </c>
      <c r="M97" s="9">
        <v>1</v>
      </c>
      <c r="N97" s="10">
        <v>0.1227218508002173</v>
      </c>
    </row>
    <row r="98" spans="1:14" x14ac:dyDescent="0.25">
      <c r="A98">
        <v>97</v>
      </c>
      <c r="B98" s="3" t="s">
        <v>44</v>
      </c>
      <c r="C98" s="1" t="s">
        <v>40</v>
      </c>
      <c r="D98" s="8" t="s">
        <v>22</v>
      </c>
      <c r="E98" s="8" t="s">
        <v>29</v>
      </c>
      <c r="F98" s="8" t="s">
        <v>11</v>
      </c>
      <c r="G98" s="8" t="s">
        <v>34</v>
      </c>
      <c r="H98" s="8" t="s">
        <v>33</v>
      </c>
      <c r="I98" s="8" t="s">
        <v>19</v>
      </c>
      <c r="J98" s="8">
        <v>734.54360210915809</v>
      </c>
      <c r="K98" s="9">
        <v>36.040297721835898</v>
      </c>
      <c r="L98" s="10">
        <v>0.25577787661114959</v>
      </c>
      <c r="M98" s="9">
        <v>6.5150154200946098</v>
      </c>
      <c r="N98" s="10">
        <v>0.34288763100419523</v>
      </c>
    </row>
    <row r="99" spans="1:14" x14ac:dyDescent="0.25">
      <c r="A99">
        <v>98</v>
      </c>
      <c r="B99" s="3" t="s">
        <v>45</v>
      </c>
      <c r="C99" s="1" t="s">
        <v>25</v>
      </c>
      <c r="D99" s="8" t="s">
        <v>9</v>
      </c>
      <c r="E99" s="8" t="s">
        <v>29</v>
      </c>
      <c r="F99" s="8" t="s">
        <v>23</v>
      </c>
      <c r="G99" s="8" t="s">
        <v>28</v>
      </c>
      <c r="H99" s="8" t="s">
        <v>33</v>
      </c>
      <c r="I99" s="8" t="s">
        <v>27</v>
      </c>
      <c r="J99" s="8">
        <v>447.27848635895299</v>
      </c>
      <c r="K99" s="9">
        <v>24.86722617036456</v>
      </c>
      <c r="L99" s="10">
        <v>0.16617445551725141</v>
      </c>
      <c r="M99" s="9">
        <v>2.6334829746684498</v>
      </c>
      <c r="N99" s="10">
        <v>0.24580046742972819</v>
      </c>
    </row>
    <row r="100" spans="1:14" x14ac:dyDescent="0.25">
      <c r="A100">
        <v>99</v>
      </c>
      <c r="B100" s="3" t="s">
        <v>44</v>
      </c>
      <c r="C100" s="1" t="s">
        <v>25</v>
      </c>
      <c r="D100" s="8" t="s">
        <v>16</v>
      </c>
      <c r="E100" s="8" t="s">
        <v>17</v>
      </c>
      <c r="F100" s="8" t="s">
        <v>11</v>
      </c>
      <c r="G100" s="8" t="s">
        <v>24</v>
      </c>
      <c r="H100" s="8" t="s">
        <v>26</v>
      </c>
      <c r="I100" s="8" t="s">
        <v>27</v>
      </c>
      <c r="J100" s="8">
        <v>504.65458741369969</v>
      </c>
      <c r="K100" s="9">
        <v>25.659829377999021</v>
      </c>
      <c r="L100" s="10">
        <v>0.18251118457953991</v>
      </c>
      <c r="M100" s="9">
        <v>2.9295153551612518</v>
      </c>
      <c r="N100" s="10">
        <v>0.26928534750742977</v>
      </c>
    </row>
    <row r="101" spans="1:14" x14ac:dyDescent="0.25">
      <c r="A101">
        <v>100</v>
      </c>
      <c r="B101" s="3" t="s">
        <v>45</v>
      </c>
      <c r="C101" s="1" t="s">
        <v>21</v>
      </c>
      <c r="D101" s="8" t="s">
        <v>16</v>
      </c>
      <c r="E101" s="8" t="s">
        <v>29</v>
      </c>
      <c r="F101" s="8" t="s">
        <v>35</v>
      </c>
      <c r="G101" s="8" t="s">
        <v>39</v>
      </c>
      <c r="H101" s="8" t="s">
        <v>33</v>
      </c>
      <c r="I101" s="8" t="s">
        <v>13</v>
      </c>
      <c r="J101" s="8">
        <v>419.38042762271778</v>
      </c>
      <c r="K101" s="9">
        <v>36.13905882520546</v>
      </c>
      <c r="L101" s="10">
        <v>9.9897857119795777E-2</v>
      </c>
      <c r="M101" s="9">
        <v>2.6042442148223031</v>
      </c>
      <c r="N101" s="10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D011-ED95-47B9-B781-DD4B47F7E805}">
  <dimension ref="A1:H101"/>
  <sheetViews>
    <sheetView tabSelected="1" workbookViewId="0">
      <selection activeCell="E2" sqref="E2:H16"/>
    </sheetView>
  </sheetViews>
  <sheetFormatPr defaultRowHeight="15.75" x14ac:dyDescent="0.25"/>
  <cols>
    <col min="2" max="2" width="11.375" bestFit="1" customWidth="1"/>
    <col min="5" max="5" width="16.375" bestFit="1" customWidth="1"/>
    <col min="6" max="6" width="12.5" bestFit="1" customWidth="1"/>
    <col min="7" max="7" width="16.375" bestFit="1" customWidth="1"/>
    <col min="8" max="8" width="10.5" customWidth="1"/>
  </cols>
  <sheetData>
    <row r="1" spans="1:8" x14ac:dyDescent="0.25">
      <c r="A1" s="5" t="s">
        <v>46</v>
      </c>
      <c r="B1" s="6" t="s">
        <v>47</v>
      </c>
    </row>
    <row r="2" spans="1:8" x14ac:dyDescent="0.25">
      <c r="A2" s="8">
        <v>619.41733832886609</v>
      </c>
      <c r="B2" s="9">
        <v>36.148044477110183</v>
      </c>
      <c r="E2" s="14" t="s">
        <v>46</v>
      </c>
      <c r="F2" s="14"/>
      <c r="G2" s="14" t="s">
        <v>47</v>
      </c>
      <c r="H2" s="14"/>
    </row>
    <row r="3" spans="1:8" x14ac:dyDescent="0.25">
      <c r="A3" s="8">
        <v>886.1339798802187</v>
      </c>
      <c r="B3" s="9">
        <v>22.67066139610537</v>
      </c>
      <c r="E3" s="11"/>
      <c r="F3" s="11"/>
      <c r="G3" s="11"/>
      <c r="H3" s="11"/>
    </row>
    <row r="4" spans="1:8" x14ac:dyDescent="0.25">
      <c r="A4" s="8">
        <v>449.13093283360729</v>
      </c>
      <c r="B4" s="9">
        <v>25.659829377999021</v>
      </c>
      <c r="E4" s="11" t="s">
        <v>50</v>
      </c>
      <c r="F4" s="12">
        <v>535.26928258528517</v>
      </c>
      <c r="G4" s="11" t="s">
        <v>50</v>
      </c>
      <c r="H4" s="12">
        <v>31.559208071450318</v>
      </c>
    </row>
    <row r="5" spans="1:8" x14ac:dyDescent="0.25">
      <c r="A5" s="8">
        <v>610.02358125508351</v>
      </c>
      <c r="B5" s="9">
        <v>22.71292327512996</v>
      </c>
      <c r="E5" s="11" t="s">
        <v>51</v>
      </c>
      <c r="F5" s="12">
        <v>15.823718386118008</v>
      </c>
      <c r="G5" s="11" t="s">
        <v>51</v>
      </c>
      <c r="H5" s="12">
        <v>0.67879561329422011</v>
      </c>
    </row>
    <row r="6" spans="1:8" x14ac:dyDescent="0.25">
      <c r="A6" s="8">
        <v>364.7761269469521</v>
      </c>
      <c r="B6" s="9">
        <v>22.17917729923893</v>
      </c>
      <c r="E6" s="11" t="s">
        <v>52</v>
      </c>
      <c r="F6" s="12">
        <v>522.46684856213619</v>
      </c>
      <c r="G6" s="11" t="s">
        <v>52</v>
      </c>
      <c r="H6" s="12">
        <v>32.317177280328835</v>
      </c>
    </row>
    <row r="7" spans="1:8" x14ac:dyDescent="0.25">
      <c r="A7" s="8">
        <v>576.61392133806294</v>
      </c>
      <c r="B7" s="9">
        <v>32.112950746165673</v>
      </c>
      <c r="E7" s="11" t="s">
        <v>53</v>
      </c>
      <c r="F7" s="12">
        <v>619.41733832886609</v>
      </c>
      <c r="G7" s="11" t="s">
        <v>53</v>
      </c>
      <c r="H7" s="12">
        <v>25.659829377999021</v>
      </c>
    </row>
    <row r="8" spans="1:8" x14ac:dyDescent="0.25">
      <c r="A8" s="8">
        <v>449.13093283360729</v>
      </c>
      <c r="B8" s="9">
        <v>34.168209673514582</v>
      </c>
      <c r="E8" s="11" t="s">
        <v>54</v>
      </c>
      <c r="F8" s="12">
        <v>158.23718386118009</v>
      </c>
      <c r="G8" s="11" t="s">
        <v>54</v>
      </c>
      <c r="H8" s="12">
        <v>6.7879561329422016</v>
      </c>
    </row>
    <row r="9" spans="1:8" x14ac:dyDescent="0.25">
      <c r="A9" s="8">
        <v>372.90517238163818</v>
      </c>
      <c r="B9" s="9">
        <v>32.509503541037532</v>
      </c>
      <c r="E9" s="11" t="s">
        <v>55</v>
      </c>
      <c r="F9" s="12">
        <v>25039.00635631691</v>
      </c>
      <c r="G9" s="11" t="s">
        <v>55</v>
      </c>
      <c r="H9" s="12">
        <v>46.076348462747646</v>
      </c>
    </row>
    <row r="10" spans="1:8" x14ac:dyDescent="0.25">
      <c r="A10" s="8">
        <v>545.77266574920179</v>
      </c>
      <c r="B10" s="9">
        <v>28.966599379394442</v>
      </c>
      <c r="E10" s="11" t="s">
        <v>56</v>
      </c>
      <c r="F10" s="12">
        <v>-0.11746249757267346</v>
      </c>
      <c r="G10" s="11" t="s">
        <v>56</v>
      </c>
      <c r="H10" s="12">
        <v>-0.84273838049556371</v>
      </c>
    </row>
    <row r="11" spans="1:8" x14ac:dyDescent="0.25">
      <c r="A11" s="8">
        <v>413.90524534251369</v>
      </c>
      <c r="B11" s="9">
        <v>22.800456610910508</v>
      </c>
      <c r="E11" s="11" t="s">
        <v>57</v>
      </c>
      <c r="F11" s="12">
        <v>0.23541228507435114</v>
      </c>
      <c r="G11" s="11" t="s">
        <v>57</v>
      </c>
      <c r="H11" s="12">
        <v>-8.1175098339238139E-2</v>
      </c>
    </row>
    <row r="12" spans="1:8" x14ac:dyDescent="0.25">
      <c r="A12" s="8">
        <v>600.05114910613997</v>
      </c>
      <c r="B12" s="9">
        <v>37.920198615682011</v>
      </c>
      <c r="E12" s="11" t="s">
        <v>58</v>
      </c>
      <c r="F12" s="12">
        <v>723.41166597325287</v>
      </c>
      <c r="G12" s="11" t="s">
        <v>58</v>
      </c>
      <c r="H12" s="12">
        <v>27.780162252491468</v>
      </c>
    </row>
    <row r="13" spans="1:8" x14ac:dyDescent="0.25">
      <c r="A13" s="8">
        <v>726.81693567394757</v>
      </c>
      <c r="B13" s="9">
        <v>34.168209673514582</v>
      </c>
      <c r="E13" s="11" t="s">
        <v>59</v>
      </c>
      <c r="F13" s="12">
        <v>167.05152762488819</v>
      </c>
      <c r="G13" s="11" t="s">
        <v>59</v>
      </c>
      <c r="H13" s="12">
        <v>15.177312318503819</v>
      </c>
    </row>
    <row r="14" spans="1:8" x14ac:dyDescent="0.25">
      <c r="A14" s="8">
        <v>491.90097738880718</v>
      </c>
      <c r="B14" s="9">
        <v>34.509555299643331</v>
      </c>
      <c r="E14" s="11" t="s">
        <v>60</v>
      </c>
      <c r="F14" s="12">
        <v>890.46319359814106</v>
      </c>
      <c r="G14" s="11" t="s">
        <v>60</v>
      </c>
      <c r="H14" s="12">
        <v>42.957474570995288</v>
      </c>
    </row>
    <row r="15" spans="1:8" x14ac:dyDescent="0.25">
      <c r="A15" s="8">
        <v>497.81317760107709</v>
      </c>
      <c r="B15" s="9">
        <v>34.233542912614041</v>
      </c>
      <c r="E15" s="11" t="s">
        <v>61</v>
      </c>
      <c r="F15" s="12">
        <v>53526.928258528518</v>
      </c>
      <c r="G15" s="11" t="s">
        <v>61</v>
      </c>
      <c r="H15" s="12">
        <v>3155.9208071450316</v>
      </c>
    </row>
    <row r="16" spans="1:8" x14ac:dyDescent="0.25">
      <c r="A16" s="8">
        <v>734.54360210915809</v>
      </c>
      <c r="B16" s="9">
        <v>38.91018632957595</v>
      </c>
      <c r="E16" s="11" t="s">
        <v>62</v>
      </c>
      <c r="F16" s="13">
        <v>100</v>
      </c>
      <c r="G16" s="11" t="s">
        <v>62</v>
      </c>
      <c r="H16" s="13">
        <v>100</v>
      </c>
    </row>
    <row r="17" spans="1:2" x14ac:dyDescent="0.25">
      <c r="A17" s="8">
        <v>610.02358125508351</v>
      </c>
      <c r="B17" s="9">
        <v>42.863547025446572</v>
      </c>
    </row>
    <row r="18" spans="1:2" x14ac:dyDescent="0.25">
      <c r="A18" s="8">
        <v>614.24978057956264</v>
      </c>
      <c r="B18" s="9">
        <v>34.481965046749572</v>
      </c>
    </row>
    <row r="19" spans="1:2" x14ac:dyDescent="0.25">
      <c r="A19" s="8">
        <v>291.05760965024848</v>
      </c>
      <c r="B19" s="9">
        <v>19.701526021482589</v>
      </c>
    </row>
    <row r="20" spans="1:2" x14ac:dyDescent="0.25">
      <c r="A20" s="8">
        <v>696.81069761586082</v>
      </c>
      <c r="B20" s="9">
        <v>30.21220372182901</v>
      </c>
    </row>
    <row r="21" spans="1:2" x14ac:dyDescent="0.25">
      <c r="A21" s="8">
        <v>551.57500310812304</v>
      </c>
      <c r="B21" s="9">
        <v>42.328424856528947</v>
      </c>
    </row>
    <row r="22" spans="1:2" x14ac:dyDescent="0.25">
      <c r="A22" s="8">
        <v>495.58882510192927</v>
      </c>
      <c r="B22" s="9">
        <v>25.761026144140789</v>
      </c>
    </row>
    <row r="23" spans="1:2" x14ac:dyDescent="0.25">
      <c r="A23" s="8">
        <v>252.880529766411</v>
      </c>
      <c r="B23" s="9">
        <v>32.124851019620138</v>
      </c>
    </row>
    <row r="24" spans="1:2" x14ac:dyDescent="0.25">
      <c r="A24" s="8">
        <v>294.05947140624812</v>
      </c>
      <c r="B24" s="9">
        <v>42.450393069510469</v>
      </c>
    </row>
    <row r="25" spans="1:2" x14ac:dyDescent="0.25">
      <c r="A25" s="8">
        <v>521.92242249612491</v>
      </c>
      <c r="B25" s="9">
        <v>27.640040591643441</v>
      </c>
    </row>
    <row r="26" spans="1:2" x14ac:dyDescent="0.25">
      <c r="A26" s="8">
        <v>415.68001582094871</v>
      </c>
      <c r="B26" s="9">
        <v>23.1050477214369</v>
      </c>
    </row>
    <row r="27" spans="1:2" x14ac:dyDescent="0.25">
      <c r="A27" s="8">
        <v>463.17255028533771</v>
      </c>
      <c r="B27" s="9">
        <v>25.06958002405791</v>
      </c>
    </row>
    <row r="28" spans="1:2" x14ac:dyDescent="0.25">
      <c r="A28" s="8">
        <v>720.91010268149512</v>
      </c>
      <c r="B28" s="9">
        <v>37.446775253972348</v>
      </c>
    </row>
    <row r="29" spans="1:2" x14ac:dyDescent="0.25">
      <c r="A29" s="8">
        <v>830.13369852249514</v>
      </c>
      <c r="B29" s="9">
        <v>34.093862468973867</v>
      </c>
    </row>
    <row r="30" spans="1:2" x14ac:dyDescent="0.25">
      <c r="A30" s="8">
        <v>573.45234536559701</v>
      </c>
      <c r="B30" s="9">
        <v>31.988254494707039</v>
      </c>
    </row>
    <row r="31" spans="1:2" x14ac:dyDescent="0.25">
      <c r="A31" s="8">
        <v>473.55217273725202</v>
      </c>
      <c r="B31" s="9">
        <v>25.403001481665331</v>
      </c>
    </row>
    <row r="32" spans="1:2" x14ac:dyDescent="0.25">
      <c r="A32" s="8">
        <v>545.77266574920179</v>
      </c>
      <c r="B32" s="9">
        <v>42.957474570995288</v>
      </c>
    </row>
    <row r="33" spans="1:2" x14ac:dyDescent="0.25">
      <c r="A33" s="8">
        <v>375.22752388249648</v>
      </c>
      <c r="B33" s="9">
        <v>32.509503541037532</v>
      </c>
    </row>
    <row r="34" spans="1:2" x14ac:dyDescent="0.25">
      <c r="A34" s="8">
        <v>610.02358125508351</v>
      </c>
      <c r="B34" s="9">
        <v>37.920198615682011</v>
      </c>
    </row>
    <row r="35" spans="1:2" x14ac:dyDescent="0.25">
      <c r="A35" s="8">
        <v>830.13369852249514</v>
      </c>
      <c r="B35" s="9">
        <v>23.33189768406957</v>
      </c>
    </row>
    <row r="36" spans="1:2" x14ac:dyDescent="0.25">
      <c r="A36" s="8">
        <v>307.91532286630729</v>
      </c>
      <c r="B36" s="9">
        <v>28.213310860324128</v>
      </c>
    </row>
    <row r="37" spans="1:2" x14ac:dyDescent="0.25">
      <c r="A37" s="8">
        <v>557.79180936942089</v>
      </c>
      <c r="B37" s="9">
        <v>29.54505596450246</v>
      </c>
    </row>
    <row r="38" spans="1:2" x14ac:dyDescent="0.25">
      <c r="A38" s="8">
        <v>449.13093283360729</v>
      </c>
      <c r="B38" s="9">
        <v>42.450393069510469</v>
      </c>
    </row>
    <row r="39" spans="1:2" x14ac:dyDescent="0.25">
      <c r="A39" s="8">
        <v>734.54360210915809</v>
      </c>
      <c r="B39" s="9">
        <v>36.148044477110183</v>
      </c>
    </row>
    <row r="40" spans="1:2" x14ac:dyDescent="0.25">
      <c r="A40" s="8">
        <v>252.880529766411</v>
      </c>
      <c r="B40" s="9">
        <v>35.14527034142445</v>
      </c>
    </row>
    <row r="41" spans="1:2" x14ac:dyDescent="0.25">
      <c r="A41" s="8">
        <v>708.1677590396705</v>
      </c>
      <c r="B41" s="9">
        <v>36.462644721053408</v>
      </c>
    </row>
    <row r="42" spans="1:2" x14ac:dyDescent="0.25">
      <c r="A42" s="8">
        <v>447.27848635895299</v>
      </c>
      <c r="B42" s="9">
        <v>42.957474570995288</v>
      </c>
    </row>
    <row r="43" spans="1:2" x14ac:dyDescent="0.25">
      <c r="A43" s="8">
        <v>890.46319359814106</v>
      </c>
      <c r="B43" s="9">
        <v>28.856357791851678</v>
      </c>
    </row>
    <row r="44" spans="1:2" x14ac:dyDescent="0.25">
      <c r="A44" s="8">
        <v>503.2671201808941</v>
      </c>
      <c r="B44" s="9">
        <v>26.96311664321771</v>
      </c>
    </row>
    <row r="45" spans="1:2" x14ac:dyDescent="0.25">
      <c r="A45" s="8">
        <v>421.88563910474119</v>
      </c>
      <c r="B45" s="9">
        <v>24.258495432968651</v>
      </c>
    </row>
    <row r="46" spans="1:2" x14ac:dyDescent="0.25">
      <c r="A46" s="8">
        <v>291.05760965024848</v>
      </c>
      <c r="B46" s="9">
        <v>30.21220372182901</v>
      </c>
    </row>
    <row r="47" spans="1:2" x14ac:dyDescent="0.25">
      <c r="A47" s="8">
        <v>596.96015524763516</v>
      </c>
      <c r="B47" s="9">
        <v>32.640044751077639</v>
      </c>
    </row>
    <row r="48" spans="1:2" x14ac:dyDescent="0.25">
      <c r="A48" s="8">
        <v>559.97758335747517</v>
      </c>
      <c r="B48" s="9">
        <v>30.116527726833709</v>
      </c>
    </row>
    <row r="49" spans="1:2" x14ac:dyDescent="0.25">
      <c r="A49" s="8">
        <v>696.81069761586082</v>
      </c>
      <c r="B49" s="9">
        <v>36.329472046171738</v>
      </c>
    </row>
    <row r="50" spans="1:2" x14ac:dyDescent="0.25">
      <c r="A50" s="8">
        <v>606.72437794032601</v>
      </c>
      <c r="B50" s="9">
        <v>33.488511070211693</v>
      </c>
    </row>
    <row r="51" spans="1:2" x14ac:dyDescent="0.25">
      <c r="A51" s="8">
        <v>484.28885475832197</v>
      </c>
      <c r="B51" s="9">
        <v>22.67066139610537</v>
      </c>
    </row>
    <row r="52" spans="1:2" x14ac:dyDescent="0.25">
      <c r="A52" s="8">
        <v>504.65458741369969</v>
      </c>
      <c r="B52" s="9">
        <v>42.450393069510469</v>
      </c>
    </row>
    <row r="53" spans="1:2" x14ac:dyDescent="0.25">
      <c r="A53" s="8">
        <v>496.06702576891882</v>
      </c>
      <c r="B53" s="9">
        <v>26.6797836620513</v>
      </c>
    </row>
    <row r="54" spans="1:2" x14ac:dyDescent="0.25">
      <c r="A54" s="8">
        <v>569.036813905543</v>
      </c>
      <c r="B54" s="9">
        <v>37.510906147376723</v>
      </c>
    </row>
    <row r="55" spans="1:2" x14ac:dyDescent="0.25">
      <c r="A55" s="8">
        <v>523.01127462814736</v>
      </c>
      <c r="B55" s="9">
        <v>21.014939592383691</v>
      </c>
    </row>
    <row r="56" spans="1:2" x14ac:dyDescent="0.25">
      <c r="A56" s="8">
        <v>438.67524693903368</v>
      </c>
      <c r="B56" s="9">
        <v>25.659829377999021</v>
      </c>
    </row>
    <row r="57" spans="1:2" x14ac:dyDescent="0.25">
      <c r="A57" s="8">
        <v>830.13369852249514</v>
      </c>
      <c r="B57" s="9">
        <v>42.819613509869228</v>
      </c>
    </row>
    <row r="58" spans="1:2" x14ac:dyDescent="0.25">
      <c r="A58" s="8">
        <v>497.81317760107709</v>
      </c>
      <c r="B58" s="9">
        <v>28.213310860324128</v>
      </c>
    </row>
    <row r="59" spans="1:2" x14ac:dyDescent="0.25">
      <c r="A59" s="8">
        <v>375.22752388249648</v>
      </c>
      <c r="B59" s="9">
        <v>28.856357791851678</v>
      </c>
    </row>
    <row r="60" spans="1:2" x14ac:dyDescent="0.25">
      <c r="A60" s="8">
        <v>523.01127462814736</v>
      </c>
      <c r="B60" s="9">
        <v>32.509503541037532</v>
      </c>
    </row>
    <row r="61" spans="1:2" x14ac:dyDescent="0.25">
      <c r="A61" s="8">
        <v>504.65458741369969</v>
      </c>
      <c r="B61" s="9">
        <v>36.13905882520546</v>
      </c>
    </row>
    <row r="62" spans="1:2" x14ac:dyDescent="0.25">
      <c r="A62" s="8">
        <v>319.56344705841639</v>
      </c>
      <c r="B62" s="9">
        <v>42.863547025446572</v>
      </c>
    </row>
    <row r="63" spans="1:2" x14ac:dyDescent="0.25">
      <c r="A63" s="8">
        <v>619.41733832886609</v>
      </c>
      <c r="B63" s="9">
        <v>34.543963455210843</v>
      </c>
    </row>
    <row r="64" spans="1:2" x14ac:dyDescent="0.25">
      <c r="A64" s="8">
        <v>305.47024795509333</v>
      </c>
      <c r="B64" s="9">
        <v>20.833658043879868</v>
      </c>
    </row>
    <row r="65" spans="1:2" x14ac:dyDescent="0.25">
      <c r="A65" s="8">
        <v>521.92242249612491</v>
      </c>
      <c r="B65" s="9">
        <v>21.014939592383691</v>
      </c>
    </row>
    <row r="66" spans="1:2" x14ac:dyDescent="0.25">
      <c r="A66" s="8">
        <v>473.37922936466907</v>
      </c>
      <c r="B66" s="9">
        <v>25.369547601790899</v>
      </c>
    </row>
    <row r="67" spans="1:2" x14ac:dyDescent="0.25">
      <c r="A67" s="8">
        <v>619.41733832886609</v>
      </c>
      <c r="B67" s="9">
        <v>37.510906147376723</v>
      </c>
    </row>
    <row r="68" spans="1:2" x14ac:dyDescent="0.25">
      <c r="A68" s="8">
        <v>659.36358432663053</v>
      </c>
      <c r="B68" s="9">
        <v>35.629086509343651</v>
      </c>
    </row>
    <row r="69" spans="1:2" x14ac:dyDescent="0.25">
      <c r="A69" s="8">
        <v>648.04278931605404</v>
      </c>
      <c r="B69" s="9">
        <v>35.349709305309297</v>
      </c>
    </row>
    <row r="70" spans="1:2" x14ac:dyDescent="0.25">
      <c r="A70" s="8">
        <v>608.0353746788893</v>
      </c>
      <c r="B70" s="9">
        <v>33.594994608612112</v>
      </c>
    </row>
    <row r="71" spans="1:2" x14ac:dyDescent="0.25">
      <c r="A71" s="8">
        <v>362.0806959925111</v>
      </c>
      <c r="B71" s="9">
        <v>21.830429874465541</v>
      </c>
    </row>
    <row r="72" spans="1:2" x14ac:dyDescent="0.25">
      <c r="A72" s="8">
        <v>573.24211385453748</v>
      </c>
      <c r="B72" s="9">
        <v>31.780339128994552</v>
      </c>
    </row>
    <row r="73" spans="1:2" x14ac:dyDescent="0.25">
      <c r="A73" s="8">
        <v>551.57500310812304</v>
      </c>
      <c r="B73" s="9">
        <v>29.002436397815529</v>
      </c>
    </row>
    <row r="74" spans="1:2" x14ac:dyDescent="0.25">
      <c r="A74" s="8">
        <v>581.24124671152902</v>
      </c>
      <c r="B74" s="9">
        <v>32.124851019620138</v>
      </c>
    </row>
    <row r="75" spans="1:2" x14ac:dyDescent="0.25">
      <c r="A75" s="8">
        <v>551.57500310812304</v>
      </c>
      <c r="B75" s="9">
        <v>39.870098609562831</v>
      </c>
    </row>
    <row r="76" spans="1:2" x14ac:dyDescent="0.25">
      <c r="A76" s="8">
        <v>545.77266574920179</v>
      </c>
      <c r="B76" s="9">
        <v>28.61134162948003</v>
      </c>
    </row>
    <row r="77" spans="1:2" x14ac:dyDescent="0.25">
      <c r="A77" s="8">
        <v>403.40831801853841</v>
      </c>
      <c r="B77" s="9">
        <v>22.71292327512996</v>
      </c>
    </row>
    <row r="78" spans="1:2" x14ac:dyDescent="0.25">
      <c r="A78" s="8">
        <v>886.1339798802187</v>
      </c>
      <c r="B78" s="9">
        <v>21.380953935177011</v>
      </c>
    </row>
    <row r="79" spans="1:2" x14ac:dyDescent="0.25">
      <c r="A79" s="8">
        <v>726.81693567394757</v>
      </c>
      <c r="B79" s="9">
        <v>42.328424856528947</v>
      </c>
    </row>
    <row r="80" spans="1:2" x14ac:dyDescent="0.25">
      <c r="A80" s="8">
        <v>886.1339798802187</v>
      </c>
      <c r="B80" s="9">
        <v>28.856357791851678</v>
      </c>
    </row>
    <row r="81" spans="1:2" x14ac:dyDescent="0.25">
      <c r="A81" s="8">
        <v>664.15565877204904</v>
      </c>
      <c r="B81" s="9">
        <v>35.712204079351267</v>
      </c>
    </row>
    <row r="82" spans="1:2" x14ac:dyDescent="0.25">
      <c r="A82" s="8">
        <v>558.42480133446179</v>
      </c>
      <c r="B82" s="9">
        <v>22.71292327512996</v>
      </c>
    </row>
    <row r="83" spans="1:2" x14ac:dyDescent="0.25">
      <c r="A83" s="8">
        <v>569.036813905543</v>
      </c>
      <c r="B83" s="9">
        <v>42.863547025446572</v>
      </c>
    </row>
    <row r="84" spans="1:2" x14ac:dyDescent="0.25">
      <c r="A84" s="8">
        <v>252.880529766411</v>
      </c>
      <c r="B84" s="9">
        <v>34.233542912614041</v>
      </c>
    </row>
    <row r="85" spans="1:2" x14ac:dyDescent="0.25">
      <c r="A85" s="8">
        <v>773.23782906934002</v>
      </c>
      <c r="B85" s="9">
        <v>41.422284810995777</v>
      </c>
    </row>
    <row r="86" spans="1:2" x14ac:dyDescent="0.25">
      <c r="A86" s="8">
        <v>817.8805740858752</v>
      </c>
      <c r="B86" s="9">
        <v>35.14527034142445</v>
      </c>
    </row>
    <row r="87" spans="1:2" x14ac:dyDescent="0.25">
      <c r="A87" s="8">
        <v>603.45495957616026</v>
      </c>
      <c r="B87" s="9">
        <v>34.233542912614041</v>
      </c>
    </row>
    <row r="88" spans="1:2" x14ac:dyDescent="0.25">
      <c r="A88" s="8">
        <v>518.08895796790466</v>
      </c>
      <c r="B88" s="9">
        <v>34.509555299643331</v>
      </c>
    </row>
    <row r="89" spans="1:2" x14ac:dyDescent="0.25">
      <c r="A89" s="8">
        <v>307.91532286630729</v>
      </c>
      <c r="B89" s="9">
        <v>34.093862468973867</v>
      </c>
    </row>
    <row r="90" spans="1:2" x14ac:dyDescent="0.25">
      <c r="A90" s="8">
        <v>375.22752388249648</v>
      </c>
      <c r="B90" s="9">
        <v>21.380953935177011</v>
      </c>
    </row>
    <row r="91" spans="1:2" x14ac:dyDescent="0.25">
      <c r="A91" s="8">
        <v>519.22626043512992</v>
      </c>
      <c r="B91" s="9">
        <v>27.242540128268349</v>
      </c>
    </row>
    <row r="92" spans="1:2" x14ac:dyDescent="0.25">
      <c r="A92" s="8">
        <v>291.05760965024848</v>
      </c>
      <c r="B92" s="9">
        <v>39.870098609562831</v>
      </c>
    </row>
    <row r="93" spans="1:2" x14ac:dyDescent="0.25">
      <c r="A93" s="8">
        <v>389.38710677341862</v>
      </c>
      <c r="B93" s="9">
        <v>32.124851019620138</v>
      </c>
    </row>
    <row r="94" spans="1:2" x14ac:dyDescent="0.25">
      <c r="A94" s="8">
        <v>454.85168594785551</v>
      </c>
      <c r="B94" s="9">
        <v>21.380953935177011</v>
      </c>
    </row>
    <row r="95" spans="1:2" x14ac:dyDescent="0.25">
      <c r="A95" s="8">
        <v>521.92242249612491</v>
      </c>
      <c r="B95" s="9">
        <v>28.61134162948003</v>
      </c>
    </row>
    <row r="96" spans="1:2" x14ac:dyDescent="0.25">
      <c r="A96" s="8">
        <v>518.08895796790466</v>
      </c>
      <c r="B96" s="9">
        <v>37.920198615682011</v>
      </c>
    </row>
    <row r="97" spans="1:2" x14ac:dyDescent="0.25">
      <c r="A97" s="8">
        <v>167.05152762488819</v>
      </c>
      <c r="B97" s="9">
        <v>15.177312318503819</v>
      </c>
    </row>
    <row r="98" spans="1:2" x14ac:dyDescent="0.25">
      <c r="A98" s="8">
        <v>734.54360210915809</v>
      </c>
      <c r="B98" s="9">
        <v>36.040297721835898</v>
      </c>
    </row>
    <row r="99" spans="1:2" x14ac:dyDescent="0.25">
      <c r="A99" s="8">
        <v>447.27848635895299</v>
      </c>
      <c r="B99" s="9">
        <v>24.86722617036456</v>
      </c>
    </row>
    <row r="100" spans="1:2" x14ac:dyDescent="0.25">
      <c r="A100" s="8">
        <v>504.65458741369969</v>
      </c>
      <c r="B100" s="9">
        <v>25.659829377999021</v>
      </c>
    </row>
    <row r="101" spans="1:2" x14ac:dyDescent="0.25">
      <c r="A101" s="8">
        <v>419.38042762271778</v>
      </c>
      <c r="B101" s="9">
        <v>36.13905882520546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F9EF-129F-4846-A989-CD13CA38FB78}">
  <dimension ref="A1:N101"/>
  <sheetViews>
    <sheetView workbookViewId="0">
      <selection activeCell="K15" sqref="K15"/>
    </sheetView>
  </sheetViews>
  <sheetFormatPr defaultRowHeight="15.75" x14ac:dyDescent="0.25"/>
  <cols>
    <col min="1" max="1" width="11.875" style="1" bestFit="1" customWidth="1"/>
    <col min="2" max="2" width="13.375" style="1" bestFit="1" customWidth="1"/>
    <col min="4" max="4" width="16.375" bestFit="1" customWidth="1"/>
    <col min="5" max="5" width="12.5" bestFit="1" customWidth="1"/>
    <col min="6" max="6" width="16.375" bestFit="1" customWidth="1"/>
    <col min="7" max="7" width="11.875" bestFit="1" customWidth="1"/>
  </cols>
  <sheetData>
    <row r="1" spans="1:14" x14ac:dyDescent="0.25">
      <c r="A1" s="5" t="s">
        <v>48</v>
      </c>
      <c r="B1" s="7" t="s">
        <v>6</v>
      </c>
    </row>
    <row r="2" spans="1:14" x14ac:dyDescent="0.25">
      <c r="A2" s="10">
        <v>0.16617445551725141</v>
      </c>
      <c r="B2" s="9">
        <v>4.5019279208872431</v>
      </c>
      <c r="D2" s="16" t="s">
        <v>48</v>
      </c>
      <c r="E2" s="16"/>
      <c r="F2" s="16" t="s">
        <v>6</v>
      </c>
      <c r="G2" s="16"/>
      <c r="I2" t="s">
        <v>63</v>
      </c>
      <c r="M2" s="18">
        <f>AVERAGE(A2:A101)</f>
        <v>0.18142183732884562</v>
      </c>
    </row>
    <row r="3" spans="1:14" x14ac:dyDescent="0.25">
      <c r="A3" s="10">
        <v>9.9897857119795777E-2</v>
      </c>
      <c r="B3" s="9">
        <v>2.2397970835702168</v>
      </c>
      <c r="D3" s="15"/>
      <c r="E3" s="15"/>
      <c r="F3" s="15"/>
      <c r="G3" s="15"/>
    </row>
    <row r="4" spans="1:14" x14ac:dyDescent="0.25">
      <c r="A4" s="10">
        <v>9.9897857119795777E-2</v>
      </c>
      <c r="B4" s="9">
        <v>2.1554925808046521</v>
      </c>
      <c r="D4" s="15" t="s">
        <v>50</v>
      </c>
      <c r="E4" s="21">
        <v>0.18142183732884562</v>
      </c>
      <c r="F4" s="15" t="s">
        <v>50</v>
      </c>
      <c r="G4" s="8">
        <v>4.439060939005028</v>
      </c>
      <c r="I4" t="s">
        <v>64</v>
      </c>
      <c r="N4" s="18">
        <f>MAX(A2:A101)</f>
        <v>0.35185508179490538</v>
      </c>
    </row>
    <row r="5" spans="1:14" x14ac:dyDescent="0.25">
      <c r="A5" s="10">
        <v>0.18491415701193711</v>
      </c>
      <c r="B5" s="9">
        <v>4.7441648170384667</v>
      </c>
      <c r="D5" s="15" t="s">
        <v>51</v>
      </c>
      <c r="E5" s="17">
        <v>7.2624387594151405E-3</v>
      </c>
      <c r="F5" s="15" t="s">
        <v>51</v>
      </c>
      <c r="G5" s="8">
        <v>0.20419658717095196</v>
      </c>
    </row>
    <row r="6" spans="1:14" x14ac:dyDescent="0.25">
      <c r="A6" s="10">
        <v>7.3005509594202878E-2</v>
      </c>
      <c r="B6" s="9">
        <v>2.750715816324262</v>
      </c>
      <c r="D6" s="15" t="s">
        <v>52</v>
      </c>
      <c r="E6" s="17">
        <v>0.18251118457953991</v>
      </c>
      <c r="F6" s="15" t="s">
        <v>52</v>
      </c>
      <c r="G6" s="8">
        <v>4.4498966056967122</v>
      </c>
      <c r="I6" t="s">
        <v>65</v>
      </c>
      <c r="M6" s="19">
        <f>MAX(B2:B101)</f>
        <v>11.157761616910481</v>
      </c>
    </row>
    <row r="7" spans="1:14" x14ac:dyDescent="0.25">
      <c r="A7" s="10">
        <v>0.17917733206862821</v>
      </c>
      <c r="B7" s="9">
        <v>4.5020717030418531</v>
      </c>
      <c r="D7" s="15" t="s">
        <v>53</v>
      </c>
      <c r="E7" s="17">
        <v>9.9897857119795777E-2</v>
      </c>
      <c r="F7" s="15" t="s">
        <v>53</v>
      </c>
      <c r="G7" s="8">
        <v>2.6334829746684498</v>
      </c>
    </row>
    <row r="8" spans="1:14" x14ac:dyDescent="0.25">
      <c r="A8" s="10">
        <v>0.22561918398743461</v>
      </c>
      <c r="B8" s="9">
        <v>5.4069272717344461</v>
      </c>
      <c r="D8" s="15" t="s">
        <v>54</v>
      </c>
      <c r="E8" s="17">
        <v>7.2624387594151407E-2</v>
      </c>
      <c r="F8" s="15" t="s">
        <v>54</v>
      </c>
      <c r="G8" s="8">
        <v>2.0419658717095195</v>
      </c>
    </row>
    <row r="9" spans="1:14" x14ac:dyDescent="0.25">
      <c r="A9" s="10">
        <v>9.9897857119795777E-2</v>
      </c>
      <c r="B9" s="9">
        <v>2.1554925808046521</v>
      </c>
      <c r="D9" s="15" t="s">
        <v>55</v>
      </c>
      <c r="E9" s="17">
        <v>5.2743016734255318E-3</v>
      </c>
      <c r="F9" s="15" t="s">
        <v>55</v>
      </c>
      <c r="G9" s="8">
        <v>4.1696246212264176</v>
      </c>
    </row>
    <row r="10" spans="1:14" x14ac:dyDescent="0.25">
      <c r="A10" s="10">
        <v>0.18491415701193711</v>
      </c>
      <c r="B10" s="9">
        <v>4.0998690570415128</v>
      </c>
      <c r="D10" s="15" t="s">
        <v>56</v>
      </c>
      <c r="E10" s="17">
        <v>-0.92997761939955836</v>
      </c>
      <c r="F10" s="15" t="s">
        <v>56</v>
      </c>
      <c r="G10" s="8">
        <v>9.4281841148611267E-2</v>
      </c>
    </row>
    <row r="11" spans="1:14" x14ac:dyDescent="0.25">
      <c r="A11" s="10">
        <v>9.9897857119795777E-2</v>
      </c>
      <c r="B11" s="9">
        <v>2.391060998990294</v>
      </c>
      <c r="D11" s="15" t="s">
        <v>57</v>
      </c>
      <c r="E11" s="17">
        <v>0.17117083920446693</v>
      </c>
      <c r="F11" s="15" t="s">
        <v>57</v>
      </c>
      <c r="G11" s="8">
        <v>0.71504386490503391</v>
      </c>
    </row>
    <row r="12" spans="1:14" x14ac:dyDescent="0.25">
      <c r="A12" s="10">
        <v>0.18251118457953991</v>
      </c>
      <c r="B12" s="9">
        <v>4.4498966056967122</v>
      </c>
      <c r="D12" s="15" t="s">
        <v>58</v>
      </c>
      <c r="E12" s="17">
        <v>0.281404108420785</v>
      </c>
      <c r="F12" s="15" t="s">
        <v>58</v>
      </c>
      <c r="G12" s="8">
        <v>10.157761616910481</v>
      </c>
    </row>
    <row r="13" spans="1:14" x14ac:dyDescent="0.25">
      <c r="A13" s="10">
        <v>0.25577787661114959</v>
      </c>
      <c r="B13" s="9">
        <v>7.2391498228691544</v>
      </c>
      <c r="D13" s="15" t="s">
        <v>59</v>
      </c>
      <c r="E13" s="17">
        <v>7.0450973374120401E-2</v>
      </c>
      <c r="F13" s="15" t="s">
        <v>59</v>
      </c>
      <c r="G13" s="8">
        <v>1</v>
      </c>
    </row>
    <row r="14" spans="1:14" x14ac:dyDescent="0.25">
      <c r="A14" s="10">
        <v>0.17917733206862821</v>
      </c>
      <c r="B14" s="9">
        <v>2.2344005380713279</v>
      </c>
      <c r="D14" s="15" t="s">
        <v>60</v>
      </c>
      <c r="E14" s="21">
        <v>0.35185508179490538</v>
      </c>
      <c r="F14" s="15" t="s">
        <v>60</v>
      </c>
      <c r="G14" s="20">
        <v>11.157761616910481</v>
      </c>
    </row>
    <row r="15" spans="1:14" x14ac:dyDescent="0.25">
      <c r="A15" s="10">
        <v>0.1810031805337412</v>
      </c>
      <c r="B15" s="9">
        <v>2.2397970835702168</v>
      </c>
      <c r="D15" s="15" t="s">
        <v>61</v>
      </c>
      <c r="E15" s="17">
        <v>18.142183732884561</v>
      </c>
      <c r="F15" s="15" t="s">
        <v>61</v>
      </c>
      <c r="G15" s="8">
        <v>443.90609390050281</v>
      </c>
    </row>
    <row r="16" spans="1:14" x14ac:dyDescent="0.25">
      <c r="A16" s="10">
        <v>0.27990155171090281</v>
      </c>
      <c r="B16" s="9">
        <v>7.7337485348890489</v>
      </c>
      <c r="D16" s="15" t="s">
        <v>62</v>
      </c>
      <c r="E16" s="15">
        <v>100</v>
      </c>
      <c r="F16" s="15" t="s">
        <v>62</v>
      </c>
      <c r="G16" s="15">
        <v>100</v>
      </c>
    </row>
    <row r="17" spans="1:2" x14ac:dyDescent="0.25">
      <c r="A17" s="10">
        <v>0.30486450852597691</v>
      </c>
      <c r="B17" s="9">
        <v>8.5106816848864089</v>
      </c>
    </row>
    <row r="18" spans="1:2" x14ac:dyDescent="0.25">
      <c r="A18" s="10">
        <v>0.22905363271008869</v>
      </c>
      <c r="B18" s="9">
        <v>5.4279598214684439</v>
      </c>
    </row>
    <row r="19" spans="1:2" x14ac:dyDescent="0.25">
      <c r="A19" s="10">
        <v>7.3005509594202878E-2</v>
      </c>
      <c r="B19" s="9">
        <v>2.391060998990294</v>
      </c>
    </row>
    <row r="20" spans="1:2" x14ac:dyDescent="0.25">
      <c r="A20" s="10">
        <v>9.9897857119795777E-2</v>
      </c>
      <c r="B20" s="9">
        <v>4.4611863311108841</v>
      </c>
    </row>
    <row r="21" spans="1:2" x14ac:dyDescent="0.25">
      <c r="A21" s="10">
        <v>0.2498381806947613</v>
      </c>
      <c r="B21" s="9">
        <v>6.4350845115919242</v>
      </c>
    </row>
    <row r="22" spans="1:2" x14ac:dyDescent="0.25">
      <c r="A22" s="10">
        <v>0.17917733206862821</v>
      </c>
      <c r="B22" s="9">
        <v>2.2344005380713279</v>
      </c>
    </row>
    <row r="23" spans="1:2" x14ac:dyDescent="0.25">
      <c r="A23" s="10">
        <v>7.0450973374120401E-2</v>
      </c>
      <c r="B23" s="9">
        <v>1</v>
      </c>
    </row>
    <row r="24" spans="1:2" x14ac:dyDescent="0.25">
      <c r="A24" s="10">
        <v>7.3005509594202878E-2</v>
      </c>
      <c r="B24" s="9">
        <v>2.391060998990294</v>
      </c>
    </row>
    <row r="25" spans="1:2" x14ac:dyDescent="0.25">
      <c r="A25" s="10">
        <v>0.18479239883959939</v>
      </c>
      <c r="B25" s="9">
        <v>3.9722661653266131</v>
      </c>
    </row>
    <row r="26" spans="1:2" x14ac:dyDescent="0.25">
      <c r="A26" s="10">
        <v>9.9897857119795777E-2</v>
      </c>
      <c r="B26" s="9">
        <v>2.391060998990294</v>
      </c>
    </row>
    <row r="27" spans="1:2" x14ac:dyDescent="0.25">
      <c r="A27" s="10">
        <v>0.16617445551725141</v>
      </c>
      <c r="B27" s="9">
        <v>2.750715816324262</v>
      </c>
    </row>
    <row r="28" spans="1:2" x14ac:dyDescent="0.25">
      <c r="A28" s="10">
        <v>0.25577787661114959</v>
      </c>
      <c r="B28" s="9">
        <v>7.1168489736991756</v>
      </c>
    </row>
    <row r="29" spans="1:2" x14ac:dyDescent="0.25">
      <c r="A29" s="10">
        <v>0.18491415701193711</v>
      </c>
      <c r="B29" s="9">
        <v>4.0998690570415128</v>
      </c>
    </row>
    <row r="30" spans="1:2" x14ac:dyDescent="0.25">
      <c r="A30" s="10">
        <v>0.17917733206862821</v>
      </c>
      <c r="B30" s="9">
        <v>4.5020717030418531</v>
      </c>
    </row>
    <row r="31" spans="1:2" x14ac:dyDescent="0.25">
      <c r="A31" s="10">
        <v>9.9897857119795777E-2</v>
      </c>
      <c r="B31" s="9">
        <v>2.8369039927712101</v>
      </c>
    </row>
    <row r="32" spans="1:2" x14ac:dyDescent="0.25">
      <c r="A32" s="10">
        <v>0.18491415701193711</v>
      </c>
      <c r="B32" s="9">
        <v>4.4498966056967122</v>
      </c>
    </row>
    <row r="33" spans="1:2" x14ac:dyDescent="0.25">
      <c r="A33" s="10">
        <v>0.1810031805337412</v>
      </c>
      <c r="B33" s="9">
        <v>4.0998690570415128</v>
      </c>
    </row>
    <row r="34" spans="1:2" x14ac:dyDescent="0.25">
      <c r="A34" s="10">
        <v>0.27131122626152698</v>
      </c>
      <c r="B34" s="9">
        <v>7.3585943681276529</v>
      </c>
    </row>
    <row r="35" spans="1:2" x14ac:dyDescent="0.25">
      <c r="A35" s="10">
        <v>0.28372444382937562</v>
      </c>
      <c r="B35" s="9">
        <v>6.763279513898901</v>
      </c>
    </row>
    <row r="36" spans="1:2" x14ac:dyDescent="0.25">
      <c r="A36" s="10">
        <v>9.9897857119795777E-2</v>
      </c>
      <c r="B36" s="9">
        <v>2.6042442148223031</v>
      </c>
    </row>
    <row r="37" spans="1:2" x14ac:dyDescent="0.25">
      <c r="A37" s="10">
        <v>9.9897857119795777E-2</v>
      </c>
      <c r="B37" s="9">
        <v>4.4498966056967122</v>
      </c>
    </row>
    <row r="38" spans="1:2" x14ac:dyDescent="0.25">
      <c r="A38" s="10">
        <v>0.16617445551725141</v>
      </c>
      <c r="B38" s="9">
        <v>2.6334829746684498</v>
      </c>
    </row>
    <row r="39" spans="1:2" x14ac:dyDescent="0.25">
      <c r="A39" s="10">
        <v>0.27990155171090281</v>
      </c>
      <c r="B39" s="9">
        <v>6.0080930310356884</v>
      </c>
    </row>
    <row r="40" spans="1:2" x14ac:dyDescent="0.25">
      <c r="A40" s="10">
        <v>0.22905363271008869</v>
      </c>
      <c r="B40" s="9">
        <v>5.622500309087072</v>
      </c>
    </row>
    <row r="41" spans="1:2" x14ac:dyDescent="0.25">
      <c r="A41" s="10">
        <v>0.25577787661114959</v>
      </c>
      <c r="B41" s="9">
        <v>6.9431419019087111</v>
      </c>
    </row>
    <row r="42" spans="1:2" x14ac:dyDescent="0.25">
      <c r="A42" s="10">
        <v>0.30486450852597691</v>
      </c>
      <c r="B42" s="9">
        <v>8.929450265832779</v>
      </c>
    </row>
    <row r="43" spans="1:2" x14ac:dyDescent="0.25">
      <c r="A43" s="10">
        <v>0.35185508179490538</v>
      </c>
      <c r="B43" s="9">
        <v>11.157761616910481</v>
      </c>
    </row>
    <row r="44" spans="1:2" x14ac:dyDescent="0.25">
      <c r="A44" s="10">
        <v>0.1810031805337412</v>
      </c>
      <c r="B44" s="9">
        <v>2.391060998990294</v>
      </c>
    </row>
    <row r="45" spans="1:2" x14ac:dyDescent="0.25">
      <c r="A45" s="10">
        <v>9.9897857119795777E-2</v>
      </c>
      <c r="B45" s="9">
        <v>2.6042442148223031</v>
      </c>
    </row>
    <row r="46" spans="1:2" x14ac:dyDescent="0.25">
      <c r="A46" s="10">
        <v>0.27990155171090281</v>
      </c>
      <c r="B46" s="9">
        <v>6.0288776681174978</v>
      </c>
    </row>
    <row r="47" spans="1:2" x14ac:dyDescent="0.25">
      <c r="A47" s="10">
        <v>0.18251118457953991</v>
      </c>
      <c r="B47" s="9">
        <v>4.0998690570415128</v>
      </c>
    </row>
    <row r="48" spans="1:2" x14ac:dyDescent="0.25">
      <c r="A48" s="10">
        <v>9.9897857119795777E-2</v>
      </c>
      <c r="B48" s="9">
        <v>4.4611863311108841</v>
      </c>
    </row>
    <row r="49" spans="1:2" x14ac:dyDescent="0.25">
      <c r="A49" s="10">
        <v>0.25577787661114959</v>
      </c>
      <c r="B49" s="9">
        <v>6.9102846410024767</v>
      </c>
    </row>
    <row r="50" spans="1:2" x14ac:dyDescent="0.25">
      <c r="A50" s="10">
        <v>0.18479239883959939</v>
      </c>
      <c r="B50" s="9">
        <v>4.4498966056967122</v>
      </c>
    </row>
    <row r="51" spans="1:2" x14ac:dyDescent="0.25">
      <c r="A51" s="10">
        <v>9.9897857119795777E-2</v>
      </c>
      <c r="B51" s="9">
        <v>2.6334829746684498</v>
      </c>
    </row>
    <row r="52" spans="1:2" x14ac:dyDescent="0.25">
      <c r="A52" s="10">
        <v>0.27990155171090281</v>
      </c>
      <c r="B52" s="9">
        <v>6.5150154200946098</v>
      </c>
    </row>
    <row r="53" spans="1:2" x14ac:dyDescent="0.25">
      <c r="A53" s="10">
        <v>0.17917733206862821</v>
      </c>
      <c r="B53" s="9">
        <v>2.2397970835702168</v>
      </c>
    </row>
    <row r="54" spans="1:2" x14ac:dyDescent="0.25">
      <c r="A54" s="10">
        <v>0.16617445551725141</v>
      </c>
      <c r="B54" s="9">
        <v>4.5019279208872431</v>
      </c>
    </row>
    <row r="55" spans="1:2" x14ac:dyDescent="0.25">
      <c r="A55" s="10">
        <v>0.27131122626152698</v>
      </c>
      <c r="B55" s="9">
        <v>7.5553536437970177</v>
      </c>
    </row>
    <row r="56" spans="1:2" x14ac:dyDescent="0.25">
      <c r="A56" s="10">
        <v>0.16617445551725141</v>
      </c>
      <c r="B56" s="9">
        <v>2.6334829746684498</v>
      </c>
    </row>
    <row r="57" spans="1:2" x14ac:dyDescent="0.25">
      <c r="A57" s="10">
        <v>0.28372444382937562</v>
      </c>
      <c r="B57" s="9">
        <v>8.3742832701451295</v>
      </c>
    </row>
    <row r="58" spans="1:2" x14ac:dyDescent="0.25">
      <c r="A58" s="10">
        <v>0.23905291654922339</v>
      </c>
      <c r="B58" s="9">
        <v>5.7331964921936969</v>
      </c>
    </row>
    <row r="59" spans="1:2" x14ac:dyDescent="0.25">
      <c r="A59" s="10">
        <v>0.18491415701193711</v>
      </c>
      <c r="B59" s="9">
        <v>4.0998690570415128</v>
      </c>
    </row>
    <row r="60" spans="1:2" x14ac:dyDescent="0.25">
      <c r="A60" s="10">
        <v>0.18491415701193711</v>
      </c>
      <c r="B60" s="9">
        <v>3.9722661653266131</v>
      </c>
    </row>
    <row r="61" spans="1:2" x14ac:dyDescent="0.25">
      <c r="A61" s="10">
        <v>0.2498381806947613</v>
      </c>
      <c r="B61" s="9">
        <v>6.4232297561777791</v>
      </c>
    </row>
    <row r="62" spans="1:2" x14ac:dyDescent="0.25">
      <c r="A62" s="10">
        <v>9.9897857119795777E-2</v>
      </c>
      <c r="B62" s="9">
        <v>2.6042442148223031</v>
      </c>
    </row>
    <row r="63" spans="1:2" x14ac:dyDescent="0.25">
      <c r="A63" s="10">
        <v>0.22905363271008869</v>
      </c>
      <c r="B63" s="9">
        <v>5.622500309087072</v>
      </c>
    </row>
    <row r="64" spans="1:2" x14ac:dyDescent="0.25">
      <c r="A64" s="10">
        <v>9.9897857119795777E-2</v>
      </c>
      <c r="B64" s="9">
        <v>2.6042442148223031</v>
      </c>
    </row>
    <row r="65" spans="1:2" x14ac:dyDescent="0.25">
      <c r="A65" s="10">
        <v>0.22561918398743461</v>
      </c>
      <c r="B65" s="9">
        <v>4.7441648170384667</v>
      </c>
    </row>
    <row r="66" spans="1:2" x14ac:dyDescent="0.25">
      <c r="A66" s="10">
        <v>7.3005509594202878E-2</v>
      </c>
      <c r="B66" s="9">
        <v>2.750715816324262</v>
      </c>
    </row>
    <row r="67" spans="1:2" x14ac:dyDescent="0.25">
      <c r="A67" s="10">
        <v>0.27990155171090281</v>
      </c>
      <c r="B67" s="9">
        <v>6.4350845115919242</v>
      </c>
    </row>
    <row r="68" spans="1:2" x14ac:dyDescent="0.25">
      <c r="A68" s="10">
        <v>0.24660854919634351</v>
      </c>
      <c r="B68" s="9">
        <v>5.7681308978786143</v>
      </c>
    </row>
    <row r="69" spans="1:2" x14ac:dyDescent="0.25">
      <c r="A69" s="10">
        <v>0.23270681750057659</v>
      </c>
      <c r="B69" s="9">
        <v>5.6646280239591844</v>
      </c>
    </row>
    <row r="70" spans="1:2" x14ac:dyDescent="0.25">
      <c r="A70" s="10">
        <v>0.18491415701193711</v>
      </c>
      <c r="B70" s="9">
        <v>4.4611863311108841</v>
      </c>
    </row>
    <row r="71" spans="1:2" x14ac:dyDescent="0.25">
      <c r="A71" s="10">
        <v>9.9897857119795777E-2</v>
      </c>
      <c r="B71" s="9">
        <v>2.6334829746684498</v>
      </c>
    </row>
    <row r="72" spans="1:2" x14ac:dyDescent="0.25">
      <c r="A72" s="10">
        <v>0.17917733206862821</v>
      </c>
      <c r="B72" s="9">
        <v>4.5020717030418531</v>
      </c>
    </row>
    <row r="73" spans="1:2" x14ac:dyDescent="0.25">
      <c r="A73" s="10">
        <v>0.18491415701193711</v>
      </c>
      <c r="B73" s="9">
        <v>4.4498966056967122</v>
      </c>
    </row>
    <row r="74" spans="1:2" x14ac:dyDescent="0.25">
      <c r="A74" s="10">
        <v>0.1810031805337412</v>
      </c>
      <c r="B74" s="9">
        <v>4.5580608009335544</v>
      </c>
    </row>
    <row r="75" spans="1:2" x14ac:dyDescent="0.25">
      <c r="A75" s="10">
        <v>9.9897857119795777E-2</v>
      </c>
      <c r="B75" s="9">
        <v>2.6334829746684498</v>
      </c>
    </row>
    <row r="76" spans="1:2" x14ac:dyDescent="0.25">
      <c r="A76" s="10">
        <v>9.9897857119795777E-2</v>
      </c>
      <c r="B76" s="9">
        <v>2.391060998990294</v>
      </c>
    </row>
    <row r="77" spans="1:2" x14ac:dyDescent="0.25">
      <c r="A77" s="10">
        <v>7.3005509594202878E-2</v>
      </c>
      <c r="B77" s="9">
        <v>2.2397970835702168</v>
      </c>
    </row>
    <row r="78" spans="1:2" x14ac:dyDescent="0.25">
      <c r="A78" s="10">
        <v>9.9897857119795777E-2</v>
      </c>
      <c r="B78" s="9">
        <v>2.6334829746684498</v>
      </c>
    </row>
    <row r="79" spans="1:2" x14ac:dyDescent="0.25">
      <c r="A79" s="10">
        <v>9.9897857119795777E-2</v>
      </c>
      <c r="B79" s="9">
        <v>2.750715816324262</v>
      </c>
    </row>
    <row r="80" spans="1:2" x14ac:dyDescent="0.25">
      <c r="A80" s="10">
        <v>0.35185508179490538</v>
      </c>
      <c r="B80" s="9">
        <v>9.1214958497639742</v>
      </c>
    </row>
    <row r="81" spans="1:2" x14ac:dyDescent="0.25">
      <c r="A81" s="10">
        <v>0.24660854919634351</v>
      </c>
      <c r="B81" s="9">
        <v>6.0080930310356884</v>
      </c>
    </row>
    <row r="82" spans="1:2" x14ac:dyDescent="0.25">
      <c r="A82" s="10">
        <v>9.9897857119795777E-2</v>
      </c>
      <c r="B82" s="9">
        <v>4.4611863311108841</v>
      </c>
    </row>
    <row r="83" spans="1:2" x14ac:dyDescent="0.25">
      <c r="A83" s="10">
        <v>9.9897857119795777E-2</v>
      </c>
      <c r="B83" s="9">
        <v>4.5019279208872431</v>
      </c>
    </row>
    <row r="84" spans="1:2" x14ac:dyDescent="0.25">
      <c r="A84" s="10">
        <v>0.22905363271008869</v>
      </c>
      <c r="B84" s="9">
        <v>5.4069272717344461</v>
      </c>
    </row>
    <row r="85" spans="1:2" x14ac:dyDescent="0.25">
      <c r="A85" s="10">
        <v>0.27990155171090281</v>
      </c>
      <c r="B85" s="9">
        <v>6.4232297561777791</v>
      </c>
    </row>
    <row r="86" spans="1:2" x14ac:dyDescent="0.25">
      <c r="A86" s="10">
        <v>0.28372444382937562</v>
      </c>
      <c r="B86" s="9">
        <v>8.2899354270025682</v>
      </c>
    </row>
    <row r="87" spans="1:2" x14ac:dyDescent="0.25">
      <c r="A87" s="10">
        <v>0.18424365288556879</v>
      </c>
      <c r="B87" s="9">
        <v>4.4498966056967122</v>
      </c>
    </row>
    <row r="88" spans="1:2" x14ac:dyDescent="0.25">
      <c r="A88" s="10">
        <v>0.22905363271008869</v>
      </c>
      <c r="B88" s="9">
        <v>5.4279598214684439</v>
      </c>
    </row>
    <row r="89" spans="1:2" x14ac:dyDescent="0.25">
      <c r="A89" s="10">
        <v>0.25577787661114959</v>
      </c>
      <c r="B89" s="9">
        <v>6.763279513898901</v>
      </c>
    </row>
    <row r="90" spans="1:2" x14ac:dyDescent="0.25">
      <c r="A90" s="10">
        <v>9.9897857119795777E-2</v>
      </c>
      <c r="B90" s="9">
        <v>2.2344005380713279</v>
      </c>
    </row>
    <row r="91" spans="1:2" x14ac:dyDescent="0.25">
      <c r="A91" s="10">
        <v>0.18424365288556879</v>
      </c>
      <c r="B91" s="9">
        <v>3.028547907328913</v>
      </c>
    </row>
    <row r="92" spans="1:2" x14ac:dyDescent="0.25">
      <c r="A92" s="10">
        <v>0.24660854919634351</v>
      </c>
      <c r="B92" s="9">
        <v>6.0288776681174978</v>
      </c>
    </row>
    <row r="93" spans="1:2" x14ac:dyDescent="0.25">
      <c r="A93" s="10">
        <v>9.9897857119795777E-2</v>
      </c>
      <c r="B93" s="9">
        <v>2.2344005380713279</v>
      </c>
    </row>
    <row r="94" spans="1:2" x14ac:dyDescent="0.25">
      <c r="A94" s="10">
        <v>0.16617445551725141</v>
      </c>
      <c r="B94" s="9">
        <v>2.750715816324262</v>
      </c>
    </row>
    <row r="95" spans="1:2" x14ac:dyDescent="0.25">
      <c r="A95" s="10">
        <v>9.9897857119795777E-2</v>
      </c>
      <c r="B95" s="9">
        <v>2.6042442148223031</v>
      </c>
    </row>
    <row r="96" spans="1:2" x14ac:dyDescent="0.25">
      <c r="A96" s="10">
        <v>0.18251118457953991</v>
      </c>
      <c r="B96" s="9">
        <v>3.028547907328913</v>
      </c>
    </row>
    <row r="97" spans="1:2" x14ac:dyDescent="0.25">
      <c r="A97" s="10">
        <v>7.0450973374120401E-2</v>
      </c>
      <c r="B97" s="9">
        <v>1</v>
      </c>
    </row>
    <row r="98" spans="1:2" x14ac:dyDescent="0.25">
      <c r="A98" s="10">
        <v>0.25577787661114959</v>
      </c>
      <c r="B98" s="9">
        <v>6.5150154200946098</v>
      </c>
    </row>
    <row r="99" spans="1:2" x14ac:dyDescent="0.25">
      <c r="A99" s="10">
        <v>0.16617445551725141</v>
      </c>
      <c r="B99" s="9">
        <v>2.6334829746684498</v>
      </c>
    </row>
    <row r="100" spans="1:2" x14ac:dyDescent="0.25">
      <c r="A100" s="10">
        <v>0.18251118457953991</v>
      </c>
      <c r="B100" s="9">
        <v>2.9295153551612518</v>
      </c>
    </row>
    <row r="101" spans="1:2" x14ac:dyDescent="0.25">
      <c r="A101" s="10">
        <v>9.9897857119795777E-2</v>
      </c>
      <c r="B101" s="9">
        <v>2.6042442148223031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Descriptive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Rakesh Jadhav</cp:lastModifiedBy>
  <dcterms:created xsi:type="dcterms:W3CDTF">2024-02-28T12:51:25Z</dcterms:created>
  <dcterms:modified xsi:type="dcterms:W3CDTF">2025-02-15T09:40:48Z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