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5a12314bded72d7/Desktop/"/>
    </mc:Choice>
  </mc:AlternateContent>
  <xr:revisionPtr revIDLastSave="8" documentId="8_{D31BE86A-8329-497F-B85A-E792B73AE3EB}" xr6:coauthVersionLast="47" xr6:coauthVersionMax="47" xr10:uidLastSave="{D68683C1-9B2B-46AF-84A8-94C53959E6B5}"/>
  <bookViews>
    <workbookView xWindow="-108" yWindow="-108" windowWidth="23256" windowHeight="12456" xr2:uid="{9AC5C5E5-62F6-4E39-8FF7-0DA799BBD96B}"/>
  </bookViews>
  <sheets>
    <sheet name="LIVESTOCK DATA" sheetId="1" r:id="rId1"/>
    <sheet name="PROCEDU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2" i="1"/>
  <c r="F3" i="1"/>
  <c r="F4" i="1"/>
  <c r="F5" i="1"/>
  <c r="F6" i="1"/>
  <c r="F7" i="1"/>
  <c r="F8" i="1"/>
  <c r="H8" i="1" s="1"/>
  <c r="F9" i="1"/>
  <c r="H9" i="1" s="1"/>
  <c r="F10" i="1"/>
  <c r="H10" i="1" s="1"/>
  <c r="F11" i="1"/>
  <c r="H11" i="1" s="1"/>
  <c r="F12" i="1"/>
  <c r="H12" i="1" s="1"/>
  <c r="F13" i="1"/>
  <c r="F14" i="1"/>
  <c r="F15" i="1"/>
  <c r="F16" i="1"/>
  <c r="F17" i="1"/>
  <c r="F19" i="1"/>
  <c r="F20" i="1"/>
  <c r="F21" i="1"/>
  <c r="H21" i="1" s="1"/>
  <c r="F22" i="1"/>
  <c r="H22" i="1" s="1"/>
  <c r="F23" i="1"/>
  <c r="H23" i="1" s="1"/>
  <c r="F24" i="1"/>
  <c r="H24" i="1" s="1"/>
  <c r="F25" i="1"/>
  <c r="H25" i="1" s="1"/>
  <c r="F26" i="1"/>
  <c r="F27" i="1"/>
  <c r="F28" i="1"/>
  <c r="F29" i="1"/>
  <c r="F30" i="1"/>
  <c r="F31" i="1"/>
  <c r="F32" i="1"/>
  <c r="F33" i="1"/>
  <c r="F34" i="1"/>
  <c r="H34" i="1" s="1"/>
  <c r="F35" i="1"/>
  <c r="H35" i="1" s="1"/>
  <c r="F36" i="1"/>
  <c r="H36" i="1" s="1"/>
  <c r="F37" i="1"/>
  <c r="H37" i="1" s="1"/>
  <c r="F38" i="1"/>
  <c r="F39" i="1"/>
  <c r="F40" i="1"/>
  <c r="F41" i="1"/>
  <c r="F42" i="1"/>
  <c r="F43" i="1"/>
  <c r="F44" i="1"/>
  <c r="F45" i="1"/>
  <c r="F46" i="1"/>
  <c r="F47" i="1"/>
  <c r="F48" i="1"/>
  <c r="H48" i="1" s="1"/>
  <c r="F49" i="1"/>
  <c r="F50" i="1"/>
  <c r="F51" i="1"/>
  <c r="H51" i="1" s="1"/>
  <c r="F52" i="1"/>
  <c r="F53" i="1"/>
  <c r="F54" i="1"/>
  <c r="F55" i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F63" i="1"/>
  <c r="F64" i="1"/>
  <c r="F65" i="1"/>
  <c r="F66" i="1"/>
  <c r="F67" i="1"/>
  <c r="F68" i="1"/>
  <c r="F69" i="1"/>
  <c r="H69" i="1" s="1"/>
  <c r="F70" i="1"/>
  <c r="H70" i="1" s="1"/>
  <c r="F71" i="1"/>
  <c r="H71" i="1" s="1"/>
  <c r="F72" i="1"/>
  <c r="H72" i="1" s="1"/>
  <c r="F73" i="1"/>
  <c r="H73" i="1" s="1"/>
  <c r="F74" i="1"/>
  <c r="F75" i="1"/>
  <c r="F76" i="1"/>
  <c r="F77" i="1"/>
  <c r="F78" i="1"/>
  <c r="F79" i="1"/>
  <c r="F80" i="1"/>
  <c r="F81" i="1"/>
  <c r="H81" i="1" s="1"/>
  <c r="F82" i="1"/>
  <c r="H82" i="1" s="1"/>
  <c r="F83" i="1"/>
  <c r="H83" i="1" s="1"/>
  <c r="F84" i="1"/>
  <c r="H84" i="1" s="1"/>
  <c r="F85" i="1"/>
  <c r="H85" i="1" s="1"/>
  <c r="F86" i="1"/>
  <c r="F87" i="1"/>
  <c r="F88" i="1"/>
  <c r="F89" i="1"/>
  <c r="F90" i="1"/>
  <c r="F91" i="1"/>
  <c r="F92" i="1"/>
  <c r="F93" i="1"/>
  <c r="H93" i="1" s="1"/>
  <c r="F94" i="1"/>
  <c r="H94" i="1" s="1"/>
  <c r="F95" i="1"/>
  <c r="H95" i="1" s="1"/>
  <c r="F96" i="1"/>
  <c r="H96" i="1" s="1"/>
  <c r="F97" i="1"/>
  <c r="H97" i="1" s="1"/>
  <c r="F98" i="1"/>
  <c r="F99" i="1"/>
  <c r="F100" i="1"/>
  <c r="F101" i="1"/>
  <c r="F102" i="1"/>
  <c r="F103" i="1"/>
  <c r="H103" i="1" s="1"/>
  <c r="F104" i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F111" i="1"/>
  <c r="F112" i="1"/>
  <c r="F113" i="1"/>
  <c r="F114" i="1"/>
  <c r="F115" i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F123" i="1"/>
  <c r="F124" i="1"/>
  <c r="F125" i="1"/>
  <c r="F126" i="1"/>
  <c r="F127" i="1"/>
  <c r="F128" i="1"/>
  <c r="F129" i="1"/>
  <c r="F130" i="1"/>
  <c r="H130" i="1" s="1"/>
  <c r="F131" i="1"/>
  <c r="H131" i="1" s="1"/>
  <c r="F132" i="1"/>
  <c r="H132" i="1" s="1"/>
  <c r="F133" i="1"/>
  <c r="H133" i="1" s="1"/>
  <c r="F134" i="1"/>
  <c r="F135" i="1"/>
  <c r="F136" i="1"/>
  <c r="F137" i="1"/>
  <c r="H137" i="1" s="1"/>
  <c r="F138" i="1"/>
  <c r="F139" i="1"/>
  <c r="F140" i="1"/>
  <c r="F141" i="1"/>
  <c r="F142" i="1"/>
  <c r="F143" i="1"/>
  <c r="F144" i="1"/>
  <c r="F145" i="1"/>
  <c r="H145" i="1" s="1"/>
  <c r="F146" i="1"/>
  <c r="F147" i="1"/>
  <c r="F148" i="1"/>
  <c r="F149" i="1"/>
  <c r="F150" i="1"/>
  <c r="F151" i="1"/>
  <c r="F152" i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F159" i="1"/>
  <c r="F160" i="1"/>
  <c r="F161" i="1"/>
  <c r="F162" i="1"/>
  <c r="F163" i="1"/>
  <c r="H163" i="1" s="1"/>
  <c r="F164" i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F171" i="1"/>
  <c r="F172" i="1"/>
  <c r="F173" i="1"/>
  <c r="F174" i="1"/>
  <c r="F175" i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F183" i="1"/>
  <c r="F184" i="1"/>
  <c r="F185" i="1"/>
  <c r="F186" i="1"/>
  <c r="F187" i="1"/>
  <c r="F188" i="1"/>
  <c r="F189" i="1"/>
  <c r="H189" i="1" s="1"/>
  <c r="F190" i="1"/>
  <c r="H190" i="1" s="1"/>
  <c r="F191" i="1"/>
  <c r="H191" i="1" s="1"/>
  <c r="F192" i="1"/>
  <c r="F193" i="1"/>
  <c r="H193" i="1" s="1"/>
  <c r="F194" i="1"/>
  <c r="F195" i="1"/>
  <c r="H195" i="1" s="1"/>
  <c r="F196" i="1"/>
  <c r="F197" i="1"/>
  <c r="F198" i="1"/>
  <c r="F199" i="1"/>
  <c r="F200" i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F207" i="1"/>
  <c r="F208" i="1"/>
  <c r="F209" i="1"/>
  <c r="F210" i="1"/>
  <c r="F211" i="1"/>
  <c r="F212" i="1"/>
  <c r="H212" i="1" s="1"/>
  <c r="F213" i="1"/>
  <c r="F214" i="1"/>
  <c r="H214" i="1" s="1"/>
  <c r="F215" i="1"/>
  <c r="H215" i="1" s="1"/>
  <c r="F216" i="1"/>
  <c r="H216" i="1" s="1"/>
  <c r="F217" i="1"/>
  <c r="H217" i="1" s="1"/>
  <c r="F218" i="1"/>
  <c r="F219" i="1"/>
  <c r="F220" i="1"/>
  <c r="F221" i="1"/>
  <c r="H221" i="1" s="1"/>
  <c r="F222" i="1"/>
  <c r="F223" i="1"/>
  <c r="F224" i="1"/>
  <c r="F225" i="1"/>
  <c r="F226" i="1"/>
  <c r="F227" i="1"/>
  <c r="F228" i="1"/>
  <c r="F229" i="1"/>
  <c r="H229" i="1" s="1"/>
  <c r="F230" i="1"/>
  <c r="F231" i="1"/>
  <c r="H231" i="1" s="1"/>
  <c r="F232" i="1"/>
  <c r="F233" i="1"/>
  <c r="F234" i="1"/>
  <c r="F235" i="1"/>
  <c r="F236" i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F243" i="1"/>
  <c r="F244" i="1"/>
  <c r="F245" i="1"/>
  <c r="F246" i="1"/>
  <c r="F247" i="1"/>
  <c r="H247" i="1" s="1"/>
  <c r="F248" i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F255" i="1"/>
  <c r="F256" i="1"/>
  <c r="F257" i="1"/>
  <c r="F258" i="1"/>
  <c r="F259" i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F267" i="1"/>
  <c r="F268" i="1"/>
  <c r="F269" i="1"/>
  <c r="F270" i="1"/>
  <c r="F271" i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F279" i="1"/>
  <c r="F280" i="1"/>
  <c r="F281" i="1"/>
  <c r="F282" i="1"/>
  <c r="F283" i="1"/>
  <c r="F284" i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F291" i="1"/>
  <c r="F292" i="1"/>
  <c r="F293" i="1"/>
  <c r="F294" i="1"/>
  <c r="F295" i="1"/>
  <c r="F296" i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F303" i="1"/>
  <c r="F304" i="1"/>
  <c r="F305" i="1"/>
  <c r="F306" i="1"/>
  <c r="F307" i="1"/>
  <c r="F308" i="1"/>
  <c r="F309" i="1"/>
  <c r="F310" i="1"/>
  <c r="F311" i="1"/>
  <c r="H311" i="1" s="1"/>
  <c r="F312" i="1"/>
  <c r="H312" i="1" s="1"/>
  <c r="F313" i="1"/>
  <c r="H313" i="1" s="1"/>
  <c r="F314" i="1"/>
  <c r="F315" i="1"/>
  <c r="F316" i="1"/>
  <c r="F317" i="1"/>
  <c r="F318" i="1"/>
  <c r="F319" i="1"/>
  <c r="F320" i="1"/>
  <c r="H320" i="1" s="1"/>
  <c r="F321" i="1"/>
  <c r="F322" i="1"/>
  <c r="F323" i="1"/>
  <c r="F324" i="1"/>
  <c r="F325" i="1"/>
  <c r="H325" i="1" s="1"/>
  <c r="F326" i="1"/>
  <c r="F327" i="1"/>
  <c r="F328" i="1"/>
  <c r="F329" i="1"/>
  <c r="F330" i="1"/>
  <c r="F331" i="1"/>
  <c r="F332" i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F339" i="1"/>
  <c r="H339" i="1" s="1"/>
  <c r="F340" i="1"/>
  <c r="F341" i="1"/>
  <c r="F342" i="1"/>
  <c r="F343" i="1"/>
  <c r="F344" i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F351" i="1"/>
  <c r="F352" i="1"/>
  <c r="F353" i="1"/>
  <c r="F354" i="1"/>
  <c r="F355" i="1"/>
  <c r="F356" i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F363" i="1"/>
  <c r="F364" i="1"/>
  <c r="F365" i="1"/>
  <c r="H365" i="1" s="1"/>
  <c r="F366" i="1"/>
  <c r="F367" i="1"/>
  <c r="F368" i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F375" i="1"/>
  <c r="H375" i="1" s="1"/>
  <c r="F376" i="1"/>
  <c r="F377" i="1"/>
  <c r="F378" i="1"/>
  <c r="F379" i="1"/>
  <c r="H379" i="1" s="1"/>
  <c r="F380" i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F387" i="1"/>
  <c r="F388" i="1"/>
  <c r="F389" i="1"/>
  <c r="F390" i="1"/>
  <c r="F391" i="1"/>
  <c r="H391" i="1" s="1"/>
  <c r="F392" i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F399" i="1"/>
  <c r="F400" i="1"/>
  <c r="F401" i="1"/>
  <c r="F402" i="1"/>
  <c r="F403" i="1"/>
  <c r="F404" i="1"/>
  <c r="H404" i="1" s="1"/>
  <c r="F405" i="1"/>
  <c r="F406" i="1"/>
  <c r="H406" i="1" s="1"/>
  <c r="F407" i="1"/>
  <c r="H407" i="1" s="1"/>
  <c r="F408" i="1"/>
  <c r="H408" i="1" s="1"/>
  <c r="F409" i="1"/>
  <c r="H409" i="1" s="1"/>
  <c r="F410" i="1"/>
  <c r="F411" i="1"/>
  <c r="F412" i="1"/>
  <c r="F413" i="1"/>
  <c r="F414" i="1"/>
  <c r="F415" i="1"/>
  <c r="F416" i="1"/>
  <c r="H416" i="1" s="1"/>
  <c r="F417" i="1"/>
  <c r="F418" i="1"/>
  <c r="F419" i="1"/>
  <c r="H419" i="1" s="1"/>
  <c r="F420" i="1"/>
  <c r="H420" i="1" s="1"/>
  <c r="F421" i="1"/>
  <c r="H421" i="1" s="1"/>
  <c r="F422" i="1"/>
  <c r="F423" i="1"/>
  <c r="F424" i="1"/>
  <c r="F425" i="1"/>
  <c r="F426" i="1"/>
  <c r="F427" i="1"/>
  <c r="F428" i="1"/>
  <c r="F429" i="1"/>
  <c r="H429" i="1" s="1"/>
  <c r="F430" i="1"/>
  <c r="F431" i="1"/>
  <c r="F432" i="1"/>
  <c r="F433" i="1"/>
  <c r="H433" i="1" s="1"/>
  <c r="F434" i="1"/>
  <c r="F435" i="1"/>
  <c r="F436" i="1"/>
  <c r="F437" i="1"/>
  <c r="F438" i="1"/>
  <c r="F439" i="1"/>
  <c r="F440" i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F447" i="1"/>
  <c r="H447" i="1" s="1"/>
  <c r="F448" i="1"/>
  <c r="F449" i="1"/>
  <c r="F450" i="1"/>
  <c r="F451" i="1"/>
  <c r="F452" i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F459" i="1"/>
  <c r="F460" i="1"/>
  <c r="F461" i="1"/>
  <c r="F462" i="1"/>
  <c r="F463" i="1"/>
  <c r="F464" i="1"/>
  <c r="F465" i="1"/>
  <c r="F466" i="1"/>
  <c r="H466" i="1" s="1"/>
  <c r="F467" i="1"/>
  <c r="H467" i="1" s="1"/>
  <c r="F468" i="1"/>
  <c r="H468" i="1" s="1"/>
  <c r="F469" i="1"/>
  <c r="H469" i="1" s="1"/>
  <c r="F470" i="1"/>
  <c r="F471" i="1"/>
  <c r="F472" i="1"/>
  <c r="F473" i="1"/>
  <c r="H473" i="1" s="1"/>
  <c r="F474" i="1"/>
  <c r="F475" i="1"/>
  <c r="F476" i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F483" i="1"/>
  <c r="H483" i="1" s="1"/>
  <c r="F484" i="1"/>
  <c r="F485" i="1"/>
  <c r="F486" i="1"/>
  <c r="F487" i="1"/>
  <c r="H487" i="1" s="1"/>
  <c r="F488" i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F495" i="1"/>
  <c r="F496" i="1"/>
  <c r="F497" i="1"/>
  <c r="F498" i="1"/>
  <c r="F499" i="1"/>
  <c r="F500" i="1"/>
  <c r="H500" i="1" s="1"/>
  <c r="F501" i="1"/>
  <c r="F502" i="1"/>
  <c r="H502" i="1" s="1"/>
  <c r="F503" i="1"/>
  <c r="F504" i="1"/>
  <c r="H504" i="1" s="1"/>
  <c r="F505" i="1"/>
  <c r="H505" i="1" s="1"/>
  <c r="F506" i="1"/>
  <c r="F507" i="1"/>
  <c r="F508" i="1"/>
  <c r="F509" i="1"/>
  <c r="H509" i="1" s="1"/>
  <c r="F510" i="1"/>
  <c r="F511" i="1"/>
  <c r="F512" i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F519" i="1"/>
  <c r="F520" i="1"/>
  <c r="F521" i="1"/>
  <c r="F522" i="1"/>
  <c r="F523" i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F531" i="1"/>
  <c r="F532" i="1"/>
  <c r="F533" i="1"/>
  <c r="F534" i="1"/>
  <c r="F535" i="1"/>
  <c r="H535" i="1" s="1"/>
  <c r="F536" i="1"/>
  <c r="F537" i="1"/>
  <c r="F538" i="1"/>
  <c r="F539" i="1"/>
  <c r="H539" i="1" s="1"/>
  <c r="F540" i="1"/>
  <c r="H540" i="1" s="1"/>
  <c r="F541" i="1"/>
  <c r="H541" i="1" s="1"/>
  <c r="F542" i="1"/>
  <c r="F543" i="1"/>
  <c r="F544" i="1"/>
  <c r="F545" i="1"/>
  <c r="F546" i="1"/>
  <c r="F547" i="1"/>
  <c r="F548" i="1"/>
  <c r="H548" i="1" s="1"/>
  <c r="F549" i="1"/>
  <c r="F550" i="1"/>
  <c r="F551" i="1"/>
  <c r="F552" i="1"/>
  <c r="F553" i="1"/>
  <c r="F554" i="1"/>
  <c r="F555" i="1"/>
  <c r="F556" i="1"/>
  <c r="F557" i="1"/>
  <c r="H557" i="1" s="1"/>
  <c r="F558" i="1"/>
  <c r="F559" i="1"/>
  <c r="F560" i="1"/>
  <c r="F561" i="1"/>
  <c r="H561" i="1" s="1"/>
  <c r="F562" i="1"/>
  <c r="H562" i="1" s="1"/>
  <c r="F563" i="1"/>
  <c r="H563" i="1" s="1"/>
  <c r="F564" i="1"/>
  <c r="H564" i="1" s="1"/>
  <c r="F565" i="1"/>
  <c r="F566" i="1"/>
  <c r="F567" i="1"/>
  <c r="H567" i="1" s="1"/>
  <c r="F568" i="1"/>
  <c r="F569" i="1"/>
  <c r="F570" i="1"/>
  <c r="F571" i="1"/>
  <c r="H571" i="1" s="1"/>
  <c r="F572" i="1"/>
  <c r="F573" i="1"/>
  <c r="F574" i="1"/>
  <c r="F575" i="1"/>
  <c r="H575" i="1" s="1"/>
  <c r="F576" i="1"/>
  <c r="F577" i="1"/>
  <c r="H577" i="1" s="1"/>
  <c r="F578" i="1"/>
  <c r="F579" i="1"/>
  <c r="F580" i="1"/>
  <c r="F581" i="1"/>
  <c r="H581" i="1" s="1"/>
  <c r="F582" i="1"/>
  <c r="F583" i="1"/>
  <c r="F584" i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F591" i="1"/>
  <c r="F592" i="1"/>
  <c r="F593" i="1"/>
  <c r="F594" i="1"/>
  <c r="F595" i="1"/>
  <c r="F596" i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F603" i="1"/>
  <c r="F604" i="1"/>
  <c r="F605" i="1"/>
  <c r="F606" i="1"/>
  <c r="F607" i="1"/>
  <c r="F608" i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F615" i="1"/>
  <c r="H615" i="1" s="1"/>
  <c r="F616" i="1"/>
  <c r="F617" i="1"/>
  <c r="F618" i="1"/>
  <c r="F619" i="1"/>
  <c r="F620" i="1"/>
  <c r="F621" i="1"/>
  <c r="H621" i="1" s="1"/>
  <c r="F622" i="1"/>
  <c r="H622" i="1" s="1"/>
  <c r="F623" i="1"/>
  <c r="H623" i="1" s="1"/>
  <c r="F624" i="1"/>
  <c r="H624" i="1" s="1"/>
  <c r="F625" i="1"/>
  <c r="F626" i="1"/>
  <c r="F627" i="1"/>
  <c r="F628" i="1"/>
  <c r="F629" i="1"/>
  <c r="F630" i="1"/>
  <c r="F631" i="1"/>
  <c r="F632" i="1"/>
  <c r="F633" i="1"/>
  <c r="H633" i="1" s="1"/>
  <c r="F634" i="1"/>
  <c r="H634" i="1" s="1"/>
  <c r="F635" i="1"/>
  <c r="H635" i="1" s="1"/>
  <c r="F636" i="1"/>
  <c r="H636" i="1" s="1"/>
  <c r="F637" i="1"/>
  <c r="F638" i="1"/>
  <c r="F639" i="1"/>
  <c r="F640" i="1"/>
  <c r="F641" i="1"/>
  <c r="H641" i="1" s="1"/>
  <c r="F642" i="1"/>
  <c r="F643" i="1"/>
  <c r="F644" i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F651" i="1"/>
  <c r="F652" i="1"/>
  <c r="F653" i="1"/>
  <c r="F654" i="1"/>
  <c r="F655" i="1"/>
  <c r="H655" i="1" s="1"/>
  <c r="F656" i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F663" i="1"/>
  <c r="H663" i="1" s="1"/>
  <c r="F664" i="1"/>
  <c r="F665" i="1"/>
  <c r="F666" i="1"/>
  <c r="F667" i="1"/>
  <c r="H667" i="1" s="1"/>
  <c r="F668" i="1"/>
  <c r="H668" i="1" s="1"/>
  <c r="F669" i="1"/>
  <c r="H669" i="1" s="1"/>
  <c r="F670" i="1"/>
  <c r="F671" i="1"/>
  <c r="F672" i="1"/>
  <c r="F673" i="1"/>
  <c r="H673" i="1" s="1"/>
  <c r="F674" i="1"/>
  <c r="F675" i="1"/>
  <c r="F676" i="1"/>
  <c r="F677" i="1"/>
  <c r="F678" i="1"/>
  <c r="F679" i="1"/>
  <c r="H679" i="1" s="1"/>
  <c r="F680" i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F687" i="1"/>
  <c r="F688" i="1"/>
  <c r="F689" i="1"/>
  <c r="F690" i="1"/>
  <c r="F691" i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F698" i="1"/>
  <c r="F699" i="1"/>
  <c r="F700" i="1"/>
  <c r="F701" i="1"/>
  <c r="F702" i="1"/>
  <c r="F703" i="1"/>
  <c r="F704" i="1"/>
  <c r="F705" i="1"/>
  <c r="F706" i="1"/>
  <c r="F707" i="1"/>
  <c r="H707" i="1" s="1"/>
  <c r="F708" i="1"/>
  <c r="F709" i="1"/>
  <c r="F710" i="1"/>
  <c r="F711" i="1"/>
  <c r="H711" i="1" s="1"/>
  <c r="F712" i="1"/>
  <c r="F713" i="1"/>
  <c r="F714" i="1"/>
  <c r="F715" i="1"/>
  <c r="F716" i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F723" i="1"/>
  <c r="F724" i="1"/>
  <c r="F725" i="1"/>
  <c r="H725" i="1" s="1"/>
  <c r="F726" i="1"/>
  <c r="F727" i="1"/>
  <c r="F728" i="1"/>
  <c r="F729" i="1"/>
  <c r="H729" i="1" s="1"/>
  <c r="F730" i="1"/>
  <c r="F731" i="1"/>
  <c r="H731" i="1" s="1"/>
  <c r="F732" i="1"/>
  <c r="H732" i="1" s="1"/>
  <c r="F733" i="1"/>
  <c r="H733" i="1" s="1"/>
  <c r="F734" i="1"/>
  <c r="F735" i="1"/>
  <c r="F736" i="1"/>
  <c r="F737" i="1"/>
  <c r="F738" i="1"/>
  <c r="F739" i="1"/>
  <c r="F740" i="1"/>
  <c r="F741" i="1"/>
  <c r="H741" i="1" s="1"/>
  <c r="F742" i="1"/>
  <c r="F743" i="1"/>
  <c r="H743" i="1" s="1"/>
  <c r="F744" i="1"/>
  <c r="H744" i="1" s="1"/>
  <c r="F745" i="1"/>
  <c r="H745" i="1" s="1"/>
  <c r="F746" i="1"/>
  <c r="F747" i="1"/>
  <c r="H747" i="1" s="1"/>
  <c r="F748" i="1"/>
  <c r="F749" i="1"/>
  <c r="F750" i="1"/>
  <c r="F751" i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F759" i="1"/>
  <c r="H759" i="1" s="1"/>
  <c r="F760" i="1"/>
  <c r="F761" i="1"/>
  <c r="H761" i="1" s="1"/>
  <c r="F762" i="1"/>
  <c r="F763" i="1"/>
  <c r="F764" i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F771" i="1"/>
  <c r="H771" i="1" s="1"/>
  <c r="F772" i="1"/>
  <c r="F773" i="1"/>
  <c r="F774" i="1"/>
  <c r="F775" i="1"/>
  <c r="F776" i="1"/>
  <c r="H776" i="1" s="1"/>
  <c r="F777" i="1"/>
  <c r="H777" i="1" s="1"/>
  <c r="F778" i="1"/>
  <c r="F779" i="1"/>
  <c r="F780" i="1"/>
  <c r="F781" i="1"/>
  <c r="H781" i="1" s="1"/>
  <c r="F782" i="1"/>
  <c r="F783" i="1"/>
  <c r="H783" i="1" s="1"/>
  <c r="F784" i="1"/>
  <c r="F785" i="1"/>
  <c r="F786" i="1"/>
  <c r="F787" i="1"/>
  <c r="H787" i="1" s="1"/>
  <c r="F788" i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F795" i="1"/>
  <c r="H795" i="1" s="1"/>
  <c r="F796" i="1"/>
  <c r="F797" i="1"/>
  <c r="F798" i="1"/>
  <c r="F799" i="1"/>
  <c r="F800" i="1"/>
  <c r="H800" i="1" s="1"/>
  <c r="F801" i="1"/>
  <c r="F802" i="1"/>
  <c r="F803" i="1"/>
  <c r="H803" i="1" s="1"/>
  <c r="F804" i="1"/>
  <c r="H804" i="1" s="1"/>
  <c r="F805" i="1"/>
  <c r="H805" i="1" s="1"/>
  <c r="F806" i="1"/>
  <c r="F807" i="1"/>
  <c r="H807" i="1" s="1"/>
  <c r="F808" i="1"/>
  <c r="F809" i="1"/>
  <c r="F810" i="1"/>
  <c r="F811" i="1"/>
  <c r="F812" i="1"/>
  <c r="F813" i="1"/>
  <c r="F814" i="1"/>
  <c r="F815" i="1"/>
  <c r="F816" i="1"/>
  <c r="F817" i="1"/>
  <c r="H817" i="1" s="1"/>
  <c r="F818" i="1"/>
  <c r="F819" i="1"/>
  <c r="H819" i="1" s="1"/>
  <c r="F820" i="1"/>
  <c r="F821" i="1"/>
  <c r="F822" i="1"/>
  <c r="F823" i="1"/>
  <c r="F824" i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F831" i="1"/>
  <c r="H831" i="1" s="1"/>
  <c r="F832" i="1"/>
  <c r="F833" i="1"/>
  <c r="F834" i="1"/>
  <c r="F835" i="1"/>
  <c r="F836" i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F843" i="1"/>
  <c r="H843" i="1" s="1"/>
  <c r="F844" i="1"/>
  <c r="F845" i="1"/>
  <c r="F846" i="1"/>
  <c r="F847" i="1"/>
  <c r="F848" i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F855" i="1"/>
  <c r="H855" i="1" s="1"/>
  <c r="F856" i="1"/>
  <c r="F857" i="1"/>
  <c r="H857" i="1" s="1"/>
  <c r="F858" i="1"/>
  <c r="F859" i="1"/>
  <c r="F860" i="1"/>
  <c r="F861" i="1"/>
  <c r="F862" i="1"/>
  <c r="H862" i="1" s="1"/>
  <c r="F863" i="1"/>
  <c r="H863" i="1" s="1"/>
  <c r="F864" i="1"/>
  <c r="H864" i="1" s="1"/>
  <c r="F865" i="1"/>
  <c r="H865" i="1" s="1"/>
  <c r="F866" i="1"/>
  <c r="F867" i="1"/>
  <c r="F868" i="1"/>
  <c r="F869" i="1"/>
  <c r="F870" i="1"/>
  <c r="F871" i="1"/>
  <c r="F872" i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F879" i="1"/>
  <c r="F880" i="1"/>
  <c r="F881" i="1"/>
  <c r="F882" i="1"/>
  <c r="F883" i="1"/>
  <c r="F884" i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F891" i="1"/>
  <c r="F892" i="1"/>
  <c r="F893" i="1"/>
  <c r="F894" i="1"/>
  <c r="F895" i="1"/>
  <c r="F896" i="1"/>
  <c r="F897" i="1"/>
  <c r="F898" i="1"/>
  <c r="H898" i="1" s="1"/>
  <c r="F899" i="1"/>
  <c r="H899" i="1" s="1"/>
  <c r="F900" i="1"/>
  <c r="H900" i="1" s="1"/>
  <c r="F901" i="1"/>
  <c r="H901" i="1" s="1"/>
  <c r="F902" i="1"/>
  <c r="F903" i="1"/>
  <c r="F904" i="1"/>
  <c r="F905" i="1"/>
  <c r="F906" i="1"/>
  <c r="F907" i="1"/>
  <c r="F908" i="1"/>
  <c r="F909" i="1"/>
  <c r="F910" i="1"/>
  <c r="F911" i="1"/>
  <c r="F912" i="1"/>
  <c r="F913" i="1"/>
  <c r="H913" i="1" s="1"/>
  <c r="F914" i="1"/>
  <c r="F915" i="1"/>
  <c r="H915" i="1" s="1"/>
  <c r="F916" i="1"/>
  <c r="F917" i="1"/>
  <c r="H917" i="1" s="1"/>
  <c r="F918" i="1"/>
  <c r="F919" i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F927" i="1"/>
  <c r="F928" i="1"/>
  <c r="F929" i="1"/>
  <c r="H929" i="1" s="1"/>
  <c r="F930" i="1"/>
  <c r="F931" i="1"/>
  <c r="F932" i="1"/>
  <c r="F933" i="1"/>
  <c r="F934" i="1"/>
  <c r="H934" i="1" s="1"/>
  <c r="F935" i="1"/>
  <c r="H935" i="1" s="1"/>
  <c r="F936" i="1"/>
  <c r="H936" i="1" s="1"/>
  <c r="F937" i="1"/>
  <c r="H937" i="1" s="1"/>
  <c r="F938" i="1"/>
  <c r="F939" i="1"/>
  <c r="F940" i="1"/>
  <c r="F941" i="1"/>
  <c r="F942" i="1"/>
  <c r="F943" i="1"/>
  <c r="F944" i="1"/>
  <c r="H944" i="1" s="1"/>
  <c r="F945" i="1"/>
  <c r="F946" i="1"/>
  <c r="H946" i="1" s="1"/>
  <c r="F947" i="1"/>
  <c r="H947" i="1" s="1"/>
  <c r="F948" i="1"/>
  <c r="H948" i="1" s="1"/>
  <c r="F949" i="1"/>
  <c r="H949" i="1" s="1"/>
  <c r="F950" i="1"/>
  <c r="F951" i="1"/>
  <c r="F952" i="1"/>
  <c r="F953" i="1"/>
  <c r="F954" i="1"/>
  <c r="F955" i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F963" i="1"/>
  <c r="F964" i="1"/>
  <c r="F965" i="1"/>
  <c r="F966" i="1"/>
  <c r="F967" i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F975" i="1"/>
  <c r="F976" i="1"/>
  <c r="F977" i="1"/>
  <c r="F978" i="1"/>
  <c r="F979" i="1"/>
  <c r="F980" i="1"/>
  <c r="H980" i="1" s="1"/>
  <c r="F981" i="1"/>
  <c r="F982" i="1"/>
  <c r="H982" i="1" s="1"/>
  <c r="F983" i="1"/>
  <c r="H983" i="1" s="1"/>
  <c r="F984" i="1"/>
  <c r="H984" i="1" s="1"/>
  <c r="F985" i="1"/>
  <c r="H985" i="1" s="1"/>
  <c r="F986" i="1"/>
  <c r="F987" i="1"/>
  <c r="F988" i="1"/>
  <c r="F989" i="1"/>
  <c r="F990" i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F999" i="1"/>
  <c r="F1000" i="1"/>
  <c r="F1001" i="1"/>
  <c r="F1002" i="1"/>
  <c r="F1003" i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F1011" i="1"/>
  <c r="F1012" i="1"/>
  <c r="F1013" i="1"/>
  <c r="F1014" i="1"/>
  <c r="F1015" i="1"/>
  <c r="F1016" i="1"/>
  <c r="F1017" i="1"/>
  <c r="H1017" i="1" s="1"/>
  <c r="F1018" i="1"/>
  <c r="F1019" i="1"/>
  <c r="F1020" i="1"/>
  <c r="H1020" i="1" s="1"/>
  <c r="F1021" i="1"/>
  <c r="H1021" i="1" s="1"/>
  <c r="F1022" i="1"/>
  <c r="F1023" i="1"/>
  <c r="F1024" i="1"/>
  <c r="F1025" i="1"/>
  <c r="F1026" i="1"/>
  <c r="F1027" i="1"/>
  <c r="F1028" i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F1035" i="1"/>
  <c r="F1036" i="1"/>
  <c r="F1037" i="1"/>
  <c r="F1038" i="1"/>
  <c r="F1039" i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F1047" i="1"/>
  <c r="F1048" i="1"/>
  <c r="F1049" i="1"/>
  <c r="H1049" i="1" s="1"/>
  <c r="F1050" i="1"/>
  <c r="F1051" i="1"/>
  <c r="F1052" i="1"/>
  <c r="F1053" i="1"/>
  <c r="F1054" i="1"/>
  <c r="H1054" i="1" s="1"/>
  <c r="F1055" i="1"/>
  <c r="H1055" i="1" s="1"/>
  <c r="F1056" i="1"/>
  <c r="H1056" i="1" s="1"/>
  <c r="F1057" i="1"/>
  <c r="H1057" i="1" s="1"/>
  <c r="F1058" i="1"/>
  <c r="F1059" i="1"/>
  <c r="F1060" i="1"/>
  <c r="F1061" i="1"/>
  <c r="F1062" i="1"/>
  <c r="F1063" i="1"/>
  <c r="F1064" i="1"/>
  <c r="H1064" i="1" s="1"/>
  <c r="F1065" i="1"/>
  <c r="H1065" i="1" s="1"/>
  <c r="F1066" i="1"/>
  <c r="H1066" i="1" s="1"/>
  <c r="F1067" i="1"/>
  <c r="H1067" i="1" s="1"/>
  <c r="F1068" i="1"/>
  <c r="F1069" i="1"/>
  <c r="H1069" i="1" s="1"/>
  <c r="F1070" i="1"/>
  <c r="F1071" i="1"/>
  <c r="F1072" i="1"/>
  <c r="F1073" i="1"/>
  <c r="F1074" i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F1081" i="1"/>
  <c r="H1081" i="1" s="1"/>
  <c r="F1082" i="1"/>
  <c r="F1083" i="1"/>
  <c r="F1084" i="1"/>
  <c r="H1084" i="1" s="1"/>
  <c r="F1085" i="1"/>
  <c r="F1086" i="1"/>
  <c r="F1087" i="1"/>
  <c r="F1088" i="1"/>
  <c r="F1089" i="1"/>
  <c r="H1089" i="1" s="1"/>
  <c r="F1090" i="1"/>
  <c r="H1090" i="1" s="1"/>
  <c r="F1091" i="1"/>
  <c r="H1091" i="1" s="1"/>
  <c r="F1092" i="1"/>
  <c r="F1093" i="1"/>
  <c r="H1093" i="1" s="1"/>
  <c r="F1094" i="1"/>
  <c r="F1095" i="1"/>
  <c r="H1095" i="1" s="1"/>
  <c r="F1096" i="1"/>
  <c r="F1097" i="1"/>
  <c r="H1097" i="1" s="1"/>
  <c r="F1098" i="1"/>
  <c r="F1099" i="1"/>
  <c r="F1100" i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F1107" i="1"/>
  <c r="F1108" i="1"/>
  <c r="F1109" i="1"/>
  <c r="H1109" i="1" s="1"/>
  <c r="F1110" i="1"/>
  <c r="F1111" i="1"/>
  <c r="F1112" i="1"/>
  <c r="F1113" i="1"/>
  <c r="F1114" i="1"/>
  <c r="H1114" i="1" s="1"/>
  <c r="F1115" i="1"/>
  <c r="F1116" i="1"/>
  <c r="H1116" i="1" s="1"/>
  <c r="F1117" i="1"/>
  <c r="H1117" i="1" s="1"/>
  <c r="F1118" i="1"/>
  <c r="F1119" i="1"/>
  <c r="H1119" i="1" s="1"/>
  <c r="F1120" i="1"/>
  <c r="F1121" i="1"/>
  <c r="H1121" i="1" s="1"/>
  <c r="F1122" i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F1131" i="1"/>
  <c r="F1132" i="1"/>
  <c r="F1133" i="1"/>
  <c r="H1133" i="1" s="1"/>
  <c r="F1134" i="1"/>
  <c r="F1135" i="1"/>
  <c r="F1136" i="1"/>
  <c r="F1137" i="1"/>
  <c r="F1138" i="1"/>
  <c r="F1139" i="1"/>
  <c r="H1139" i="1" s="1"/>
  <c r="F1140" i="1"/>
  <c r="H1140" i="1" s="1"/>
  <c r="F1141" i="1"/>
  <c r="H1141" i="1" s="1"/>
  <c r="F1142" i="1"/>
  <c r="F1143" i="1"/>
  <c r="F1144" i="1"/>
  <c r="F1145" i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F1155" i="1"/>
  <c r="F1156" i="1"/>
  <c r="F1157" i="1"/>
  <c r="F1158" i="1"/>
  <c r="F1159" i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F1167" i="1"/>
  <c r="F1168" i="1"/>
  <c r="F1169" i="1"/>
  <c r="F1170" i="1"/>
  <c r="F1171" i="1"/>
  <c r="F1172" i="1"/>
  <c r="F1173" i="1"/>
  <c r="F1174" i="1"/>
  <c r="F1175" i="1"/>
  <c r="H1175" i="1" s="1"/>
  <c r="F1176" i="1"/>
  <c r="H1176" i="1" s="1"/>
  <c r="F1177" i="1"/>
  <c r="H1177" i="1" s="1"/>
  <c r="F1178" i="1"/>
  <c r="F1179" i="1"/>
  <c r="H1179" i="1" s="1"/>
  <c r="F1180" i="1"/>
  <c r="F1181" i="1"/>
  <c r="F1182" i="1"/>
  <c r="F1183" i="1"/>
  <c r="F1184" i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F1191" i="1"/>
  <c r="H1191" i="1" s="1"/>
  <c r="F1192" i="1"/>
  <c r="F1193" i="1"/>
  <c r="H1193" i="1" s="1"/>
  <c r="F1194" i="1"/>
  <c r="F1195" i="1"/>
  <c r="F1196" i="1"/>
  <c r="H1196" i="1" s="1"/>
  <c r="F1197" i="1"/>
  <c r="H1197" i="1" s="1"/>
  <c r="F1198" i="1"/>
  <c r="F1199" i="1"/>
  <c r="F1200" i="1"/>
  <c r="H1200" i="1" s="1"/>
  <c r="F1201" i="1"/>
  <c r="H1201" i="1" s="1"/>
  <c r="F1202" i="1"/>
  <c r="F1203" i="1"/>
  <c r="F1204" i="1"/>
  <c r="H1204" i="1" s="1"/>
  <c r="F1205" i="1"/>
  <c r="H1205" i="1" s="1"/>
  <c r="F1206" i="1"/>
  <c r="F1207" i="1"/>
  <c r="H1207" i="1" s="1"/>
  <c r="F1208" i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F1215" i="1"/>
  <c r="F1216" i="1"/>
  <c r="F1217" i="1"/>
  <c r="H1217" i="1" s="1"/>
  <c r="F1218" i="1"/>
  <c r="F1219" i="1"/>
  <c r="F1220" i="1"/>
  <c r="H1220" i="1" s="1"/>
  <c r="F1221" i="1"/>
  <c r="F1222" i="1"/>
  <c r="H1222" i="1" s="1"/>
  <c r="F1223" i="1"/>
  <c r="H1223" i="1" s="1"/>
  <c r="F1224" i="1"/>
  <c r="H1224" i="1" s="1"/>
  <c r="F1225" i="1"/>
  <c r="H1225" i="1" s="1"/>
  <c r="F1226" i="1"/>
  <c r="F1227" i="1"/>
  <c r="F1228" i="1"/>
  <c r="F1229" i="1"/>
  <c r="F1230" i="1"/>
  <c r="H1230" i="1" s="1"/>
  <c r="F1231" i="1"/>
  <c r="F1232" i="1"/>
  <c r="H1232" i="1" s="1"/>
  <c r="F1233" i="1"/>
  <c r="F1234" i="1"/>
  <c r="F1235" i="1"/>
  <c r="F1236" i="1"/>
  <c r="H1236" i="1" s="1"/>
  <c r="F1237" i="1"/>
  <c r="H1237" i="1" s="1"/>
  <c r="F1238" i="1"/>
  <c r="F1239" i="1"/>
  <c r="F1240" i="1"/>
  <c r="F1241" i="1"/>
  <c r="F1242" i="1"/>
  <c r="F1243" i="1"/>
  <c r="H1243" i="1" s="1"/>
  <c r="F1244" i="1"/>
  <c r="H1244" i="1" s="1"/>
  <c r="F1245" i="1"/>
  <c r="H1245" i="1" s="1"/>
  <c r="F1246" i="1"/>
  <c r="H1246" i="1" s="1"/>
  <c r="F1247" i="1"/>
  <c r="H1247" i="1" s="1"/>
  <c r="F1248" i="1"/>
  <c r="H1248" i="1" s="1"/>
  <c r="F1249" i="1"/>
  <c r="H1249" i="1" s="1"/>
  <c r="F1250" i="1"/>
  <c r="F1251" i="1"/>
  <c r="F1252" i="1"/>
  <c r="F1253" i="1"/>
  <c r="F1254" i="1"/>
  <c r="F1255" i="1"/>
  <c r="F1256" i="1"/>
  <c r="H1256" i="1" s="1"/>
  <c r="F1257" i="1"/>
  <c r="F1258" i="1"/>
  <c r="F1259" i="1"/>
  <c r="F1260" i="1"/>
  <c r="H1260" i="1" s="1"/>
  <c r="F1261" i="1"/>
  <c r="H1261" i="1" s="1"/>
  <c r="F1262" i="1"/>
  <c r="F1263" i="1"/>
  <c r="H1263" i="1" s="1"/>
  <c r="F1264" i="1"/>
  <c r="F1265" i="1"/>
  <c r="F1266" i="1"/>
  <c r="F1267" i="1"/>
  <c r="F1268" i="1"/>
  <c r="F1269" i="1"/>
  <c r="H1269" i="1" s="1"/>
  <c r="F1270" i="1"/>
  <c r="H1270" i="1" s="1"/>
  <c r="F1271" i="1"/>
  <c r="H1271" i="1" s="1"/>
  <c r="F1272" i="1"/>
  <c r="H1272" i="1" s="1"/>
  <c r="F1273" i="1"/>
  <c r="H1273" i="1" s="1"/>
  <c r="F1274" i="1"/>
  <c r="F1275" i="1"/>
  <c r="F1276" i="1"/>
  <c r="F1277" i="1"/>
  <c r="H1277" i="1" s="1"/>
  <c r="F1278" i="1"/>
  <c r="F1279" i="1"/>
  <c r="F1280" i="1"/>
  <c r="F1281" i="1"/>
  <c r="H1281" i="1" s="1"/>
  <c r="F1282" i="1"/>
  <c r="H1282" i="1" s="1"/>
  <c r="F1283" i="1"/>
  <c r="H1283" i="1" s="1"/>
  <c r="F1284" i="1"/>
  <c r="H1284" i="1" s="1"/>
  <c r="F1285" i="1"/>
  <c r="H1285" i="1" s="1"/>
  <c r="F1286" i="1"/>
  <c r="F1287" i="1"/>
  <c r="F1288" i="1"/>
  <c r="F1289" i="1"/>
  <c r="F1290" i="1"/>
  <c r="F1291" i="1"/>
  <c r="F1292" i="1"/>
  <c r="H1292" i="1" s="1"/>
  <c r="F1293" i="1"/>
  <c r="H1293" i="1" s="1"/>
  <c r="F1294" i="1"/>
  <c r="H1294" i="1" s="1"/>
  <c r="F1295" i="1"/>
  <c r="H1295" i="1" s="1"/>
  <c r="F1296" i="1"/>
  <c r="H1296" i="1" s="1"/>
  <c r="F1297" i="1"/>
  <c r="H1297" i="1" s="1"/>
  <c r="F1298" i="1"/>
  <c r="F1299" i="1"/>
  <c r="F1300" i="1"/>
  <c r="F1301" i="1"/>
  <c r="F1302" i="1"/>
  <c r="F1303" i="1"/>
  <c r="F1304" i="1"/>
  <c r="H1304" i="1" s="1"/>
  <c r="F1305" i="1"/>
  <c r="H1305" i="1" s="1"/>
  <c r="F1306" i="1"/>
  <c r="H1306" i="1" s="1"/>
  <c r="F1307" i="1"/>
  <c r="H1307" i="1" s="1"/>
  <c r="F1308" i="1"/>
  <c r="H1308" i="1" s="1"/>
  <c r="F1309" i="1"/>
  <c r="F1310" i="1"/>
  <c r="F1311" i="1"/>
  <c r="H1311" i="1" s="1"/>
  <c r="F1312" i="1"/>
  <c r="F1313" i="1"/>
  <c r="F1314" i="1"/>
  <c r="H1314" i="1" s="1"/>
  <c r="F1315" i="1"/>
  <c r="H1315" i="1" s="1"/>
  <c r="F1316" i="1"/>
  <c r="H1316" i="1" s="1"/>
  <c r="F1317" i="1"/>
  <c r="H1317" i="1" s="1"/>
  <c r="F1318" i="1"/>
  <c r="H1318" i="1" s="1"/>
  <c r="F1319" i="1"/>
  <c r="H1319" i="1" s="1"/>
  <c r="F1320" i="1"/>
  <c r="H1320" i="1" s="1"/>
  <c r="F1321" i="1"/>
  <c r="H1321" i="1" s="1"/>
  <c r="F1322" i="1"/>
  <c r="F1323" i="1"/>
  <c r="F1324" i="1"/>
  <c r="H1324" i="1" s="1"/>
  <c r="F1325" i="1"/>
  <c r="F1326" i="1"/>
  <c r="F1327" i="1"/>
  <c r="F1328" i="1"/>
  <c r="F1329" i="1"/>
  <c r="H1329" i="1" s="1"/>
  <c r="F1330" i="1"/>
  <c r="H1330" i="1" s="1"/>
  <c r="F1331" i="1"/>
  <c r="H1331" i="1" s="1"/>
  <c r="F1332" i="1"/>
  <c r="H1332" i="1" s="1"/>
  <c r="F1333" i="1"/>
  <c r="H1333" i="1" s="1"/>
  <c r="F1334" i="1"/>
  <c r="F1335" i="1"/>
  <c r="F1336" i="1"/>
  <c r="F1337" i="1"/>
  <c r="H1337" i="1" s="1"/>
  <c r="F1338" i="1"/>
  <c r="F1339" i="1"/>
  <c r="F1340" i="1"/>
  <c r="F1341" i="1"/>
  <c r="F1342" i="1"/>
  <c r="F1343" i="1"/>
  <c r="F1344" i="1"/>
  <c r="H1344" i="1" s="1"/>
  <c r="F1345" i="1"/>
  <c r="H1345" i="1" s="1"/>
  <c r="F1346" i="1"/>
  <c r="F1347" i="1"/>
  <c r="F1348" i="1"/>
  <c r="F1349" i="1"/>
  <c r="F1350" i="1"/>
  <c r="F1351" i="1"/>
  <c r="F1352" i="1"/>
  <c r="H1352" i="1" s="1"/>
  <c r="F1353" i="1"/>
  <c r="H1353" i="1" s="1"/>
  <c r="F1354" i="1"/>
  <c r="H1354" i="1" s="1"/>
  <c r="F1355" i="1"/>
  <c r="H1355" i="1" s="1"/>
  <c r="F1356" i="1"/>
  <c r="H1356" i="1" s="1"/>
  <c r="F1357" i="1"/>
  <c r="F1358" i="1"/>
  <c r="F1359" i="1"/>
  <c r="F1360" i="1"/>
  <c r="F1361" i="1"/>
  <c r="H1361" i="1" s="1"/>
  <c r="F1362" i="1"/>
  <c r="F1363" i="1"/>
  <c r="H1363" i="1" s="1"/>
  <c r="F1364" i="1"/>
  <c r="H1364" i="1" s="1"/>
  <c r="F1365" i="1"/>
  <c r="H1365" i="1" s="1"/>
  <c r="F1366" i="1"/>
  <c r="F1367" i="1"/>
  <c r="F1368" i="1"/>
  <c r="F1369" i="1"/>
  <c r="H1369" i="1" s="1"/>
  <c r="F1370" i="1"/>
  <c r="F1371" i="1"/>
  <c r="F1372" i="1"/>
  <c r="F1373" i="1"/>
  <c r="F1374" i="1"/>
  <c r="H1374" i="1" s="1"/>
  <c r="F1375" i="1"/>
  <c r="F1376" i="1"/>
  <c r="H1376" i="1" s="1"/>
  <c r="F1377" i="1"/>
  <c r="H1377" i="1" s="1"/>
  <c r="F1378" i="1"/>
  <c r="F1379" i="1"/>
  <c r="H1379" i="1" s="1"/>
  <c r="F1380" i="1"/>
  <c r="F1381" i="1"/>
  <c r="H1381" i="1" s="1"/>
  <c r="F1382" i="1"/>
  <c r="F1383" i="1"/>
  <c r="F1384" i="1"/>
  <c r="F1385" i="1"/>
  <c r="F1386" i="1"/>
  <c r="F1387" i="1"/>
  <c r="F1388" i="1"/>
  <c r="F1389" i="1"/>
  <c r="F1390" i="1"/>
  <c r="H1390" i="1" s="1"/>
  <c r="F1391" i="1"/>
  <c r="H1391" i="1" s="1"/>
  <c r="F1392" i="1"/>
  <c r="F1393" i="1"/>
  <c r="H1393" i="1" s="1"/>
  <c r="F1394" i="1"/>
  <c r="H1394" i="1" s="1"/>
  <c r="F1395" i="1"/>
  <c r="H1395" i="1" s="1"/>
  <c r="F1396" i="1"/>
  <c r="H1396" i="1" s="1"/>
  <c r="F1397" i="1"/>
  <c r="H1397" i="1" s="1"/>
  <c r="F1398" i="1"/>
  <c r="F1399" i="1"/>
  <c r="F1400" i="1"/>
  <c r="H1400" i="1" s="1"/>
  <c r="F1401" i="1"/>
  <c r="H1401" i="1" s="1"/>
  <c r="F1402" i="1"/>
  <c r="H1402" i="1" s="1"/>
  <c r="F1403" i="1"/>
  <c r="H1403" i="1" s="1"/>
  <c r="F1404" i="1"/>
  <c r="F1405" i="1"/>
  <c r="H1405" i="1" s="1"/>
  <c r="F1406" i="1"/>
  <c r="F1407" i="1"/>
  <c r="F1408" i="1"/>
  <c r="F1409" i="1"/>
  <c r="H1409" i="1" s="1"/>
  <c r="F1410" i="1"/>
  <c r="F1411" i="1"/>
  <c r="H1411" i="1" s="1"/>
  <c r="F1412" i="1"/>
  <c r="H1412" i="1" s="1"/>
  <c r="F1413" i="1"/>
  <c r="H1413" i="1" s="1"/>
  <c r="F1414" i="1"/>
  <c r="H1414" i="1" s="1"/>
  <c r="F1415" i="1"/>
  <c r="H1415" i="1" s="1"/>
  <c r="F1416" i="1"/>
  <c r="F1417" i="1"/>
  <c r="F1418" i="1"/>
  <c r="F1419" i="1"/>
  <c r="F1420" i="1"/>
  <c r="F1421" i="1"/>
  <c r="F1422" i="1"/>
  <c r="F1423" i="1"/>
  <c r="F1424" i="1"/>
  <c r="H1424" i="1" s="1"/>
  <c r="F1425" i="1"/>
  <c r="H1425" i="1" s="1"/>
  <c r="F1426" i="1"/>
  <c r="H1426" i="1" s="1"/>
  <c r="F1427" i="1"/>
  <c r="H1427" i="1" s="1"/>
  <c r="F1428" i="1"/>
  <c r="H1428" i="1" s="1"/>
  <c r="F1429" i="1"/>
  <c r="F1430" i="1"/>
  <c r="F1431" i="1"/>
  <c r="F1432" i="1"/>
  <c r="F1433" i="1"/>
  <c r="F1434" i="1"/>
  <c r="F1435" i="1"/>
  <c r="F1436" i="1"/>
  <c r="F1437" i="1"/>
  <c r="H1437" i="1" s="1"/>
  <c r="F1438" i="1"/>
  <c r="H1438" i="1" s="1"/>
  <c r="F1439" i="1"/>
  <c r="H1439" i="1" s="1"/>
  <c r="F1440" i="1"/>
  <c r="H1440" i="1" s="1"/>
  <c r="F1441" i="1"/>
  <c r="H1441" i="1" s="1"/>
  <c r="F1442" i="1"/>
  <c r="F1443" i="1"/>
  <c r="F1444" i="1"/>
  <c r="F1445" i="1"/>
  <c r="F1446" i="1"/>
  <c r="F1447" i="1"/>
  <c r="F1448" i="1"/>
  <c r="H1448" i="1" s="1"/>
  <c r="F1449" i="1"/>
  <c r="H1449" i="1" s="1"/>
  <c r="F1450" i="1"/>
  <c r="H1450" i="1" s="1"/>
  <c r="F1451" i="1"/>
  <c r="H1451" i="1" s="1"/>
  <c r="F1452" i="1"/>
  <c r="H1452" i="1" s="1"/>
  <c r="F1453" i="1"/>
  <c r="H1453" i="1" s="1"/>
  <c r="F1454" i="1"/>
  <c r="F1455" i="1"/>
  <c r="F1456" i="1"/>
  <c r="F1457" i="1"/>
  <c r="H1457" i="1" s="1"/>
  <c r="F1458" i="1"/>
  <c r="F1459" i="1"/>
  <c r="F1460" i="1"/>
  <c r="H1460" i="1" s="1"/>
  <c r="F1461" i="1"/>
  <c r="H1461" i="1" s="1"/>
  <c r="F1462" i="1"/>
  <c r="H1462" i="1" s="1"/>
  <c r="F1463" i="1"/>
  <c r="H1463" i="1" s="1"/>
  <c r="F1464" i="1"/>
  <c r="H1464" i="1" s="1"/>
  <c r="F1465" i="1"/>
  <c r="H1465" i="1" s="1"/>
  <c r="F1466" i="1"/>
  <c r="H1466" i="1" s="1"/>
  <c r="F1467" i="1"/>
  <c r="F1468" i="1"/>
  <c r="H1468" i="1" s="1"/>
  <c r="F1469" i="1"/>
  <c r="F1470" i="1"/>
  <c r="F1471" i="1"/>
  <c r="F1472" i="1"/>
  <c r="H1472" i="1" s="1"/>
  <c r="F1473" i="1"/>
  <c r="H1473" i="1" s="1"/>
  <c r="F1474" i="1"/>
  <c r="H1474" i="1" s="1"/>
  <c r="F1475" i="1"/>
  <c r="H1475" i="1" s="1"/>
  <c r="F1476" i="1"/>
  <c r="H1476" i="1" s="1"/>
  <c r="F1477" i="1"/>
  <c r="H1477" i="1" s="1"/>
  <c r="F1478" i="1"/>
  <c r="F1479" i="1"/>
  <c r="F1480" i="1"/>
  <c r="H1480" i="1" s="1"/>
  <c r="F1481" i="1"/>
  <c r="H1481" i="1" s="1"/>
  <c r="F1482" i="1"/>
  <c r="F1483" i="1"/>
  <c r="H1483" i="1" s="1"/>
  <c r="F1484" i="1"/>
  <c r="H1484" i="1" s="1"/>
  <c r="F1485" i="1"/>
  <c r="H1485" i="1" s="1"/>
  <c r="F1486" i="1"/>
  <c r="H1486" i="1" s="1"/>
  <c r="F1487" i="1"/>
  <c r="H1487" i="1" s="1"/>
  <c r="F1488" i="1"/>
  <c r="H1488" i="1" s="1"/>
  <c r="F1489" i="1"/>
  <c r="H1489" i="1" s="1"/>
  <c r="F1490" i="1"/>
  <c r="F1491" i="1"/>
  <c r="F1492" i="1"/>
  <c r="F1493" i="1"/>
  <c r="F1494" i="1"/>
  <c r="F1495" i="1"/>
  <c r="F1496" i="1"/>
  <c r="H1496" i="1" s="1"/>
  <c r="F1497" i="1"/>
  <c r="H1497" i="1" s="1"/>
  <c r="F1498" i="1"/>
  <c r="H1498" i="1" s="1"/>
  <c r="F1499" i="1"/>
  <c r="H1499" i="1" s="1"/>
  <c r="F1500" i="1"/>
  <c r="H1500" i="1" s="1"/>
  <c r="F1501" i="1"/>
  <c r="H1501" i="1" s="1"/>
  <c r="F1502" i="1"/>
  <c r="F1503" i="1"/>
  <c r="H1503" i="1" s="1"/>
  <c r="F1504" i="1"/>
  <c r="F1505" i="1"/>
  <c r="F1506" i="1"/>
  <c r="F1507" i="1"/>
  <c r="F1508" i="1"/>
  <c r="H1508" i="1" s="1"/>
  <c r="F1509" i="1"/>
  <c r="H1509" i="1" s="1"/>
  <c r="F1510" i="1"/>
  <c r="H1510" i="1" s="1"/>
  <c r="F1511" i="1"/>
  <c r="H1511" i="1" s="1"/>
  <c r="F1512" i="1"/>
  <c r="F1513" i="1"/>
  <c r="F1514" i="1"/>
  <c r="F1515" i="1"/>
  <c r="F1516" i="1"/>
  <c r="F1517" i="1"/>
  <c r="F1518" i="1"/>
  <c r="F1519" i="1"/>
  <c r="F1520" i="1"/>
  <c r="F1521" i="1"/>
  <c r="H1521" i="1" s="1"/>
  <c r="F1522" i="1"/>
  <c r="H1522" i="1" s="1"/>
  <c r="F1523" i="1"/>
  <c r="H1523" i="1" s="1"/>
  <c r="F1524" i="1"/>
  <c r="H1524" i="1" s="1"/>
  <c r="F1525" i="1"/>
  <c r="H1525" i="1" s="1"/>
  <c r="F1526" i="1"/>
  <c r="H1526" i="1" s="1"/>
  <c r="F1527" i="1"/>
  <c r="F1528" i="1"/>
  <c r="F1529" i="1"/>
  <c r="H1529" i="1" s="1"/>
  <c r="F1530" i="1"/>
  <c r="F1531" i="1"/>
  <c r="F1532" i="1"/>
  <c r="H1532" i="1" s="1"/>
  <c r="F1533" i="1"/>
  <c r="H1533" i="1" s="1"/>
  <c r="F1534" i="1"/>
  <c r="H1534" i="1" s="1"/>
  <c r="F1535" i="1"/>
  <c r="H1535" i="1" s="1"/>
  <c r="F1536" i="1"/>
  <c r="F1537" i="1"/>
  <c r="H1537" i="1" s="1"/>
  <c r="F1538" i="1"/>
  <c r="F1539" i="1"/>
  <c r="F1540" i="1"/>
  <c r="H1540" i="1" s="1"/>
  <c r="F1541" i="1"/>
  <c r="F1542" i="1"/>
  <c r="F1543" i="1"/>
  <c r="F1544" i="1"/>
  <c r="H1544" i="1" s="1"/>
  <c r="F1545" i="1"/>
  <c r="H1545" i="1" s="1"/>
  <c r="F1546" i="1"/>
  <c r="H1546" i="1" s="1"/>
  <c r="F1547" i="1"/>
  <c r="H1547" i="1" s="1"/>
  <c r="F1548" i="1"/>
  <c r="F1549" i="1"/>
  <c r="H1549" i="1" s="1"/>
  <c r="F1550" i="1"/>
  <c r="F1551" i="1"/>
  <c r="F1552" i="1"/>
  <c r="F1553" i="1"/>
  <c r="H1553" i="1" s="1"/>
  <c r="F1554" i="1"/>
  <c r="F1555" i="1"/>
  <c r="F1556" i="1"/>
  <c r="F1557" i="1"/>
  <c r="H1557" i="1" s="1"/>
  <c r="F1558" i="1"/>
  <c r="H1558" i="1" s="1"/>
  <c r="F1559" i="1"/>
  <c r="H1559" i="1" s="1"/>
  <c r="F1560" i="1"/>
  <c r="F1561" i="1"/>
  <c r="H1561" i="1" s="1"/>
  <c r="F1562" i="1"/>
  <c r="F1563" i="1"/>
  <c r="F1564" i="1"/>
  <c r="H1564" i="1" s="1"/>
  <c r="F1565" i="1"/>
  <c r="F1566" i="1"/>
  <c r="H1566" i="1" s="1"/>
  <c r="F1567" i="1"/>
  <c r="H1567" i="1" s="1"/>
  <c r="F1568" i="1"/>
  <c r="H1568" i="1" s="1"/>
  <c r="F1569" i="1"/>
  <c r="H1569" i="1" s="1"/>
  <c r="F1570" i="1"/>
  <c r="F1571" i="1"/>
  <c r="H1571" i="1" s="1"/>
  <c r="F1572" i="1"/>
  <c r="H1572" i="1" s="1"/>
  <c r="F1573" i="1"/>
  <c r="H1573" i="1" s="1"/>
  <c r="F1574" i="1"/>
  <c r="F1575" i="1"/>
  <c r="F1576" i="1"/>
  <c r="H1576" i="1" s="1"/>
  <c r="F1577" i="1"/>
  <c r="H1577" i="1" s="1"/>
  <c r="F1578" i="1"/>
  <c r="F1579" i="1"/>
  <c r="F1580" i="1"/>
  <c r="H1580" i="1" s="1"/>
  <c r="F1581" i="1"/>
  <c r="H1581" i="1" s="1"/>
  <c r="F1582" i="1"/>
  <c r="F1583" i="1"/>
  <c r="H1583" i="1" s="1"/>
  <c r="F1584" i="1"/>
  <c r="F1585" i="1"/>
  <c r="H1585" i="1" s="1"/>
  <c r="F1586" i="1"/>
  <c r="F1587" i="1"/>
  <c r="F1588" i="1"/>
  <c r="F1589" i="1"/>
  <c r="F1590" i="1"/>
  <c r="F1591" i="1"/>
  <c r="H1591" i="1" s="1"/>
  <c r="F1592" i="1"/>
  <c r="H1592" i="1" s="1"/>
  <c r="F1593" i="1"/>
  <c r="H1593" i="1" s="1"/>
  <c r="F1594" i="1"/>
  <c r="H1594" i="1" s="1"/>
  <c r="F1595" i="1"/>
  <c r="H1595" i="1" s="1"/>
  <c r="F1596" i="1"/>
  <c r="H1596" i="1" s="1"/>
  <c r="F1597" i="1"/>
  <c r="H1597" i="1" s="1"/>
  <c r="F1598" i="1"/>
  <c r="F1599" i="1"/>
  <c r="F1600" i="1"/>
  <c r="F1601" i="1"/>
  <c r="F1602" i="1"/>
  <c r="F1603" i="1"/>
  <c r="F1604" i="1"/>
  <c r="H1604" i="1" s="1"/>
  <c r="F1605" i="1"/>
  <c r="H1605" i="1" s="1"/>
  <c r="F1606" i="1"/>
  <c r="H1606" i="1" s="1"/>
  <c r="F1607" i="1"/>
  <c r="H1607" i="1" s="1"/>
  <c r="F1608" i="1"/>
  <c r="H1608" i="1" s="1"/>
  <c r="F1609" i="1"/>
  <c r="H1609" i="1" s="1"/>
  <c r="F1610" i="1"/>
  <c r="F1611" i="1"/>
  <c r="H1611" i="1" s="1"/>
  <c r="F1612" i="1"/>
  <c r="H1612" i="1" s="1"/>
  <c r="F1613" i="1"/>
  <c r="F1614" i="1"/>
  <c r="F1615" i="1"/>
  <c r="F1616" i="1"/>
  <c r="H1616" i="1" s="1"/>
  <c r="F1617" i="1"/>
  <c r="H1617" i="1" s="1"/>
  <c r="F1618" i="1"/>
  <c r="H1618" i="1" s="1"/>
  <c r="F1619" i="1"/>
  <c r="H1619" i="1" s="1"/>
  <c r="F1620" i="1"/>
  <c r="H1620" i="1" s="1"/>
  <c r="F1621" i="1"/>
  <c r="H1621" i="1" s="1"/>
  <c r="F1622" i="1"/>
  <c r="F1623" i="1"/>
  <c r="H1623" i="1" s="1"/>
  <c r="F1624" i="1"/>
  <c r="F1625" i="1"/>
  <c r="H1625" i="1" s="1"/>
  <c r="F1626" i="1"/>
  <c r="F1627" i="1"/>
  <c r="F1628" i="1"/>
  <c r="H1628" i="1" s="1"/>
  <c r="F1629" i="1"/>
  <c r="H1629" i="1" s="1"/>
  <c r="F1630" i="1"/>
  <c r="H1630" i="1" s="1"/>
  <c r="F1631" i="1"/>
  <c r="H1631" i="1" s="1"/>
  <c r="F1632" i="1"/>
  <c r="H1632" i="1" s="1"/>
  <c r="F1633" i="1"/>
  <c r="H1633" i="1" s="1"/>
  <c r="F1634" i="1"/>
  <c r="F1635" i="1"/>
  <c r="F1636" i="1"/>
  <c r="F1637" i="1"/>
  <c r="F1638" i="1"/>
  <c r="F1639" i="1"/>
  <c r="F1640" i="1"/>
  <c r="H1640" i="1" s="1"/>
  <c r="F1641" i="1"/>
  <c r="H1641" i="1" s="1"/>
  <c r="F1642" i="1"/>
  <c r="H1642" i="1" s="1"/>
  <c r="F1643" i="1"/>
  <c r="H1643" i="1" s="1"/>
  <c r="F1644" i="1"/>
  <c r="F1645" i="1"/>
  <c r="H1645" i="1" s="1"/>
  <c r="F1646" i="1"/>
  <c r="F1647" i="1"/>
  <c r="H1647" i="1" s="1"/>
  <c r="F1648" i="1"/>
  <c r="F1649" i="1"/>
  <c r="H1649" i="1" s="1"/>
  <c r="F1650" i="1"/>
  <c r="F1651" i="1"/>
  <c r="F1652" i="1"/>
  <c r="H1652" i="1" s="1"/>
  <c r="F1653" i="1"/>
  <c r="H1653" i="1" s="1"/>
  <c r="F1654" i="1"/>
  <c r="H1654" i="1" s="1"/>
  <c r="F1655" i="1"/>
  <c r="F1656" i="1"/>
  <c r="F1657" i="1"/>
  <c r="H1657" i="1" s="1"/>
  <c r="F1658" i="1"/>
  <c r="F1659" i="1"/>
  <c r="H1659" i="1" s="1"/>
  <c r="F1660" i="1"/>
  <c r="F1661" i="1"/>
  <c r="H1661" i="1" s="1"/>
  <c r="F1662" i="1"/>
  <c r="F1663" i="1"/>
  <c r="H1663" i="1" s="1"/>
  <c r="F1664" i="1"/>
  <c r="H1664" i="1" s="1"/>
  <c r="F1665" i="1"/>
  <c r="H1665" i="1" s="1"/>
  <c r="F1666" i="1"/>
  <c r="H1666" i="1" s="1"/>
  <c r="F1667" i="1"/>
  <c r="H1667" i="1" s="1"/>
  <c r="F1668" i="1"/>
  <c r="F1669" i="1"/>
  <c r="H1669" i="1" s="1"/>
  <c r="F1670" i="1"/>
  <c r="F1671" i="1"/>
  <c r="F1672" i="1"/>
  <c r="H1672" i="1" s="1"/>
  <c r="F1673" i="1"/>
  <c r="F1674" i="1"/>
  <c r="F1675" i="1"/>
  <c r="H1675" i="1" s="1"/>
  <c r="F1676" i="1"/>
  <c r="H1676" i="1" s="1"/>
  <c r="F1677" i="1"/>
  <c r="H1677" i="1" s="1"/>
  <c r="F1678" i="1"/>
  <c r="H1678" i="1" s="1"/>
  <c r="F1679" i="1"/>
  <c r="H1679" i="1" s="1"/>
  <c r="F1680" i="1"/>
  <c r="F1681" i="1"/>
  <c r="H1681" i="1" s="1"/>
  <c r="F1682" i="1"/>
  <c r="F1683" i="1"/>
  <c r="F1684" i="1"/>
  <c r="F1685" i="1"/>
  <c r="F1686" i="1"/>
  <c r="F1687" i="1"/>
  <c r="H1687" i="1" s="1"/>
  <c r="F1688" i="1"/>
  <c r="F1689" i="1"/>
  <c r="H1689" i="1" s="1"/>
  <c r="F1690" i="1"/>
  <c r="H1690" i="1" s="1"/>
  <c r="F1691" i="1"/>
  <c r="H1691" i="1" s="1"/>
  <c r="F1692" i="1"/>
  <c r="F1693" i="1"/>
  <c r="H1693" i="1" s="1"/>
  <c r="F1694" i="1"/>
  <c r="F1695" i="1"/>
  <c r="H1695" i="1" s="1"/>
  <c r="F1696" i="1"/>
  <c r="F1697" i="1"/>
  <c r="H1697" i="1" s="1"/>
  <c r="F1698" i="1"/>
  <c r="F1699" i="1"/>
  <c r="F1700" i="1"/>
  <c r="H1700" i="1" s="1"/>
  <c r="F1701" i="1"/>
  <c r="H1701" i="1" s="1"/>
  <c r="F1702" i="1"/>
  <c r="H1702" i="1" s="1"/>
  <c r="F1703" i="1"/>
  <c r="H1703" i="1" s="1"/>
  <c r="F1704" i="1"/>
  <c r="H1704" i="1" s="1"/>
  <c r="F1705" i="1"/>
  <c r="H1705" i="1" s="1"/>
  <c r="F1706" i="1"/>
  <c r="F1707" i="1"/>
  <c r="F1708" i="1"/>
  <c r="F1709" i="1"/>
  <c r="H1709" i="1" s="1"/>
  <c r="F1710" i="1"/>
  <c r="H1710" i="1" s="1"/>
  <c r="F1711" i="1"/>
  <c r="H1711" i="1" s="1"/>
  <c r="F1712" i="1"/>
  <c r="H1712" i="1" s="1"/>
  <c r="F1713" i="1"/>
  <c r="H1713" i="1" s="1"/>
  <c r="F1714" i="1"/>
  <c r="F1715" i="1"/>
  <c r="H1715" i="1" s="1"/>
  <c r="F1716" i="1"/>
  <c r="H1716" i="1" s="1"/>
  <c r="F1717" i="1"/>
  <c r="H1717" i="1" s="1"/>
  <c r="F1718" i="1"/>
  <c r="F1719" i="1"/>
  <c r="H1719" i="1" s="1"/>
  <c r="F1720" i="1"/>
  <c r="H1720" i="1" s="1"/>
  <c r="F1721" i="1"/>
  <c r="F1722" i="1"/>
  <c r="F1723" i="1"/>
  <c r="F1724" i="1"/>
  <c r="F1725" i="1"/>
  <c r="H1725" i="1" s="1"/>
  <c r="F1726" i="1"/>
  <c r="H1726" i="1" s="1"/>
  <c r="F1727" i="1"/>
  <c r="H1727" i="1" s="1"/>
  <c r="F1728" i="1"/>
  <c r="H1728" i="1" s="1"/>
  <c r="F1729" i="1"/>
  <c r="H1729" i="1" s="1"/>
  <c r="F1730" i="1"/>
  <c r="H1730" i="1" s="1"/>
  <c r="F1731" i="1"/>
  <c r="H1731" i="1" s="1"/>
  <c r="F1732" i="1"/>
  <c r="F1733" i="1"/>
  <c r="F1734" i="1"/>
  <c r="F1735" i="1"/>
  <c r="F1736" i="1"/>
  <c r="H1736" i="1" s="1"/>
  <c r="F1737" i="1"/>
  <c r="H1737" i="1" s="1"/>
  <c r="F1738" i="1"/>
  <c r="H1738" i="1" s="1"/>
  <c r="F1739" i="1"/>
  <c r="H1739" i="1" s="1"/>
  <c r="F1740" i="1"/>
  <c r="F1741" i="1"/>
  <c r="H1741" i="1" s="1"/>
  <c r="F1742" i="1"/>
  <c r="H1742" i="1" s="1"/>
  <c r="F1743" i="1"/>
  <c r="H1743" i="1" s="1"/>
  <c r="F1744" i="1"/>
  <c r="H1744" i="1" s="1"/>
  <c r="F1745" i="1"/>
  <c r="H1745" i="1" s="1"/>
  <c r="F1746" i="1"/>
  <c r="F1747" i="1"/>
  <c r="F1748" i="1"/>
  <c r="H1748" i="1" s="1"/>
  <c r="F1749" i="1"/>
  <c r="F1750" i="1"/>
  <c r="F1751" i="1"/>
  <c r="H1751" i="1" s="1"/>
  <c r="F1752" i="1"/>
  <c r="H1752" i="1" s="1"/>
  <c r="F1753" i="1"/>
  <c r="H1753" i="1" s="1"/>
  <c r="F1754" i="1"/>
  <c r="H1754" i="1" s="1"/>
  <c r="F1755" i="1"/>
  <c r="F1756" i="1"/>
  <c r="F1757" i="1"/>
  <c r="H1757" i="1" s="1"/>
  <c r="F1758" i="1"/>
  <c r="F1759" i="1"/>
  <c r="H1759" i="1" s="1"/>
  <c r="F1760" i="1"/>
  <c r="H1760" i="1" s="1"/>
  <c r="F1761" i="1"/>
  <c r="H1761" i="1" s="1"/>
  <c r="F1762" i="1"/>
  <c r="H1762" i="1" s="1"/>
  <c r="F1763" i="1"/>
  <c r="H1763" i="1" s="1"/>
  <c r="F1764" i="1"/>
  <c r="H1764" i="1" s="1"/>
  <c r="F1765" i="1"/>
  <c r="H1765" i="1" s="1"/>
  <c r="F1766" i="1"/>
  <c r="H1766" i="1" s="1"/>
  <c r="F1767" i="1"/>
  <c r="F1768" i="1"/>
  <c r="F1769" i="1"/>
  <c r="F1770" i="1"/>
  <c r="H1770" i="1" s="1"/>
  <c r="F1771" i="1"/>
  <c r="H1771" i="1" s="1"/>
  <c r="F1772" i="1"/>
  <c r="H1772" i="1" s="1"/>
  <c r="F1773" i="1"/>
  <c r="H1773" i="1" s="1"/>
  <c r="F1774" i="1"/>
  <c r="F1775" i="1"/>
  <c r="H1775" i="1" s="1"/>
  <c r="F1776" i="1"/>
  <c r="F1777" i="1"/>
  <c r="H1777" i="1" s="1"/>
  <c r="F1778" i="1"/>
  <c r="H1778" i="1" s="1"/>
  <c r="F1779" i="1"/>
  <c r="H1779" i="1" s="1"/>
  <c r="F1780" i="1"/>
  <c r="F1781" i="1"/>
  <c r="F1782" i="1"/>
  <c r="F1783" i="1"/>
  <c r="F1784" i="1"/>
  <c r="F1785" i="1"/>
  <c r="F1786" i="1"/>
  <c r="F1787" i="1"/>
  <c r="H1787" i="1" s="1"/>
  <c r="F1788" i="1"/>
  <c r="H1788" i="1" s="1"/>
  <c r="F1789" i="1"/>
  <c r="H1789" i="1" s="1"/>
  <c r="F1790" i="1"/>
  <c r="H1790" i="1" s="1"/>
  <c r="F1791" i="1"/>
  <c r="F1792" i="1"/>
  <c r="F1793" i="1"/>
  <c r="F1794" i="1"/>
  <c r="F1795" i="1"/>
  <c r="F1796" i="1"/>
  <c r="H1796" i="1" s="1"/>
  <c r="F1797" i="1"/>
  <c r="H1797" i="1" s="1"/>
  <c r="F1798" i="1"/>
  <c r="H1798" i="1" s="1"/>
  <c r="F1799" i="1"/>
  <c r="H1799" i="1" s="1"/>
  <c r="F1800" i="1"/>
  <c r="H1800" i="1" s="1"/>
  <c r="F1801" i="1"/>
  <c r="H1801" i="1" s="1"/>
  <c r="F1802" i="1"/>
  <c r="F1803" i="1"/>
  <c r="F1804" i="1"/>
  <c r="F1805" i="1"/>
  <c r="H1805" i="1" s="1"/>
  <c r="F1806" i="1"/>
  <c r="F1807" i="1"/>
  <c r="H1807" i="1" s="1"/>
  <c r="F1808" i="1"/>
  <c r="H1808" i="1" s="1"/>
  <c r="F1809" i="1"/>
  <c r="H1809" i="1" s="1"/>
  <c r="F1810" i="1"/>
  <c r="H1810" i="1" s="1"/>
  <c r="F1811" i="1"/>
  <c r="H1811" i="1" s="1"/>
  <c r="F1812" i="1"/>
  <c r="F1813" i="1"/>
  <c r="H1813" i="1" s="1"/>
  <c r="F1814" i="1"/>
  <c r="F1815" i="1"/>
  <c r="F1816" i="1"/>
  <c r="F1817" i="1"/>
  <c r="F1818" i="1"/>
  <c r="F1819" i="1"/>
  <c r="F1820" i="1"/>
  <c r="F1821" i="1"/>
  <c r="H1821" i="1" s="1"/>
  <c r="F1822" i="1"/>
  <c r="H1822" i="1" s="1"/>
  <c r="F1823" i="1"/>
  <c r="H1823" i="1" s="1"/>
  <c r="F1824" i="1"/>
  <c r="H1824" i="1" s="1"/>
  <c r="F1825" i="1"/>
  <c r="H1825" i="1" s="1"/>
  <c r="F1826" i="1"/>
  <c r="H1826" i="1" s="1"/>
  <c r="F1827" i="1"/>
  <c r="F1828" i="1"/>
  <c r="H1828" i="1" s="1"/>
  <c r="F1829" i="1"/>
  <c r="F1830" i="1"/>
  <c r="H1830" i="1" s="1"/>
  <c r="F1831" i="1"/>
  <c r="F1832" i="1"/>
  <c r="H1832" i="1" s="1"/>
  <c r="F1833" i="1"/>
  <c r="H1833" i="1" s="1"/>
  <c r="F1834" i="1"/>
  <c r="H1834" i="1" s="1"/>
  <c r="F1835" i="1"/>
  <c r="H1835" i="1" s="1"/>
  <c r="F1836" i="1"/>
  <c r="F1837" i="1"/>
  <c r="H1837" i="1" s="1"/>
  <c r="F1838" i="1"/>
  <c r="F1839" i="1"/>
  <c r="H1839" i="1" s="1"/>
  <c r="F1840" i="1"/>
  <c r="F1841" i="1"/>
  <c r="H1841" i="1" s="1"/>
  <c r="F1842" i="1"/>
  <c r="F1843" i="1"/>
  <c r="H1843" i="1" s="1"/>
  <c r="F1844" i="1"/>
  <c r="H1844" i="1" s="1"/>
  <c r="F1845" i="1"/>
  <c r="H1845" i="1" s="1"/>
  <c r="F1846" i="1"/>
  <c r="H1846" i="1" s="1"/>
  <c r="F1847" i="1"/>
  <c r="H1847" i="1" s="1"/>
  <c r="F1848" i="1"/>
  <c r="F1849" i="1"/>
  <c r="H1849" i="1" s="1"/>
  <c r="F1850" i="1"/>
  <c r="F1851" i="1"/>
  <c r="F1852" i="1"/>
  <c r="F1853" i="1"/>
  <c r="F1854" i="1"/>
  <c r="H1854" i="1" s="1"/>
  <c r="F1855" i="1"/>
  <c r="H1855" i="1" s="1"/>
  <c r="F1856" i="1"/>
  <c r="H1856" i="1" s="1"/>
  <c r="F1857" i="1"/>
  <c r="H1857" i="1" s="1"/>
  <c r="F1858" i="1"/>
  <c r="F1859" i="1"/>
  <c r="H1859" i="1" s="1"/>
  <c r="F1860" i="1"/>
  <c r="H1860" i="1" s="1"/>
  <c r="F1861" i="1"/>
  <c r="H1861" i="1" s="1"/>
  <c r="F1862" i="1"/>
  <c r="F1863" i="1"/>
  <c r="F1864" i="1"/>
  <c r="H1864" i="1" s="1"/>
  <c r="F1865" i="1"/>
  <c r="F1866" i="1"/>
  <c r="F1867" i="1"/>
  <c r="F1868" i="1"/>
  <c r="H1868" i="1" s="1"/>
  <c r="F1869" i="1"/>
  <c r="H1869" i="1" s="1"/>
  <c r="F1870" i="1"/>
  <c r="H1870" i="1" s="1"/>
  <c r="F1871" i="1"/>
  <c r="H1871" i="1" s="1"/>
  <c r="F1872" i="1"/>
  <c r="H1872" i="1" s="1"/>
  <c r="F1873" i="1"/>
  <c r="H1873" i="1" s="1"/>
  <c r="F1874" i="1"/>
  <c r="H1874" i="1" s="1"/>
  <c r="F1875" i="1"/>
  <c r="F1876" i="1"/>
  <c r="H1876" i="1" s="1"/>
  <c r="F1877" i="1"/>
  <c r="F1878" i="1"/>
  <c r="F1879" i="1"/>
  <c r="F1880" i="1"/>
  <c r="F1881" i="1"/>
  <c r="F1882" i="1"/>
  <c r="H1882" i="1" s="1"/>
  <c r="F1883" i="1"/>
  <c r="H1883" i="1" s="1"/>
  <c r="F1884" i="1"/>
  <c r="F1885" i="1"/>
  <c r="H1885" i="1" s="1"/>
  <c r="F1886" i="1"/>
  <c r="H1886" i="1" s="1"/>
  <c r="F1887" i="1"/>
  <c r="H1887" i="1" s="1"/>
  <c r="F1888" i="1"/>
  <c r="F1889" i="1"/>
  <c r="H1889" i="1" s="1"/>
  <c r="F1890" i="1"/>
  <c r="F1891" i="1"/>
  <c r="F1892" i="1"/>
  <c r="H1892" i="1" s="1"/>
  <c r="F1893" i="1"/>
  <c r="H1893" i="1" s="1"/>
  <c r="F1894" i="1"/>
  <c r="F1895" i="1"/>
  <c r="H1895" i="1" s="1"/>
  <c r="F1896" i="1"/>
  <c r="H1896" i="1" s="1"/>
  <c r="F1897" i="1"/>
  <c r="H1897" i="1" s="1"/>
  <c r="F1898" i="1"/>
  <c r="H1898" i="1" s="1"/>
  <c r="F1899" i="1"/>
  <c r="F1900" i="1"/>
  <c r="F1901" i="1"/>
  <c r="F1902" i="1"/>
  <c r="F1903" i="1"/>
  <c r="H1903" i="1" s="1"/>
  <c r="F1904" i="1"/>
  <c r="H1904" i="1" s="1"/>
  <c r="F1905" i="1"/>
  <c r="H1905" i="1" s="1"/>
  <c r="F1906" i="1"/>
  <c r="H1906" i="1" s="1"/>
  <c r="F1907" i="1"/>
  <c r="H1907" i="1" s="1"/>
  <c r="F1908" i="1"/>
  <c r="H1908" i="1" s="1"/>
  <c r="F1909" i="1"/>
  <c r="H1909" i="1" s="1"/>
  <c r="F1910" i="1"/>
  <c r="H1910" i="1" s="1"/>
  <c r="F1911" i="1"/>
  <c r="F1912" i="1"/>
  <c r="F1913" i="1"/>
  <c r="F1914" i="1"/>
  <c r="H1914" i="1" s="1"/>
  <c r="F1915" i="1"/>
  <c r="H1915" i="1" s="1"/>
  <c r="F1916" i="1"/>
  <c r="H1916" i="1" s="1"/>
  <c r="F1917" i="1"/>
  <c r="H1917" i="1" s="1"/>
  <c r="F1918" i="1"/>
  <c r="F1919" i="1"/>
  <c r="H1919" i="1" s="1"/>
  <c r="F1920" i="1"/>
  <c r="F1921" i="1"/>
  <c r="H1921" i="1" s="1"/>
  <c r="F1922" i="1"/>
  <c r="H1922" i="1" s="1"/>
  <c r="F1923" i="1"/>
  <c r="H1923" i="1" s="1"/>
  <c r="F1924" i="1"/>
  <c r="H1924" i="1" s="1"/>
  <c r="F1925" i="1"/>
  <c r="F1926" i="1"/>
  <c r="F1927" i="1"/>
  <c r="F1928" i="1"/>
  <c r="F1929" i="1"/>
  <c r="F1930" i="1"/>
  <c r="F1931" i="1"/>
  <c r="F1932" i="1"/>
  <c r="H1932" i="1" s="1"/>
  <c r="F1933" i="1"/>
  <c r="H1933" i="1" s="1"/>
  <c r="F1934" i="1"/>
  <c r="H1934" i="1" s="1"/>
  <c r="F1935" i="1"/>
  <c r="F1936" i="1"/>
  <c r="F1937" i="1"/>
  <c r="F1938" i="1"/>
  <c r="H1938" i="1" s="1"/>
  <c r="F1939" i="1"/>
  <c r="H1939" i="1" s="1"/>
  <c r="F1940" i="1"/>
  <c r="H1940" i="1" s="1"/>
  <c r="F1941" i="1"/>
  <c r="H1941" i="1" s="1"/>
  <c r="F1942" i="1"/>
  <c r="H1942" i="1" s="1"/>
  <c r="F1943" i="1"/>
  <c r="H1943" i="1" s="1"/>
  <c r="F1944" i="1"/>
  <c r="H1944" i="1" s="1"/>
  <c r="F1945" i="1"/>
  <c r="H1945" i="1" s="1"/>
  <c r="F1946" i="1"/>
  <c r="H1946" i="1" s="1"/>
  <c r="F1947" i="1"/>
  <c r="F1948" i="1"/>
  <c r="F1949" i="1"/>
  <c r="H1949" i="1" s="1"/>
  <c r="F1950" i="1"/>
  <c r="F1951" i="1"/>
  <c r="H1951" i="1" s="1"/>
  <c r="F1952" i="1"/>
  <c r="H1952" i="1" s="1"/>
  <c r="F1953" i="1"/>
  <c r="H1953" i="1" s="1"/>
  <c r="F1954" i="1"/>
  <c r="H1954" i="1" s="1"/>
  <c r="F1955" i="1"/>
  <c r="H1955" i="1" s="1"/>
  <c r="F1956" i="1"/>
  <c r="F1957" i="1"/>
  <c r="H1957" i="1" s="1"/>
  <c r="F1958" i="1"/>
  <c r="H1958" i="1" s="1"/>
  <c r="F1959" i="1"/>
  <c r="F1960" i="1"/>
  <c r="F1961" i="1"/>
  <c r="F1962" i="1"/>
  <c r="F1963" i="1"/>
  <c r="H1963" i="1" s="1"/>
  <c r="F1964" i="1"/>
  <c r="F1965" i="1"/>
  <c r="H1965" i="1" s="1"/>
  <c r="F1966" i="1"/>
  <c r="F1967" i="1"/>
  <c r="H1967" i="1" s="1"/>
  <c r="F1968" i="1"/>
  <c r="F1969" i="1"/>
  <c r="H1969" i="1" s="1"/>
  <c r="F1970" i="1"/>
  <c r="H1970" i="1" s="1"/>
  <c r="F1971" i="1"/>
  <c r="H1971" i="1" s="1"/>
  <c r="F1972" i="1"/>
  <c r="H1972" i="1" s="1"/>
  <c r="F1973" i="1"/>
  <c r="H1973" i="1" s="1"/>
  <c r="F1974" i="1"/>
  <c r="F1975" i="1"/>
  <c r="H1975" i="1" s="1"/>
  <c r="F1976" i="1"/>
  <c r="H1976" i="1" s="1"/>
  <c r="F1977" i="1"/>
  <c r="H1977" i="1" s="1"/>
  <c r="F1978" i="1"/>
  <c r="H1978" i="1" s="1"/>
  <c r="F1979" i="1"/>
  <c r="H1979" i="1" s="1"/>
  <c r="F1980" i="1"/>
  <c r="F1981" i="1"/>
  <c r="H1981" i="1" s="1"/>
  <c r="F1982" i="1"/>
  <c r="H1982" i="1" s="1"/>
  <c r="F1983" i="1"/>
  <c r="F1984" i="1"/>
  <c r="H1984" i="1" s="1"/>
  <c r="F1985" i="1"/>
  <c r="F1986" i="1"/>
  <c r="F1987" i="1"/>
  <c r="H1987" i="1" s="1"/>
  <c r="F1988" i="1"/>
  <c r="H1988" i="1" s="1"/>
  <c r="F1989" i="1"/>
  <c r="H1989" i="1" s="1"/>
  <c r="F1990" i="1"/>
  <c r="H1990" i="1" s="1"/>
  <c r="F1991" i="1"/>
  <c r="H1991" i="1" s="1"/>
  <c r="F1992" i="1"/>
  <c r="F1993" i="1"/>
  <c r="F1994" i="1"/>
  <c r="H1994" i="1" s="1"/>
  <c r="F1995" i="1"/>
  <c r="F1996" i="1"/>
  <c r="F1997" i="1"/>
  <c r="H1997" i="1" s="1"/>
  <c r="F1998" i="1"/>
  <c r="F1999" i="1"/>
  <c r="F2000" i="1"/>
  <c r="H2000" i="1" s="1"/>
  <c r="F2001" i="1"/>
  <c r="H2001" i="1" s="1"/>
  <c r="H13" i="1"/>
  <c r="H49" i="1"/>
  <c r="H503" i="1"/>
  <c r="H627" i="1"/>
  <c r="H687" i="1"/>
  <c r="H699" i="1"/>
  <c r="H730" i="1"/>
  <c r="H861" i="1"/>
  <c r="H910" i="1"/>
  <c r="H933" i="1"/>
  <c r="H999" i="1"/>
  <c r="H1025" i="1"/>
  <c r="H1142" i="1"/>
  <c r="H1298" i="1"/>
  <c r="H1346" i="1"/>
  <c r="H1347" i="1"/>
  <c r="H1378" i="1"/>
  <c r="H1418" i="1"/>
  <c r="H1467" i="1"/>
  <c r="H1538" i="1"/>
  <c r="H1565" i="1"/>
  <c r="H1610" i="1"/>
  <c r="H1658" i="1"/>
  <c r="H1670" i="1"/>
  <c r="H1682" i="1"/>
  <c r="H1694" i="1"/>
  <c r="H1706" i="1"/>
  <c r="H1718" i="1"/>
  <c r="H1802" i="1"/>
  <c r="H1814" i="1"/>
  <c r="H1838" i="1"/>
  <c r="H1850" i="1"/>
  <c r="H1862" i="1"/>
  <c r="H2" i="1"/>
  <c r="H3" i="1"/>
  <c r="H4" i="1"/>
  <c r="H5" i="1"/>
  <c r="H6" i="1"/>
  <c r="H7" i="1"/>
  <c r="H14" i="1"/>
  <c r="H15" i="1"/>
  <c r="H16" i="1"/>
  <c r="H17" i="1"/>
  <c r="H19" i="1"/>
  <c r="H20" i="1"/>
  <c r="H26" i="1"/>
  <c r="H27" i="1"/>
  <c r="H28" i="1"/>
  <c r="H29" i="1"/>
  <c r="H30" i="1"/>
  <c r="H31" i="1"/>
  <c r="H32" i="1"/>
  <c r="H33" i="1"/>
  <c r="H38" i="1"/>
  <c r="H39" i="1"/>
  <c r="H40" i="1"/>
  <c r="H41" i="1"/>
  <c r="H42" i="1"/>
  <c r="H43" i="1"/>
  <c r="H44" i="1"/>
  <c r="H45" i="1"/>
  <c r="H46" i="1"/>
  <c r="H47" i="1"/>
  <c r="H50" i="1"/>
  <c r="H52" i="1"/>
  <c r="H53" i="1"/>
  <c r="H54" i="1"/>
  <c r="H55" i="1"/>
  <c r="H62" i="1"/>
  <c r="H63" i="1"/>
  <c r="H64" i="1"/>
  <c r="H65" i="1"/>
  <c r="H66" i="1"/>
  <c r="H67" i="1"/>
  <c r="H68" i="1"/>
  <c r="H74" i="1"/>
  <c r="H75" i="1"/>
  <c r="H76" i="1"/>
  <c r="H77" i="1"/>
  <c r="H78" i="1"/>
  <c r="H79" i="1"/>
  <c r="H80" i="1"/>
  <c r="H86" i="1"/>
  <c r="H87" i="1"/>
  <c r="H88" i="1"/>
  <c r="H89" i="1"/>
  <c r="H90" i="1"/>
  <c r="H91" i="1"/>
  <c r="H92" i="1"/>
  <c r="H98" i="1"/>
  <c r="H99" i="1"/>
  <c r="H100" i="1"/>
  <c r="H101" i="1"/>
  <c r="H102" i="1"/>
  <c r="H104" i="1"/>
  <c r="H110" i="1"/>
  <c r="H111" i="1"/>
  <c r="H112" i="1"/>
  <c r="H113" i="1"/>
  <c r="H114" i="1"/>
  <c r="H115" i="1"/>
  <c r="H122" i="1"/>
  <c r="H123" i="1"/>
  <c r="H124" i="1"/>
  <c r="H125" i="1"/>
  <c r="H126" i="1"/>
  <c r="H127" i="1"/>
  <c r="H128" i="1"/>
  <c r="H129" i="1"/>
  <c r="H134" i="1"/>
  <c r="H135" i="1"/>
  <c r="H136" i="1"/>
  <c r="H138" i="1"/>
  <c r="H139" i="1"/>
  <c r="H140" i="1"/>
  <c r="H141" i="1"/>
  <c r="H142" i="1"/>
  <c r="H143" i="1"/>
  <c r="H144" i="1"/>
  <c r="H146" i="1"/>
  <c r="H147" i="1"/>
  <c r="H148" i="1"/>
  <c r="H149" i="1"/>
  <c r="H150" i="1"/>
  <c r="H151" i="1"/>
  <c r="H152" i="1"/>
  <c r="H158" i="1"/>
  <c r="H159" i="1"/>
  <c r="H160" i="1"/>
  <c r="H161" i="1"/>
  <c r="H162" i="1"/>
  <c r="H164" i="1"/>
  <c r="H170" i="1"/>
  <c r="H171" i="1"/>
  <c r="H172" i="1"/>
  <c r="H173" i="1"/>
  <c r="H174" i="1"/>
  <c r="H175" i="1"/>
  <c r="H182" i="1"/>
  <c r="H183" i="1"/>
  <c r="H184" i="1"/>
  <c r="H185" i="1"/>
  <c r="H186" i="1"/>
  <c r="H187" i="1"/>
  <c r="H188" i="1"/>
  <c r="H192" i="1"/>
  <c r="H194" i="1"/>
  <c r="H196" i="1"/>
  <c r="H197" i="1"/>
  <c r="H198" i="1"/>
  <c r="H199" i="1"/>
  <c r="H200" i="1"/>
  <c r="H206" i="1"/>
  <c r="H207" i="1"/>
  <c r="H208" i="1"/>
  <c r="H209" i="1"/>
  <c r="H210" i="1"/>
  <c r="H211" i="1"/>
  <c r="H213" i="1"/>
  <c r="H218" i="1"/>
  <c r="H219" i="1"/>
  <c r="H220" i="1"/>
  <c r="H222" i="1"/>
  <c r="H223" i="1"/>
  <c r="H224" i="1"/>
  <c r="H225" i="1"/>
  <c r="H226" i="1"/>
  <c r="H227" i="1"/>
  <c r="H228" i="1"/>
  <c r="H230" i="1"/>
  <c r="H232" i="1"/>
  <c r="H233" i="1"/>
  <c r="H234" i="1"/>
  <c r="H235" i="1"/>
  <c r="H236" i="1"/>
  <c r="H242" i="1"/>
  <c r="H243" i="1"/>
  <c r="H244" i="1"/>
  <c r="H245" i="1"/>
  <c r="H246" i="1"/>
  <c r="H248" i="1"/>
  <c r="H254" i="1"/>
  <c r="H255" i="1"/>
  <c r="H256" i="1"/>
  <c r="H257" i="1"/>
  <c r="H258" i="1"/>
  <c r="H259" i="1"/>
  <c r="H266" i="1"/>
  <c r="H267" i="1"/>
  <c r="H268" i="1"/>
  <c r="H269" i="1"/>
  <c r="H270" i="1"/>
  <c r="H271" i="1"/>
  <c r="H278" i="1"/>
  <c r="H279" i="1"/>
  <c r="H280" i="1"/>
  <c r="H281" i="1"/>
  <c r="H282" i="1"/>
  <c r="H283" i="1"/>
  <c r="H284" i="1"/>
  <c r="H290" i="1"/>
  <c r="H291" i="1"/>
  <c r="H292" i="1"/>
  <c r="H293" i="1"/>
  <c r="H294" i="1"/>
  <c r="H295" i="1"/>
  <c r="H296" i="1"/>
  <c r="H302" i="1"/>
  <c r="H303" i="1"/>
  <c r="H304" i="1"/>
  <c r="H305" i="1"/>
  <c r="H306" i="1"/>
  <c r="H307" i="1"/>
  <c r="H308" i="1"/>
  <c r="H309" i="1"/>
  <c r="H310" i="1"/>
  <c r="H314" i="1"/>
  <c r="H315" i="1"/>
  <c r="H316" i="1"/>
  <c r="H317" i="1"/>
  <c r="H318" i="1"/>
  <c r="H319" i="1"/>
  <c r="H321" i="1"/>
  <c r="H322" i="1"/>
  <c r="H323" i="1"/>
  <c r="H324" i="1"/>
  <c r="H326" i="1"/>
  <c r="H327" i="1"/>
  <c r="H328" i="1"/>
  <c r="H329" i="1"/>
  <c r="H330" i="1"/>
  <c r="H331" i="1"/>
  <c r="H332" i="1"/>
  <c r="H338" i="1"/>
  <c r="H340" i="1"/>
  <c r="H341" i="1"/>
  <c r="H342" i="1"/>
  <c r="H343" i="1"/>
  <c r="H344" i="1"/>
  <c r="H350" i="1"/>
  <c r="H351" i="1"/>
  <c r="H352" i="1"/>
  <c r="H353" i="1"/>
  <c r="H354" i="1"/>
  <c r="H355" i="1"/>
  <c r="H356" i="1"/>
  <c r="H362" i="1"/>
  <c r="H363" i="1"/>
  <c r="H364" i="1"/>
  <c r="H366" i="1"/>
  <c r="H367" i="1"/>
  <c r="H368" i="1"/>
  <c r="H374" i="1"/>
  <c r="H376" i="1"/>
  <c r="H377" i="1"/>
  <c r="H378" i="1"/>
  <c r="H380" i="1"/>
  <c r="H386" i="1"/>
  <c r="H387" i="1"/>
  <c r="H388" i="1"/>
  <c r="H389" i="1"/>
  <c r="H390" i="1"/>
  <c r="H392" i="1"/>
  <c r="H398" i="1"/>
  <c r="H399" i="1"/>
  <c r="H400" i="1"/>
  <c r="H401" i="1"/>
  <c r="H402" i="1"/>
  <c r="H403" i="1"/>
  <c r="H405" i="1"/>
  <c r="H410" i="1"/>
  <c r="H411" i="1"/>
  <c r="H412" i="1"/>
  <c r="H413" i="1"/>
  <c r="H414" i="1"/>
  <c r="H415" i="1"/>
  <c r="H417" i="1"/>
  <c r="H418" i="1"/>
  <c r="H422" i="1"/>
  <c r="H423" i="1"/>
  <c r="H424" i="1"/>
  <c r="H425" i="1"/>
  <c r="H426" i="1"/>
  <c r="H427" i="1"/>
  <c r="H428" i="1"/>
  <c r="H430" i="1"/>
  <c r="H431" i="1"/>
  <c r="H432" i="1"/>
  <c r="H434" i="1"/>
  <c r="H435" i="1"/>
  <c r="H436" i="1"/>
  <c r="H437" i="1"/>
  <c r="H438" i="1"/>
  <c r="H439" i="1"/>
  <c r="H440" i="1"/>
  <c r="H446" i="1"/>
  <c r="H448" i="1"/>
  <c r="H449" i="1"/>
  <c r="H450" i="1"/>
  <c r="H451" i="1"/>
  <c r="H452" i="1"/>
  <c r="H458" i="1"/>
  <c r="H459" i="1"/>
  <c r="H460" i="1"/>
  <c r="H461" i="1"/>
  <c r="H462" i="1"/>
  <c r="H463" i="1"/>
  <c r="H464" i="1"/>
  <c r="H465" i="1"/>
  <c r="H470" i="1"/>
  <c r="H471" i="1"/>
  <c r="H472" i="1"/>
  <c r="H474" i="1"/>
  <c r="H475" i="1"/>
  <c r="H476" i="1"/>
  <c r="H482" i="1"/>
  <c r="H484" i="1"/>
  <c r="H485" i="1"/>
  <c r="H486" i="1"/>
  <c r="H488" i="1"/>
  <c r="H494" i="1"/>
  <c r="H495" i="1"/>
  <c r="H496" i="1"/>
  <c r="H497" i="1"/>
  <c r="H498" i="1"/>
  <c r="H499" i="1"/>
  <c r="H501" i="1"/>
  <c r="H506" i="1"/>
  <c r="H507" i="1"/>
  <c r="H508" i="1"/>
  <c r="H510" i="1"/>
  <c r="H511" i="1"/>
  <c r="H512" i="1"/>
  <c r="H518" i="1"/>
  <c r="H519" i="1"/>
  <c r="H520" i="1"/>
  <c r="H521" i="1"/>
  <c r="H522" i="1"/>
  <c r="H530" i="1"/>
  <c r="H531" i="1"/>
  <c r="H532" i="1"/>
  <c r="H533" i="1"/>
  <c r="H534" i="1"/>
  <c r="H536" i="1"/>
  <c r="H537" i="1"/>
  <c r="H538" i="1"/>
  <c r="H542" i="1"/>
  <c r="H544" i="1"/>
  <c r="H545" i="1"/>
  <c r="H546" i="1"/>
  <c r="H547" i="1"/>
  <c r="H549" i="1"/>
  <c r="H550" i="1"/>
  <c r="H551" i="1"/>
  <c r="H552" i="1"/>
  <c r="H554" i="1"/>
  <c r="H556" i="1"/>
  <c r="H558" i="1"/>
  <c r="H559" i="1"/>
  <c r="H560" i="1"/>
  <c r="H566" i="1"/>
  <c r="H568" i="1"/>
  <c r="H569" i="1"/>
  <c r="H570" i="1"/>
  <c r="H572" i="1"/>
  <c r="H573" i="1"/>
  <c r="H574" i="1"/>
  <c r="H576" i="1"/>
  <c r="H578" i="1"/>
  <c r="H579" i="1"/>
  <c r="H580" i="1"/>
  <c r="H582" i="1"/>
  <c r="H583" i="1"/>
  <c r="H584" i="1"/>
  <c r="H590" i="1"/>
  <c r="H591" i="1"/>
  <c r="H592" i="1"/>
  <c r="H593" i="1"/>
  <c r="H594" i="1"/>
  <c r="H595" i="1"/>
  <c r="H596" i="1"/>
  <c r="H602" i="1"/>
  <c r="H603" i="1"/>
  <c r="H604" i="1"/>
  <c r="H605" i="1"/>
  <c r="H606" i="1"/>
  <c r="H607" i="1"/>
  <c r="H608" i="1"/>
  <c r="H614" i="1"/>
  <c r="H616" i="1"/>
  <c r="H617" i="1"/>
  <c r="H618" i="1"/>
  <c r="H619" i="1"/>
  <c r="H620" i="1"/>
  <c r="H626" i="1"/>
  <c r="H628" i="1"/>
  <c r="H629" i="1"/>
  <c r="H630" i="1"/>
  <c r="H631" i="1"/>
  <c r="H632" i="1"/>
  <c r="H638" i="1"/>
  <c r="H639" i="1"/>
  <c r="H640" i="1"/>
  <c r="H642" i="1"/>
  <c r="H643" i="1"/>
  <c r="H644" i="1"/>
  <c r="H650" i="1"/>
  <c r="H651" i="1"/>
  <c r="H652" i="1"/>
  <c r="H653" i="1"/>
  <c r="H654" i="1"/>
  <c r="H656" i="1"/>
  <c r="H662" i="1"/>
  <c r="H664" i="1"/>
  <c r="H665" i="1"/>
  <c r="H666" i="1"/>
  <c r="H670" i="1"/>
  <c r="H671" i="1"/>
  <c r="H672" i="1"/>
  <c r="H674" i="1"/>
  <c r="H675" i="1"/>
  <c r="H676" i="1"/>
  <c r="H677" i="1"/>
  <c r="H678" i="1"/>
  <c r="H680" i="1"/>
  <c r="H686" i="1"/>
  <c r="H688" i="1"/>
  <c r="H689" i="1"/>
  <c r="H690" i="1"/>
  <c r="H691" i="1"/>
  <c r="H698" i="1"/>
  <c r="H700" i="1"/>
  <c r="H701" i="1"/>
  <c r="H702" i="1"/>
  <c r="H703" i="1"/>
  <c r="H704" i="1"/>
  <c r="H705" i="1"/>
  <c r="H706" i="1"/>
  <c r="H708" i="1"/>
  <c r="H710" i="1"/>
  <c r="H712" i="1"/>
  <c r="H713" i="1"/>
  <c r="H714" i="1"/>
  <c r="H715" i="1"/>
  <c r="H716" i="1"/>
  <c r="H722" i="1"/>
  <c r="H723" i="1"/>
  <c r="H724" i="1"/>
  <c r="H726" i="1"/>
  <c r="H727" i="1"/>
  <c r="H728" i="1"/>
  <c r="H734" i="1"/>
  <c r="H735" i="1"/>
  <c r="H736" i="1"/>
  <c r="H737" i="1"/>
  <c r="H738" i="1"/>
  <c r="H739" i="1"/>
  <c r="H740" i="1"/>
  <c r="H746" i="1"/>
  <c r="H748" i="1"/>
  <c r="H749" i="1"/>
  <c r="H750" i="1"/>
  <c r="H751" i="1"/>
  <c r="H758" i="1"/>
  <c r="H760" i="1"/>
  <c r="H762" i="1"/>
  <c r="H763" i="1"/>
  <c r="H764" i="1"/>
  <c r="H770" i="1"/>
  <c r="H772" i="1"/>
  <c r="H773" i="1"/>
  <c r="H774" i="1"/>
  <c r="H775" i="1"/>
  <c r="H778" i="1"/>
  <c r="H779" i="1"/>
  <c r="H780" i="1"/>
  <c r="H782" i="1"/>
  <c r="H784" i="1"/>
  <c r="H785" i="1"/>
  <c r="H786" i="1"/>
  <c r="H788" i="1"/>
  <c r="H794" i="1"/>
  <c r="H796" i="1"/>
  <c r="H797" i="1"/>
  <c r="H798" i="1"/>
  <c r="H799" i="1"/>
  <c r="H801" i="1"/>
  <c r="H802" i="1"/>
  <c r="H806" i="1"/>
  <c r="H808" i="1"/>
  <c r="H809" i="1"/>
  <c r="H810" i="1"/>
  <c r="H811" i="1"/>
  <c r="H812" i="1"/>
  <c r="H813" i="1"/>
  <c r="H814" i="1"/>
  <c r="H815" i="1"/>
  <c r="H816" i="1"/>
  <c r="H818" i="1"/>
  <c r="H820" i="1"/>
  <c r="H821" i="1"/>
  <c r="H822" i="1"/>
  <c r="H823" i="1"/>
  <c r="H824" i="1"/>
  <c r="H830" i="1"/>
  <c r="H832" i="1"/>
  <c r="H833" i="1"/>
  <c r="H834" i="1"/>
  <c r="H835" i="1"/>
  <c r="H836" i="1"/>
  <c r="H842" i="1"/>
  <c r="H844" i="1"/>
  <c r="H845" i="1"/>
  <c r="H846" i="1"/>
  <c r="H847" i="1"/>
  <c r="H848" i="1"/>
  <c r="H854" i="1"/>
  <c r="H856" i="1"/>
  <c r="H858" i="1"/>
  <c r="H859" i="1"/>
  <c r="H860" i="1"/>
  <c r="H866" i="1"/>
  <c r="H867" i="1"/>
  <c r="H868" i="1"/>
  <c r="H869" i="1"/>
  <c r="H870" i="1"/>
  <c r="H871" i="1"/>
  <c r="H872" i="1"/>
  <c r="H878" i="1"/>
  <c r="H879" i="1"/>
  <c r="H880" i="1"/>
  <c r="H881" i="1"/>
  <c r="H882" i="1"/>
  <c r="H883" i="1"/>
  <c r="H884" i="1"/>
  <c r="H890" i="1"/>
  <c r="H891" i="1"/>
  <c r="H892" i="1"/>
  <c r="H893" i="1"/>
  <c r="H894" i="1"/>
  <c r="H895" i="1"/>
  <c r="H896" i="1"/>
  <c r="H897" i="1"/>
  <c r="H902" i="1"/>
  <c r="H903" i="1"/>
  <c r="H904" i="1"/>
  <c r="H905" i="1"/>
  <c r="H906" i="1"/>
  <c r="H907" i="1"/>
  <c r="H908" i="1"/>
  <c r="H909" i="1"/>
  <c r="H911" i="1"/>
  <c r="H912" i="1"/>
  <c r="H914" i="1"/>
  <c r="H916" i="1"/>
  <c r="H918" i="1"/>
  <c r="H919" i="1"/>
  <c r="H926" i="1"/>
  <c r="H927" i="1"/>
  <c r="H928" i="1"/>
  <c r="H930" i="1"/>
  <c r="H931" i="1"/>
  <c r="H932" i="1"/>
  <c r="H938" i="1"/>
  <c r="H939" i="1"/>
  <c r="H940" i="1"/>
  <c r="H941" i="1"/>
  <c r="H942" i="1"/>
  <c r="H943" i="1"/>
  <c r="H945" i="1"/>
  <c r="H950" i="1"/>
  <c r="H951" i="1"/>
  <c r="H952" i="1"/>
  <c r="H953" i="1"/>
  <c r="H954" i="1"/>
  <c r="H955" i="1"/>
  <c r="H962" i="1"/>
  <c r="H963" i="1"/>
  <c r="H964" i="1"/>
  <c r="H965" i="1"/>
  <c r="H966" i="1"/>
  <c r="H967" i="1"/>
  <c r="H974" i="1"/>
  <c r="H975" i="1"/>
  <c r="H976" i="1"/>
  <c r="H977" i="1"/>
  <c r="H978" i="1"/>
  <c r="H979" i="1"/>
  <c r="H981" i="1"/>
  <c r="H986" i="1"/>
  <c r="H987" i="1"/>
  <c r="H988" i="1"/>
  <c r="H989" i="1"/>
  <c r="H990" i="1"/>
  <c r="H998" i="1"/>
  <c r="H1000" i="1"/>
  <c r="H1001" i="1"/>
  <c r="H1002" i="1"/>
  <c r="H1003" i="1"/>
  <c r="H1010" i="1"/>
  <c r="H1011" i="1"/>
  <c r="H1012" i="1"/>
  <c r="H1013" i="1"/>
  <c r="H1014" i="1"/>
  <c r="H1016" i="1"/>
  <c r="H1018" i="1"/>
  <c r="H1019" i="1"/>
  <c r="H1022" i="1"/>
  <c r="H1023" i="1"/>
  <c r="H1024" i="1"/>
  <c r="H1026" i="1"/>
  <c r="H1027" i="1"/>
  <c r="H1028" i="1"/>
  <c r="H1034" i="1"/>
  <c r="H1035" i="1"/>
  <c r="H1036" i="1"/>
  <c r="H1037" i="1"/>
  <c r="H1038" i="1"/>
  <c r="H1039" i="1"/>
  <c r="H1046" i="1"/>
  <c r="H1047" i="1"/>
  <c r="H1048" i="1"/>
  <c r="H1050" i="1"/>
  <c r="H1051" i="1"/>
  <c r="H1052" i="1"/>
  <c r="H1053" i="1"/>
  <c r="H1058" i="1"/>
  <c r="H1059" i="1"/>
  <c r="H1060" i="1"/>
  <c r="H1061" i="1"/>
  <c r="H1062" i="1"/>
  <c r="H1063" i="1"/>
  <c r="H1070" i="1"/>
  <c r="H1071" i="1"/>
  <c r="H1072" i="1"/>
  <c r="H1073" i="1"/>
  <c r="H1074" i="1"/>
  <c r="H1082" i="1"/>
  <c r="H1083" i="1"/>
  <c r="H1085" i="1"/>
  <c r="H1086" i="1"/>
  <c r="H1087" i="1"/>
  <c r="H1088" i="1"/>
  <c r="H1094" i="1"/>
  <c r="H1096" i="1"/>
  <c r="H1098" i="1"/>
  <c r="H1099" i="1"/>
  <c r="H1100" i="1"/>
  <c r="H1106" i="1"/>
  <c r="H1107" i="1"/>
  <c r="H1108" i="1"/>
  <c r="H1110" i="1"/>
  <c r="H1111" i="1"/>
  <c r="H1112" i="1"/>
  <c r="H1113" i="1"/>
  <c r="H1115" i="1"/>
  <c r="H1118" i="1"/>
  <c r="H1120" i="1"/>
  <c r="H1122" i="1"/>
  <c r="H1130" i="1"/>
  <c r="H1131" i="1"/>
  <c r="H1132" i="1"/>
  <c r="H1134" i="1"/>
  <c r="H1135" i="1"/>
  <c r="H1136" i="1"/>
  <c r="H1137" i="1"/>
  <c r="H1138" i="1"/>
  <c r="H1143" i="1"/>
  <c r="H1144" i="1"/>
  <c r="H1145" i="1"/>
  <c r="H1154" i="1"/>
  <c r="H1155" i="1"/>
  <c r="H1156" i="1"/>
  <c r="H1157" i="1"/>
  <c r="H1158" i="1"/>
  <c r="H1159" i="1"/>
  <c r="H1166" i="1"/>
  <c r="H1167" i="1"/>
  <c r="H1168" i="1"/>
  <c r="H1169" i="1"/>
  <c r="H1170" i="1"/>
  <c r="H1171" i="1"/>
  <c r="H1172" i="1"/>
  <c r="H1173" i="1"/>
  <c r="H1174" i="1"/>
  <c r="H1178" i="1"/>
  <c r="H1180" i="1"/>
  <c r="H1181" i="1"/>
  <c r="H1182" i="1"/>
  <c r="H1183" i="1"/>
  <c r="H1184" i="1"/>
  <c r="H1190" i="1"/>
  <c r="H1192" i="1"/>
  <c r="H1194" i="1"/>
  <c r="H1195" i="1"/>
  <c r="H1198" i="1"/>
  <c r="H1199" i="1"/>
  <c r="H1202" i="1"/>
  <c r="H1203" i="1"/>
  <c r="H1206" i="1"/>
  <c r="H1208" i="1"/>
  <c r="H1214" i="1"/>
  <c r="H1215" i="1"/>
  <c r="H1216" i="1"/>
  <c r="H1218" i="1"/>
  <c r="H1219" i="1"/>
  <c r="H1221" i="1"/>
  <c r="H1226" i="1"/>
  <c r="H1227" i="1"/>
  <c r="H1228" i="1"/>
  <c r="H1229" i="1"/>
  <c r="H1231" i="1"/>
  <c r="H1233" i="1"/>
  <c r="H1234" i="1"/>
  <c r="H1235" i="1"/>
  <c r="H1238" i="1"/>
  <c r="H1239" i="1"/>
  <c r="H1240" i="1"/>
  <c r="H1241" i="1"/>
  <c r="H1242" i="1"/>
  <c r="H1250" i="1"/>
  <c r="H1251" i="1"/>
  <c r="H1252" i="1"/>
  <c r="H1253" i="1"/>
  <c r="H1254" i="1"/>
  <c r="H1255" i="1"/>
  <c r="H1257" i="1"/>
  <c r="H1258" i="1"/>
  <c r="H1259" i="1"/>
  <c r="H1262" i="1"/>
  <c r="H1264" i="1"/>
  <c r="H1265" i="1"/>
  <c r="H1266" i="1"/>
  <c r="H1267" i="1"/>
  <c r="H1268" i="1"/>
  <c r="H1274" i="1"/>
  <c r="H1275" i="1"/>
  <c r="H1276" i="1"/>
  <c r="H1278" i="1"/>
  <c r="H1279" i="1"/>
  <c r="H1280" i="1"/>
  <c r="H1286" i="1"/>
  <c r="H1287" i="1"/>
  <c r="H1288" i="1"/>
  <c r="H1289" i="1"/>
  <c r="H1290" i="1"/>
  <c r="H1291" i="1"/>
  <c r="H1299" i="1"/>
  <c r="H1300" i="1"/>
  <c r="H1301" i="1"/>
  <c r="H1302" i="1"/>
  <c r="H1303" i="1"/>
  <c r="H1310" i="1"/>
  <c r="H1312" i="1"/>
  <c r="H1313" i="1"/>
  <c r="H1322" i="1"/>
  <c r="H1323" i="1"/>
  <c r="H1325" i="1"/>
  <c r="H1326" i="1"/>
  <c r="H1327" i="1"/>
  <c r="H1328" i="1"/>
  <c r="H1334" i="1"/>
  <c r="H1335" i="1"/>
  <c r="H1336" i="1"/>
  <c r="H1338" i="1"/>
  <c r="H1340" i="1"/>
  <c r="H1341" i="1"/>
  <c r="H1342" i="1"/>
  <c r="H1343" i="1"/>
  <c r="H1348" i="1"/>
  <c r="H1349" i="1"/>
  <c r="H1350" i="1"/>
  <c r="H1351" i="1"/>
  <c r="H1358" i="1"/>
  <c r="H1359" i="1"/>
  <c r="H1360" i="1"/>
  <c r="H1362" i="1"/>
  <c r="H1366" i="1"/>
  <c r="H1367" i="1"/>
  <c r="H1370" i="1"/>
  <c r="H1371" i="1"/>
  <c r="H1372" i="1"/>
  <c r="H1373" i="1"/>
  <c r="H1375" i="1"/>
  <c r="H1382" i="1"/>
  <c r="H1383" i="1"/>
  <c r="H1384" i="1"/>
  <c r="H1385" i="1"/>
  <c r="H1386" i="1"/>
  <c r="H1388" i="1"/>
  <c r="H1389" i="1"/>
  <c r="H1398" i="1"/>
  <c r="H1399" i="1"/>
  <c r="H1406" i="1"/>
  <c r="H1407" i="1"/>
  <c r="H1408" i="1"/>
  <c r="H1410" i="1"/>
  <c r="H1419" i="1"/>
  <c r="H1420" i="1"/>
  <c r="H1421" i="1"/>
  <c r="H1422" i="1"/>
  <c r="H1423" i="1"/>
  <c r="H1430" i="1"/>
  <c r="H1431" i="1"/>
  <c r="H1432" i="1"/>
  <c r="H1433" i="1"/>
  <c r="H1434" i="1"/>
  <c r="H1435" i="1"/>
  <c r="H1436" i="1"/>
  <c r="H1442" i="1"/>
  <c r="H1443" i="1"/>
  <c r="H1444" i="1"/>
  <c r="H1445" i="1"/>
  <c r="H1446" i="1"/>
  <c r="H1454" i="1"/>
  <c r="H1455" i="1"/>
  <c r="H1456" i="1"/>
  <c r="H1458" i="1"/>
  <c r="H1459" i="1"/>
  <c r="H1469" i="1"/>
  <c r="H1470" i="1"/>
  <c r="H1471" i="1"/>
  <c r="H1478" i="1"/>
  <c r="H1479" i="1"/>
  <c r="H1482" i="1"/>
  <c r="H1490" i="1"/>
  <c r="H1491" i="1"/>
  <c r="H1492" i="1"/>
  <c r="H1493" i="1"/>
  <c r="H1494" i="1"/>
  <c r="H1502" i="1"/>
  <c r="H1504" i="1"/>
  <c r="H1505" i="1"/>
  <c r="H1506" i="1"/>
  <c r="H1507" i="1"/>
  <c r="H1514" i="1"/>
  <c r="H1515" i="1"/>
  <c r="H1516" i="1"/>
  <c r="H1517" i="1"/>
  <c r="H1518" i="1"/>
  <c r="H1519" i="1"/>
  <c r="H1520" i="1"/>
  <c r="H1527" i="1"/>
  <c r="H1528" i="1"/>
  <c r="H1530" i="1"/>
  <c r="H1539" i="1"/>
  <c r="H1541" i="1"/>
  <c r="H1542" i="1"/>
  <c r="H1543" i="1"/>
  <c r="H1550" i="1"/>
  <c r="H1551" i="1"/>
  <c r="H1552" i="1"/>
  <c r="H1554" i="1"/>
  <c r="H1555" i="1"/>
  <c r="H1556" i="1"/>
  <c r="H1562" i="1"/>
  <c r="H1563" i="1"/>
  <c r="H1574" i="1"/>
  <c r="H1575" i="1"/>
  <c r="H1578" i="1"/>
  <c r="H1579" i="1"/>
  <c r="H1586" i="1"/>
  <c r="H1587" i="1"/>
  <c r="H1588" i="1"/>
  <c r="H1589" i="1"/>
  <c r="H1590" i="1"/>
  <c r="H1598" i="1"/>
  <c r="H1599" i="1"/>
  <c r="H1600" i="1"/>
  <c r="H1601" i="1"/>
  <c r="H1602" i="1"/>
  <c r="H1613" i="1"/>
  <c r="H1614" i="1"/>
  <c r="H1615" i="1"/>
  <c r="H1622" i="1"/>
  <c r="H1624" i="1"/>
  <c r="H1626" i="1"/>
  <c r="H1627" i="1"/>
  <c r="H1634" i="1"/>
  <c r="H1635" i="1"/>
  <c r="H1636" i="1"/>
  <c r="H1637" i="1"/>
  <c r="H1638" i="1"/>
  <c r="H1646" i="1"/>
  <c r="H1648" i="1"/>
  <c r="H1650" i="1"/>
  <c r="H1651" i="1"/>
  <c r="H1655" i="1"/>
  <c r="H1660" i="1"/>
  <c r="H1662" i="1"/>
  <c r="H1671" i="1"/>
  <c r="H1673" i="1"/>
  <c r="H1674" i="1"/>
  <c r="H1683" i="1"/>
  <c r="H1684" i="1"/>
  <c r="H1685" i="1"/>
  <c r="H1686" i="1"/>
  <c r="H1688" i="1"/>
  <c r="H1696" i="1"/>
  <c r="H1698" i="1"/>
  <c r="H1699" i="1"/>
  <c r="H1707" i="1"/>
  <c r="H1708" i="1"/>
  <c r="H1721" i="1"/>
  <c r="H1722" i="1"/>
  <c r="H1723" i="1"/>
  <c r="H1724" i="1"/>
  <c r="H1732" i="1"/>
  <c r="H1733" i="1"/>
  <c r="H1734" i="1"/>
  <c r="H1735" i="1"/>
  <c r="H1746" i="1"/>
  <c r="H1747" i="1"/>
  <c r="H1749" i="1"/>
  <c r="H1755" i="1"/>
  <c r="H1756" i="1"/>
  <c r="H1758" i="1"/>
  <c r="H1767" i="1"/>
  <c r="H1768" i="1"/>
  <c r="H1769" i="1"/>
  <c r="H1780" i="1"/>
  <c r="H1781" i="1"/>
  <c r="H1782" i="1"/>
  <c r="H1783" i="1"/>
  <c r="H1784" i="1"/>
  <c r="H1785" i="1"/>
  <c r="H1791" i="1"/>
  <c r="H1792" i="1"/>
  <c r="H1793" i="1"/>
  <c r="H1794" i="1"/>
  <c r="H1795" i="1"/>
  <c r="H1803" i="1"/>
  <c r="H1804" i="1"/>
  <c r="H1806" i="1"/>
  <c r="H1815" i="1"/>
  <c r="H1816" i="1"/>
  <c r="H1817" i="1"/>
  <c r="H1818" i="1"/>
  <c r="H1819" i="1"/>
  <c r="H1820" i="1"/>
  <c r="H1827" i="1"/>
  <c r="H1829" i="1"/>
  <c r="H1831" i="1"/>
  <c r="H1840" i="1"/>
  <c r="H1842" i="1"/>
  <c r="H1851" i="1"/>
  <c r="H1852" i="1"/>
  <c r="H1853" i="1"/>
  <c r="H1863" i="1"/>
  <c r="H1865" i="1"/>
  <c r="H1866" i="1"/>
  <c r="H1867" i="1"/>
  <c r="H1875" i="1"/>
  <c r="H1877" i="1"/>
  <c r="H1878" i="1"/>
  <c r="H1880" i="1"/>
  <c r="H1881" i="1"/>
  <c r="H1888" i="1"/>
  <c r="H1890" i="1"/>
  <c r="H1899" i="1"/>
  <c r="H1900" i="1"/>
  <c r="H1901" i="1"/>
  <c r="H1902" i="1"/>
  <c r="H1911" i="1"/>
  <c r="H1912" i="1"/>
  <c r="H1913" i="1"/>
  <c r="H1925" i="1"/>
  <c r="H1926" i="1"/>
  <c r="H1927" i="1"/>
  <c r="H1928" i="1"/>
  <c r="H1929" i="1"/>
  <c r="H1931" i="1"/>
  <c r="H1935" i="1"/>
  <c r="H1936" i="1"/>
  <c r="H1937" i="1"/>
  <c r="H1947" i="1"/>
  <c r="H1948" i="1"/>
  <c r="H1950" i="1"/>
  <c r="H1959" i="1"/>
  <c r="H1960" i="1"/>
  <c r="H1961" i="1"/>
  <c r="H1962" i="1"/>
  <c r="H1964" i="1"/>
  <c r="H1974" i="1"/>
  <c r="H1983" i="1"/>
  <c r="H1985" i="1"/>
  <c r="H1986" i="1"/>
  <c r="H1995" i="1"/>
  <c r="H1998" i="1"/>
  <c r="H18" i="1" l="1"/>
  <c r="H1920" i="1"/>
  <c r="H1894" i="1"/>
  <c r="H1776" i="1"/>
  <c r="H1750" i="1"/>
  <c r="H1918" i="1"/>
  <c r="H1879" i="1"/>
  <c r="H1774" i="1"/>
  <c r="H1656" i="1"/>
  <c r="H1512" i="1"/>
  <c r="H1368" i="1"/>
  <c r="H1996" i="1"/>
  <c r="H1956" i="1"/>
  <c r="H1930" i="1"/>
  <c r="H1891" i="1"/>
  <c r="H1812" i="1"/>
  <c r="H1786" i="1"/>
  <c r="H1668" i="1"/>
  <c r="H1380" i="1"/>
  <c r="H1392" i="1"/>
  <c r="H1644" i="1"/>
  <c r="H1980" i="1"/>
  <c r="H1836" i="1"/>
  <c r="H1692" i="1"/>
  <c r="H1536" i="1"/>
  <c r="H1416" i="1"/>
  <c r="H1404" i="1"/>
  <c r="H1068" i="1"/>
  <c r="H1992" i="1"/>
  <c r="H1966" i="1"/>
  <c r="H1848" i="1"/>
  <c r="H1560" i="1"/>
  <c r="H1548" i="1"/>
  <c r="H1092" i="1"/>
  <c r="H1080" i="1"/>
  <c r="H1584" i="1"/>
  <c r="H1968" i="1"/>
  <c r="H1680" i="1"/>
  <c r="H1884" i="1"/>
  <c r="H1858" i="1"/>
  <c r="H1740" i="1"/>
  <c r="H1714" i="1"/>
  <c r="H1582" i="1"/>
  <c r="H1570" i="1"/>
  <c r="H1999" i="1"/>
  <c r="H1639" i="1"/>
  <c r="H1603" i="1"/>
  <c r="H1531" i="1"/>
  <c r="H1495" i="1"/>
  <c r="H1447" i="1"/>
  <c r="H1387" i="1"/>
  <c r="H1339" i="1"/>
  <c r="H1015" i="1"/>
  <c r="H523" i="1"/>
  <c r="H555" i="1"/>
  <c r="H543" i="1"/>
  <c r="H1993" i="1"/>
  <c r="H1513" i="1"/>
  <c r="H1429" i="1"/>
  <c r="H1417" i="1"/>
  <c r="H1357" i="1"/>
  <c r="H1309" i="1"/>
  <c r="H709" i="1"/>
  <c r="H697" i="1"/>
  <c r="H637" i="1"/>
  <c r="H625" i="1"/>
  <c r="H565" i="1"/>
  <c r="H553" i="1"/>
  <c r="H742" i="1"/>
</calcChain>
</file>

<file path=xl/sharedStrings.xml><?xml version="1.0" encoding="utf-8"?>
<sst xmlns="http://schemas.openxmlformats.org/spreadsheetml/2006/main" count="15405" uniqueCount="2069">
  <si>
    <t>Animal_ID</t>
  </si>
  <si>
    <t>Species</t>
  </si>
  <si>
    <t>Breed</t>
  </si>
  <si>
    <t>Gender</t>
  </si>
  <si>
    <t>Date_of_Birth</t>
  </si>
  <si>
    <t>Current_Weight_kg</t>
  </si>
  <si>
    <t>Daily_Feed_Intake_kg</t>
  </si>
  <si>
    <t>Last_Vet_Visit_Date</t>
  </si>
  <si>
    <t>Health_Status</t>
  </si>
  <si>
    <t>Medication_Administered</t>
  </si>
  <si>
    <t>Breeding_Status</t>
  </si>
  <si>
    <t>Last_Breeding_Date</t>
  </si>
  <si>
    <t>Number_of_Offspring</t>
  </si>
  <si>
    <t>ANM_0001</t>
  </si>
  <si>
    <t>Chicken</t>
  </si>
  <si>
    <t>Native</t>
  </si>
  <si>
    <t>Female</t>
  </si>
  <si>
    <t>Healthy</t>
  </si>
  <si>
    <t>Pregnant</t>
  </si>
  <si>
    <t>ANM_0002</t>
  </si>
  <si>
    <t>Rhode Island Red</t>
  </si>
  <si>
    <t>ANM_0003</t>
  </si>
  <si>
    <t>Pig</t>
  </si>
  <si>
    <t>Yorkshire</t>
  </si>
  <si>
    <t>Male</t>
  </si>
  <si>
    <t>Not Bred</t>
  </si>
  <si>
    <t>ANM_0004</t>
  </si>
  <si>
    <t>Large White</t>
  </si>
  <si>
    <t>ANM_0005</t>
  </si>
  <si>
    <t>Sheep</t>
  </si>
  <si>
    <t>Nali</t>
  </si>
  <si>
    <t>ANM_0006</t>
  </si>
  <si>
    <t>ANM_0007</t>
  </si>
  <si>
    <t>Bred</t>
  </si>
  <si>
    <t>ANM_0008</t>
  </si>
  <si>
    <t>Deccani</t>
  </si>
  <si>
    <t>Serious Illness</t>
  </si>
  <si>
    <t>Anti-parasitic</t>
  </si>
  <si>
    <t>ANM_0009</t>
  </si>
  <si>
    <t>Goat</t>
  </si>
  <si>
    <t>Jamunapari</t>
  </si>
  <si>
    <t>ANM_0010</t>
  </si>
  <si>
    <t>ANM_0011</t>
  </si>
  <si>
    <t>ANM_0012</t>
  </si>
  <si>
    <t>ANM_0013</t>
  </si>
  <si>
    <t>ANM_0014</t>
  </si>
  <si>
    <t>ANM_0015</t>
  </si>
  <si>
    <t>ANM_0016</t>
  </si>
  <si>
    <t>Mild Illness</t>
  </si>
  <si>
    <t>Pain Reliever</t>
  </si>
  <si>
    <t>ANM_0017</t>
  </si>
  <si>
    <t>Sirohi</t>
  </si>
  <si>
    <t>ANM_0018</t>
  </si>
  <si>
    <t>Landrace</t>
  </si>
  <si>
    <t>ANM_0019</t>
  </si>
  <si>
    <t>Suffolk</t>
  </si>
  <si>
    <t>ANM_0020</t>
  </si>
  <si>
    <t>Black Bengal</t>
  </si>
  <si>
    <t>Lactating</t>
  </si>
  <si>
    <t>ANM_0021</t>
  </si>
  <si>
    <t>ANM_0022</t>
  </si>
  <si>
    <t>Antibiotic</t>
  </si>
  <si>
    <t>ANM_0023</t>
  </si>
  <si>
    <t>Merino</t>
  </si>
  <si>
    <t>ANM_0024</t>
  </si>
  <si>
    <t>Leghorn</t>
  </si>
  <si>
    <t>ANM_0025</t>
  </si>
  <si>
    <t>ANM_0026</t>
  </si>
  <si>
    <t>Cattle</t>
  </si>
  <si>
    <t>Ongole</t>
  </si>
  <si>
    <t>ANM_0027</t>
  </si>
  <si>
    <t>Sahiwal</t>
  </si>
  <si>
    <t>ANM_0028</t>
  </si>
  <si>
    <t>Plymouth Rock</t>
  </si>
  <si>
    <t>ANM_0029</t>
  </si>
  <si>
    <t>ANM_0030</t>
  </si>
  <si>
    <t>ANM_0031</t>
  </si>
  <si>
    <t>Dorper</t>
  </si>
  <si>
    <t>ANM_0032</t>
  </si>
  <si>
    <t>Gir</t>
  </si>
  <si>
    <t>ANM_0033</t>
  </si>
  <si>
    <t>ANM_0034</t>
  </si>
  <si>
    <t>Duroc</t>
  </si>
  <si>
    <t>ANM_0035</t>
  </si>
  <si>
    <t>ANM_0036</t>
  </si>
  <si>
    <t>ANM_0037</t>
  </si>
  <si>
    <t>ANM_0038</t>
  </si>
  <si>
    <t>ANM_0039</t>
  </si>
  <si>
    <t>ANM_0040</t>
  </si>
  <si>
    <t>Jersey</t>
  </si>
  <si>
    <t>ANM_0041</t>
  </si>
  <si>
    <t>ANM_0042</t>
  </si>
  <si>
    <t>ANM_0043</t>
  </si>
  <si>
    <t>ANM_0044</t>
  </si>
  <si>
    <t>ANM_0045</t>
  </si>
  <si>
    <t>ANM_0046</t>
  </si>
  <si>
    <t>ANM_0047</t>
  </si>
  <si>
    <t>ANM_0048</t>
  </si>
  <si>
    <t>Tellicherry</t>
  </si>
  <si>
    <t>ANM_0049</t>
  </si>
  <si>
    <t>ANM_0050</t>
  </si>
  <si>
    <t>ANM_0051</t>
  </si>
  <si>
    <t>ANM_0052</t>
  </si>
  <si>
    <t>ANM_0053</t>
  </si>
  <si>
    <t>ANM_0054</t>
  </si>
  <si>
    <t>ANM_0055</t>
  </si>
  <si>
    <t>Broiler</t>
  </si>
  <si>
    <t>ANM_0056</t>
  </si>
  <si>
    <t>Holstein Friesian</t>
  </si>
  <si>
    <t>ANM_0057</t>
  </si>
  <si>
    <t>ANM_0058</t>
  </si>
  <si>
    <t>ANM_0059</t>
  </si>
  <si>
    <t>ANM_0060</t>
  </si>
  <si>
    <t>ANM_0061</t>
  </si>
  <si>
    <t>ANM_0062</t>
  </si>
  <si>
    <t>ANM_0063</t>
  </si>
  <si>
    <t>ANM_0064</t>
  </si>
  <si>
    <t>ANM_0065</t>
  </si>
  <si>
    <t>ANM_0066</t>
  </si>
  <si>
    <t>ANM_0067</t>
  </si>
  <si>
    <t>Beetal</t>
  </si>
  <si>
    <t>ANM_0068</t>
  </si>
  <si>
    <t>ANM_0069</t>
  </si>
  <si>
    <t>ANM_0070</t>
  </si>
  <si>
    <t>Vaccine</t>
  </si>
  <si>
    <t>ANM_0071</t>
  </si>
  <si>
    <t>ANM_0072</t>
  </si>
  <si>
    <t>ANM_0073</t>
  </si>
  <si>
    <t>ANM_0074</t>
  </si>
  <si>
    <t>ANM_0075</t>
  </si>
  <si>
    <t>ANM_0076</t>
  </si>
  <si>
    <t>ANM_0077</t>
  </si>
  <si>
    <t>ANM_0078</t>
  </si>
  <si>
    <t>ANM_0079</t>
  </si>
  <si>
    <t>ANM_0080</t>
  </si>
  <si>
    <t>ANM_0081</t>
  </si>
  <si>
    <t>ANM_0082</t>
  </si>
  <si>
    <t>ANM_0083</t>
  </si>
  <si>
    <t>ANM_0084</t>
  </si>
  <si>
    <t>ANM_0085</t>
  </si>
  <si>
    <t>ANM_0086</t>
  </si>
  <si>
    <t>ANM_0087</t>
  </si>
  <si>
    <t>ANM_0088</t>
  </si>
  <si>
    <t>ANM_0089</t>
  </si>
  <si>
    <t>ANM_0090</t>
  </si>
  <si>
    <t>ANM_0091</t>
  </si>
  <si>
    <t>ANM_0092</t>
  </si>
  <si>
    <t>ANM_0093</t>
  </si>
  <si>
    <t>ANM_0094</t>
  </si>
  <si>
    <t>ANM_0095</t>
  </si>
  <si>
    <t>ANM_0096</t>
  </si>
  <si>
    <t>ANM_0097</t>
  </si>
  <si>
    <t>ANM_0098</t>
  </si>
  <si>
    <t>ANM_0099</t>
  </si>
  <si>
    <t>ANM_0100</t>
  </si>
  <si>
    <t>ANM_0101</t>
  </si>
  <si>
    <t>ANM_0102</t>
  </si>
  <si>
    <t>ANM_0103</t>
  </si>
  <si>
    <t>ANM_0104</t>
  </si>
  <si>
    <t>ANM_0105</t>
  </si>
  <si>
    <t>ANM_0106</t>
  </si>
  <si>
    <t>ANM_0107</t>
  </si>
  <si>
    <t>ANM_0108</t>
  </si>
  <si>
    <t>ANM_0109</t>
  </si>
  <si>
    <t>ANM_0110</t>
  </si>
  <si>
    <t>ANM_0111</t>
  </si>
  <si>
    <t>ANM_0112</t>
  </si>
  <si>
    <t>ANM_0113</t>
  </si>
  <si>
    <t>ANM_0114</t>
  </si>
  <si>
    <t>ANM_0115</t>
  </si>
  <si>
    <t>ANM_0116</t>
  </si>
  <si>
    <t>ANM_0117</t>
  </si>
  <si>
    <t>ANM_0118</t>
  </si>
  <si>
    <t>ANM_0119</t>
  </si>
  <si>
    <t>ANM_0120</t>
  </si>
  <si>
    <t>ANM_0121</t>
  </si>
  <si>
    <t>ANM_0122</t>
  </si>
  <si>
    <t>ANM_0123</t>
  </si>
  <si>
    <t>ANM_0124</t>
  </si>
  <si>
    <t>ANM_0125</t>
  </si>
  <si>
    <t>ANM_0126</t>
  </si>
  <si>
    <t>ANM_0127</t>
  </si>
  <si>
    <t>ANM_0128</t>
  </si>
  <si>
    <t>ANM_0129</t>
  </si>
  <si>
    <t>ANM_0130</t>
  </si>
  <si>
    <t>ANM_0131</t>
  </si>
  <si>
    <t>ANM_0132</t>
  </si>
  <si>
    <t>ANM_0133</t>
  </si>
  <si>
    <t>ANM_0134</t>
  </si>
  <si>
    <t>ANM_0135</t>
  </si>
  <si>
    <t>ANM_0136</t>
  </si>
  <si>
    <t>ANM_0137</t>
  </si>
  <si>
    <t>ANM_0138</t>
  </si>
  <si>
    <t>ANM_0139</t>
  </si>
  <si>
    <t>ANM_0140</t>
  </si>
  <si>
    <t>ANM_0141</t>
  </si>
  <si>
    <t>ANM_0142</t>
  </si>
  <si>
    <t>ANM_0143</t>
  </si>
  <si>
    <t>ANM_0144</t>
  </si>
  <si>
    <t>ANM_0145</t>
  </si>
  <si>
    <t>ANM_0146</t>
  </si>
  <si>
    <t>ANM_0147</t>
  </si>
  <si>
    <t>ANM_0148</t>
  </si>
  <si>
    <t>ANM_0149</t>
  </si>
  <si>
    <t>ANM_0150</t>
  </si>
  <si>
    <t>ANM_0151</t>
  </si>
  <si>
    <t>ANM_0152</t>
  </si>
  <si>
    <t>ANM_0153</t>
  </si>
  <si>
    <t>ANM_0154</t>
  </si>
  <si>
    <t>ANM_0155</t>
  </si>
  <si>
    <t>ANM_0156</t>
  </si>
  <si>
    <t>ANM_0157</t>
  </si>
  <si>
    <t>ANM_0158</t>
  </si>
  <si>
    <t>ANM_0159</t>
  </si>
  <si>
    <t>ANM_0160</t>
  </si>
  <si>
    <t>ANM_0161</t>
  </si>
  <si>
    <t>ANM_0162</t>
  </si>
  <si>
    <t>ANM_0163</t>
  </si>
  <si>
    <t>ANM_0164</t>
  </si>
  <si>
    <t>ANM_0165</t>
  </si>
  <si>
    <t>ANM_0166</t>
  </si>
  <si>
    <t>ANM_0167</t>
  </si>
  <si>
    <t>ANM_0168</t>
  </si>
  <si>
    <t>ANM_0169</t>
  </si>
  <si>
    <t>ANM_0170</t>
  </si>
  <si>
    <t>ANM_0171</t>
  </si>
  <si>
    <t>ANM_0172</t>
  </si>
  <si>
    <t>ANM_0173</t>
  </si>
  <si>
    <t>ANM_0174</t>
  </si>
  <si>
    <t>ANM_0175</t>
  </si>
  <si>
    <t>ANM_0176</t>
  </si>
  <si>
    <t>ANM_0177</t>
  </si>
  <si>
    <t>ANM_0178</t>
  </si>
  <si>
    <t>ANM_0179</t>
  </si>
  <si>
    <t>ANM_0180</t>
  </si>
  <si>
    <t>ANM_0181</t>
  </si>
  <si>
    <t>ANM_0182</t>
  </si>
  <si>
    <t>ANM_0183</t>
  </si>
  <si>
    <t>ANM_0184</t>
  </si>
  <si>
    <t>ANM_0185</t>
  </si>
  <si>
    <t>ANM_0186</t>
  </si>
  <si>
    <t>ANM_0187</t>
  </si>
  <si>
    <t>ANM_0188</t>
  </si>
  <si>
    <t>ANM_0189</t>
  </si>
  <si>
    <t>ANM_0190</t>
  </si>
  <si>
    <t>ANM_0191</t>
  </si>
  <si>
    <t>ANM_0192</t>
  </si>
  <si>
    <t>ANM_0193</t>
  </si>
  <si>
    <t>ANM_0194</t>
  </si>
  <si>
    <t>ANM_0195</t>
  </si>
  <si>
    <t>ANM_0196</t>
  </si>
  <si>
    <t>ANM_0197</t>
  </si>
  <si>
    <t>ANM_0198</t>
  </si>
  <si>
    <t>ANM_0199</t>
  </si>
  <si>
    <t>ANM_0200</t>
  </si>
  <si>
    <t>ANM_0201</t>
  </si>
  <si>
    <t>ANM_0202</t>
  </si>
  <si>
    <t>ANM_0203</t>
  </si>
  <si>
    <t>ANM_0204</t>
  </si>
  <si>
    <t>ANM_0205</t>
  </si>
  <si>
    <t>ANM_0206</t>
  </si>
  <si>
    <t>ANM_0207</t>
  </si>
  <si>
    <t>ANM_0208</t>
  </si>
  <si>
    <t>ANM_0209</t>
  </si>
  <si>
    <t>ANM_0210</t>
  </si>
  <si>
    <t>ANM_0211</t>
  </si>
  <si>
    <t>ANM_0212</t>
  </si>
  <si>
    <t>ANM_0213</t>
  </si>
  <si>
    <t>ANM_0214</t>
  </si>
  <si>
    <t>ANM_0215</t>
  </si>
  <si>
    <t>ANM_0216</t>
  </si>
  <si>
    <t>ANM_0217</t>
  </si>
  <si>
    <t>ANM_0218</t>
  </si>
  <si>
    <t>ANM_0219</t>
  </si>
  <si>
    <t>ANM_0220</t>
  </si>
  <si>
    <t>ANM_0221</t>
  </si>
  <si>
    <t>ANM_0222</t>
  </si>
  <si>
    <t>ANM_0223</t>
  </si>
  <si>
    <t>ANM_0224</t>
  </si>
  <si>
    <t>ANM_0225</t>
  </si>
  <si>
    <t>ANM_0226</t>
  </si>
  <si>
    <t>ANM_0227</t>
  </si>
  <si>
    <t>ANM_0228</t>
  </si>
  <si>
    <t>ANM_0229</t>
  </si>
  <si>
    <t>ANM_0230</t>
  </si>
  <si>
    <t>ANM_0231</t>
  </si>
  <si>
    <t>ANM_0232</t>
  </si>
  <si>
    <t>ANM_0233</t>
  </si>
  <si>
    <t>ANM_0234</t>
  </si>
  <si>
    <t>ANM_0235</t>
  </si>
  <si>
    <t>ANM_0236</t>
  </si>
  <si>
    <t>ANM_0237</t>
  </si>
  <si>
    <t>ANM_0238</t>
  </si>
  <si>
    <t>ANM_0239</t>
  </si>
  <si>
    <t>ANM_0240</t>
  </si>
  <si>
    <t>ANM_0241</t>
  </si>
  <si>
    <t>ANM_0242</t>
  </si>
  <si>
    <t>ANM_0243</t>
  </si>
  <si>
    <t>ANM_0244</t>
  </si>
  <si>
    <t>ANM_0245</t>
  </si>
  <si>
    <t>ANM_0246</t>
  </si>
  <si>
    <t>ANM_0247</t>
  </si>
  <si>
    <t>ANM_0248</t>
  </si>
  <si>
    <t>ANM_0249</t>
  </si>
  <si>
    <t>ANM_0250</t>
  </si>
  <si>
    <t>ANM_0251</t>
  </si>
  <si>
    <t>ANM_0252</t>
  </si>
  <si>
    <t>ANM_0253</t>
  </si>
  <si>
    <t>ANM_0254</t>
  </si>
  <si>
    <t>ANM_0255</t>
  </si>
  <si>
    <t>ANM_0256</t>
  </si>
  <si>
    <t>ANM_0257</t>
  </si>
  <si>
    <t>ANM_0258</t>
  </si>
  <si>
    <t>ANM_0259</t>
  </si>
  <si>
    <t>ANM_0260</t>
  </si>
  <si>
    <t>ANM_0261</t>
  </si>
  <si>
    <t>ANM_0262</t>
  </si>
  <si>
    <t>ANM_0263</t>
  </si>
  <si>
    <t>ANM_0264</t>
  </si>
  <si>
    <t>ANM_0265</t>
  </si>
  <si>
    <t>ANM_0266</t>
  </si>
  <si>
    <t>ANM_0267</t>
  </si>
  <si>
    <t>ANM_0268</t>
  </si>
  <si>
    <t>ANM_0269</t>
  </si>
  <si>
    <t>ANM_0270</t>
  </si>
  <si>
    <t>ANM_0271</t>
  </si>
  <si>
    <t>ANM_0272</t>
  </si>
  <si>
    <t>ANM_0273</t>
  </si>
  <si>
    <t>ANM_0274</t>
  </si>
  <si>
    <t>ANM_0275</t>
  </si>
  <si>
    <t>ANM_0276</t>
  </si>
  <si>
    <t>ANM_0277</t>
  </si>
  <si>
    <t>ANM_0278</t>
  </si>
  <si>
    <t>ANM_0279</t>
  </si>
  <si>
    <t>ANM_0280</t>
  </si>
  <si>
    <t>ANM_0281</t>
  </si>
  <si>
    <t>ANM_0282</t>
  </si>
  <si>
    <t>ANM_0283</t>
  </si>
  <si>
    <t>ANM_0284</t>
  </si>
  <si>
    <t>ANM_0285</t>
  </si>
  <si>
    <t>ANM_0286</t>
  </si>
  <si>
    <t>ANM_0287</t>
  </si>
  <si>
    <t>ANM_0288</t>
  </si>
  <si>
    <t>ANM_0289</t>
  </si>
  <si>
    <t>ANM_0290</t>
  </si>
  <si>
    <t>ANM_0291</t>
  </si>
  <si>
    <t>ANM_0292</t>
  </si>
  <si>
    <t>ANM_0293</t>
  </si>
  <si>
    <t>ANM_0294</t>
  </si>
  <si>
    <t>ANM_0295</t>
  </si>
  <si>
    <t>ANM_0296</t>
  </si>
  <si>
    <t>ANM_0297</t>
  </si>
  <si>
    <t>ANM_0298</t>
  </si>
  <si>
    <t>ANM_0299</t>
  </si>
  <si>
    <t>ANM_0300</t>
  </si>
  <si>
    <t>ANM_0301</t>
  </si>
  <si>
    <t>ANM_0302</t>
  </si>
  <si>
    <t>ANM_0303</t>
  </si>
  <si>
    <t>ANM_0304</t>
  </si>
  <si>
    <t>ANM_0305</t>
  </si>
  <si>
    <t>ANM_0306</t>
  </si>
  <si>
    <t>ANM_0307</t>
  </si>
  <si>
    <t>ANM_0308</t>
  </si>
  <si>
    <t>ANM_0309</t>
  </si>
  <si>
    <t>ANM_0310</t>
  </si>
  <si>
    <t>ANM_0311</t>
  </si>
  <si>
    <t>ANM_0312</t>
  </si>
  <si>
    <t>ANM_0313</t>
  </si>
  <si>
    <t>ANM_0314</t>
  </si>
  <si>
    <t>ANM_0315</t>
  </si>
  <si>
    <t>ANM_0316</t>
  </si>
  <si>
    <t>ANM_0317</t>
  </si>
  <si>
    <t>ANM_0318</t>
  </si>
  <si>
    <t>ANM_0319</t>
  </si>
  <si>
    <t>ANM_0320</t>
  </si>
  <si>
    <t>ANM_0321</t>
  </si>
  <si>
    <t>ANM_0322</t>
  </si>
  <si>
    <t>ANM_0323</t>
  </si>
  <si>
    <t>ANM_0324</t>
  </si>
  <si>
    <t>ANM_0325</t>
  </si>
  <si>
    <t>ANM_0326</t>
  </si>
  <si>
    <t>ANM_0327</t>
  </si>
  <si>
    <t>ANM_0328</t>
  </si>
  <si>
    <t>ANM_0329</t>
  </si>
  <si>
    <t>ANM_0330</t>
  </si>
  <si>
    <t>ANM_0331</t>
  </si>
  <si>
    <t>ANM_0332</t>
  </si>
  <si>
    <t>ANM_0333</t>
  </si>
  <si>
    <t>ANM_0334</t>
  </si>
  <si>
    <t>ANM_0335</t>
  </si>
  <si>
    <t>ANM_0336</t>
  </si>
  <si>
    <t>ANM_0337</t>
  </si>
  <si>
    <t>ANM_0338</t>
  </si>
  <si>
    <t>ANM_0339</t>
  </si>
  <si>
    <t>ANM_0340</t>
  </si>
  <si>
    <t>ANM_0341</t>
  </si>
  <si>
    <t>ANM_0342</t>
  </si>
  <si>
    <t>ANM_0343</t>
  </si>
  <si>
    <t>ANM_0344</t>
  </si>
  <si>
    <t>ANM_0345</t>
  </si>
  <si>
    <t>ANM_0346</t>
  </si>
  <si>
    <t>ANM_0347</t>
  </si>
  <si>
    <t>ANM_0348</t>
  </si>
  <si>
    <t>ANM_0349</t>
  </si>
  <si>
    <t>ANM_0350</t>
  </si>
  <si>
    <t>ANM_0351</t>
  </si>
  <si>
    <t>ANM_0352</t>
  </si>
  <si>
    <t>ANM_0353</t>
  </si>
  <si>
    <t>ANM_0354</t>
  </si>
  <si>
    <t>ANM_0355</t>
  </si>
  <si>
    <t>ANM_0356</t>
  </si>
  <si>
    <t>ANM_0357</t>
  </si>
  <si>
    <t>ANM_0358</t>
  </si>
  <si>
    <t>ANM_0359</t>
  </si>
  <si>
    <t>ANM_0360</t>
  </si>
  <si>
    <t>ANM_0361</t>
  </si>
  <si>
    <t>ANM_0362</t>
  </si>
  <si>
    <t>ANM_0363</t>
  </si>
  <si>
    <t>ANM_0364</t>
  </si>
  <si>
    <t>ANM_0365</t>
  </si>
  <si>
    <t>ANM_0366</t>
  </si>
  <si>
    <t>ANM_0367</t>
  </si>
  <si>
    <t>ANM_0368</t>
  </si>
  <si>
    <t>ANM_0369</t>
  </si>
  <si>
    <t>ANM_0370</t>
  </si>
  <si>
    <t>ANM_0371</t>
  </si>
  <si>
    <t>ANM_0372</t>
  </si>
  <si>
    <t>ANM_0373</t>
  </si>
  <si>
    <t>ANM_0374</t>
  </si>
  <si>
    <t>ANM_0375</t>
  </si>
  <si>
    <t>ANM_0376</t>
  </si>
  <si>
    <t>ANM_0377</t>
  </si>
  <si>
    <t>ANM_0378</t>
  </si>
  <si>
    <t>ANM_0379</t>
  </si>
  <si>
    <t>ANM_0380</t>
  </si>
  <si>
    <t>ANM_0381</t>
  </si>
  <si>
    <t>ANM_0382</t>
  </si>
  <si>
    <t>ANM_0383</t>
  </si>
  <si>
    <t>ANM_0384</t>
  </si>
  <si>
    <t>ANM_0385</t>
  </si>
  <si>
    <t>ANM_0386</t>
  </si>
  <si>
    <t>ANM_0387</t>
  </si>
  <si>
    <t>ANM_0388</t>
  </si>
  <si>
    <t>ANM_0389</t>
  </si>
  <si>
    <t>ANM_0390</t>
  </si>
  <si>
    <t>ANM_0391</t>
  </si>
  <si>
    <t>ANM_0392</t>
  </si>
  <si>
    <t>ANM_0393</t>
  </si>
  <si>
    <t>ANM_0394</t>
  </si>
  <si>
    <t>ANM_0395</t>
  </si>
  <si>
    <t>ANM_0396</t>
  </si>
  <si>
    <t>ANM_0397</t>
  </si>
  <si>
    <t>ANM_0398</t>
  </si>
  <si>
    <t>ANM_0399</t>
  </si>
  <si>
    <t>ANM_0400</t>
  </si>
  <si>
    <t>ANM_0401</t>
  </si>
  <si>
    <t>ANM_0402</t>
  </si>
  <si>
    <t>ANM_0403</t>
  </si>
  <si>
    <t>ANM_0404</t>
  </si>
  <si>
    <t>ANM_0405</t>
  </si>
  <si>
    <t>ANM_0406</t>
  </si>
  <si>
    <t>ANM_0407</t>
  </si>
  <si>
    <t>ANM_0408</t>
  </si>
  <si>
    <t>ANM_0409</t>
  </si>
  <si>
    <t>ANM_0410</t>
  </si>
  <si>
    <t>ANM_0411</t>
  </si>
  <si>
    <t>ANM_0412</t>
  </si>
  <si>
    <t>ANM_0413</t>
  </si>
  <si>
    <t>ANM_0414</t>
  </si>
  <si>
    <t>ANM_0415</t>
  </si>
  <si>
    <t>ANM_0416</t>
  </si>
  <si>
    <t>ANM_0417</t>
  </si>
  <si>
    <t>ANM_0418</t>
  </si>
  <si>
    <t>ANM_0419</t>
  </si>
  <si>
    <t>ANM_0420</t>
  </si>
  <si>
    <t>ANM_0421</t>
  </si>
  <si>
    <t>ANM_0422</t>
  </si>
  <si>
    <t>ANM_0423</t>
  </si>
  <si>
    <t>ANM_0424</t>
  </si>
  <si>
    <t>ANM_0425</t>
  </si>
  <si>
    <t>ANM_0426</t>
  </si>
  <si>
    <t>ANM_0427</t>
  </si>
  <si>
    <t>ANM_0428</t>
  </si>
  <si>
    <t>ANM_0429</t>
  </si>
  <si>
    <t>ANM_0430</t>
  </si>
  <si>
    <t>ANM_0431</t>
  </si>
  <si>
    <t>ANM_0432</t>
  </si>
  <si>
    <t>ANM_0433</t>
  </si>
  <si>
    <t>ANM_0434</t>
  </si>
  <si>
    <t>ANM_0435</t>
  </si>
  <si>
    <t>ANM_0436</t>
  </si>
  <si>
    <t>ANM_0437</t>
  </si>
  <si>
    <t>ANM_0438</t>
  </si>
  <si>
    <t>ANM_0439</t>
  </si>
  <si>
    <t>ANM_0440</t>
  </si>
  <si>
    <t>ANM_0441</t>
  </si>
  <si>
    <t>ANM_0442</t>
  </si>
  <si>
    <t>ANM_0443</t>
  </si>
  <si>
    <t>ANM_0444</t>
  </si>
  <si>
    <t>ANM_0445</t>
  </si>
  <si>
    <t>ANM_0446</t>
  </si>
  <si>
    <t>ANM_0447</t>
  </si>
  <si>
    <t>ANM_0448</t>
  </si>
  <si>
    <t>ANM_0449</t>
  </si>
  <si>
    <t>ANM_0450</t>
  </si>
  <si>
    <t>ANM_0451</t>
  </si>
  <si>
    <t>ANM_0452</t>
  </si>
  <si>
    <t>ANM_0453</t>
  </si>
  <si>
    <t>ANM_0454</t>
  </si>
  <si>
    <t>ANM_0455</t>
  </si>
  <si>
    <t>ANM_0456</t>
  </si>
  <si>
    <t>ANM_0457</t>
  </si>
  <si>
    <t>ANM_0458</t>
  </si>
  <si>
    <t>ANM_0459</t>
  </si>
  <si>
    <t>ANM_0460</t>
  </si>
  <si>
    <t>ANM_0461</t>
  </si>
  <si>
    <t>ANM_0462</t>
  </si>
  <si>
    <t>ANM_0463</t>
  </si>
  <si>
    <t>ANM_0464</t>
  </si>
  <si>
    <t>ANM_0465</t>
  </si>
  <si>
    <t>ANM_0466</t>
  </si>
  <si>
    <t>ANM_0467</t>
  </si>
  <si>
    <t>ANM_0468</t>
  </si>
  <si>
    <t>ANM_0469</t>
  </si>
  <si>
    <t>ANM_0470</t>
  </si>
  <si>
    <t>ANM_0471</t>
  </si>
  <si>
    <t>ANM_0472</t>
  </si>
  <si>
    <t>ANM_0473</t>
  </si>
  <si>
    <t>ANM_0474</t>
  </si>
  <si>
    <t>ANM_0475</t>
  </si>
  <si>
    <t>ANM_0476</t>
  </si>
  <si>
    <t>ANM_0477</t>
  </si>
  <si>
    <t>ANM_0478</t>
  </si>
  <si>
    <t>ANM_0479</t>
  </si>
  <si>
    <t>ANM_0480</t>
  </si>
  <si>
    <t>ANM_0481</t>
  </si>
  <si>
    <t>ANM_0482</t>
  </si>
  <si>
    <t>ANM_0483</t>
  </si>
  <si>
    <t>ANM_0484</t>
  </si>
  <si>
    <t>ANM_0485</t>
  </si>
  <si>
    <t>ANM_0486</t>
  </si>
  <si>
    <t>ANM_0487</t>
  </si>
  <si>
    <t>ANM_0488</t>
  </si>
  <si>
    <t>ANM_0489</t>
  </si>
  <si>
    <t>ANM_0490</t>
  </si>
  <si>
    <t>ANM_0491</t>
  </si>
  <si>
    <t>ANM_0492</t>
  </si>
  <si>
    <t>ANM_0493</t>
  </si>
  <si>
    <t>ANM_0494</t>
  </si>
  <si>
    <t>ANM_0495</t>
  </si>
  <si>
    <t>ANM_0496</t>
  </si>
  <si>
    <t>ANM_0497</t>
  </si>
  <si>
    <t>ANM_0498</t>
  </si>
  <si>
    <t>ANM_0499</t>
  </si>
  <si>
    <t>ANM_0500</t>
  </si>
  <si>
    <t>ANM_0501</t>
  </si>
  <si>
    <t>ANM_0502</t>
  </si>
  <si>
    <t>ANM_0503</t>
  </si>
  <si>
    <t>ANM_0504</t>
  </si>
  <si>
    <t>ANM_0505</t>
  </si>
  <si>
    <t>ANM_0506</t>
  </si>
  <si>
    <t>ANM_0507</t>
  </si>
  <si>
    <t>ANM_0508</t>
  </si>
  <si>
    <t>ANM_0509</t>
  </si>
  <si>
    <t>ANM_0510</t>
  </si>
  <si>
    <t>ANM_0511</t>
  </si>
  <si>
    <t>ANM_0512</t>
  </si>
  <si>
    <t>ANM_0513</t>
  </si>
  <si>
    <t>ANM_0514</t>
  </si>
  <si>
    <t>ANM_0515</t>
  </si>
  <si>
    <t>ANM_0516</t>
  </si>
  <si>
    <t>ANM_0517</t>
  </si>
  <si>
    <t>ANM_0518</t>
  </si>
  <si>
    <t>ANM_0519</t>
  </si>
  <si>
    <t>ANM_0520</t>
  </si>
  <si>
    <t>ANM_0521</t>
  </si>
  <si>
    <t>ANM_0522</t>
  </si>
  <si>
    <t>ANM_0523</t>
  </si>
  <si>
    <t>ANM_0524</t>
  </si>
  <si>
    <t>ANM_0525</t>
  </si>
  <si>
    <t>ANM_0526</t>
  </si>
  <si>
    <t>ANM_0527</t>
  </si>
  <si>
    <t>ANM_0528</t>
  </si>
  <si>
    <t>ANM_0529</t>
  </si>
  <si>
    <t>ANM_0530</t>
  </si>
  <si>
    <t>ANM_0531</t>
  </si>
  <si>
    <t>ANM_0532</t>
  </si>
  <si>
    <t>ANM_0533</t>
  </si>
  <si>
    <t>ANM_0534</t>
  </si>
  <si>
    <t>ANM_0535</t>
  </si>
  <si>
    <t>ANM_0536</t>
  </si>
  <si>
    <t>ANM_0537</t>
  </si>
  <si>
    <t>ANM_0538</t>
  </si>
  <si>
    <t>ANM_0539</t>
  </si>
  <si>
    <t>ANM_0540</t>
  </si>
  <si>
    <t>ANM_0541</t>
  </si>
  <si>
    <t>ANM_0542</t>
  </si>
  <si>
    <t>ANM_0543</t>
  </si>
  <si>
    <t>ANM_0544</t>
  </si>
  <si>
    <t>ANM_0545</t>
  </si>
  <si>
    <t>ANM_0546</t>
  </si>
  <si>
    <t>ANM_0547</t>
  </si>
  <si>
    <t>ANM_0548</t>
  </si>
  <si>
    <t>ANM_0549</t>
  </si>
  <si>
    <t>ANM_0550</t>
  </si>
  <si>
    <t>ANM_0551</t>
  </si>
  <si>
    <t>ANM_0552</t>
  </si>
  <si>
    <t>ANM_0553</t>
  </si>
  <si>
    <t>ANM_0554</t>
  </si>
  <si>
    <t>ANM_0555</t>
  </si>
  <si>
    <t>ANM_0556</t>
  </si>
  <si>
    <t>ANM_0557</t>
  </si>
  <si>
    <t>ANM_0558</t>
  </si>
  <si>
    <t>ANM_0559</t>
  </si>
  <si>
    <t>ANM_0560</t>
  </si>
  <si>
    <t>ANM_0561</t>
  </si>
  <si>
    <t>ANM_0562</t>
  </si>
  <si>
    <t>ANM_0563</t>
  </si>
  <si>
    <t>ANM_0564</t>
  </si>
  <si>
    <t>ANM_0565</t>
  </si>
  <si>
    <t>ANM_0566</t>
  </si>
  <si>
    <t>ANM_0567</t>
  </si>
  <si>
    <t>ANM_0568</t>
  </si>
  <si>
    <t>ANM_0569</t>
  </si>
  <si>
    <t>ANM_0570</t>
  </si>
  <si>
    <t>ANM_0571</t>
  </si>
  <si>
    <t>ANM_0572</t>
  </si>
  <si>
    <t>ANM_0573</t>
  </si>
  <si>
    <t>ANM_0574</t>
  </si>
  <si>
    <t>ANM_0575</t>
  </si>
  <si>
    <t>ANM_0576</t>
  </si>
  <si>
    <t>ANM_0577</t>
  </si>
  <si>
    <t>ANM_0578</t>
  </si>
  <si>
    <t>ANM_0579</t>
  </si>
  <si>
    <t>ANM_0580</t>
  </si>
  <si>
    <t>ANM_0581</t>
  </si>
  <si>
    <t>ANM_0582</t>
  </si>
  <si>
    <t>ANM_0583</t>
  </si>
  <si>
    <t>ANM_0584</t>
  </si>
  <si>
    <t>ANM_0585</t>
  </si>
  <si>
    <t>ANM_0586</t>
  </si>
  <si>
    <t>ANM_0587</t>
  </si>
  <si>
    <t>ANM_0588</t>
  </si>
  <si>
    <t>ANM_0589</t>
  </si>
  <si>
    <t>ANM_0590</t>
  </si>
  <si>
    <t>ANM_0591</t>
  </si>
  <si>
    <t>ANM_0592</t>
  </si>
  <si>
    <t>ANM_0593</t>
  </si>
  <si>
    <t>ANM_0594</t>
  </si>
  <si>
    <t>ANM_0595</t>
  </si>
  <si>
    <t>ANM_0596</t>
  </si>
  <si>
    <t>ANM_0597</t>
  </si>
  <si>
    <t>ANM_0598</t>
  </si>
  <si>
    <t>ANM_0599</t>
  </si>
  <si>
    <t>ANM_0600</t>
  </si>
  <si>
    <t>ANM_0601</t>
  </si>
  <si>
    <t>ANM_0602</t>
  </si>
  <si>
    <t>ANM_0603</t>
  </si>
  <si>
    <t>ANM_0604</t>
  </si>
  <si>
    <t>ANM_0605</t>
  </si>
  <si>
    <t>ANM_0606</t>
  </si>
  <si>
    <t>ANM_0607</t>
  </si>
  <si>
    <t>ANM_0608</t>
  </si>
  <si>
    <t>ANM_0609</t>
  </si>
  <si>
    <t>ANM_0610</t>
  </si>
  <si>
    <t>ANM_0611</t>
  </si>
  <si>
    <t>ANM_0612</t>
  </si>
  <si>
    <t>ANM_0613</t>
  </si>
  <si>
    <t>ANM_0614</t>
  </si>
  <si>
    <t>ANM_0615</t>
  </si>
  <si>
    <t>ANM_0616</t>
  </si>
  <si>
    <t>ANM_0617</t>
  </si>
  <si>
    <t>ANM_0618</t>
  </si>
  <si>
    <t>ANM_0619</t>
  </si>
  <si>
    <t>ANM_0620</t>
  </si>
  <si>
    <t>ANM_0621</t>
  </si>
  <si>
    <t>ANM_0622</t>
  </si>
  <si>
    <t>ANM_0623</t>
  </si>
  <si>
    <t>ANM_0624</t>
  </si>
  <si>
    <t>ANM_0625</t>
  </si>
  <si>
    <t>ANM_0626</t>
  </si>
  <si>
    <t>ANM_0627</t>
  </si>
  <si>
    <t>ANM_0628</t>
  </si>
  <si>
    <t>ANM_0629</t>
  </si>
  <si>
    <t>ANM_0630</t>
  </si>
  <si>
    <t>ANM_0631</t>
  </si>
  <si>
    <t>ANM_0632</t>
  </si>
  <si>
    <t>ANM_0633</t>
  </si>
  <si>
    <t>ANM_0634</t>
  </si>
  <si>
    <t>ANM_0635</t>
  </si>
  <si>
    <t>ANM_0636</t>
  </si>
  <si>
    <t>ANM_0637</t>
  </si>
  <si>
    <t>ANM_0638</t>
  </si>
  <si>
    <t>ANM_0639</t>
  </si>
  <si>
    <t>ANM_0640</t>
  </si>
  <si>
    <t>ANM_0641</t>
  </si>
  <si>
    <t>ANM_0642</t>
  </si>
  <si>
    <t>ANM_0643</t>
  </si>
  <si>
    <t>ANM_0644</t>
  </si>
  <si>
    <t>ANM_0645</t>
  </si>
  <si>
    <t>ANM_0646</t>
  </si>
  <si>
    <t>ANM_0647</t>
  </si>
  <si>
    <t>ANM_0648</t>
  </si>
  <si>
    <t>ANM_0649</t>
  </si>
  <si>
    <t>ANM_0650</t>
  </si>
  <si>
    <t>ANM_0651</t>
  </si>
  <si>
    <t>ANM_0652</t>
  </si>
  <si>
    <t>ANM_0653</t>
  </si>
  <si>
    <t>ANM_0654</t>
  </si>
  <si>
    <t>ANM_0655</t>
  </si>
  <si>
    <t>ANM_0656</t>
  </si>
  <si>
    <t>ANM_0657</t>
  </si>
  <si>
    <t>ANM_0658</t>
  </si>
  <si>
    <t>ANM_0659</t>
  </si>
  <si>
    <t>ANM_0660</t>
  </si>
  <si>
    <t>ANM_0661</t>
  </si>
  <si>
    <t>ANM_0662</t>
  </si>
  <si>
    <t>ANM_0663</t>
  </si>
  <si>
    <t>ANM_0664</t>
  </si>
  <si>
    <t>ANM_0665</t>
  </si>
  <si>
    <t>ANM_0666</t>
  </si>
  <si>
    <t>ANM_0667</t>
  </si>
  <si>
    <t>ANM_0668</t>
  </si>
  <si>
    <t>ANM_0669</t>
  </si>
  <si>
    <t>ANM_0670</t>
  </si>
  <si>
    <t>ANM_0671</t>
  </si>
  <si>
    <t>ANM_0672</t>
  </si>
  <si>
    <t>ANM_0673</t>
  </si>
  <si>
    <t>ANM_0674</t>
  </si>
  <si>
    <t>ANM_0675</t>
  </si>
  <si>
    <t>ANM_0676</t>
  </si>
  <si>
    <t>ANM_0677</t>
  </si>
  <si>
    <t>ANM_0678</t>
  </si>
  <si>
    <t>ANM_0679</t>
  </si>
  <si>
    <t>ANM_0680</t>
  </si>
  <si>
    <t>ANM_0681</t>
  </si>
  <si>
    <t>ANM_0682</t>
  </si>
  <si>
    <t>ANM_0683</t>
  </si>
  <si>
    <t>ANM_0684</t>
  </si>
  <si>
    <t>ANM_0685</t>
  </si>
  <si>
    <t>ANM_0686</t>
  </si>
  <si>
    <t>ANM_0687</t>
  </si>
  <si>
    <t>ANM_0688</t>
  </si>
  <si>
    <t>ANM_0689</t>
  </si>
  <si>
    <t>ANM_0690</t>
  </si>
  <si>
    <t>ANM_0691</t>
  </si>
  <si>
    <t>ANM_0692</t>
  </si>
  <si>
    <t>ANM_0693</t>
  </si>
  <si>
    <t>ANM_0694</t>
  </si>
  <si>
    <t>ANM_0695</t>
  </si>
  <si>
    <t>ANM_0696</t>
  </si>
  <si>
    <t>ANM_0697</t>
  </si>
  <si>
    <t>ANM_0698</t>
  </si>
  <si>
    <t>ANM_0699</t>
  </si>
  <si>
    <t>ANM_0700</t>
  </si>
  <si>
    <t>ANM_0701</t>
  </si>
  <si>
    <t>ANM_0702</t>
  </si>
  <si>
    <t>ANM_0703</t>
  </si>
  <si>
    <t>ANM_0704</t>
  </si>
  <si>
    <t>ANM_0705</t>
  </si>
  <si>
    <t>ANM_0706</t>
  </si>
  <si>
    <t>ANM_0707</t>
  </si>
  <si>
    <t>ANM_0708</t>
  </si>
  <si>
    <t>ANM_0709</t>
  </si>
  <si>
    <t>ANM_0710</t>
  </si>
  <si>
    <t>ANM_0711</t>
  </si>
  <si>
    <t>ANM_0712</t>
  </si>
  <si>
    <t>ANM_0713</t>
  </si>
  <si>
    <t>ANM_0714</t>
  </si>
  <si>
    <t>ANM_0715</t>
  </si>
  <si>
    <t>ANM_0716</t>
  </si>
  <si>
    <t>ANM_0717</t>
  </si>
  <si>
    <t>ANM_0718</t>
  </si>
  <si>
    <t>ANM_0719</t>
  </si>
  <si>
    <t>ANM_0720</t>
  </si>
  <si>
    <t>ANM_0721</t>
  </si>
  <si>
    <t>ANM_0722</t>
  </si>
  <si>
    <t>ANM_0723</t>
  </si>
  <si>
    <t>ANM_0724</t>
  </si>
  <si>
    <t>ANM_0725</t>
  </si>
  <si>
    <t>ANM_0726</t>
  </si>
  <si>
    <t>ANM_0727</t>
  </si>
  <si>
    <t>ANM_0728</t>
  </si>
  <si>
    <t>ANM_0729</t>
  </si>
  <si>
    <t>ANM_0730</t>
  </si>
  <si>
    <t>ANM_0731</t>
  </si>
  <si>
    <t>ANM_0732</t>
  </si>
  <si>
    <t>ANM_0733</t>
  </si>
  <si>
    <t>ANM_0734</t>
  </si>
  <si>
    <t>ANM_0735</t>
  </si>
  <si>
    <t>ANM_0736</t>
  </si>
  <si>
    <t>ANM_0737</t>
  </si>
  <si>
    <t>ANM_0738</t>
  </si>
  <si>
    <t>ANM_0739</t>
  </si>
  <si>
    <t>ANM_0740</t>
  </si>
  <si>
    <t>ANM_0741</t>
  </si>
  <si>
    <t>ANM_0742</t>
  </si>
  <si>
    <t>ANM_0743</t>
  </si>
  <si>
    <t>ANM_0744</t>
  </si>
  <si>
    <t>ANM_0745</t>
  </si>
  <si>
    <t>ANM_0746</t>
  </si>
  <si>
    <t>ANM_0747</t>
  </si>
  <si>
    <t>ANM_0748</t>
  </si>
  <si>
    <t>ANM_0749</t>
  </si>
  <si>
    <t>ANM_0750</t>
  </si>
  <si>
    <t>ANM_0751</t>
  </si>
  <si>
    <t>ANM_0752</t>
  </si>
  <si>
    <t>ANM_0753</t>
  </si>
  <si>
    <t>ANM_0754</t>
  </si>
  <si>
    <t>ANM_0755</t>
  </si>
  <si>
    <t>ANM_0756</t>
  </si>
  <si>
    <t>ANM_0757</t>
  </si>
  <si>
    <t>ANM_0758</t>
  </si>
  <si>
    <t>ANM_0759</t>
  </si>
  <si>
    <t>ANM_0760</t>
  </si>
  <si>
    <t>ANM_0761</t>
  </si>
  <si>
    <t>ANM_0762</t>
  </si>
  <si>
    <t>ANM_0763</t>
  </si>
  <si>
    <t>ANM_0764</t>
  </si>
  <si>
    <t>ANM_0765</t>
  </si>
  <si>
    <t>ANM_0766</t>
  </si>
  <si>
    <t>ANM_0767</t>
  </si>
  <si>
    <t>ANM_0768</t>
  </si>
  <si>
    <t>ANM_0769</t>
  </si>
  <si>
    <t>ANM_0770</t>
  </si>
  <si>
    <t>ANM_0771</t>
  </si>
  <si>
    <t>ANM_0772</t>
  </si>
  <si>
    <t>ANM_0773</t>
  </si>
  <si>
    <t>ANM_0774</t>
  </si>
  <si>
    <t>ANM_0775</t>
  </si>
  <si>
    <t>ANM_0776</t>
  </si>
  <si>
    <t>ANM_0777</t>
  </si>
  <si>
    <t>ANM_0778</t>
  </si>
  <si>
    <t>ANM_0779</t>
  </si>
  <si>
    <t>ANM_0780</t>
  </si>
  <si>
    <t>ANM_0781</t>
  </si>
  <si>
    <t>ANM_0782</t>
  </si>
  <si>
    <t>ANM_0783</t>
  </si>
  <si>
    <t>ANM_0784</t>
  </si>
  <si>
    <t>ANM_0785</t>
  </si>
  <si>
    <t>ANM_0786</t>
  </si>
  <si>
    <t>ANM_0787</t>
  </si>
  <si>
    <t>ANM_0788</t>
  </si>
  <si>
    <t>ANM_0789</t>
  </si>
  <si>
    <t>ANM_0790</t>
  </si>
  <si>
    <t>ANM_0791</t>
  </si>
  <si>
    <t>ANM_0792</t>
  </si>
  <si>
    <t>ANM_0793</t>
  </si>
  <si>
    <t>ANM_0794</t>
  </si>
  <si>
    <t>ANM_0795</t>
  </si>
  <si>
    <t>ANM_0796</t>
  </si>
  <si>
    <t>ANM_0797</t>
  </si>
  <si>
    <t>ANM_0798</t>
  </si>
  <si>
    <t>ANM_0799</t>
  </si>
  <si>
    <t>ANM_0800</t>
  </si>
  <si>
    <t>ANM_0801</t>
  </si>
  <si>
    <t>ANM_0802</t>
  </si>
  <si>
    <t>ANM_0803</t>
  </si>
  <si>
    <t>ANM_0804</t>
  </si>
  <si>
    <t>ANM_0805</t>
  </si>
  <si>
    <t>ANM_0806</t>
  </si>
  <si>
    <t>ANM_0807</t>
  </si>
  <si>
    <t>ANM_0808</t>
  </si>
  <si>
    <t>ANM_0809</t>
  </si>
  <si>
    <t>ANM_0810</t>
  </si>
  <si>
    <t>ANM_0811</t>
  </si>
  <si>
    <t>ANM_0812</t>
  </si>
  <si>
    <t>ANM_0813</t>
  </si>
  <si>
    <t>ANM_0814</t>
  </si>
  <si>
    <t>ANM_0815</t>
  </si>
  <si>
    <t>ANM_0816</t>
  </si>
  <si>
    <t>ANM_0817</t>
  </si>
  <si>
    <t>ANM_0818</t>
  </si>
  <si>
    <t>ANM_0819</t>
  </si>
  <si>
    <t>ANM_0820</t>
  </si>
  <si>
    <t>ANM_0821</t>
  </si>
  <si>
    <t>ANM_0822</t>
  </si>
  <si>
    <t>ANM_0823</t>
  </si>
  <si>
    <t>ANM_0824</t>
  </si>
  <si>
    <t>ANM_0825</t>
  </si>
  <si>
    <t>ANM_0826</t>
  </si>
  <si>
    <t>ANM_0827</t>
  </si>
  <si>
    <t>ANM_0828</t>
  </si>
  <si>
    <t>ANM_0829</t>
  </si>
  <si>
    <t>ANM_0830</t>
  </si>
  <si>
    <t>ANM_0831</t>
  </si>
  <si>
    <t>ANM_0832</t>
  </si>
  <si>
    <t>ANM_0833</t>
  </si>
  <si>
    <t>ANM_0834</t>
  </si>
  <si>
    <t>ANM_0835</t>
  </si>
  <si>
    <t>ANM_0836</t>
  </si>
  <si>
    <t>ANM_0837</t>
  </si>
  <si>
    <t>ANM_0838</t>
  </si>
  <si>
    <t>ANM_0839</t>
  </si>
  <si>
    <t>ANM_0840</t>
  </si>
  <si>
    <t>ANM_0841</t>
  </si>
  <si>
    <t>ANM_0842</t>
  </si>
  <si>
    <t>ANM_0843</t>
  </si>
  <si>
    <t>ANM_0844</t>
  </si>
  <si>
    <t>ANM_0845</t>
  </si>
  <si>
    <t>ANM_0846</t>
  </si>
  <si>
    <t>ANM_0847</t>
  </si>
  <si>
    <t>ANM_0848</t>
  </si>
  <si>
    <t>ANM_0849</t>
  </si>
  <si>
    <t>ANM_0850</t>
  </si>
  <si>
    <t>ANM_0851</t>
  </si>
  <si>
    <t>ANM_0852</t>
  </si>
  <si>
    <t>ANM_0853</t>
  </si>
  <si>
    <t>ANM_0854</t>
  </si>
  <si>
    <t>ANM_0855</t>
  </si>
  <si>
    <t>ANM_0856</t>
  </si>
  <si>
    <t>ANM_0857</t>
  </si>
  <si>
    <t>ANM_0858</t>
  </si>
  <si>
    <t>ANM_0859</t>
  </si>
  <si>
    <t>ANM_0860</t>
  </si>
  <si>
    <t>ANM_0861</t>
  </si>
  <si>
    <t>ANM_0862</t>
  </si>
  <si>
    <t>ANM_0863</t>
  </si>
  <si>
    <t>ANM_0864</t>
  </si>
  <si>
    <t>ANM_0865</t>
  </si>
  <si>
    <t>ANM_0866</t>
  </si>
  <si>
    <t>ANM_0867</t>
  </si>
  <si>
    <t>ANM_0868</t>
  </si>
  <si>
    <t>ANM_0869</t>
  </si>
  <si>
    <t>ANM_0870</t>
  </si>
  <si>
    <t>ANM_0871</t>
  </si>
  <si>
    <t>ANM_0872</t>
  </si>
  <si>
    <t>ANM_0873</t>
  </si>
  <si>
    <t>ANM_0874</t>
  </si>
  <si>
    <t>ANM_0875</t>
  </si>
  <si>
    <t>ANM_0876</t>
  </si>
  <si>
    <t>ANM_0877</t>
  </si>
  <si>
    <t>ANM_0878</t>
  </si>
  <si>
    <t>ANM_0879</t>
  </si>
  <si>
    <t>ANM_0880</t>
  </si>
  <si>
    <t>ANM_0881</t>
  </si>
  <si>
    <t>ANM_0882</t>
  </si>
  <si>
    <t>ANM_0883</t>
  </si>
  <si>
    <t>ANM_0884</t>
  </si>
  <si>
    <t>ANM_0885</t>
  </si>
  <si>
    <t>ANM_0886</t>
  </si>
  <si>
    <t>ANM_0887</t>
  </si>
  <si>
    <t>ANM_0888</t>
  </si>
  <si>
    <t>ANM_0889</t>
  </si>
  <si>
    <t>ANM_0890</t>
  </si>
  <si>
    <t>ANM_0891</t>
  </si>
  <si>
    <t>ANM_0892</t>
  </si>
  <si>
    <t>ANM_0893</t>
  </si>
  <si>
    <t>ANM_0894</t>
  </si>
  <si>
    <t>ANM_0895</t>
  </si>
  <si>
    <t>ANM_0896</t>
  </si>
  <si>
    <t>ANM_0897</t>
  </si>
  <si>
    <t>ANM_0898</t>
  </si>
  <si>
    <t>ANM_0899</t>
  </si>
  <si>
    <t>ANM_0900</t>
  </si>
  <si>
    <t>ANM_0901</t>
  </si>
  <si>
    <t>ANM_0902</t>
  </si>
  <si>
    <t>ANM_0903</t>
  </si>
  <si>
    <t>ANM_0904</t>
  </si>
  <si>
    <t>ANM_0905</t>
  </si>
  <si>
    <t>ANM_0906</t>
  </si>
  <si>
    <t>ANM_0907</t>
  </si>
  <si>
    <t>ANM_0908</t>
  </si>
  <si>
    <t>ANM_0909</t>
  </si>
  <si>
    <t>ANM_0910</t>
  </si>
  <si>
    <t>ANM_0911</t>
  </si>
  <si>
    <t>ANM_0912</t>
  </si>
  <si>
    <t>ANM_0913</t>
  </si>
  <si>
    <t>ANM_0914</t>
  </si>
  <si>
    <t>ANM_0915</t>
  </si>
  <si>
    <t>ANM_0916</t>
  </si>
  <si>
    <t>ANM_0917</t>
  </si>
  <si>
    <t>ANM_0918</t>
  </si>
  <si>
    <t>ANM_0919</t>
  </si>
  <si>
    <t>ANM_0920</t>
  </si>
  <si>
    <t>ANM_0921</t>
  </si>
  <si>
    <t>ANM_0922</t>
  </si>
  <si>
    <t>ANM_0923</t>
  </si>
  <si>
    <t>ANM_0924</t>
  </si>
  <si>
    <t>ANM_0925</t>
  </si>
  <si>
    <t>ANM_0926</t>
  </si>
  <si>
    <t>ANM_0927</t>
  </si>
  <si>
    <t>ANM_0928</t>
  </si>
  <si>
    <t>ANM_0929</t>
  </si>
  <si>
    <t>ANM_0930</t>
  </si>
  <si>
    <t>ANM_0931</t>
  </si>
  <si>
    <t>ANM_0932</t>
  </si>
  <si>
    <t>ANM_0933</t>
  </si>
  <si>
    <t>ANM_0934</t>
  </si>
  <si>
    <t>ANM_0935</t>
  </si>
  <si>
    <t>ANM_0936</t>
  </si>
  <si>
    <t>ANM_0937</t>
  </si>
  <si>
    <t>ANM_0938</t>
  </si>
  <si>
    <t>ANM_0939</t>
  </si>
  <si>
    <t>ANM_0940</t>
  </si>
  <si>
    <t>ANM_0941</t>
  </si>
  <si>
    <t>ANM_0942</t>
  </si>
  <si>
    <t>ANM_0943</t>
  </si>
  <si>
    <t>ANM_0944</t>
  </si>
  <si>
    <t>ANM_0945</t>
  </si>
  <si>
    <t>ANM_0946</t>
  </si>
  <si>
    <t>ANM_0947</t>
  </si>
  <si>
    <t>ANM_0948</t>
  </si>
  <si>
    <t>ANM_0949</t>
  </si>
  <si>
    <t>ANM_0950</t>
  </si>
  <si>
    <t>ANM_0951</t>
  </si>
  <si>
    <t>ANM_0952</t>
  </si>
  <si>
    <t>ANM_0953</t>
  </si>
  <si>
    <t>ANM_0954</t>
  </si>
  <si>
    <t>ANM_0955</t>
  </si>
  <si>
    <t>ANM_0956</t>
  </si>
  <si>
    <t>ANM_0957</t>
  </si>
  <si>
    <t>ANM_0958</t>
  </si>
  <si>
    <t>ANM_0959</t>
  </si>
  <si>
    <t>ANM_0960</t>
  </si>
  <si>
    <t>ANM_0961</t>
  </si>
  <si>
    <t>ANM_0962</t>
  </si>
  <si>
    <t>ANM_0963</t>
  </si>
  <si>
    <t>ANM_0964</t>
  </si>
  <si>
    <t>ANM_0965</t>
  </si>
  <si>
    <t>ANM_0966</t>
  </si>
  <si>
    <t>ANM_0967</t>
  </si>
  <si>
    <t>ANM_0968</t>
  </si>
  <si>
    <t>ANM_0969</t>
  </si>
  <si>
    <t>ANM_0970</t>
  </si>
  <si>
    <t>ANM_0971</t>
  </si>
  <si>
    <t>ANM_0972</t>
  </si>
  <si>
    <t>ANM_0973</t>
  </si>
  <si>
    <t>ANM_0974</t>
  </si>
  <si>
    <t>ANM_0975</t>
  </si>
  <si>
    <t>ANM_0976</t>
  </si>
  <si>
    <t>ANM_0977</t>
  </si>
  <si>
    <t>ANM_0978</t>
  </si>
  <si>
    <t>ANM_0979</t>
  </si>
  <si>
    <t>ANM_0980</t>
  </si>
  <si>
    <t>ANM_0981</t>
  </si>
  <si>
    <t>ANM_0982</t>
  </si>
  <si>
    <t>ANM_0983</t>
  </si>
  <si>
    <t>ANM_0984</t>
  </si>
  <si>
    <t>ANM_0985</t>
  </si>
  <si>
    <t>ANM_0986</t>
  </si>
  <si>
    <t>ANM_0987</t>
  </si>
  <si>
    <t>ANM_0988</t>
  </si>
  <si>
    <t>ANM_0989</t>
  </si>
  <si>
    <t>ANM_0990</t>
  </si>
  <si>
    <t>ANM_0991</t>
  </si>
  <si>
    <t>ANM_0992</t>
  </si>
  <si>
    <t>ANM_0993</t>
  </si>
  <si>
    <t>ANM_0994</t>
  </si>
  <si>
    <t>ANM_0995</t>
  </si>
  <si>
    <t>ANM_0996</t>
  </si>
  <si>
    <t>ANM_0997</t>
  </si>
  <si>
    <t>ANM_0998</t>
  </si>
  <si>
    <t>ANM_0999</t>
  </si>
  <si>
    <t>ANM_1000</t>
  </si>
  <si>
    <t>ANM_1001</t>
  </si>
  <si>
    <t>ANM_1002</t>
  </si>
  <si>
    <t>ANM_1003</t>
  </si>
  <si>
    <t>ANM_1004</t>
  </si>
  <si>
    <t>ANM_1005</t>
  </si>
  <si>
    <t>ANM_1006</t>
  </si>
  <si>
    <t>ANM_1007</t>
  </si>
  <si>
    <t>ANM_1008</t>
  </si>
  <si>
    <t>ANM_1009</t>
  </si>
  <si>
    <t>ANM_1010</t>
  </si>
  <si>
    <t>ANM_1011</t>
  </si>
  <si>
    <t>ANM_1012</t>
  </si>
  <si>
    <t>ANM_1013</t>
  </si>
  <si>
    <t>ANM_1014</t>
  </si>
  <si>
    <t>ANM_1015</t>
  </si>
  <si>
    <t>ANM_1016</t>
  </si>
  <si>
    <t>ANM_1017</t>
  </si>
  <si>
    <t>ANM_1018</t>
  </si>
  <si>
    <t>ANM_1019</t>
  </si>
  <si>
    <t>ANM_1020</t>
  </si>
  <si>
    <t>ANM_1021</t>
  </si>
  <si>
    <t>ANM_1022</t>
  </si>
  <si>
    <t>ANM_1023</t>
  </si>
  <si>
    <t>ANM_1024</t>
  </si>
  <si>
    <t>ANM_1025</t>
  </si>
  <si>
    <t>ANM_1026</t>
  </si>
  <si>
    <t>ANM_1027</t>
  </si>
  <si>
    <t>ANM_1028</t>
  </si>
  <si>
    <t>ANM_1029</t>
  </si>
  <si>
    <t>ANM_1030</t>
  </si>
  <si>
    <t>ANM_1031</t>
  </si>
  <si>
    <t>ANM_1032</t>
  </si>
  <si>
    <t>ANM_1033</t>
  </si>
  <si>
    <t>ANM_1034</t>
  </si>
  <si>
    <t>ANM_1035</t>
  </si>
  <si>
    <t>ANM_1036</t>
  </si>
  <si>
    <t>ANM_1037</t>
  </si>
  <si>
    <t>ANM_1038</t>
  </si>
  <si>
    <t>ANM_1039</t>
  </si>
  <si>
    <t>ANM_1040</t>
  </si>
  <si>
    <t>ANM_1041</t>
  </si>
  <si>
    <t>ANM_1042</t>
  </si>
  <si>
    <t>ANM_1043</t>
  </si>
  <si>
    <t>ANM_1044</t>
  </si>
  <si>
    <t>ANM_1045</t>
  </si>
  <si>
    <t>ANM_1046</t>
  </si>
  <si>
    <t>ANM_1047</t>
  </si>
  <si>
    <t>ANM_1048</t>
  </si>
  <si>
    <t>ANM_1049</t>
  </si>
  <si>
    <t>ANM_1050</t>
  </si>
  <si>
    <t>ANM_1051</t>
  </si>
  <si>
    <t>ANM_1052</t>
  </si>
  <si>
    <t>ANM_1053</t>
  </si>
  <si>
    <t>ANM_1054</t>
  </si>
  <si>
    <t>ANM_1055</t>
  </si>
  <si>
    <t>ANM_1056</t>
  </si>
  <si>
    <t>ANM_1057</t>
  </si>
  <si>
    <t>ANM_1058</t>
  </si>
  <si>
    <t>ANM_1059</t>
  </si>
  <si>
    <t>ANM_1060</t>
  </si>
  <si>
    <t>ANM_1061</t>
  </si>
  <si>
    <t>ANM_1062</t>
  </si>
  <si>
    <t>ANM_1063</t>
  </si>
  <si>
    <t>ANM_1064</t>
  </si>
  <si>
    <t>ANM_1065</t>
  </si>
  <si>
    <t>ANM_1066</t>
  </si>
  <si>
    <t>ANM_1067</t>
  </si>
  <si>
    <t>ANM_1068</t>
  </si>
  <si>
    <t>ANM_1069</t>
  </si>
  <si>
    <t>ANM_1070</t>
  </si>
  <si>
    <t>ANM_1071</t>
  </si>
  <si>
    <t>ANM_1072</t>
  </si>
  <si>
    <t>ANM_1073</t>
  </si>
  <si>
    <t>ANM_1074</t>
  </si>
  <si>
    <t>ANM_1075</t>
  </si>
  <si>
    <t>ANM_1076</t>
  </si>
  <si>
    <t>ANM_1077</t>
  </si>
  <si>
    <t>ANM_1078</t>
  </si>
  <si>
    <t>ANM_1079</t>
  </si>
  <si>
    <t>ANM_1080</t>
  </si>
  <si>
    <t>ANM_1081</t>
  </si>
  <si>
    <t>ANM_1082</t>
  </si>
  <si>
    <t>ANM_1083</t>
  </si>
  <si>
    <t>ANM_1084</t>
  </si>
  <si>
    <t>ANM_1085</t>
  </si>
  <si>
    <t>ANM_1086</t>
  </si>
  <si>
    <t>ANM_1087</t>
  </si>
  <si>
    <t>ANM_1088</t>
  </si>
  <si>
    <t>ANM_1089</t>
  </si>
  <si>
    <t>ANM_1090</t>
  </si>
  <si>
    <t>ANM_1091</t>
  </si>
  <si>
    <t>ANM_1092</t>
  </si>
  <si>
    <t>ANM_1093</t>
  </si>
  <si>
    <t>ANM_1094</t>
  </si>
  <si>
    <t>ANM_1095</t>
  </si>
  <si>
    <t>ANM_1096</t>
  </si>
  <si>
    <t>ANM_1097</t>
  </si>
  <si>
    <t>ANM_1098</t>
  </si>
  <si>
    <t>ANM_1099</t>
  </si>
  <si>
    <t>ANM_1100</t>
  </si>
  <si>
    <t>ANM_1101</t>
  </si>
  <si>
    <t>ANM_1102</t>
  </si>
  <si>
    <t>ANM_1103</t>
  </si>
  <si>
    <t>ANM_1104</t>
  </si>
  <si>
    <t>ANM_1105</t>
  </si>
  <si>
    <t>ANM_1106</t>
  </si>
  <si>
    <t>ANM_1107</t>
  </si>
  <si>
    <t>ANM_1108</t>
  </si>
  <si>
    <t>ANM_1109</t>
  </si>
  <si>
    <t>ANM_1110</t>
  </si>
  <si>
    <t>ANM_1111</t>
  </si>
  <si>
    <t>ANM_1112</t>
  </si>
  <si>
    <t>ANM_1113</t>
  </si>
  <si>
    <t>ANM_1114</t>
  </si>
  <si>
    <t>ANM_1115</t>
  </si>
  <si>
    <t>ANM_1116</t>
  </si>
  <si>
    <t>ANM_1117</t>
  </si>
  <si>
    <t>ANM_1118</t>
  </si>
  <si>
    <t>ANM_1119</t>
  </si>
  <si>
    <t>ANM_1120</t>
  </si>
  <si>
    <t>ANM_1121</t>
  </si>
  <si>
    <t>ANM_1122</t>
  </si>
  <si>
    <t>ANM_1123</t>
  </si>
  <si>
    <t>ANM_1124</t>
  </si>
  <si>
    <t>ANM_1125</t>
  </si>
  <si>
    <t>ANM_1126</t>
  </si>
  <si>
    <t>ANM_1127</t>
  </si>
  <si>
    <t>ANM_1128</t>
  </si>
  <si>
    <t>ANM_1129</t>
  </si>
  <si>
    <t>ANM_1130</t>
  </si>
  <si>
    <t>ANM_1131</t>
  </si>
  <si>
    <t>ANM_1132</t>
  </si>
  <si>
    <t>ANM_1133</t>
  </si>
  <si>
    <t>ANM_1134</t>
  </si>
  <si>
    <t>ANM_1135</t>
  </si>
  <si>
    <t>ANM_1136</t>
  </si>
  <si>
    <t>ANM_1137</t>
  </si>
  <si>
    <t>ANM_1138</t>
  </si>
  <si>
    <t>ANM_1139</t>
  </si>
  <si>
    <t>ANM_1140</t>
  </si>
  <si>
    <t>ANM_1141</t>
  </si>
  <si>
    <t>ANM_1142</t>
  </si>
  <si>
    <t>ANM_1143</t>
  </si>
  <si>
    <t>ANM_1144</t>
  </si>
  <si>
    <t>ANM_1145</t>
  </si>
  <si>
    <t>ANM_1146</t>
  </si>
  <si>
    <t>ANM_1147</t>
  </si>
  <si>
    <t>ANM_1148</t>
  </si>
  <si>
    <t>ANM_1149</t>
  </si>
  <si>
    <t>ANM_1150</t>
  </si>
  <si>
    <t>ANM_1151</t>
  </si>
  <si>
    <t>ANM_1152</t>
  </si>
  <si>
    <t>ANM_1153</t>
  </si>
  <si>
    <t>ANM_1154</t>
  </si>
  <si>
    <t>ANM_1155</t>
  </si>
  <si>
    <t>ANM_1156</t>
  </si>
  <si>
    <t>ANM_1157</t>
  </si>
  <si>
    <t>ANM_1158</t>
  </si>
  <si>
    <t>ANM_1159</t>
  </si>
  <si>
    <t>ANM_1160</t>
  </si>
  <si>
    <t>ANM_1161</t>
  </si>
  <si>
    <t>ANM_1162</t>
  </si>
  <si>
    <t>ANM_1163</t>
  </si>
  <si>
    <t>ANM_1164</t>
  </si>
  <si>
    <t>ANM_1165</t>
  </si>
  <si>
    <t>ANM_1166</t>
  </si>
  <si>
    <t>ANM_1167</t>
  </si>
  <si>
    <t>ANM_1168</t>
  </si>
  <si>
    <t>ANM_1169</t>
  </si>
  <si>
    <t>ANM_1170</t>
  </si>
  <si>
    <t>ANM_1171</t>
  </si>
  <si>
    <t>ANM_1172</t>
  </si>
  <si>
    <t>ANM_1173</t>
  </si>
  <si>
    <t>ANM_1174</t>
  </si>
  <si>
    <t>ANM_1175</t>
  </si>
  <si>
    <t>ANM_1176</t>
  </si>
  <si>
    <t>ANM_1177</t>
  </si>
  <si>
    <t>ANM_1178</t>
  </si>
  <si>
    <t>ANM_1179</t>
  </si>
  <si>
    <t>ANM_1180</t>
  </si>
  <si>
    <t>ANM_1181</t>
  </si>
  <si>
    <t>ANM_1182</t>
  </si>
  <si>
    <t>ANM_1183</t>
  </si>
  <si>
    <t>ANM_1184</t>
  </si>
  <si>
    <t>ANM_1185</t>
  </si>
  <si>
    <t>ANM_1186</t>
  </si>
  <si>
    <t>ANM_1187</t>
  </si>
  <si>
    <t>ANM_1188</t>
  </si>
  <si>
    <t>ANM_1189</t>
  </si>
  <si>
    <t>ANM_1190</t>
  </si>
  <si>
    <t>ANM_1191</t>
  </si>
  <si>
    <t>ANM_1192</t>
  </si>
  <si>
    <t>ANM_1193</t>
  </si>
  <si>
    <t>ANM_1194</t>
  </si>
  <si>
    <t>ANM_1195</t>
  </si>
  <si>
    <t>ANM_1196</t>
  </si>
  <si>
    <t>ANM_1197</t>
  </si>
  <si>
    <t>ANM_1198</t>
  </si>
  <si>
    <t>ANM_1199</t>
  </si>
  <si>
    <t>ANM_1200</t>
  </si>
  <si>
    <t>ANM_1201</t>
  </si>
  <si>
    <t>ANM_1202</t>
  </si>
  <si>
    <t>ANM_1203</t>
  </si>
  <si>
    <t>ANM_1204</t>
  </si>
  <si>
    <t>ANM_1205</t>
  </si>
  <si>
    <t>ANM_1206</t>
  </si>
  <si>
    <t>ANM_1207</t>
  </si>
  <si>
    <t>ANM_1208</t>
  </si>
  <si>
    <t>ANM_1209</t>
  </si>
  <si>
    <t>ANM_1210</t>
  </si>
  <si>
    <t>ANM_1211</t>
  </si>
  <si>
    <t>ANM_1212</t>
  </si>
  <si>
    <t>ANM_1213</t>
  </si>
  <si>
    <t>ANM_1214</t>
  </si>
  <si>
    <t>ANM_1215</t>
  </si>
  <si>
    <t>ANM_1216</t>
  </si>
  <si>
    <t>ANM_1217</t>
  </si>
  <si>
    <t>ANM_1218</t>
  </si>
  <si>
    <t>ANM_1219</t>
  </si>
  <si>
    <t>ANM_1220</t>
  </si>
  <si>
    <t>ANM_1221</t>
  </si>
  <si>
    <t>ANM_1222</t>
  </si>
  <si>
    <t>ANM_1223</t>
  </si>
  <si>
    <t>ANM_1224</t>
  </si>
  <si>
    <t>ANM_1225</t>
  </si>
  <si>
    <t>ANM_1226</t>
  </si>
  <si>
    <t>ANM_1227</t>
  </si>
  <si>
    <t>ANM_1228</t>
  </si>
  <si>
    <t>ANM_1229</t>
  </si>
  <si>
    <t>ANM_1230</t>
  </si>
  <si>
    <t>ANM_1231</t>
  </si>
  <si>
    <t>ANM_1232</t>
  </si>
  <si>
    <t>ANM_1233</t>
  </si>
  <si>
    <t>ANM_1234</t>
  </si>
  <si>
    <t>ANM_1235</t>
  </si>
  <si>
    <t>ANM_1236</t>
  </si>
  <si>
    <t>ANM_1237</t>
  </si>
  <si>
    <t>ANM_1238</t>
  </si>
  <si>
    <t>ANM_1239</t>
  </si>
  <si>
    <t>ANM_1240</t>
  </si>
  <si>
    <t>ANM_1241</t>
  </si>
  <si>
    <t>ANM_1242</t>
  </si>
  <si>
    <t>ANM_1243</t>
  </si>
  <si>
    <t>ANM_1244</t>
  </si>
  <si>
    <t>ANM_1245</t>
  </si>
  <si>
    <t>ANM_1246</t>
  </si>
  <si>
    <t>ANM_1247</t>
  </si>
  <si>
    <t>ANM_1248</t>
  </si>
  <si>
    <t>ANM_1249</t>
  </si>
  <si>
    <t>ANM_1250</t>
  </si>
  <si>
    <t>ANM_1251</t>
  </si>
  <si>
    <t>ANM_1252</t>
  </si>
  <si>
    <t>ANM_1253</t>
  </si>
  <si>
    <t>ANM_1254</t>
  </si>
  <si>
    <t>ANM_1255</t>
  </si>
  <si>
    <t>ANM_1256</t>
  </si>
  <si>
    <t>ANM_1257</t>
  </si>
  <si>
    <t>ANM_1258</t>
  </si>
  <si>
    <t>ANM_1259</t>
  </si>
  <si>
    <t>ANM_1260</t>
  </si>
  <si>
    <t>ANM_1261</t>
  </si>
  <si>
    <t>ANM_1262</t>
  </si>
  <si>
    <t>ANM_1263</t>
  </si>
  <si>
    <t>ANM_1264</t>
  </si>
  <si>
    <t>ANM_1265</t>
  </si>
  <si>
    <t>ANM_1266</t>
  </si>
  <si>
    <t>ANM_1267</t>
  </si>
  <si>
    <t>ANM_1268</t>
  </si>
  <si>
    <t>ANM_1269</t>
  </si>
  <si>
    <t>ANM_1270</t>
  </si>
  <si>
    <t>ANM_1271</t>
  </si>
  <si>
    <t>ANM_1272</t>
  </si>
  <si>
    <t>ANM_1273</t>
  </si>
  <si>
    <t>ANM_1274</t>
  </si>
  <si>
    <t>ANM_1275</t>
  </si>
  <si>
    <t>ANM_1276</t>
  </si>
  <si>
    <t>ANM_1277</t>
  </si>
  <si>
    <t>ANM_1278</t>
  </si>
  <si>
    <t>ANM_1279</t>
  </si>
  <si>
    <t>ANM_1280</t>
  </si>
  <si>
    <t>ANM_1281</t>
  </si>
  <si>
    <t>ANM_1282</t>
  </si>
  <si>
    <t>ANM_1283</t>
  </si>
  <si>
    <t>ANM_1284</t>
  </si>
  <si>
    <t>ANM_1285</t>
  </si>
  <si>
    <t>ANM_1286</t>
  </si>
  <si>
    <t>ANM_1287</t>
  </si>
  <si>
    <t>ANM_1288</t>
  </si>
  <si>
    <t>ANM_1289</t>
  </si>
  <si>
    <t>ANM_1290</t>
  </si>
  <si>
    <t>ANM_1291</t>
  </si>
  <si>
    <t>ANM_1292</t>
  </si>
  <si>
    <t>ANM_1293</t>
  </si>
  <si>
    <t>ANM_1294</t>
  </si>
  <si>
    <t>ANM_1295</t>
  </si>
  <si>
    <t>ANM_1296</t>
  </si>
  <si>
    <t>ANM_1297</t>
  </si>
  <si>
    <t>ANM_1298</t>
  </si>
  <si>
    <t>ANM_1299</t>
  </si>
  <si>
    <t>ANM_1300</t>
  </si>
  <si>
    <t>ANM_1301</t>
  </si>
  <si>
    <t>ANM_1302</t>
  </si>
  <si>
    <t>ANM_1303</t>
  </si>
  <si>
    <t>ANM_1304</t>
  </si>
  <si>
    <t>ANM_1305</t>
  </si>
  <si>
    <t>ANM_1306</t>
  </si>
  <si>
    <t>ANM_1307</t>
  </si>
  <si>
    <t>ANM_1308</t>
  </si>
  <si>
    <t>ANM_1309</t>
  </si>
  <si>
    <t>ANM_1310</t>
  </si>
  <si>
    <t>ANM_1311</t>
  </si>
  <si>
    <t>ANM_1312</t>
  </si>
  <si>
    <t>ANM_1313</t>
  </si>
  <si>
    <t>ANM_1314</t>
  </si>
  <si>
    <t>ANM_1315</t>
  </si>
  <si>
    <t>ANM_1316</t>
  </si>
  <si>
    <t>ANM_1317</t>
  </si>
  <si>
    <t>ANM_1318</t>
  </si>
  <si>
    <t>ANM_1319</t>
  </si>
  <si>
    <t>ANM_1320</t>
  </si>
  <si>
    <t>ANM_1321</t>
  </si>
  <si>
    <t>ANM_1322</t>
  </si>
  <si>
    <t>ANM_1323</t>
  </si>
  <si>
    <t>ANM_1324</t>
  </si>
  <si>
    <t>ANM_1325</t>
  </si>
  <si>
    <t>ANM_1326</t>
  </si>
  <si>
    <t>ANM_1327</t>
  </si>
  <si>
    <t>ANM_1328</t>
  </si>
  <si>
    <t>ANM_1329</t>
  </si>
  <si>
    <t>ANM_1330</t>
  </si>
  <si>
    <t>ANM_1331</t>
  </si>
  <si>
    <t>ANM_1332</t>
  </si>
  <si>
    <t>ANM_1333</t>
  </si>
  <si>
    <t>ANM_1334</t>
  </si>
  <si>
    <t>ANM_1335</t>
  </si>
  <si>
    <t>ANM_1336</t>
  </si>
  <si>
    <t>ANM_1337</t>
  </si>
  <si>
    <t>ANM_1338</t>
  </si>
  <si>
    <t>ANM_1339</t>
  </si>
  <si>
    <t>ANM_1340</t>
  </si>
  <si>
    <t>ANM_1341</t>
  </si>
  <si>
    <t>ANM_1342</t>
  </si>
  <si>
    <t>ANM_1343</t>
  </si>
  <si>
    <t>ANM_1344</t>
  </si>
  <si>
    <t>ANM_1345</t>
  </si>
  <si>
    <t>ANM_1346</t>
  </si>
  <si>
    <t>ANM_1347</t>
  </si>
  <si>
    <t>ANM_1348</t>
  </si>
  <si>
    <t>ANM_1349</t>
  </si>
  <si>
    <t>ANM_1350</t>
  </si>
  <si>
    <t>ANM_1351</t>
  </si>
  <si>
    <t>ANM_1352</t>
  </si>
  <si>
    <t>ANM_1353</t>
  </si>
  <si>
    <t>ANM_1354</t>
  </si>
  <si>
    <t>ANM_1355</t>
  </si>
  <si>
    <t>ANM_1356</t>
  </si>
  <si>
    <t>ANM_1357</t>
  </si>
  <si>
    <t>ANM_1358</t>
  </si>
  <si>
    <t>ANM_1359</t>
  </si>
  <si>
    <t>ANM_1360</t>
  </si>
  <si>
    <t>ANM_1361</t>
  </si>
  <si>
    <t>ANM_1362</t>
  </si>
  <si>
    <t>ANM_1363</t>
  </si>
  <si>
    <t>ANM_1364</t>
  </si>
  <si>
    <t>ANM_1365</t>
  </si>
  <si>
    <t>ANM_1366</t>
  </si>
  <si>
    <t>ANM_1367</t>
  </si>
  <si>
    <t>ANM_1368</t>
  </si>
  <si>
    <t>ANM_1369</t>
  </si>
  <si>
    <t>ANM_1370</t>
  </si>
  <si>
    <t>ANM_1371</t>
  </si>
  <si>
    <t>ANM_1372</t>
  </si>
  <si>
    <t>ANM_1373</t>
  </si>
  <si>
    <t>ANM_1374</t>
  </si>
  <si>
    <t>ANM_1375</t>
  </si>
  <si>
    <t>ANM_1376</t>
  </si>
  <si>
    <t>ANM_1377</t>
  </si>
  <si>
    <t>ANM_1378</t>
  </si>
  <si>
    <t>ANM_1379</t>
  </si>
  <si>
    <t>ANM_1380</t>
  </si>
  <si>
    <t>ANM_1381</t>
  </si>
  <si>
    <t>ANM_1382</t>
  </si>
  <si>
    <t>ANM_1383</t>
  </si>
  <si>
    <t>ANM_1384</t>
  </si>
  <si>
    <t>ANM_1385</t>
  </si>
  <si>
    <t>ANM_1386</t>
  </si>
  <si>
    <t>ANM_1387</t>
  </si>
  <si>
    <t>ANM_1388</t>
  </si>
  <si>
    <t>ANM_1389</t>
  </si>
  <si>
    <t>ANM_1390</t>
  </si>
  <si>
    <t>ANM_1391</t>
  </si>
  <si>
    <t>ANM_1392</t>
  </si>
  <si>
    <t>ANM_1393</t>
  </si>
  <si>
    <t>ANM_1394</t>
  </si>
  <si>
    <t>ANM_1395</t>
  </si>
  <si>
    <t>ANM_1396</t>
  </si>
  <si>
    <t>ANM_1397</t>
  </si>
  <si>
    <t>ANM_1398</t>
  </si>
  <si>
    <t>ANM_1399</t>
  </si>
  <si>
    <t>ANM_1400</t>
  </si>
  <si>
    <t>ANM_1401</t>
  </si>
  <si>
    <t>ANM_1402</t>
  </si>
  <si>
    <t>ANM_1403</t>
  </si>
  <si>
    <t>ANM_1404</t>
  </si>
  <si>
    <t>ANM_1405</t>
  </si>
  <si>
    <t>ANM_1406</t>
  </si>
  <si>
    <t>ANM_1407</t>
  </si>
  <si>
    <t>ANM_1408</t>
  </si>
  <si>
    <t>ANM_1409</t>
  </si>
  <si>
    <t>ANM_1410</t>
  </si>
  <si>
    <t>ANM_1411</t>
  </si>
  <si>
    <t>ANM_1412</t>
  </si>
  <si>
    <t>ANM_1413</t>
  </si>
  <si>
    <t>ANM_1414</t>
  </si>
  <si>
    <t>ANM_1415</t>
  </si>
  <si>
    <t>ANM_1416</t>
  </si>
  <si>
    <t>ANM_1417</t>
  </si>
  <si>
    <t>ANM_1418</t>
  </si>
  <si>
    <t>ANM_1419</t>
  </si>
  <si>
    <t>ANM_1420</t>
  </si>
  <si>
    <t>ANM_1421</t>
  </si>
  <si>
    <t>ANM_1422</t>
  </si>
  <si>
    <t>ANM_1423</t>
  </si>
  <si>
    <t>ANM_1424</t>
  </si>
  <si>
    <t>ANM_1425</t>
  </si>
  <si>
    <t>ANM_1426</t>
  </si>
  <si>
    <t>ANM_1427</t>
  </si>
  <si>
    <t>ANM_1428</t>
  </si>
  <si>
    <t>ANM_1429</t>
  </si>
  <si>
    <t>ANM_1430</t>
  </si>
  <si>
    <t>ANM_1431</t>
  </si>
  <si>
    <t>ANM_1432</t>
  </si>
  <si>
    <t>ANM_1433</t>
  </si>
  <si>
    <t>ANM_1434</t>
  </si>
  <si>
    <t>ANM_1435</t>
  </si>
  <si>
    <t>ANM_1436</t>
  </si>
  <si>
    <t>ANM_1437</t>
  </si>
  <si>
    <t>ANM_1438</t>
  </si>
  <si>
    <t>ANM_1439</t>
  </si>
  <si>
    <t>ANM_1440</t>
  </si>
  <si>
    <t>ANM_1441</t>
  </si>
  <si>
    <t>ANM_1442</t>
  </si>
  <si>
    <t>ANM_1443</t>
  </si>
  <si>
    <t>ANM_1444</t>
  </si>
  <si>
    <t>ANM_1445</t>
  </si>
  <si>
    <t>ANM_1446</t>
  </si>
  <si>
    <t>ANM_1447</t>
  </si>
  <si>
    <t>ANM_1448</t>
  </si>
  <si>
    <t>ANM_1449</t>
  </si>
  <si>
    <t>ANM_1450</t>
  </si>
  <si>
    <t>ANM_1451</t>
  </si>
  <si>
    <t>ANM_1452</t>
  </si>
  <si>
    <t>ANM_1453</t>
  </si>
  <si>
    <t>ANM_1454</t>
  </si>
  <si>
    <t>ANM_1455</t>
  </si>
  <si>
    <t>ANM_1456</t>
  </si>
  <si>
    <t>ANM_1457</t>
  </si>
  <si>
    <t>ANM_1458</t>
  </si>
  <si>
    <t>ANM_1459</t>
  </si>
  <si>
    <t>ANM_1460</t>
  </si>
  <si>
    <t>ANM_1461</t>
  </si>
  <si>
    <t>ANM_1462</t>
  </si>
  <si>
    <t>ANM_1463</t>
  </si>
  <si>
    <t>ANM_1464</t>
  </si>
  <si>
    <t>ANM_1465</t>
  </si>
  <si>
    <t>ANM_1466</t>
  </si>
  <si>
    <t>ANM_1467</t>
  </si>
  <si>
    <t>ANM_1468</t>
  </si>
  <si>
    <t>ANM_1469</t>
  </si>
  <si>
    <t>ANM_1470</t>
  </si>
  <si>
    <t>ANM_1471</t>
  </si>
  <si>
    <t>ANM_1472</t>
  </si>
  <si>
    <t>ANM_1473</t>
  </si>
  <si>
    <t>ANM_1474</t>
  </si>
  <si>
    <t>ANM_1475</t>
  </si>
  <si>
    <t>ANM_1476</t>
  </si>
  <si>
    <t>ANM_1477</t>
  </si>
  <si>
    <t>ANM_1478</t>
  </si>
  <si>
    <t>ANM_1479</t>
  </si>
  <si>
    <t>ANM_1480</t>
  </si>
  <si>
    <t>ANM_1481</t>
  </si>
  <si>
    <t>ANM_1482</t>
  </si>
  <si>
    <t>ANM_1483</t>
  </si>
  <si>
    <t>ANM_1484</t>
  </si>
  <si>
    <t>ANM_1485</t>
  </si>
  <si>
    <t>ANM_1486</t>
  </si>
  <si>
    <t>ANM_1487</t>
  </si>
  <si>
    <t>ANM_1488</t>
  </si>
  <si>
    <t>ANM_1489</t>
  </si>
  <si>
    <t>ANM_1490</t>
  </si>
  <si>
    <t>ANM_1491</t>
  </si>
  <si>
    <t>ANM_1492</t>
  </si>
  <si>
    <t>ANM_1493</t>
  </si>
  <si>
    <t>ANM_1494</t>
  </si>
  <si>
    <t>ANM_1495</t>
  </si>
  <si>
    <t>ANM_1496</t>
  </si>
  <si>
    <t>ANM_1497</t>
  </si>
  <si>
    <t>ANM_1498</t>
  </si>
  <si>
    <t>ANM_1499</t>
  </si>
  <si>
    <t>ANM_1500</t>
  </si>
  <si>
    <t>ANM_1501</t>
  </si>
  <si>
    <t>ANM_1502</t>
  </si>
  <si>
    <t>ANM_1503</t>
  </si>
  <si>
    <t>ANM_1504</t>
  </si>
  <si>
    <t>ANM_1505</t>
  </si>
  <si>
    <t>ANM_1506</t>
  </si>
  <si>
    <t>ANM_1507</t>
  </si>
  <si>
    <t>ANM_1508</t>
  </si>
  <si>
    <t>ANM_1509</t>
  </si>
  <si>
    <t>ANM_1510</t>
  </si>
  <si>
    <t>ANM_1511</t>
  </si>
  <si>
    <t>ANM_1512</t>
  </si>
  <si>
    <t>ANM_1513</t>
  </si>
  <si>
    <t>ANM_1514</t>
  </si>
  <si>
    <t>ANM_1515</t>
  </si>
  <si>
    <t>ANM_1516</t>
  </si>
  <si>
    <t>ANM_1517</t>
  </si>
  <si>
    <t>ANM_1518</t>
  </si>
  <si>
    <t>ANM_1519</t>
  </si>
  <si>
    <t>ANM_1520</t>
  </si>
  <si>
    <t>ANM_1521</t>
  </si>
  <si>
    <t>ANM_1522</t>
  </si>
  <si>
    <t>ANM_1523</t>
  </si>
  <si>
    <t>ANM_1524</t>
  </si>
  <si>
    <t>ANM_1525</t>
  </si>
  <si>
    <t>ANM_1526</t>
  </si>
  <si>
    <t>ANM_1527</t>
  </si>
  <si>
    <t>ANM_1528</t>
  </si>
  <si>
    <t>ANM_1529</t>
  </si>
  <si>
    <t>ANM_1530</t>
  </si>
  <si>
    <t>ANM_1531</t>
  </si>
  <si>
    <t>ANM_1532</t>
  </si>
  <si>
    <t>ANM_1533</t>
  </si>
  <si>
    <t>ANM_1534</t>
  </si>
  <si>
    <t>ANM_1535</t>
  </si>
  <si>
    <t>ANM_1536</t>
  </si>
  <si>
    <t>ANM_1537</t>
  </si>
  <si>
    <t>ANM_1538</t>
  </si>
  <si>
    <t>ANM_1539</t>
  </si>
  <si>
    <t>ANM_1540</t>
  </si>
  <si>
    <t>ANM_1541</t>
  </si>
  <si>
    <t>ANM_1542</t>
  </si>
  <si>
    <t>ANM_1543</t>
  </si>
  <si>
    <t>ANM_1544</t>
  </si>
  <si>
    <t>ANM_1545</t>
  </si>
  <si>
    <t>ANM_1546</t>
  </si>
  <si>
    <t>ANM_1547</t>
  </si>
  <si>
    <t>ANM_1548</t>
  </si>
  <si>
    <t>ANM_1549</t>
  </si>
  <si>
    <t>ANM_1550</t>
  </si>
  <si>
    <t>ANM_1551</t>
  </si>
  <si>
    <t>ANM_1552</t>
  </si>
  <si>
    <t>ANM_1553</t>
  </si>
  <si>
    <t>ANM_1554</t>
  </si>
  <si>
    <t>ANM_1555</t>
  </si>
  <si>
    <t>ANM_1556</t>
  </si>
  <si>
    <t>ANM_1557</t>
  </si>
  <si>
    <t>ANM_1558</t>
  </si>
  <si>
    <t>ANM_1559</t>
  </si>
  <si>
    <t>ANM_1560</t>
  </si>
  <si>
    <t>ANM_1561</t>
  </si>
  <si>
    <t>ANM_1562</t>
  </si>
  <si>
    <t>ANM_1563</t>
  </si>
  <si>
    <t>ANM_1564</t>
  </si>
  <si>
    <t>ANM_1565</t>
  </si>
  <si>
    <t>ANM_1566</t>
  </si>
  <si>
    <t>ANM_1567</t>
  </si>
  <si>
    <t>ANM_1568</t>
  </si>
  <si>
    <t>ANM_1569</t>
  </si>
  <si>
    <t>ANM_1570</t>
  </si>
  <si>
    <t>ANM_1571</t>
  </si>
  <si>
    <t>ANM_1572</t>
  </si>
  <si>
    <t>ANM_1573</t>
  </si>
  <si>
    <t>ANM_1574</t>
  </si>
  <si>
    <t>ANM_1575</t>
  </si>
  <si>
    <t>ANM_1576</t>
  </si>
  <si>
    <t>ANM_1577</t>
  </si>
  <si>
    <t>ANM_1578</t>
  </si>
  <si>
    <t>ANM_1579</t>
  </si>
  <si>
    <t>ANM_1580</t>
  </si>
  <si>
    <t>ANM_1581</t>
  </si>
  <si>
    <t>ANM_1582</t>
  </si>
  <si>
    <t>ANM_1583</t>
  </si>
  <si>
    <t>ANM_1584</t>
  </si>
  <si>
    <t>ANM_1585</t>
  </si>
  <si>
    <t>ANM_1586</t>
  </si>
  <si>
    <t>ANM_1587</t>
  </si>
  <si>
    <t>ANM_1588</t>
  </si>
  <si>
    <t>ANM_1589</t>
  </si>
  <si>
    <t>ANM_1590</t>
  </si>
  <si>
    <t>ANM_1591</t>
  </si>
  <si>
    <t>ANM_1592</t>
  </si>
  <si>
    <t>ANM_1593</t>
  </si>
  <si>
    <t>ANM_1594</t>
  </si>
  <si>
    <t>ANM_1595</t>
  </si>
  <si>
    <t>ANM_1596</t>
  </si>
  <si>
    <t>ANM_1597</t>
  </si>
  <si>
    <t>ANM_1598</t>
  </si>
  <si>
    <t>ANM_1599</t>
  </si>
  <si>
    <t>ANM_1600</t>
  </si>
  <si>
    <t>ANM_1601</t>
  </si>
  <si>
    <t>ANM_1602</t>
  </si>
  <si>
    <t>ANM_1603</t>
  </si>
  <si>
    <t>ANM_1604</t>
  </si>
  <si>
    <t>ANM_1605</t>
  </si>
  <si>
    <t>ANM_1606</t>
  </si>
  <si>
    <t>ANM_1607</t>
  </si>
  <si>
    <t>ANM_1608</t>
  </si>
  <si>
    <t>ANM_1609</t>
  </si>
  <si>
    <t>ANM_1610</t>
  </si>
  <si>
    <t>ANM_1611</t>
  </si>
  <si>
    <t>ANM_1612</t>
  </si>
  <si>
    <t>ANM_1613</t>
  </si>
  <si>
    <t>ANM_1614</t>
  </si>
  <si>
    <t>ANM_1615</t>
  </si>
  <si>
    <t>ANM_1616</t>
  </si>
  <si>
    <t>ANM_1617</t>
  </si>
  <si>
    <t>ANM_1618</t>
  </si>
  <si>
    <t>ANM_1619</t>
  </si>
  <si>
    <t>ANM_1620</t>
  </si>
  <si>
    <t>ANM_1621</t>
  </si>
  <si>
    <t>ANM_1622</t>
  </si>
  <si>
    <t>ANM_1623</t>
  </si>
  <si>
    <t>ANM_1624</t>
  </si>
  <si>
    <t>ANM_1625</t>
  </si>
  <si>
    <t>ANM_1626</t>
  </si>
  <si>
    <t>ANM_1627</t>
  </si>
  <si>
    <t>ANM_1628</t>
  </si>
  <si>
    <t>ANM_1629</t>
  </si>
  <si>
    <t>ANM_1630</t>
  </si>
  <si>
    <t>ANM_1631</t>
  </si>
  <si>
    <t>ANM_1632</t>
  </si>
  <si>
    <t>ANM_1633</t>
  </si>
  <si>
    <t>ANM_1634</t>
  </si>
  <si>
    <t>ANM_1635</t>
  </si>
  <si>
    <t>ANM_1636</t>
  </si>
  <si>
    <t>ANM_1637</t>
  </si>
  <si>
    <t>ANM_1638</t>
  </si>
  <si>
    <t>ANM_1639</t>
  </si>
  <si>
    <t>ANM_1640</t>
  </si>
  <si>
    <t>ANM_1641</t>
  </si>
  <si>
    <t>ANM_1642</t>
  </si>
  <si>
    <t>ANM_1643</t>
  </si>
  <si>
    <t>ANM_1644</t>
  </si>
  <si>
    <t>ANM_1645</t>
  </si>
  <si>
    <t>ANM_1646</t>
  </si>
  <si>
    <t>ANM_1647</t>
  </si>
  <si>
    <t>ANM_1648</t>
  </si>
  <si>
    <t>ANM_1649</t>
  </si>
  <si>
    <t>ANM_1650</t>
  </si>
  <si>
    <t>ANM_1651</t>
  </si>
  <si>
    <t>ANM_1652</t>
  </si>
  <si>
    <t>ANM_1653</t>
  </si>
  <si>
    <t>ANM_1654</t>
  </si>
  <si>
    <t>ANM_1655</t>
  </si>
  <si>
    <t>ANM_1656</t>
  </si>
  <si>
    <t>ANM_1657</t>
  </si>
  <si>
    <t>ANM_1658</t>
  </si>
  <si>
    <t>ANM_1659</t>
  </si>
  <si>
    <t>ANM_1660</t>
  </si>
  <si>
    <t>ANM_1661</t>
  </si>
  <si>
    <t>ANM_1662</t>
  </si>
  <si>
    <t>ANM_1663</t>
  </si>
  <si>
    <t>ANM_1664</t>
  </si>
  <si>
    <t>ANM_1665</t>
  </si>
  <si>
    <t>ANM_1666</t>
  </si>
  <si>
    <t>ANM_1667</t>
  </si>
  <si>
    <t>ANM_1668</t>
  </si>
  <si>
    <t>ANM_1669</t>
  </si>
  <si>
    <t>ANM_1670</t>
  </si>
  <si>
    <t>ANM_1671</t>
  </si>
  <si>
    <t>ANM_1672</t>
  </si>
  <si>
    <t>ANM_1673</t>
  </si>
  <si>
    <t>ANM_1674</t>
  </si>
  <si>
    <t>ANM_1675</t>
  </si>
  <si>
    <t>ANM_1676</t>
  </si>
  <si>
    <t>ANM_1677</t>
  </si>
  <si>
    <t>ANM_1678</t>
  </si>
  <si>
    <t>ANM_1679</t>
  </si>
  <si>
    <t>ANM_1680</t>
  </si>
  <si>
    <t>ANM_1681</t>
  </si>
  <si>
    <t>ANM_1682</t>
  </si>
  <si>
    <t>ANM_1683</t>
  </si>
  <si>
    <t>ANM_1684</t>
  </si>
  <si>
    <t>ANM_1685</t>
  </si>
  <si>
    <t>ANM_1686</t>
  </si>
  <si>
    <t>ANM_1687</t>
  </si>
  <si>
    <t>ANM_1688</t>
  </si>
  <si>
    <t>ANM_1689</t>
  </si>
  <si>
    <t>ANM_1690</t>
  </si>
  <si>
    <t>ANM_1691</t>
  </si>
  <si>
    <t>ANM_1692</t>
  </si>
  <si>
    <t>ANM_1693</t>
  </si>
  <si>
    <t>ANM_1694</t>
  </si>
  <si>
    <t>ANM_1695</t>
  </si>
  <si>
    <t>ANM_1696</t>
  </si>
  <si>
    <t>ANM_1697</t>
  </si>
  <si>
    <t>ANM_1698</t>
  </si>
  <si>
    <t>ANM_1699</t>
  </si>
  <si>
    <t>ANM_1700</t>
  </si>
  <si>
    <t>ANM_1701</t>
  </si>
  <si>
    <t>ANM_1702</t>
  </si>
  <si>
    <t>ANM_1703</t>
  </si>
  <si>
    <t>ANM_1704</t>
  </si>
  <si>
    <t>ANM_1705</t>
  </si>
  <si>
    <t>ANM_1706</t>
  </si>
  <si>
    <t>ANM_1707</t>
  </si>
  <si>
    <t>ANM_1708</t>
  </si>
  <si>
    <t>ANM_1709</t>
  </si>
  <si>
    <t>ANM_1710</t>
  </si>
  <si>
    <t>ANM_1711</t>
  </si>
  <si>
    <t>ANM_1712</t>
  </si>
  <si>
    <t>ANM_1713</t>
  </si>
  <si>
    <t>ANM_1714</t>
  </si>
  <si>
    <t>ANM_1715</t>
  </si>
  <si>
    <t>ANM_1716</t>
  </si>
  <si>
    <t>ANM_1717</t>
  </si>
  <si>
    <t>ANM_1718</t>
  </si>
  <si>
    <t>ANM_1719</t>
  </si>
  <si>
    <t>ANM_1720</t>
  </si>
  <si>
    <t>ANM_1721</t>
  </si>
  <si>
    <t>ANM_1722</t>
  </si>
  <si>
    <t>ANM_1723</t>
  </si>
  <si>
    <t>ANM_1724</t>
  </si>
  <si>
    <t>ANM_1725</t>
  </si>
  <si>
    <t>ANM_1726</t>
  </si>
  <si>
    <t>ANM_1727</t>
  </si>
  <si>
    <t>ANM_1728</t>
  </si>
  <si>
    <t>ANM_1729</t>
  </si>
  <si>
    <t>ANM_1730</t>
  </si>
  <si>
    <t>ANM_1731</t>
  </si>
  <si>
    <t>ANM_1732</t>
  </si>
  <si>
    <t>ANM_1733</t>
  </si>
  <si>
    <t>ANM_1734</t>
  </si>
  <si>
    <t>ANM_1735</t>
  </si>
  <si>
    <t>ANM_1736</t>
  </si>
  <si>
    <t>ANM_1737</t>
  </si>
  <si>
    <t>ANM_1738</t>
  </si>
  <si>
    <t>ANM_1739</t>
  </si>
  <si>
    <t>ANM_1740</t>
  </si>
  <si>
    <t>ANM_1741</t>
  </si>
  <si>
    <t>ANM_1742</t>
  </si>
  <si>
    <t>ANM_1743</t>
  </si>
  <si>
    <t>ANM_1744</t>
  </si>
  <si>
    <t>ANM_1745</t>
  </si>
  <si>
    <t>ANM_1746</t>
  </si>
  <si>
    <t>ANM_1747</t>
  </si>
  <si>
    <t>ANM_1748</t>
  </si>
  <si>
    <t>ANM_1749</t>
  </si>
  <si>
    <t>ANM_1750</t>
  </si>
  <si>
    <t>ANM_1751</t>
  </si>
  <si>
    <t>ANM_1752</t>
  </si>
  <si>
    <t>ANM_1753</t>
  </si>
  <si>
    <t>ANM_1754</t>
  </si>
  <si>
    <t>ANM_1755</t>
  </si>
  <si>
    <t>ANM_1756</t>
  </si>
  <si>
    <t>ANM_1757</t>
  </si>
  <si>
    <t>ANM_1758</t>
  </si>
  <si>
    <t>ANM_1759</t>
  </si>
  <si>
    <t>ANM_1760</t>
  </si>
  <si>
    <t>ANM_1761</t>
  </si>
  <si>
    <t>ANM_1762</t>
  </si>
  <si>
    <t>ANM_1763</t>
  </si>
  <si>
    <t>ANM_1764</t>
  </si>
  <si>
    <t>ANM_1765</t>
  </si>
  <si>
    <t>ANM_1766</t>
  </si>
  <si>
    <t>ANM_1767</t>
  </si>
  <si>
    <t>ANM_1768</t>
  </si>
  <si>
    <t>ANM_1769</t>
  </si>
  <si>
    <t>ANM_1770</t>
  </si>
  <si>
    <t>ANM_1771</t>
  </si>
  <si>
    <t>ANM_1772</t>
  </si>
  <si>
    <t>ANM_1773</t>
  </si>
  <si>
    <t>ANM_1774</t>
  </si>
  <si>
    <t>ANM_1775</t>
  </si>
  <si>
    <t>ANM_1776</t>
  </si>
  <si>
    <t>ANM_1777</t>
  </si>
  <si>
    <t>ANM_1778</t>
  </si>
  <si>
    <t>ANM_1779</t>
  </si>
  <si>
    <t>ANM_1780</t>
  </si>
  <si>
    <t>ANM_1781</t>
  </si>
  <si>
    <t>ANM_1782</t>
  </si>
  <si>
    <t>ANM_1783</t>
  </si>
  <si>
    <t>ANM_1784</t>
  </si>
  <si>
    <t>ANM_1785</t>
  </si>
  <si>
    <t>ANM_1786</t>
  </si>
  <si>
    <t>ANM_1787</t>
  </si>
  <si>
    <t>ANM_1788</t>
  </si>
  <si>
    <t>ANM_1789</t>
  </si>
  <si>
    <t>ANM_1790</t>
  </si>
  <si>
    <t>ANM_1791</t>
  </si>
  <si>
    <t>ANM_1792</t>
  </si>
  <si>
    <t>ANM_1793</t>
  </si>
  <si>
    <t>ANM_1794</t>
  </si>
  <si>
    <t>ANM_1795</t>
  </si>
  <si>
    <t>ANM_1796</t>
  </si>
  <si>
    <t>ANM_1797</t>
  </si>
  <si>
    <t>ANM_1798</t>
  </si>
  <si>
    <t>ANM_1799</t>
  </si>
  <si>
    <t>ANM_1800</t>
  </si>
  <si>
    <t>ANM_1801</t>
  </si>
  <si>
    <t>ANM_1802</t>
  </si>
  <si>
    <t>ANM_1803</t>
  </si>
  <si>
    <t>ANM_1804</t>
  </si>
  <si>
    <t>ANM_1805</t>
  </si>
  <si>
    <t>ANM_1806</t>
  </si>
  <si>
    <t>ANM_1807</t>
  </si>
  <si>
    <t>ANM_1808</t>
  </si>
  <si>
    <t>ANM_1809</t>
  </si>
  <si>
    <t>ANM_1810</t>
  </si>
  <si>
    <t>ANM_1811</t>
  </si>
  <si>
    <t>ANM_1812</t>
  </si>
  <si>
    <t>ANM_1813</t>
  </si>
  <si>
    <t>ANM_1814</t>
  </si>
  <si>
    <t>ANM_1815</t>
  </si>
  <si>
    <t>ANM_1816</t>
  </si>
  <si>
    <t>ANM_1817</t>
  </si>
  <si>
    <t>ANM_1818</t>
  </si>
  <si>
    <t>ANM_1819</t>
  </si>
  <si>
    <t>ANM_1820</t>
  </si>
  <si>
    <t>ANM_1821</t>
  </si>
  <si>
    <t>ANM_1822</t>
  </si>
  <si>
    <t>ANM_1823</t>
  </si>
  <si>
    <t>ANM_1824</t>
  </si>
  <si>
    <t>ANM_1825</t>
  </si>
  <si>
    <t>ANM_1826</t>
  </si>
  <si>
    <t>ANM_1827</t>
  </si>
  <si>
    <t>ANM_1828</t>
  </si>
  <si>
    <t>ANM_1829</t>
  </si>
  <si>
    <t>ANM_1830</t>
  </si>
  <si>
    <t>ANM_1831</t>
  </si>
  <si>
    <t>ANM_1832</t>
  </si>
  <si>
    <t>ANM_1833</t>
  </si>
  <si>
    <t>ANM_1834</t>
  </si>
  <si>
    <t>ANM_1835</t>
  </si>
  <si>
    <t>ANM_1836</t>
  </si>
  <si>
    <t>ANM_1837</t>
  </si>
  <si>
    <t>ANM_1838</t>
  </si>
  <si>
    <t>ANM_1839</t>
  </si>
  <si>
    <t>ANM_1840</t>
  </si>
  <si>
    <t>ANM_1841</t>
  </si>
  <si>
    <t>ANM_1842</t>
  </si>
  <si>
    <t>ANM_1843</t>
  </si>
  <si>
    <t>ANM_1844</t>
  </si>
  <si>
    <t>ANM_1845</t>
  </si>
  <si>
    <t>ANM_1846</t>
  </si>
  <si>
    <t>ANM_1847</t>
  </si>
  <si>
    <t>ANM_1848</t>
  </si>
  <si>
    <t>ANM_1849</t>
  </si>
  <si>
    <t>ANM_1850</t>
  </si>
  <si>
    <t>ANM_1851</t>
  </si>
  <si>
    <t>ANM_1852</t>
  </si>
  <si>
    <t>ANM_1853</t>
  </si>
  <si>
    <t>ANM_1854</t>
  </si>
  <si>
    <t>ANM_1855</t>
  </si>
  <si>
    <t>ANM_1856</t>
  </si>
  <si>
    <t>ANM_1857</t>
  </si>
  <si>
    <t>ANM_1858</t>
  </si>
  <si>
    <t>ANM_1859</t>
  </si>
  <si>
    <t>ANM_1860</t>
  </si>
  <si>
    <t>ANM_1861</t>
  </si>
  <si>
    <t>ANM_1862</t>
  </si>
  <si>
    <t>ANM_1863</t>
  </si>
  <si>
    <t>ANM_1864</t>
  </si>
  <si>
    <t>ANM_1865</t>
  </si>
  <si>
    <t>ANM_1866</t>
  </si>
  <si>
    <t>ANM_1867</t>
  </si>
  <si>
    <t>ANM_1868</t>
  </si>
  <si>
    <t>ANM_1869</t>
  </si>
  <si>
    <t>ANM_1870</t>
  </si>
  <si>
    <t>ANM_1871</t>
  </si>
  <si>
    <t>ANM_1872</t>
  </si>
  <si>
    <t>ANM_1873</t>
  </si>
  <si>
    <t>ANM_1874</t>
  </si>
  <si>
    <t>ANM_1875</t>
  </si>
  <si>
    <t>ANM_1876</t>
  </si>
  <si>
    <t>ANM_1877</t>
  </si>
  <si>
    <t>ANM_1878</t>
  </si>
  <si>
    <t>ANM_1879</t>
  </si>
  <si>
    <t>ANM_1880</t>
  </si>
  <si>
    <t>ANM_1881</t>
  </si>
  <si>
    <t>ANM_1882</t>
  </si>
  <si>
    <t>ANM_1883</t>
  </si>
  <si>
    <t>ANM_1884</t>
  </si>
  <si>
    <t>ANM_1885</t>
  </si>
  <si>
    <t>ANM_1886</t>
  </si>
  <si>
    <t>ANM_1887</t>
  </si>
  <si>
    <t>ANM_1888</t>
  </si>
  <si>
    <t>ANM_1889</t>
  </si>
  <si>
    <t>ANM_1890</t>
  </si>
  <si>
    <t>ANM_1891</t>
  </si>
  <si>
    <t>ANM_1892</t>
  </si>
  <si>
    <t>ANM_1893</t>
  </si>
  <si>
    <t>ANM_1894</t>
  </si>
  <si>
    <t>ANM_1895</t>
  </si>
  <si>
    <t>ANM_1896</t>
  </si>
  <si>
    <t>ANM_1897</t>
  </si>
  <si>
    <t>ANM_1898</t>
  </si>
  <si>
    <t>ANM_1899</t>
  </si>
  <si>
    <t>ANM_1900</t>
  </si>
  <si>
    <t>ANM_1901</t>
  </si>
  <si>
    <t>ANM_1902</t>
  </si>
  <si>
    <t>ANM_1903</t>
  </si>
  <si>
    <t>ANM_1904</t>
  </si>
  <si>
    <t>ANM_1905</t>
  </si>
  <si>
    <t>ANM_1906</t>
  </si>
  <si>
    <t>ANM_1907</t>
  </si>
  <si>
    <t>ANM_1908</t>
  </si>
  <si>
    <t>ANM_1909</t>
  </si>
  <si>
    <t>ANM_1910</t>
  </si>
  <si>
    <t>ANM_1911</t>
  </si>
  <si>
    <t>ANM_1912</t>
  </si>
  <si>
    <t>ANM_1913</t>
  </si>
  <si>
    <t>ANM_1914</t>
  </si>
  <si>
    <t>ANM_1915</t>
  </si>
  <si>
    <t>ANM_1916</t>
  </si>
  <si>
    <t>ANM_1917</t>
  </si>
  <si>
    <t>ANM_1918</t>
  </si>
  <si>
    <t>ANM_1919</t>
  </si>
  <si>
    <t>ANM_1920</t>
  </si>
  <si>
    <t>ANM_1921</t>
  </si>
  <si>
    <t>ANM_1922</t>
  </si>
  <si>
    <t>ANM_1923</t>
  </si>
  <si>
    <t>ANM_1924</t>
  </si>
  <si>
    <t>ANM_1925</t>
  </si>
  <si>
    <t>ANM_1926</t>
  </si>
  <si>
    <t>ANM_1927</t>
  </si>
  <si>
    <t>ANM_1928</t>
  </si>
  <si>
    <t>ANM_1929</t>
  </si>
  <si>
    <t>ANM_1930</t>
  </si>
  <si>
    <t>ANM_1931</t>
  </si>
  <si>
    <t>ANM_1932</t>
  </si>
  <si>
    <t>ANM_1933</t>
  </si>
  <si>
    <t>ANM_1934</t>
  </si>
  <si>
    <t>ANM_1935</t>
  </si>
  <si>
    <t>ANM_1936</t>
  </si>
  <si>
    <t>ANM_1937</t>
  </si>
  <si>
    <t>ANM_1938</t>
  </si>
  <si>
    <t>ANM_1939</t>
  </si>
  <si>
    <t>ANM_1940</t>
  </si>
  <si>
    <t>ANM_1941</t>
  </si>
  <si>
    <t>ANM_1942</t>
  </si>
  <si>
    <t>ANM_1943</t>
  </si>
  <si>
    <t>ANM_1944</t>
  </si>
  <si>
    <t>ANM_1945</t>
  </si>
  <si>
    <t>ANM_1946</t>
  </si>
  <si>
    <t>ANM_1947</t>
  </si>
  <si>
    <t>ANM_1948</t>
  </si>
  <si>
    <t>ANM_1949</t>
  </si>
  <si>
    <t>ANM_1950</t>
  </si>
  <si>
    <t>ANM_1951</t>
  </si>
  <si>
    <t>ANM_1952</t>
  </si>
  <si>
    <t>ANM_1953</t>
  </si>
  <si>
    <t>ANM_1954</t>
  </si>
  <si>
    <t>ANM_1955</t>
  </si>
  <si>
    <t>ANM_1956</t>
  </si>
  <si>
    <t>ANM_1957</t>
  </si>
  <si>
    <t>ANM_1958</t>
  </si>
  <si>
    <t>ANM_1959</t>
  </si>
  <si>
    <t>ANM_1960</t>
  </si>
  <si>
    <t>ANM_1961</t>
  </si>
  <si>
    <t>ANM_1962</t>
  </si>
  <si>
    <t>ANM_1963</t>
  </si>
  <si>
    <t>ANM_1964</t>
  </si>
  <si>
    <t>ANM_1965</t>
  </si>
  <si>
    <t>ANM_1966</t>
  </si>
  <si>
    <t>ANM_1967</t>
  </si>
  <si>
    <t>ANM_1968</t>
  </si>
  <si>
    <t>ANM_1969</t>
  </si>
  <si>
    <t>ANM_1970</t>
  </si>
  <si>
    <t>ANM_1971</t>
  </si>
  <si>
    <t>ANM_1972</t>
  </si>
  <si>
    <t>ANM_1973</t>
  </si>
  <si>
    <t>ANM_1974</t>
  </si>
  <si>
    <t>ANM_1975</t>
  </si>
  <si>
    <t>ANM_1976</t>
  </si>
  <si>
    <t>ANM_1977</t>
  </si>
  <si>
    <t>ANM_1978</t>
  </si>
  <si>
    <t>ANM_1979</t>
  </si>
  <si>
    <t>ANM_1980</t>
  </si>
  <si>
    <t>ANM_1981</t>
  </si>
  <si>
    <t>ANM_1982</t>
  </si>
  <si>
    <t>ANM_1983</t>
  </si>
  <si>
    <t>ANM_1984</t>
  </si>
  <si>
    <t>ANM_1985</t>
  </si>
  <si>
    <t>ANM_1986</t>
  </si>
  <si>
    <t>ANM_1987</t>
  </si>
  <si>
    <t>ANM_1988</t>
  </si>
  <si>
    <t>ANM_1989</t>
  </si>
  <si>
    <t>ANM_1990</t>
  </si>
  <si>
    <t>ANM_1991</t>
  </si>
  <si>
    <t>ANM_1992</t>
  </si>
  <si>
    <t>ANM_1993</t>
  </si>
  <si>
    <t>ANM_1994</t>
  </si>
  <si>
    <t>ANM_1995</t>
  </si>
  <si>
    <t>ANM_1996</t>
  </si>
  <si>
    <t>ANM_1997</t>
  </si>
  <si>
    <t>ANM_1998</t>
  </si>
  <si>
    <t>ANM_1999</t>
  </si>
  <si>
    <t>ANM_2000</t>
  </si>
  <si>
    <t>STEP-1</t>
  </si>
  <si>
    <t>STEP-2</t>
  </si>
  <si>
    <t>STEP-3</t>
  </si>
  <si>
    <t>STEP-4</t>
  </si>
  <si>
    <t>STEP-5</t>
  </si>
  <si>
    <t>STEP-6</t>
  </si>
  <si>
    <t>Initial_Weight_kg</t>
  </si>
  <si>
    <t>STEP-7</t>
  </si>
  <si>
    <t>Growth Rate (%)</t>
  </si>
  <si>
    <t>STEP-8</t>
  </si>
  <si>
    <t>STEP-9</t>
  </si>
  <si>
    <t>No Medication Required</t>
  </si>
  <si>
    <t>STEP-10</t>
  </si>
  <si>
    <t>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</si>
</sst>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5">
    <dxf>
      <numFmt numFmtId="19" formatCode="dd/mm/yyyy"/>
    </dxf>
    <dxf>
      <numFmt numFmtId="19" formatCode="dd/mm/yyyy"/>
    </dxf>
    <dxf>
      <numFmt numFmtId="1" formatCode="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15</xdr:col>
      <xdr:colOff>244601</xdr:colOff>
      <xdr:row>32</xdr:row>
      <xdr:rowOff>38547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973824-D465-0A6E-76F0-7EE37F301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8779001" cy="51591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22</xdr:col>
      <xdr:colOff>176385</xdr:colOff>
      <xdr:row>75</xdr:row>
      <xdr:rowOff>61536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B6EF2D-BF8E-3833-F8EE-D45F0B60E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132320"/>
          <a:ext cx="12977985" cy="664521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22</xdr:col>
      <xdr:colOff>168764</xdr:colOff>
      <xdr:row>117</xdr:row>
      <xdr:rowOff>99639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DC7B672-344D-5EA2-2FF9-37BB544D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4813280"/>
          <a:ext cx="12970364" cy="6683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22</xdr:col>
      <xdr:colOff>199247</xdr:colOff>
      <xdr:row>155</xdr:row>
      <xdr:rowOff>38642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D6D052-C005-EC21-2A92-06A4665A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22128480"/>
          <a:ext cx="13000847" cy="62565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22</xdr:col>
      <xdr:colOff>199247</xdr:colOff>
      <xdr:row>195</xdr:row>
      <xdr:rowOff>99639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FA5AE1-11AF-EB53-7CCA-E780C68CA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9077920"/>
          <a:ext cx="13000847" cy="66833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22</xdr:col>
      <xdr:colOff>161143</xdr:colOff>
      <xdr:row>237</xdr:row>
      <xdr:rowOff>122501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9E3D781-9428-F66E-850C-1673822120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36758880"/>
          <a:ext cx="12962743" cy="67061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242</xdr:row>
      <xdr:rowOff>0</xdr:rowOff>
    </xdr:from>
    <xdr:to>
      <xdr:col>22</xdr:col>
      <xdr:colOff>168764</xdr:colOff>
      <xdr:row>278</xdr:row>
      <xdr:rowOff>137742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F9110B-081A-6CE8-C69D-C4611F294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09600" y="44256960"/>
          <a:ext cx="12970364" cy="67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283</xdr:row>
      <xdr:rowOff>0</xdr:rowOff>
    </xdr:from>
    <xdr:to>
      <xdr:col>13</xdr:col>
      <xdr:colOff>144780</xdr:colOff>
      <xdr:row>302</xdr:row>
      <xdr:rowOff>99059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DB1115-2A2F-69C7-74C5-14C633E3B4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09600" y="51755040"/>
          <a:ext cx="7459980" cy="3573779"/>
        </a:xfrm>
        <a:prstGeom prst="rect">
          <a:avLst/>
        </a:prstGeom>
      </xdr:spPr>
    </xdr:pic>
    <xdr:clientData/>
  </xdr:twoCellAnchor>
  <xdr:twoCellAnchor editAs="oneCell">
    <xdr:from>
      <xdr:col>13</xdr:col>
      <xdr:colOff>175260</xdr:colOff>
      <xdr:row>281</xdr:row>
      <xdr:rowOff>137160</xdr:rowOff>
    </xdr:from>
    <xdr:to>
      <xdr:col>22</xdr:col>
      <xdr:colOff>358703</xdr:colOff>
      <xdr:row>302</xdr:row>
      <xdr:rowOff>91440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19BA685-16DC-021C-CC3C-109D71E7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00060" y="51526440"/>
          <a:ext cx="5669843" cy="379476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</xdr:colOff>
      <xdr:row>306</xdr:row>
      <xdr:rowOff>167641</xdr:rowOff>
    </xdr:from>
    <xdr:to>
      <xdr:col>18</xdr:col>
      <xdr:colOff>251459</xdr:colOff>
      <xdr:row>328</xdr:row>
      <xdr:rowOff>45721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1C3418-FC38-7354-B65B-D0E6EB111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24840" y="56128921"/>
          <a:ext cx="10599419" cy="3901440"/>
        </a:xfrm>
        <a:prstGeom prst="rect">
          <a:avLst/>
        </a:prstGeom>
      </xdr:spPr>
    </xdr:pic>
    <xdr:clientData/>
  </xdr:twoCellAnchor>
  <xdr:twoCellAnchor editAs="oneCell">
    <xdr:from>
      <xdr:col>1</xdr:col>
      <xdr:colOff>594360</xdr:colOff>
      <xdr:row>329</xdr:row>
      <xdr:rowOff>97120</xdr:rowOff>
    </xdr:from>
    <xdr:to>
      <xdr:col>16</xdr:col>
      <xdr:colOff>412352</xdr:colOff>
      <xdr:row>354</xdr:row>
      <xdr:rowOff>114746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895037F-CC5A-C34C-0EFC-EECF87EB5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203960" y="60264640"/>
          <a:ext cx="8961992" cy="458962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360</xdr:row>
      <xdr:rowOff>0</xdr:rowOff>
    </xdr:from>
    <xdr:to>
      <xdr:col>17</xdr:col>
      <xdr:colOff>115102</xdr:colOff>
      <xdr:row>382</xdr:row>
      <xdr:rowOff>68935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8B6C3C4-9EFA-1190-C19C-029B3D618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9200" y="65836800"/>
          <a:ext cx="9259102" cy="409229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385</xdr:row>
      <xdr:rowOff>0</xdr:rowOff>
    </xdr:from>
    <xdr:to>
      <xdr:col>21</xdr:col>
      <xdr:colOff>359175</xdr:colOff>
      <xdr:row>409</xdr:row>
      <xdr:rowOff>122311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E10F501-4476-ACF8-A6C3-C190A37C5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19200" y="70408800"/>
          <a:ext cx="11941575" cy="45114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414</xdr:row>
      <xdr:rowOff>0</xdr:rowOff>
    </xdr:from>
    <xdr:to>
      <xdr:col>19</xdr:col>
      <xdr:colOff>557206</xdr:colOff>
      <xdr:row>442</xdr:row>
      <xdr:rowOff>61409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7C49A4A-3910-F4F0-331F-D6865E7773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" y="75712320"/>
          <a:ext cx="10920406" cy="518204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445</xdr:row>
      <xdr:rowOff>0</xdr:rowOff>
    </xdr:from>
    <xdr:to>
      <xdr:col>22</xdr:col>
      <xdr:colOff>206814</xdr:colOff>
      <xdr:row>469</xdr:row>
      <xdr:rowOff>122311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2024354-F024-7CDB-1F5C-7A2113677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9200" y="81381600"/>
          <a:ext cx="12398814" cy="4511431"/>
        </a:xfrm>
        <a:prstGeom prst="rect">
          <a:avLst/>
        </a:prstGeom>
      </xdr:spPr>
    </xdr:pic>
    <xdr:clientData/>
  </xdr:twoCellAnchor>
  <xdr:twoCellAnchor editAs="oneCell">
    <xdr:from>
      <xdr:col>0</xdr:col>
      <xdr:colOff>121921</xdr:colOff>
      <xdr:row>475</xdr:row>
      <xdr:rowOff>83820</xdr:rowOff>
    </xdr:from>
    <xdr:to>
      <xdr:col>11</xdr:col>
      <xdr:colOff>441960</xdr:colOff>
      <xdr:row>494</xdr:row>
      <xdr:rowOff>15240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9CA085D-45CC-5683-3693-E81D659D9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21921" y="86951820"/>
          <a:ext cx="7025639" cy="3406140"/>
        </a:xfrm>
        <a:prstGeom prst="rect">
          <a:avLst/>
        </a:prstGeom>
      </xdr:spPr>
    </xdr:pic>
    <xdr:clientData/>
  </xdr:twoCellAnchor>
  <xdr:twoCellAnchor editAs="oneCell">
    <xdr:from>
      <xdr:col>11</xdr:col>
      <xdr:colOff>591473</xdr:colOff>
      <xdr:row>475</xdr:row>
      <xdr:rowOff>123817</xdr:rowOff>
    </xdr:from>
    <xdr:to>
      <xdr:col>22</xdr:col>
      <xdr:colOff>480983</xdr:colOff>
      <xdr:row>494</xdr:row>
      <xdr:rowOff>45720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8C451D7-3007-2AA6-BD09-BFE4284375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97073" y="86991817"/>
          <a:ext cx="6595110" cy="339662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500</xdr:row>
      <xdr:rowOff>0</xdr:rowOff>
    </xdr:from>
    <xdr:to>
      <xdr:col>17</xdr:col>
      <xdr:colOff>237033</xdr:colOff>
      <xdr:row>528</xdr:row>
      <xdr:rowOff>175719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FE3025B-8253-2D2D-3D75-69185CFC51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219200" y="91440000"/>
          <a:ext cx="9381033" cy="529635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535</xdr:row>
      <xdr:rowOff>0</xdr:rowOff>
    </xdr:from>
    <xdr:to>
      <xdr:col>21</xdr:col>
      <xdr:colOff>229624</xdr:colOff>
      <xdr:row>562</xdr:row>
      <xdr:rowOff>23290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6EDF4E0-0D24-41D8-F105-1A2D6D4B2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219200" y="97840800"/>
          <a:ext cx="11812024" cy="49610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565</xdr:row>
      <xdr:rowOff>0</xdr:rowOff>
    </xdr:from>
    <xdr:to>
      <xdr:col>21</xdr:col>
      <xdr:colOff>366795</xdr:colOff>
      <xdr:row>590</xdr:row>
      <xdr:rowOff>152809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BD3758BC-D72B-9922-4988-5DAF202EDF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219200" y="103327200"/>
          <a:ext cx="11949195" cy="472480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642</xdr:row>
      <xdr:rowOff>0</xdr:rowOff>
    </xdr:from>
    <xdr:to>
      <xdr:col>18</xdr:col>
      <xdr:colOff>92293</xdr:colOff>
      <xdr:row>671</xdr:row>
      <xdr:rowOff>38563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BECC4BC-B4E6-7B26-535B-F0F073EF3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219200" y="117408960"/>
          <a:ext cx="9845893" cy="534208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676</xdr:row>
      <xdr:rowOff>0</xdr:rowOff>
    </xdr:from>
    <xdr:to>
      <xdr:col>17</xdr:col>
      <xdr:colOff>328481</xdr:colOff>
      <xdr:row>705</xdr:row>
      <xdr:rowOff>15701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2C7CEF1-1B9A-7D42-9565-0C591145B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219200" y="123626880"/>
          <a:ext cx="9472481" cy="531922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708</xdr:row>
      <xdr:rowOff>0</xdr:rowOff>
    </xdr:from>
    <xdr:to>
      <xdr:col>17</xdr:col>
      <xdr:colOff>282757</xdr:colOff>
      <xdr:row>737</xdr:row>
      <xdr:rowOff>122390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9E62B16E-A914-70F1-B883-B269A3A2F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19200" y="129479040"/>
          <a:ext cx="9426757" cy="542591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CC970-097A-4A3E-8193-7214B8148CBA}" name="Table3" displayName="Table3" ref="A1:O2001" totalsRowShown="0">
  <autoFilter ref="A1:O2001" xr:uid="{982CC970-097A-4A3E-8193-7214B8148CBA}"/>
  <tableColumns count="15">
    <tableColumn id="1" xr3:uid="{47525856-2172-4ABA-8193-78BD2BF1BD66}" name="Animal_ID"/>
    <tableColumn id="2" xr3:uid="{0CB61F54-A8E9-4018-A995-867826A06511}" name="Species"/>
    <tableColumn id="3" xr3:uid="{ACC2D8B7-FFE3-420C-B9D8-2CB91C11F626}" name="Breed"/>
    <tableColumn id="4" xr3:uid="{5DD1BFAF-F450-4392-BDA1-92ED38127EE3}" name="Gender"/>
    <tableColumn id="5" xr3:uid="{B5262CEE-BD34-4BFB-8C90-7BA737A68A5E}" name="Date_of_Birth" dataDxfId="4"/>
    <tableColumn id="16" xr3:uid="{7C815F46-3ABA-4F35-ABE3-2090A831FEE2}" name="Initial_Weight_kg" dataDxfId="3">
      <calculatedColumnFormula>_xlfn.MINIFS(G:G, B:B, B2, C:C, C2, D:D, D2)</calculatedColumnFormula>
    </tableColumn>
    <tableColumn id="6" xr3:uid="{19E18B3D-096F-478D-AA02-5814447863B9}" name="Current_Weight_kg"/>
    <tableColumn id="17" xr3:uid="{CBB545E7-A0ED-4F96-82F7-7CD1DD2F87EC}" name="Growth Rate (%)" dataDxfId="2" dataCellStyle="Percent">
      <calculatedColumnFormula xml:space="preserve"> (Table3[[#This Row],[Current_Weight_kg]] - Table3[[#This Row],[Initial_Weight_kg]]) / Table3[[#This Row],[Initial_Weight_kg]]*100</calculatedColumnFormula>
    </tableColumn>
    <tableColumn id="7" xr3:uid="{0EFCD219-1F3A-4347-BDB4-95973A86170B}" name="Daily_Feed_Intake_kg"/>
    <tableColumn id="8" xr3:uid="{C78347BE-BB03-438C-AD4A-7A2D90AEF2BE}" name="Last_Vet_Visit_Date" dataDxfId="1"/>
    <tableColumn id="9" xr3:uid="{8F6B9650-ADE4-41CE-BDC6-94E8B192B624}" name="Health_Status"/>
    <tableColumn id="10" xr3:uid="{A028350B-3396-4E23-952B-824101F90699}" name="Medication_Administered"/>
    <tableColumn id="11" xr3:uid="{BE9671A5-718C-4B78-98D5-E757769052D1}" name="Breeding_Status"/>
    <tableColumn id="12" xr3:uid="{E1A8A608-397B-4E79-8D23-5047027E06E0}" name="Last_Breeding_Date" dataDxfId="0"/>
    <tableColumn id="13" xr3:uid="{2985ECAE-45C7-4601-A077-6DFFD3BDCF7A}" name="Number_of_Offspr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6A12-3837-4B9B-9C6B-C7CE4FE693A6}">
  <dimension ref="A1:O2001"/>
  <sheetViews>
    <sheetView tabSelected="1" topLeftCell="F1" zoomScaleNormal="100" workbookViewId="0">
      <selection activeCell="S11" sqref="S11"/>
    </sheetView>
  </sheetViews>
  <sheetFormatPr defaultRowHeight="14.4" x14ac:dyDescent="0.3"/>
  <cols>
    <col min="1" max="1" width="11.33203125" customWidth="1"/>
    <col min="2" max="2" width="9.5546875" customWidth="1"/>
    <col min="3" max="3" width="14.77734375" bestFit="1" customWidth="1"/>
    <col min="4" max="4" width="9" customWidth="1"/>
    <col min="5" max="5" width="13.88671875" style="1" customWidth="1"/>
    <col min="6" max="6" width="17.44140625" style="1" bestFit="1" customWidth="1"/>
    <col min="7" max="8" width="18.33203125" customWidth="1"/>
    <col min="9" max="9" width="20.6640625" customWidth="1"/>
    <col min="10" max="10" width="19.109375" style="1" customWidth="1"/>
    <col min="11" max="11" width="14.5546875" customWidth="1"/>
    <col min="12" max="12" width="24.33203125" customWidth="1"/>
    <col min="13" max="13" width="16.33203125" customWidth="1"/>
    <col min="14" max="14" width="19.109375" style="1" customWidth="1"/>
    <col min="15" max="15" width="20.3320312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2061</v>
      </c>
      <c r="G1" t="s">
        <v>5</v>
      </c>
      <c r="H1" t="s">
        <v>2063</v>
      </c>
      <c r="I1" t="s">
        <v>6</v>
      </c>
      <c r="J1" s="1" t="s">
        <v>7</v>
      </c>
      <c r="K1" t="s">
        <v>8</v>
      </c>
      <c r="L1" t="s">
        <v>9</v>
      </c>
      <c r="M1" t="s">
        <v>10</v>
      </c>
      <c r="N1" s="1" t="s">
        <v>11</v>
      </c>
      <c r="O1" t="s">
        <v>12</v>
      </c>
    </row>
    <row r="2" spans="1:15" x14ac:dyDescent="0.3">
      <c r="A2" t="s">
        <v>13</v>
      </c>
      <c r="B2" t="s">
        <v>14</v>
      </c>
      <c r="C2" t="s">
        <v>15</v>
      </c>
      <c r="D2" t="s">
        <v>16</v>
      </c>
      <c r="E2" s="1">
        <v>44267</v>
      </c>
      <c r="F2">
        <f t="shared" ref="F2:F65" si="0">_xlfn.MINIFS(G:G, B:B, B2, C:C, C2, D:D, D2)</f>
        <v>0.33</v>
      </c>
      <c r="G2">
        <v>4.41</v>
      </c>
      <c r="H2" s="2">
        <f xml:space="preserve"> (Table3[[#This Row],[Current_Weight_kg]] - Table3[[#This Row],[Initial_Weight_kg]]) / Table3[[#This Row],[Initial_Weight_kg]]*100</f>
        <v>1236.3636363636363</v>
      </c>
      <c r="I2">
        <v>0.21</v>
      </c>
      <c r="J2" s="1">
        <v>45834</v>
      </c>
      <c r="K2" t="s">
        <v>17</v>
      </c>
      <c r="L2" t="s">
        <v>2066</v>
      </c>
      <c r="M2" t="s">
        <v>18</v>
      </c>
      <c r="N2" s="1">
        <v>45543</v>
      </c>
      <c r="O2">
        <v>0</v>
      </c>
    </row>
    <row r="3" spans="1:15" x14ac:dyDescent="0.3">
      <c r="A3" t="s">
        <v>19</v>
      </c>
      <c r="B3" t="s">
        <v>14</v>
      </c>
      <c r="C3" t="s">
        <v>20</v>
      </c>
      <c r="D3" t="s">
        <v>16</v>
      </c>
      <c r="E3" s="1">
        <v>44974</v>
      </c>
      <c r="F3">
        <f t="shared" si="0"/>
        <v>0.1</v>
      </c>
      <c r="G3">
        <v>2.54</v>
      </c>
      <c r="H3" s="2">
        <f xml:space="preserve"> (Table3[[#This Row],[Current_Weight_kg]] - Table3[[#This Row],[Initial_Weight_kg]]) / Table3[[#This Row],[Initial_Weight_kg]]*100</f>
        <v>2440</v>
      </c>
      <c r="I3">
        <v>0.14000000000000001</v>
      </c>
      <c r="J3" s="1">
        <v>45834</v>
      </c>
      <c r="K3" t="s">
        <v>17</v>
      </c>
      <c r="L3" t="s">
        <v>2066</v>
      </c>
      <c r="M3" t="s">
        <v>18</v>
      </c>
      <c r="N3" s="1">
        <v>45830</v>
      </c>
      <c r="O3">
        <v>0</v>
      </c>
    </row>
    <row r="4" spans="1:15" x14ac:dyDescent="0.3">
      <c r="A4" t="s">
        <v>21</v>
      </c>
      <c r="B4" t="s">
        <v>22</v>
      </c>
      <c r="C4" t="s">
        <v>23</v>
      </c>
      <c r="D4" t="s">
        <v>24</v>
      </c>
      <c r="E4" s="1">
        <v>44937</v>
      </c>
      <c r="F4">
        <f t="shared" si="0"/>
        <v>12.65</v>
      </c>
      <c r="G4">
        <v>118.29</v>
      </c>
      <c r="H4" s="2">
        <f xml:space="preserve"> (Table3[[#This Row],[Current_Weight_kg]] - Table3[[#This Row],[Initial_Weight_kg]]) / Table3[[#This Row],[Initial_Weight_kg]]*100</f>
        <v>835.098814229249</v>
      </c>
      <c r="I4">
        <v>4.8600000000000003</v>
      </c>
      <c r="J4" s="1">
        <v>45834</v>
      </c>
      <c r="K4" t="s">
        <v>17</v>
      </c>
      <c r="L4" t="s">
        <v>2066</v>
      </c>
      <c r="M4" t="s">
        <v>25</v>
      </c>
      <c r="N4" s="1" t="s">
        <v>2068</v>
      </c>
      <c r="O4">
        <v>0</v>
      </c>
    </row>
    <row r="5" spans="1:15" x14ac:dyDescent="0.3">
      <c r="A5" t="s">
        <v>26</v>
      </c>
      <c r="B5" t="s">
        <v>22</v>
      </c>
      <c r="C5" t="s">
        <v>27</v>
      </c>
      <c r="D5" t="s">
        <v>24</v>
      </c>
      <c r="E5" s="1">
        <v>44030</v>
      </c>
      <c r="F5">
        <f t="shared" si="0"/>
        <v>5.98</v>
      </c>
      <c r="G5">
        <v>255.94</v>
      </c>
      <c r="H5" s="2">
        <f xml:space="preserve"> (Table3[[#This Row],[Current_Weight_kg]] - Table3[[#This Row],[Initial_Weight_kg]]) / Table3[[#This Row],[Initial_Weight_kg]]*100</f>
        <v>4179.9331103678933</v>
      </c>
      <c r="I5">
        <v>10.42</v>
      </c>
      <c r="J5" s="1">
        <v>45834</v>
      </c>
      <c r="K5" t="s">
        <v>17</v>
      </c>
      <c r="L5" t="s">
        <v>2066</v>
      </c>
      <c r="M5" t="s">
        <v>25</v>
      </c>
      <c r="N5" s="1" t="s">
        <v>2068</v>
      </c>
      <c r="O5">
        <v>0</v>
      </c>
    </row>
    <row r="6" spans="1:15" x14ac:dyDescent="0.3">
      <c r="A6" t="s">
        <v>28</v>
      </c>
      <c r="B6" t="s">
        <v>29</v>
      </c>
      <c r="C6" t="s">
        <v>30</v>
      </c>
      <c r="D6" t="s">
        <v>24</v>
      </c>
      <c r="E6" s="1">
        <v>45759</v>
      </c>
      <c r="F6">
        <f t="shared" si="0"/>
        <v>2</v>
      </c>
      <c r="G6">
        <v>7.07</v>
      </c>
      <c r="H6" s="2">
        <f xml:space="preserve"> (Table3[[#This Row],[Current_Weight_kg]] - Table3[[#This Row],[Initial_Weight_kg]]) / Table3[[#This Row],[Initial_Weight_kg]]*100</f>
        <v>253.5</v>
      </c>
      <c r="I6">
        <v>0.18</v>
      </c>
      <c r="J6" s="1">
        <v>45834</v>
      </c>
      <c r="K6" t="s">
        <v>17</v>
      </c>
      <c r="L6" t="s">
        <v>2066</v>
      </c>
      <c r="M6" t="s">
        <v>25</v>
      </c>
      <c r="N6" s="1" t="s">
        <v>2068</v>
      </c>
      <c r="O6">
        <v>0</v>
      </c>
    </row>
    <row r="7" spans="1:15" x14ac:dyDescent="0.3">
      <c r="A7" t="s">
        <v>31</v>
      </c>
      <c r="B7" t="s">
        <v>14</v>
      </c>
      <c r="C7" t="s">
        <v>15</v>
      </c>
      <c r="D7" t="s">
        <v>16</v>
      </c>
      <c r="E7" s="1">
        <v>44853</v>
      </c>
      <c r="F7">
        <f t="shared" si="0"/>
        <v>0.33</v>
      </c>
      <c r="G7">
        <v>3.01</v>
      </c>
      <c r="H7" s="2">
        <f xml:space="preserve"> (Table3[[#This Row],[Current_Weight_kg]] - Table3[[#This Row],[Initial_Weight_kg]]) / Table3[[#This Row],[Initial_Weight_kg]]*100</f>
        <v>812.1212121212119</v>
      </c>
      <c r="I7">
        <v>0.16</v>
      </c>
      <c r="J7" s="1">
        <v>45834</v>
      </c>
      <c r="K7" t="s">
        <v>17</v>
      </c>
      <c r="L7" t="s">
        <v>2066</v>
      </c>
      <c r="M7" t="s">
        <v>18</v>
      </c>
      <c r="N7" s="1">
        <v>45609</v>
      </c>
      <c r="O7">
        <v>0</v>
      </c>
    </row>
    <row r="8" spans="1:15" x14ac:dyDescent="0.3">
      <c r="A8" t="s">
        <v>32</v>
      </c>
      <c r="B8" t="s">
        <v>14</v>
      </c>
      <c r="C8" t="s">
        <v>20</v>
      </c>
      <c r="D8" t="s">
        <v>16</v>
      </c>
      <c r="E8" s="1">
        <v>44412</v>
      </c>
      <c r="F8">
        <f t="shared" si="0"/>
        <v>0.1</v>
      </c>
      <c r="G8">
        <v>4.17</v>
      </c>
      <c r="H8" s="2">
        <f xml:space="preserve"> (Table3[[#This Row],[Current_Weight_kg]] - Table3[[#This Row],[Initial_Weight_kg]]) / Table3[[#This Row],[Initial_Weight_kg]]*100</f>
        <v>4070.0000000000005</v>
      </c>
      <c r="I8">
        <v>0.2</v>
      </c>
      <c r="J8" s="1">
        <v>45834</v>
      </c>
      <c r="K8" t="s">
        <v>17</v>
      </c>
      <c r="L8" t="s">
        <v>2066</v>
      </c>
      <c r="M8" t="s">
        <v>33</v>
      </c>
      <c r="N8" s="1">
        <v>45808</v>
      </c>
      <c r="O8">
        <v>0</v>
      </c>
    </row>
    <row r="9" spans="1:15" x14ac:dyDescent="0.3">
      <c r="A9" t="s">
        <v>34</v>
      </c>
      <c r="B9" t="s">
        <v>29</v>
      </c>
      <c r="C9" t="s">
        <v>35</v>
      </c>
      <c r="D9" t="s">
        <v>24</v>
      </c>
      <c r="E9" s="1">
        <v>45167</v>
      </c>
      <c r="F9">
        <f t="shared" si="0"/>
        <v>2</v>
      </c>
      <c r="G9">
        <v>32.229999999999997</v>
      </c>
      <c r="H9" s="2">
        <f xml:space="preserve"> (Table3[[#This Row],[Current_Weight_kg]] - Table3[[#This Row],[Initial_Weight_kg]]) / Table3[[#This Row],[Initial_Weight_kg]]*100</f>
        <v>1511.4999999999998</v>
      </c>
      <c r="I9">
        <v>1.04</v>
      </c>
      <c r="J9" s="1">
        <v>45834</v>
      </c>
      <c r="K9" t="s">
        <v>36</v>
      </c>
      <c r="L9" t="s">
        <v>37</v>
      </c>
      <c r="M9" t="s">
        <v>25</v>
      </c>
      <c r="N9" s="1" t="s">
        <v>2068</v>
      </c>
      <c r="O9">
        <v>0</v>
      </c>
    </row>
    <row r="10" spans="1:15" x14ac:dyDescent="0.3">
      <c r="A10" t="s">
        <v>38</v>
      </c>
      <c r="B10" t="s">
        <v>39</v>
      </c>
      <c r="C10" t="s">
        <v>40</v>
      </c>
      <c r="D10" t="s">
        <v>24</v>
      </c>
      <c r="E10" s="1">
        <v>44406</v>
      </c>
      <c r="F10">
        <f t="shared" si="0"/>
        <v>2</v>
      </c>
      <c r="G10">
        <v>45.63</v>
      </c>
      <c r="H10" s="2">
        <f xml:space="preserve"> (Table3[[#This Row],[Current_Weight_kg]] - Table3[[#This Row],[Initial_Weight_kg]]) / Table3[[#This Row],[Initial_Weight_kg]]*100</f>
        <v>2181.5</v>
      </c>
      <c r="I10">
        <v>1.45</v>
      </c>
      <c r="J10" s="1">
        <v>45834</v>
      </c>
      <c r="K10" t="s">
        <v>17</v>
      </c>
      <c r="L10" t="s">
        <v>2066</v>
      </c>
      <c r="M10" t="s">
        <v>25</v>
      </c>
      <c r="N10" s="1" t="s">
        <v>2068</v>
      </c>
      <c r="O10">
        <v>0</v>
      </c>
    </row>
    <row r="11" spans="1:15" x14ac:dyDescent="0.3">
      <c r="A11" t="s">
        <v>41</v>
      </c>
      <c r="B11" t="s">
        <v>29</v>
      </c>
      <c r="C11" t="s">
        <v>30</v>
      </c>
      <c r="D11" t="s">
        <v>16</v>
      </c>
      <c r="E11" s="1">
        <v>44732</v>
      </c>
      <c r="F11">
        <f t="shared" si="0"/>
        <v>2</v>
      </c>
      <c r="G11">
        <v>44.44</v>
      </c>
      <c r="H11" s="2">
        <f xml:space="preserve"> (Table3[[#This Row],[Current_Weight_kg]] - Table3[[#This Row],[Initial_Weight_kg]]) / Table3[[#This Row],[Initial_Weight_kg]]*100</f>
        <v>2122</v>
      </c>
      <c r="I11">
        <v>1.17</v>
      </c>
      <c r="J11" s="1">
        <v>45834</v>
      </c>
      <c r="K11" t="s">
        <v>17</v>
      </c>
      <c r="L11" t="s">
        <v>2066</v>
      </c>
      <c r="M11" t="s">
        <v>18</v>
      </c>
      <c r="N11" s="1">
        <v>45656</v>
      </c>
      <c r="O11">
        <v>0</v>
      </c>
    </row>
    <row r="12" spans="1:15" x14ac:dyDescent="0.3">
      <c r="A12" t="s">
        <v>42</v>
      </c>
      <c r="B12" t="s">
        <v>39</v>
      </c>
      <c r="C12" t="s">
        <v>40</v>
      </c>
      <c r="D12" t="s">
        <v>24</v>
      </c>
      <c r="E12" s="1">
        <v>44837</v>
      </c>
      <c r="F12">
        <f t="shared" si="0"/>
        <v>2</v>
      </c>
      <c r="G12">
        <v>31.41</v>
      </c>
      <c r="H12" s="2">
        <f xml:space="preserve"> (Table3[[#This Row],[Current_Weight_kg]] - Table3[[#This Row],[Initial_Weight_kg]]) / Table3[[#This Row],[Initial_Weight_kg]]*100</f>
        <v>1470.5</v>
      </c>
      <c r="I12">
        <v>1.08</v>
      </c>
      <c r="J12" s="1">
        <v>45834</v>
      </c>
      <c r="K12" t="s">
        <v>17</v>
      </c>
      <c r="L12" t="s">
        <v>2066</v>
      </c>
      <c r="M12" t="s">
        <v>25</v>
      </c>
      <c r="N12" s="1" t="s">
        <v>2068</v>
      </c>
      <c r="O12">
        <v>0</v>
      </c>
    </row>
    <row r="13" spans="1:15" x14ac:dyDescent="0.3">
      <c r="A13" t="s">
        <v>43</v>
      </c>
      <c r="B13" t="s">
        <v>39</v>
      </c>
      <c r="C13" t="s">
        <v>40</v>
      </c>
      <c r="D13" t="s">
        <v>24</v>
      </c>
      <c r="E13" s="1">
        <v>44441</v>
      </c>
      <c r="F13">
        <f t="shared" si="0"/>
        <v>2</v>
      </c>
      <c r="G13">
        <v>48.72</v>
      </c>
      <c r="H13" s="2">
        <f xml:space="preserve"> (Table3[[#This Row],[Current_Weight_kg]] - Table3[[#This Row],[Initial_Weight_kg]]) / Table3[[#This Row],[Initial_Weight_kg]]*100</f>
        <v>2336</v>
      </c>
      <c r="I13">
        <v>1.58</v>
      </c>
      <c r="J13" s="1">
        <v>45834</v>
      </c>
      <c r="K13" t="s">
        <v>17</v>
      </c>
      <c r="L13" t="s">
        <v>2066</v>
      </c>
      <c r="M13" t="s">
        <v>25</v>
      </c>
      <c r="N13" s="1" t="s">
        <v>2068</v>
      </c>
      <c r="O13">
        <v>0</v>
      </c>
    </row>
    <row r="14" spans="1:15" x14ac:dyDescent="0.3">
      <c r="A14" t="s">
        <v>44</v>
      </c>
      <c r="B14" t="s">
        <v>22</v>
      </c>
      <c r="C14" t="s">
        <v>23</v>
      </c>
      <c r="D14" t="s">
        <v>24</v>
      </c>
      <c r="E14" s="1">
        <v>44249</v>
      </c>
      <c r="F14">
        <f t="shared" si="0"/>
        <v>12.65</v>
      </c>
      <c r="G14">
        <v>215.84</v>
      </c>
      <c r="H14" s="2">
        <f xml:space="preserve"> (Table3[[#This Row],[Current_Weight_kg]] - Table3[[#This Row],[Initial_Weight_kg]]) / Table3[[#This Row],[Initial_Weight_kg]]*100</f>
        <v>1606.2450592885377</v>
      </c>
      <c r="I14">
        <v>8.59</v>
      </c>
      <c r="J14" s="1">
        <v>45834</v>
      </c>
      <c r="K14" t="s">
        <v>17</v>
      </c>
      <c r="L14" t="s">
        <v>2066</v>
      </c>
      <c r="M14" t="s">
        <v>25</v>
      </c>
      <c r="N14" s="1" t="s">
        <v>2068</v>
      </c>
      <c r="O14">
        <v>0</v>
      </c>
    </row>
    <row r="15" spans="1:15" x14ac:dyDescent="0.3">
      <c r="A15" t="s">
        <v>45</v>
      </c>
      <c r="B15" t="s">
        <v>22</v>
      </c>
      <c r="C15" t="s">
        <v>27</v>
      </c>
      <c r="D15" t="s">
        <v>16</v>
      </c>
      <c r="E15" s="1">
        <v>44269</v>
      </c>
      <c r="F15">
        <f t="shared" si="0"/>
        <v>5</v>
      </c>
      <c r="G15">
        <v>222.19</v>
      </c>
      <c r="H15" s="2">
        <f xml:space="preserve"> (Table3[[#This Row],[Current_Weight_kg]] - Table3[[#This Row],[Initial_Weight_kg]]) / Table3[[#This Row],[Initial_Weight_kg]]*100</f>
        <v>4343.8</v>
      </c>
      <c r="I15">
        <v>8.73</v>
      </c>
      <c r="J15" s="1">
        <v>45834</v>
      </c>
      <c r="K15" t="s">
        <v>17</v>
      </c>
      <c r="L15" t="s">
        <v>2066</v>
      </c>
      <c r="M15" t="s">
        <v>25</v>
      </c>
      <c r="N15" s="1" t="s">
        <v>2068</v>
      </c>
      <c r="O15">
        <v>0</v>
      </c>
    </row>
    <row r="16" spans="1:15" x14ac:dyDescent="0.3">
      <c r="A16" t="s">
        <v>46</v>
      </c>
      <c r="B16" t="s">
        <v>14</v>
      </c>
      <c r="C16" t="s">
        <v>20</v>
      </c>
      <c r="D16" t="s">
        <v>16</v>
      </c>
      <c r="E16" s="1">
        <v>44481</v>
      </c>
      <c r="F16">
        <f t="shared" si="0"/>
        <v>0.1</v>
      </c>
      <c r="G16">
        <v>4.34</v>
      </c>
      <c r="H16" s="2">
        <f xml:space="preserve"> (Table3[[#This Row],[Current_Weight_kg]] - Table3[[#This Row],[Initial_Weight_kg]]) / Table3[[#This Row],[Initial_Weight_kg]]*100</f>
        <v>4240</v>
      </c>
      <c r="I16">
        <v>0.23</v>
      </c>
      <c r="J16" s="1">
        <v>45834</v>
      </c>
      <c r="K16" t="s">
        <v>17</v>
      </c>
      <c r="L16" t="s">
        <v>2066</v>
      </c>
      <c r="M16" t="s">
        <v>18</v>
      </c>
      <c r="N16" s="1">
        <v>45735</v>
      </c>
      <c r="O16">
        <v>0</v>
      </c>
    </row>
    <row r="17" spans="1:15" x14ac:dyDescent="0.3">
      <c r="A17" t="s">
        <v>47</v>
      </c>
      <c r="B17" t="s">
        <v>29</v>
      </c>
      <c r="C17" t="s">
        <v>35</v>
      </c>
      <c r="D17" t="s">
        <v>24</v>
      </c>
      <c r="E17" s="1">
        <v>45786</v>
      </c>
      <c r="F17">
        <f t="shared" si="0"/>
        <v>2</v>
      </c>
      <c r="G17">
        <v>6.11</v>
      </c>
      <c r="H17" s="2">
        <f xml:space="preserve"> (Table3[[#This Row],[Current_Weight_kg]] - Table3[[#This Row],[Initial_Weight_kg]]) / Table3[[#This Row],[Initial_Weight_kg]]*100</f>
        <v>205.50000000000003</v>
      </c>
      <c r="I17">
        <v>0.12</v>
      </c>
      <c r="J17" s="1">
        <v>45834</v>
      </c>
      <c r="K17" t="s">
        <v>48</v>
      </c>
      <c r="L17" t="s">
        <v>49</v>
      </c>
      <c r="M17" t="s">
        <v>25</v>
      </c>
      <c r="N17" s="1" t="s">
        <v>2068</v>
      </c>
      <c r="O17">
        <v>0</v>
      </c>
    </row>
    <row r="18" spans="1:15" x14ac:dyDescent="0.3">
      <c r="A18" t="s">
        <v>50</v>
      </c>
      <c r="B18" t="s">
        <v>39</v>
      </c>
      <c r="C18" t="s">
        <v>51</v>
      </c>
      <c r="D18" t="s">
        <v>16</v>
      </c>
      <c r="E18" s="1">
        <v>45628</v>
      </c>
      <c r="F18">
        <f t="shared" si="0"/>
        <v>2</v>
      </c>
      <c r="G18">
        <v>16.88</v>
      </c>
      <c r="H18" s="2">
        <f xml:space="preserve"> (Table3[[#This Row],[Current_Weight_kg]] - Table3[[#This Row],[Initial_Weight_kg]]) / Table3[[#This Row],[Initial_Weight_kg]]*100</f>
        <v>744</v>
      </c>
      <c r="I18">
        <v>0.52</v>
      </c>
      <c r="J18" s="1">
        <v>45834</v>
      </c>
      <c r="K18" t="s">
        <v>17</v>
      </c>
      <c r="L18" t="s">
        <v>2066</v>
      </c>
      <c r="M18" t="s">
        <v>18</v>
      </c>
      <c r="N18" s="1">
        <v>45698</v>
      </c>
      <c r="O18">
        <v>0</v>
      </c>
    </row>
    <row r="19" spans="1:15" x14ac:dyDescent="0.3">
      <c r="A19" t="s">
        <v>52</v>
      </c>
      <c r="B19" t="s">
        <v>22</v>
      </c>
      <c r="C19" t="s">
        <v>53</v>
      </c>
      <c r="D19" t="s">
        <v>24</v>
      </c>
      <c r="E19" s="1">
        <v>45059</v>
      </c>
      <c r="F19">
        <f t="shared" si="0"/>
        <v>39.450000000000003</v>
      </c>
      <c r="G19">
        <v>93.28</v>
      </c>
      <c r="H19" s="2">
        <f xml:space="preserve"> (Table3[[#This Row],[Current_Weight_kg]] - Table3[[#This Row],[Initial_Weight_kg]]) / Table3[[#This Row],[Initial_Weight_kg]]*100</f>
        <v>136.45120405576679</v>
      </c>
      <c r="I19">
        <v>3.71</v>
      </c>
      <c r="J19" s="1">
        <v>45834</v>
      </c>
      <c r="K19" t="s">
        <v>17</v>
      </c>
      <c r="L19" t="s">
        <v>2066</v>
      </c>
      <c r="M19" t="s">
        <v>25</v>
      </c>
      <c r="N19" s="1" t="s">
        <v>2068</v>
      </c>
      <c r="O19">
        <v>0</v>
      </c>
    </row>
    <row r="20" spans="1:15" x14ac:dyDescent="0.3">
      <c r="A20" t="s">
        <v>54</v>
      </c>
      <c r="B20" t="s">
        <v>29</v>
      </c>
      <c r="C20" t="s">
        <v>55</v>
      </c>
      <c r="D20" t="s">
        <v>16</v>
      </c>
      <c r="E20" s="1">
        <v>45102</v>
      </c>
      <c r="F20">
        <f t="shared" si="0"/>
        <v>2.48</v>
      </c>
      <c r="G20">
        <v>25.67</v>
      </c>
      <c r="H20" s="2">
        <f xml:space="preserve"> (Table3[[#This Row],[Current_Weight_kg]] - Table3[[#This Row],[Initial_Weight_kg]]) / Table3[[#This Row],[Initial_Weight_kg]]*100</f>
        <v>935.08064516129036</v>
      </c>
      <c r="I20">
        <v>0.61</v>
      </c>
      <c r="J20" s="1">
        <v>45834</v>
      </c>
      <c r="K20" t="s">
        <v>17</v>
      </c>
      <c r="L20" t="s">
        <v>2066</v>
      </c>
      <c r="M20" t="s">
        <v>25</v>
      </c>
      <c r="N20" s="1" t="s">
        <v>2068</v>
      </c>
      <c r="O20">
        <v>0</v>
      </c>
    </row>
    <row r="21" spans="1:15" x14ac:dyDescent="0.3">
      <c r="A21" t="s">
        <v>56</v>
      </c>
      <c r="B21" t="s">
        <v>39</v>
      </c>
      <c r="C21" t="s">
        <v>57</v>
      </c>
      <c r="D21" t="s">
        <v>16</v>
      </c>
      <c r="E21" s="1">
        <v>44756</v>
      </c>
      <c r="F21">
        <f t="shared" si="0"/>
        <v>3.26</v>
      </c>
      <c r="G21">
        <v>32.58</v>
      </c>
      <c r="H21" s="2">
        <f xml:space="preserve"> (Table3[[#This Row],[Current_Weight_kg]] - Table3[[#This Row],[Initial_Weight_kg]]) / Table3[[#This Row],[Initial_Weight_kg]]*100</f>
        <v>899.38650306748468</v>
      </c>
      <c r="I21">
        <v>0.95</v>
      </c>
      <c r="J21" s="1">
        <v>45834</v>
      </c>
      <c r="K21" t="s">
        <v>17</v>
      </c>
      <c r="L21" t="s">
        <v>2066</v>
      </c>
      <c r="M21" t="s">
        <v>58</v>
      </c>
      <c r="N21" s="1">
        <v>45831</v>
      </c>
      <c r="O21">
        <v>3</v>
      </c>
    </row>
    <row r="22" spans="1:15" x14ac:dyDescent="0.3">
      <c r="A22" t="s">
        <v>59</v>
      </c>
      <c r="B22" t="s">
        <v>14</v>
      </c>
      <c r="C22" t="s">
        <v>15</v>
      </c>
      <c r="D22" t="s">
        <v>24</v>
      </c>
      <c r="E22" s="1">
        <v>44970</v>
      </c>
      <c r="F22">
        <f t="shared" si="0"/>
        <v>0.1</v>
      </c>
      <c r="G22">
        <v>2.1</v>
      </c>
      <c r="H22" s="2">
        <f xml:space="preserve"> (Table3[[#This Row],[Current_Weight_kg]] - Table3[[#This Row],[Initial_Weight_kg]]) / Table3[[#This Row],[Initial_Weight_kg]]*100</f>
        <v>2000</v>
      </c>
      <c r="I22">
        <v>0.11</v>
      </c>
      <c r="J22" s="1">
        <v>45834</v>
      </c>
      <c r="K22" t="s">
        <v>17</v>
      </c>
      <c r="L22" t="s">
        <v>2066</v>
      </c>
      <c r="M22" t="s">
        <v>25</v>
      </c>
      <c r="N22" s="1" t="s">
        <v>2068</v>
      </c>
      <c r="O22">
        <v>0</v>
      </c>
    </row>
    <row r="23" spans="1:15" x14ac:dyDescent="0.3">
      <c r="A23" t="s">
        <v>60</v>
      </c>
      <c r="B23" t="s">
        <v>29</v>
      </c>
      <c r="C23" t="s">
        <v>30</v>
      </c>
      <c r="D23" t="s">
        <v>16</v>
      </c>
      <c r="E23" s="1">
        <v>44119</v>
      </c>
      <c r="F23">
        <f t="shared" si="0"/>
        <v>2</v>
      </c>
      <c r="G23">
        <v>64.22</v>
      </c>
      <c r="H23" s="2">
        <f xml:space="preserve"> (Table3[[#This Row],[Current_Weight_kg]] - Table3[[#This Row],[Initial_Weight_kg]]) / Table3[[#This Row],[Initial_Weight_kg]]*100</f>
        <v>3111</v>
      </c>
      <c r="I23">
        <v>1.71</v>
      </c>
      <c r="J23" s="1">
        <v>45834</v>
      </c>
      <c r="K23" t="s">
        <v>48</v>
      </c>
      <c r="L23" t="s">
        <v>61</v>
      </c>
      <c r="M23" t="s">
        <v>25</v>
      </c>
      <c r="N23" s="1" t="s">
        <v>2068</v>
      </c>
      <c r="O23">
        <v>0</v>
      </c>
    </row>
    <row r="24" spans="1:15" x14ac:dyDescent="0.3">
      <c r="A24" t="s">
        <v>62</v>
      </c>
      <c r="B24" t="s">
        <v>29</v>
      </c>
      <c r="C24" t="s">
        <v>63</v>
      </c>
      <c r="D24" t="s">
        <v>16</v>
      </c>
      <c r="E24" s="1">
        <v>45280</v>
      </c>
      <c r="F24">
        <f t="shared" si="0"/>
        <v>2</v>
      </c>
      <c r="G24">
        <v>24.35</v>
      </c>
      <c r="H24" s="2">
        <f xml:space="preserve"> (Table3[[#This Row],[Current_Weight_kg]] - Table3[[#This Row],[Initial_Weight_kg]]) / Table3[[#This Row],[Initial_Weight_kg]]*100</f>
        <v>1117.5</v>
      </c>
      <c r="I24">
        <v>0.76</v>
      </c>
      <c r="J24" s="1">
        <v>45834</v>
      </c>
      <c r="K24" t="s">
        <v>48</v>
      </c>
      <c r="L24" t="s">
        <v>37</v>
      </c>
      <c r="M24" t="s">
        <v>25</v>
      </c>
      <c r="N24" s="1" t="s">
        <v>2068</v>
      </c>
      <c r="O24">
        <v>0</v>
      </c>
    </row>
    <row r="25" spans="1:15" x14ac:dyDescent="0.3">
      <c r="A25" t="s">
        <v>64</v>
      </c>
      <c r="B25" t="s">
        <v>14</v>
      </c>
      <c r="C25" t="s">
        <v>65</v>
      </c>
      <c r="D25" t="s">
        <v>16</v>
      </c>
      <c r="E25" s="1">
        <v>45392</v>
      </c>
      <c r="F25">
        <f t="shared" si="0"/>
        <v>0.1</v>
      </c>
      <c r="G25">
        <v>0.93</v>
      </c>
      <c r="H25" s="2">
        <f xml:space="preserve"> (Table3[[#This Row],[Current_Weight_kg]] - Table3[[#This Row],[Initial_Weight_kg]]) / Table3[[#This Row],[Initial_Weight_kg]]*100</f>
        <v>830.00000000000011</v>
      </c>
      <c r="I25">
        <v>0.05</v>
      </c>
      <c r="J25" s="1">
        <v>45834</v>
      </c>
      <c r="K25" t="s">
        <v>17</v>
      </c>
      <c r="L25" t="s">
        <v>2066</v>
      </c>
      <c r="M25" t="s">
        <v>18</v>
      </c>
      <c r="N25" s="1">
        <v>45471</v>
      </c>
      <c r="O25">
        <v>0</v>
      </c>
    </row>
    <row r="26" spans="1:15" x14ac:dyDescent="0.3">
      <c r="A26" t="s">
        <v>66</v>
      </c>
      <c r="B26" t="s">
        <v>29</v>
      </c>
      <c r="C26" t="s">
        <v>55</v>
      </c>
      <c r="D26" t="s">
        <v>16</v>
      </c>
      <c r="E26" s="1">
        <v>44700</v>
      </c>
      <c r="F26">
        <f t="shared" si="0"/>
        <v>2.48</v>
      </c>
      <c r="G26">
        <v>42.31</v>
      </c>
      <c r="H26" s="2">
        <f xml:space="preserve"> (Table3[[#This Row],[Current_Weight_kg]] - Table3[[#This Row],[Initial_Weight_kg]]) / Table3[[#This Row],[Initial_Weight_kg]]*100</f>
        <v>1606.0483870967744</v>
      </c>
      <c r="I26">
        <v>1.27</v>
      </c>
      <c r="J26" s="1">
        <v>45834</v>
      </c>
      <c r="K26" t="s">
        <v>17</v>
      </c>
      <c r="L26" t="s">
        <v>2066</v>
      </c>
      <c r="M26" t="s">
        <v>33</v>
      </c>
      <c r="N26" s="1">
        <v>45574</v>
      </c>
      <c r="O26">
        <v>0</v>
      </c>
    </row>
    <row r="27" spans="1:15" x14ac:dyDescent="0.3">
      <c r="A27" t="s">
        <v>67</v>
      </c>
      <c r="B27" t="s">
        <v>68</v>
      </c>
      <c r="C27" t="s">
        <v>69</v>
      </c>
      <c r="D27" t="s">
        <v>24</v>
      </c>
      <c r="E27" s="1">
        <v>44155</v>
      </c>
      <c r="F27">
        <f t="shared" si="0"/>
        <v>25.31</v>
      </c>
      <c r="G27">
        <v>521.84</v>
      </c>
      <c r="H27" s="2">
        <f xml:space="preserve"> (Table3[[#This Row],[Current_Weight_kg]] - Table3[[#This Row],[Initial_Weight_kg]]) / Table3[[#This Row],[Initial_Weight_kg]]*100</f>
        <v>1961.7937574081391</v>
      </c>
      <c r="I27">
        <v>10.4</v>
      </c>
      <c r="J27" s="1">
        <v>45834</v>
      </c>
      <c r="K27" t="s">
        <v>17</v>
      </c>
      <c r="L27" t="s">
        <v>2066</v>
      </c>
      <c r="M27" t="s">
        <v>25</v>
      </c>
      <c r="N27" s="1" t="s">
        <v>2068</v>
      </c>
      <c r="O27">
        <v>0</v>
      </c>
    </row>
    <row r="28" spans="1:15" x14ac:dyDescent="0.3">
      <c r="A28" t="s">
        <v>70</v>
      </c>
      <c r="B28" t="s">
        <v>68</v>
      </c>
      <c r="C28" t="s">
        <v>71</v>
      </c>
      <c r="D28" t="s">
        <v>16</v>
      </c>
      <c r="E28" s="1">
        <v>45288</v>
      </c>
      <c r="F28">
        <f t="shared" si="0"/>
        <v>33.75</v>
      </c>
      <c r="G28">
        <v>274.36</v>
      </c>
      <c r="H28" s="2">
        <f xml:space="preserve"> (Table3[[#This Row],[Current_Weight_kg]] - Table3[[#This Row],[Initial_Weight_kg]]) / Table3[[#This Row],[Initial_Weight_kg]]*100</f>
        <v>712.91851851851857</v>
      </c>
      <c r="I28">
        <v>5.94</v>
      </c>
      <c r="J28" s="1">
        <v>45834</v>
      </c>
      <c r="K28" t="s">
        <v>17</v>
      </c>
      <c r="L28" t="s">
        <v>2066</v>
      </c>
      <c r="M28" t="s">
        <v>33</v>
      </c>
      <c r="N28" s="1">
        <v>45606</v>
      </c>
      <c r="O28">
        <v>0</v>
      </c>
    </row>
    <row r="29" spans="1:15" x14ac:dyDescent="0.3">
      <c r="A29" t="s">
        <v>72</v>
      </c>
      <c r="B29" t="s">
        <v>14</v>
      </c>
      <c r="C29" t="s">
        <v>73</v>
      </c>
      <c r="D29" t="s">
        <v>24</v>
      </c>
      <c r="E29" s="1">
        <v>44130</v>
      </c>
      <c r="F29">
        <f t="shared" si="0"/>
        <v>0.1</v>
      </c>
      <c r="G29">
        <v>4.8600000000000003</v>
      </c>
      <c r="H29" s="2">
        <f xml:space="preserve"> (Table3[[#This Row],[Current_Weight_kg]] - Table3[[#This Row],[Initial_Weight_kg]]) / Table3[[#This Row],[Initial_Weight_kg]]*100</f>
        <v>4760</v>
      </c>
      <c r="I29">
        <v>0.25</v>
      </c>
      <c r="J29" s="1">
        <v>45834</v>
      </c>
      <c r="K29" t="s">
        <v>48</v>
      </c>
      <c r="L29" t="s">
        <v>61</v>
      </c>
      <c r="M29" t="s">
        <v>25</v>
      </c>
      <c r="N29" s="1" t="s">
        <v>2068</v>
      </c>
      <c r="O29">
        <v>0</v>
      </c>
    </row>
    <row r="30" spans="1:15" x14ac:dyDescent="0.3">
      <c r="A30" t="s">
        <v>74</v>
      </c>
      <c r="B30" t="s">
        <v>14</v>
      </c>
      <c r="C30" t="s">
        <v>73</v>
      </c>
      <c r="D30" t="s">
        <v>24</v>
      </c>
      <c r="E30" s="1">
        <v>44461</v>
      </c>
      <c r="F30">
        <f t="shared" si="0"/>
        <v>0.1</v>
      </c>
      <c r="G30">
        <v>4.0999999999999996</v>
      </c>
      <c r="H30" s="2">
        <f xml:space="preserve"> (Table3[[#This Row],[Current_Weight_kg]] - Table3[[#This Row],[Initial_Weight_kg]]) / Table3[[#This Row],[Initial_Weight_kg]]*100</f>
        <v>3999.9999999999991</v>
      </c>
      <c r="I30">
        <v>0.2</v>
      </c>
      <c r="J30" s="1">
        <v>45834</v>
      </c>
      <c r="K30" t="s">
        <v>17</v>
      </c>
      <c r="L30" t="s">
        <v>2066</v>
      </c>
      <c r="M30" t="s">
        <v>25</v>
      </c>
      <c r="N30" s="1" t="s">
        <v>2068</v>
      </c>
      <c r="O30">
        <v>0</v>
      </c>
    </row>
    <row r="31" spans="1:15" x14ac:dyDescent="0.3">
      <c r="A31" t="s">
        <v>75</v>
      </c>
      <c r="B31" t="s">
        <v>39</v>
      </c>
      <c r="C31" t="s">
        <v>51</v>
      </c>
      <c r="D31" t="s">
        <v>16</v>
      </c>
      <c r="E31" s="1">
        <v>44445</v>
      </c>
      <c r="F31">
        <f t="shared" si="0"/>
        <v>2</v>
      </c>
      <c r="G31">
        <v>42.58</v>
      </c>
      <c r="H31" s="2">
        <f xml:space="preserve"> (Table3[[#This Row],[Current_Weight_kg]] - Table3[[#This Row],[Initial_Weight_kg]]) / Table3[[#This Row],[Initial_Weight_kg]]*100</f>
        <v>2029</v>
      </c>
      <c r="I31">
        <v>1.22</v>
      </c>
      <c r="J31" s="1">
        <v>45834</v>
      </c>
      <c r="K31" t="s">
        <v>48</v>
      </c>
      <c r="L31" t="s">
        <v>49</v>
      </c>
      <c r="M31" t="s">
        <v>25</v>
      </c>
      <c r="N31" s="1" t="s">
        <v>2068</v>
      </c>
      <c r="O31">
        <v>0</v>
      </c>
    </row>
    <row r="32" spans="1:15" x14ac:dyDescent="0.3">
      <c r="A32" t="s">
        <v>76</v>
      </c>
      <c r="B32" t="s">
        <v>29</v>
      </c>
      <c r="C32" t="s">
        <v>77</v>
      </c>
      <c r="D32" t="s">
        <v>24</v>
      </c>
      <c r="E32" s="1">
        <v>44571</v>
      </c>
      <c r="F32">
        <f t="shared" si="0"/>
        <v>2</v>
      </c>
      <c r="G32">
        <v>37.08</v>
      </c>
      <c r="H32" s="2">
        <f xml:space="preserve"> (Table3[[#This Row],[Current_Weight_kg]] - Table3[[#This Row],[Initial_Weight_kg]]) / Table3[[#This Row],[Initial_Weight_kg]]*100</f>
        <v>1754</v>
      </c>
      <c r="I32">
        <v>1.1499999999999999</v>
      </c>
      <c r="J32" s="1">
        <v>45834</v>
      </c>
      <c r="K32" t="s">
        <v>48</v>
      </c>
      <c r="L32" t="s">
        <v>49</v>
      </c>
      <c r="M32" t="s">
        <v>25</v>
      </c>
      <c r="N32" s="1" t="s">
        <v>2068</v>
      </c>
      <c r="O32">
        <v>0</v>
      </c>
    </row>
    <row r="33" spans="1:15" x14ac:dyDescent="0.3">
      <c r="A33" t="s">
        <v>78</v>
      </c>
      <c r="B33" t="s">
        <v>68</v>
      </c>
      <c r="C33" t="s">
        <v>79</v>
      </c>
      <c r="D33" t="s">
        <v>24</v>
      </c>
      <c r="E33" s="1">
        <v>45609</v>
      </c>
      <c r="F33">
        <f t="shared" si="0"/>
        <v>40.5</v>
      </c>
      <c r="G33">
        <v>162.85</v>
      </c>
      <c r="H33" s="2">
        <f xml:space="preserve"> (Table3[[#This Row],[Current_Weight_kg]] - Table3[[#This Row],[Initial_Weight_kg]]) / Table3[[#This Row],[Initial_Weight_kg]]*100</f>
        <v>302.09876543209873</v>
      </c>
      <c r="I33">
        <v>3.31</v>
      </c>
      <c r="J33" s="1">
        <v>45834</v>
      </c>
      <c r="K33" t="s">
        <v>17</v>
      </c>
      <c r="L33" t="s">
        <v>2066</v>
      </c>
      <c r="M33" t="s">
        <v>25</v>
      </c>
      <c r="N33" s="1" t="s">
        <v>2068</v>
      </c>
      <c r="O33">
        <v>0</v>
      </c>
    </row>
    <row r="34" spans="1:15" x14ac:dyDescent="0.3">
      <c r="A34" t="s">
        <v>80</v>
      </c>
      <c r="B34" t="s">
        <v>68</v>
      </c>
      <c r="C34" t="s">
        <v>71</v>
      </c>
      <c r="D34" t="s">
        <v>24</v>
      </c>
      <c r="E34" s="1">
        <v>45075</v>
      </c>
      <c r="F34">
        <f t="shared" si="0"/>
        <v>36.75</v>
      </c>
      <c r="G34">
        <v>252.13</v>
      </c>
      <c r="H34" s="2">
        <f xml:space="preserve"> (Table3[[#This Row],[Current_Weight_kg]] - Table3[[#This Row],[Initial_Weight_kg]]) / Table3[[#This Row],[Initial_Weight_kg]]*100</f>
        <v>586.06802721088434</v>
      </c>
      <c r="I34">
        <v>5.37</v>
      </c>
      <c r="J34" s="1">
        <v>45834</v>
      </c>
      <c r="K34" t="s">
        <v>17</v>
      </c>
      <c r="L34" t="s">
        <v>2066</v>
      </c>
      <c r="M34" t="s">
        <v>25</v>
      </c>
      <c r="N34" s="1" t="s">
        <v>2068</v>
      </c>
      <c r="O34">
        <v>0</v>
      </c>
    </row>
    <row r="35" spans="1:15" x14ac:dyDescent="0.3">
      <c r="A35" t="s">
        <v>81</v>
      </c>
      <c r="B35" t="s">
        <v>22</v>
      </c>
      <c r="C35" t="s">
        <v>82</v>
      </c>
      <c r="D35" t="s">
        <v>16</v>
      </c>
      <c r="E35" s="1">
        <v>44980</v>
      </c>
      <c r="F35">
        <f t="shared" si="0"/>
        <v>5</v>
      </c>
      <c r="G35">
        <v>94.3</v>
      </c>
      <c r="H35" s="2">
        <f xml:space="preserve"> (Table3[[#This Row],[Current_Weight_kg]] - Table3[[#This Row],[Initial_Weight_kg]]) / Table3[[#This Row],[Initial_Weight_kg]]*100</f>
        <v>1786</v>
      </c>
      <c r="I35">
        <v>3.72</v>
      </c>
      <c r="J35" s="1">
        <v>45834</v>
      </c>
      <c r="K35" t="s">
        <v>17</v>
      </c>
      <c r="L35" t="s">
        <v>2066</v>
      </c>
      <c r="M35" t="s">
        <v>18</v>
      </c>
      <c r="N35" s="1">
        <v>45507</v>
      </c>
      <c r="O35">
        <v>0</v>
      </c>
    </row>
    <row r="36" spans="1:15" x14ac:dyDescent="0.3">
      <c r="A36" t="s">
        <v>83</v>
      </c>
      <c r="B36" t="s">
        <v>29</v>
      </c>
      <c r="C36" t="s">
        <v>77</v>
      </c>
      <c r="D36" t="s">
        <v>16</v>
      </c>
      <c r="E36" s="1">
        <v>45119</v>
      </c>
      <c r="F36">
        <f t="shared" si="0"/>
        <v>2</v>
      </c>
      <c r="G36">
        <v>23.16</v>
      </c>
      <c r="H36" s="2">
        <f xml:space="preserve"> (Table3[[#This Row],[Current_Weight_kg]] - Table3[[#This Row],[Initial_Weight_kg]]) / Table3[[#This Row],[Initial_Weight_kg]]*100</f>
        <v>1058</v>
      </c>
      <c r="I36">
        <v>0.73</v>
      </c>
      <c r="J36" s="1">
        <v>45834</v>
      </c>
      <c r="K36" t="s">
        <v>17</v>
      </c>
      <c r="L36" t="s">
        <v>2066</v>
      </c>
      <c r="M36" t="s">
        <v>25</v>
      </c>
      <c r="N36" s="1" t="s">
        <v>2068</v>
      </c>
      <c r="O36">
        <v>0</v>
      </c>
    </row>
    <row r="37" spans="1:15" x14ac:dyDescent="0.3">
      <c r="A37" t="s">
        <v>84</v>
      </c>
      <c r="B37" t="s">
        <v>14</v>
      </c>
      <c r="C37" t="s">
        <v>65</v>
      </c>
      <c r="D37" t="s">
        <v>24</v>
      </c>
      <c r="E37" s="1">
        <v>45621</v>
      </c>
      <c r="F37">
        <f t="shared" si="0"/>
        <v>0.1</v>
      </c>
      <c r="G37">
        <v>1.31</v>
      </c>
      <c r="H37" s="2">
        <f xml:space="preserve"> (Table3[[#This Row],[Current_Weight_kg]] - Table3[[#This Row],[Initial_Weight_kg]]) / Table3[[#This Row],[Initial_Weight_kg]]*100</f>
        <v>1210</v>
      </c>
      <c r="I37">
        <v>7.0000000000000007E-2</v>
      </c>
      <c r="J37" s="1">
        <v>45834</v>
      </c>
      <c r="K37" t="s">
        <v>17</v>
      </c>
      <c r="L37" t="s">
        <v>2066</v>
      </c>
      <c r="M37" t="s">
        <v>25</v>
      </c>
      <c r="N37" s="1" t="s">
        <v>2068</v>
      </c>
      <c r="O37">
        <v>0</v>
      </c>
    </row>
    <row r="38" spans="1:15" x14ac:dyDescent="0.3">
      <c r="A38" t="s">
        <v>85</v>
      </c>
      <c r="B38" t="s">
        <v>39</v>
      </c>
      <c r="C38" t="s">
        <v>40</v>
      </c>
      <c r="D38" t="s">
        <v>24</v>
      </c>
      <c r="E38" s="1">
        <v>44788</v>
      </c>
      <c r="F38">
        <f t="shared" si="0"/>
        <v>2</v>
      </c>
      <c r="G38">
        <v>36.270000000000003</v>
      </c>
      <c r="H38" s="2">
        <f xml:space="preserve"> (Table3[[#This Row],[Current_Weight_kg]] - Table3[[#This Row],[Initial_Weight_kg]]) / Table3[[#This Row],[Initial_Weight_kg]]*100</f>
        <v>1713.5000000000002</v>
      </c>
      <c r="I38">
        <v>1.1499999999999999</v>
      </c>
      <c r="J38" s="1">
        <v>45834</v>
      </c>
      <c r="K38" t="s">
        <v>17</v>
      </c>
      <c r="L38" t="s">
        <v>2066</v>
      </c>
      <c r="M38" t="s">
        <v>25</v>
      </c>
      <c r="N38" s="1" t="s">
        <v>2068</v>
      </c>
      <c r="O38">
        <v>0</v>
      </c>
    </row>
    <row r="39" spans="1:15" x14ac:dyDescent="0.3">
      <c r="A39" t="s">
        <v>86</v>
      </c>
      <c r="B39" t="s">
        <v>29</v>
      </c>
      <c r="C39" t="s">
        <v>55</v>
      </c>
      <c r="D39" t="s">
        <v>16</v>
      </c>
      <c r="E39" s="1">
        <v>45619</v>
      </c>
      <c r="F39">
        <f t="shared" si="0"/>
        <v>2.48</v>
      </c>
      <c r="G39">
        <v>9.93</v>
      </c>
      <c r="H39" s="2">
        <f xml:space="preserve"> (Table3[[#This Row],[Current_Weight_kg]] - Table3[[#This Row],[Initial_Weight_kg]]) / Table3[[#This Row],[Initial_Weight_kg]]*100</f>
        <v>300.40322580645159</v>
      </c>
      <c r="I39">
        <v>0.37</v>
      </c>
      <c r="J39" s="1">
        <v>45834</v>
      </c>
      <c r="K39" t="s">
        <v>17</v>
      </c>
      <c r="L39" t="s">
        <v>2066</v>
      </c>
      <c r="M39" t="s">
        <v>25</v>
      </c>
      <c r="N39" s="1" t="s">
        <v>2068</v>
      </c>
      <c r="O39">
        <v>0</v>
      </c>
    </row>
    <row r="40" spans="1:15" x14ac:dyDescent="0.3">
      <c r="A40" t="s">
        <v>87</v>
      </c>
      <c r="B40" t="s">
        <v>68</v>
      </c>
      <c r="C40" t="s">
        <v>79</v>
      </c>
      <c r="D40" t="s">
        <v>24</v>
      </c>
      <c r="E40" s="1">
        <v>44139</v>
      </c>
      <c r="F40">
        <f t="shared" si="0"/>
        <v>40.5</v>
      </c>
      <c r="G40">
        <v>575.48</v>
      </c>
      <c r="H40" s="2">
        <f xml:space="preserve"> (Table3[[#This Row],[Current_Weight_kg]] - Table3[[#This Row],[Initial_Weight_kg]]) / Table3[[#This Row],[Initial_Weight_kg]]*100</f>
        <v>1320.9382716049383</v>
      </c>
      <c r="I40">
        <v>12.12</v>
      </c>
      <c r="J40" s="1">
        <v>45834</v>
      </c>
      <c r="K40" t="s">
        <v>17</v>
      </c>
      <c r="L40" t="s">
        <v>2066</v>
      </c>
      <c r="M40" t="s">
        <v>25</v>
      </c>
      <c r="N40" s="1" t="s">
        <v>2068</v>
      </c>
      <c r="O40">
        <v>0</v>
      </c>
    </row>
    <row r="41" spans="1:15" x14ac:dyDescent="0.3">
      <c r="A41" t="s">
        <v>88</v>
      </c>
      <c r="B41" t="s">
        <v>68</v>
      </c>
      <c r="C41" t="s">
        <v>89</v>
      </c>
      <c r="D41" t="s">
        <v>16</v>
      </c>
      <c r="E41" s="1">
        <v>45292</v>
      </c>
      <c r="F41">
        <f t="shared" si="0"/>
        <v>25.33</v>
      </c>
      <c r="G41">
        <v>157.74</v>
      </c>
      <c r="H41" s="2">
        <f xml:space="preserve"> (Table3[[#This Row],[Current_Weight_kg]] - Table3[[#This Row],[Initial_Weight_kg]]) / Table3[[#This Row],[Initial_Weight_kg]]*100</f>
        <v>522.73983418870921</v>
      </c>
      <c r="I41">
        <v>2.64</v>
      </c>
      <c r="J41" s="1">
        <v>45834</v>
      </c>
      <c r="K41" t="s">
        <v>17</v>
      </c>
      <c r="L41" t="s">
        <v>2066</v>
      </c>
      <c r="M41" t="s">
        <v>18</v>
      </c>
      <c r="N41" s="1">
        <v>45706</v>
      </c>
      <c r="O41">
        <v>0</v>
      </c>
    </row>
    <row r="42" spans="1:15" x14ac:dyDescent="0.3">
      <c r="A42" t="s">
        <v>90</v>
      </c>
      <c r="B42" t="s">
        <v>68</v>
      </c>
      <c r="C42" t="s">
        <v>69</v>
      </c>
      <c r="D42" t="s">
        <v>16</v>
      </c>
      <c r="E42" s="1">
        <v>44995</v>
      </c>
      <c r="F42">
        <f t="shared" si="0"/>
        <v>20</v>
      </c>
      <c r="G42">
        <v>253.95</v>
      </c>
      <c r="H42" s="2">
        <f xml:space="preserve"> (Table3[[#This Row],[Current_Weight_kg]] - Table3[[#This Row],[Initial_Weight_kg]]) / Table3[[#This Row],[Initial_Weight_kg]]*100</f>
        <v>1169.75</v>
      </c>
      <c r="I42">
        <v>5.44</v>
      </c>
      <c r="J42" s="1">
        <v>45834</v>
      </c>
      <c r="K42" t="s">
        <v>17</v>
      </c>
      <c r="L42" t="s">
        <v>2066</v>
      </c>
      <c r="M42" t="s">
        <v>18</v>
      </c>
      <c r="N42" s="1">
        <v>45605</v>
      </c>
      <c r="O42">
        <v>0</v>
      </c>
    </row>
    <row r="43" spans="1:15" x14ac:dyDescent="0.3">
      <c r="A43" t="s">
        <v>91</v>
      </c>
      <c r="B43" t="s">
        <v>29</v>
      </c>
      <c r="C43" t="s">
        <v>77</v>
      </c>
      <c r="D43" t="s">
        <v>16</v>
      </c>
      <c r="E43" s="1">
        <v>45333</v>
      </c>
      <c r="F43">
        <f t="shared" si="0"/>
        <v>2</v>
      </c>
      <c r="G43">
        <v>15.12</v>
      </c>
      <c r="H43" s="2">
        <f xml:space="preserve"> (Table3[[#This Row],[Current_Weight_kg]] - Table3[[#This Row],[Initial_Weight_kg]]) / Table3[[#This Row],[Initial_Weight_kg]]*100</f>
        <v>656</v>
      </c>
      <c r="I43">
        <v>0.53</v>
      </c>
      <c r="J43" s="1">
        <v>45834</v>
      </c>
      <c r="K43" t="s">
        <v>17</v>
      </c>
      <c r="L43" t="s">
        <v>2066</v>
      </c>
      <c r="M43" t="s">
        <v>25</v>
      </c>
      <c r="N43" s="1" t="s">
        <v>2068</v>
      </c>
      <c r="O43">
        <v>0</v>
      </c>
    </row>
    <row r="44" spans="1:15" x14ac:dyDescent="0.3">
      <c r="A44" t="s">
        <v>92</v>
      </c>
      <c r="B44" t="s">
        <v>14</v>
      </c>
      <c r="C44" t="s">
        <v>73</v>
      </c>
      <c r="D44" t="s">
        <v>24</v>
      </c>
      <c r="E44" s="1">
        <v>44204</v>
      </c>
      <c r="F44">
        <f t="shared" si="0"/>
        <v>0.1</v>
      </c>
      <c r="G44">
        <v>4.2</v>
      </c>
      <c r="H44" s="2">
        <f xml:space="preserve"> (Table3[[#This Row],[Current_Weight_kg]] - Table3[[#This Row],[Initial_Weight_kg]]) / Table3[[#This Row],[Initial_Weight_kg]]*100</f>
        <v>4100</v>
      </c>
      <c r="I44">
        <v>0.22</v>
      </c>
      <c r="J44" s="1">
        <v>45834</v>
      </c>
      <c r="K44" t="s">
        <v>17</v>
      </c>
      <c r="L44" t="s">
        <v>2066</v>
      </c>
      <c r="M44" t="s">
        <v>25</v>
      </c>
      <c r="N44" s="1" t="s">
        <v>2068</v>
      </c>
      <c r="O44">
        <v>0</v>
      </c>
    </row>
    <row r="45" spans="1:15" x14ac:dyDescent="0.3">
      <c r="A45" t="s">
        <v>93</v>
      </c>
      <c r="B45" t="s">
        <v>68</v>
      </c>
      <c r="C45" t="s">
        <v>69</v>
      </c>
      <c r="D45" t="s">
        <v>16</v>
      </c>
      <c r="E45" s="1">
        <v>44802</v>
      </c>
      <c r="F45">
        <f t="shared" si="0"/>
        <v>20</v>
      </c>
      <c r="G45">
        <v>347.36</v>
      </c>
      <c r="H45" s="2">
        <f xml:space="preserve"> (Table3[[#This Row],[Current_Weight_kg]] - Table3[[#This Row],[Initial_Weight_kg]]) / Table3[[#This Row],[Initial_Weight_kg]]*100</f>
        <v>1636.8000000000002</v>
      </c>
      <c r="I45">
        <v>7.6</v>
      </c>
      <c r="J45" s="1">
        <v>45834</v>
      </c>
      <c r="K45" t="s">
        <v>17</v>
      </c>
      <c r="L45" t="s">
        <v>2066</v>
      </c>
      <c r="M45" t="s">
        <v>33</v>
      </c>
      <c r="N45" s="1">
        <v>45669</v>
      </c>
      <c r="O45">
        <v>0</v>
      </c>
    </row>
    <row r="46" spans="1:15" x14ac:dyDescent="0.3">
      <c r="A46" t="s">
        <v>94</v>
      </c>
      <c r="B46" t="s">
        <v>39</v>
      </c>
      <c r="C46" t="s">
        <v>51</v>
      </c>
      <c r="D46" t="s">
        <v>24</v>
      </c>
      <c r="E46" s="1">
        <v>45352</v>
      </c>
      <c r="F46">
        <f t="shared" si="0"/>
        <v>2</v>
      </c>
      <c r="G46">
        <v>21.95</v>
      </c>
      <c r="H46" s="2">
        <f xml:space="preserve"> (Table3[[#This Row],[Current_Weight_kg]] - Table3[[#This Row],[Initial_Weight_kg]]) / Table3[[#This Row],[Initial_Weight_kg]]*100</f>
        <v>997.5</v>
      </c>
      <c r="I46">
        <v>0.7</v>
      </c>
      <c r="J46" s="1">
        <v>45834</v>
      </c>
      <c r="K46" t="s">
        <v>17</v>
      </c>
      <c r="L46" t="s">
        <v>2066</v>
      </c>
      <c r="M46" t="s">
        <v>25</v>
      </c>
      <c r="N46" s="1" t="s">
        <v>2068</v>
      </c>
      <c r="O46">
        <v>0</v>
      </c>
    </row>
    <row r="47" spans="1:15" x14ac:dyDescent="0.3">
      <c r="A47" t="s">
        <v>95</v>
      </c>
      <c r="B47" t="s">
        <v>29</v>
      </c>
      <c r="C47" t="s">
        <v>35</v>
      </c>
      <c r="D47" t="s">
        <v>24</v>
      </c>
      <c r="E47" s="1">
        <v>44126</v>
      </c>
      <c r="F47">
        <f t="shared" si="0"/>
        <v>2</v>
      </c>
      <c r="G47">
        <v>55.29</v>
      </c>
      <c r="H47" s="2">
        <f xml:space="preserve"> (Table3[[#This Row],[Current_Weight_kg]] - Table3[[#This Row],[Initial_Weight_kg]]) / Table3[[#This Row],[Initial_Weight_kg]]*100</f>
        <v>2664.5</v>
      </c>
      <c r="I47">
        <v>1.57</v>
      </c>
      <c r="J47" s="1">
        <v>45834</v>
      </c>
      <c r="K47" t="s">
        <v>17</v>
      </c>
      <c r="L47" t="s">
        <v>2066</v>
      </c>
      <c r="M47" t="s">
        <v>25</v>
      </c>
      <c r="N47" s="1" t="s">
        <v>2068</v>
      </c>
      <c r="O47">
        <v>0</v>
      </c>
    </row>
    <row r="48" spans="1:15" x14ac:dyDescent="0.3">
      <c r="A48" t="s">
        <v>96</v>
      </c>
      <c r="B48" t="s">
        <v>39</v>
      </c>
      <c r="C48" t="s">
        <v>51</v>
      </c>
      <c r="D48" t="s">
        <v>24</v>
      </c>
      <c r="E48" s="1">
        <v>44459</v>
      </c>
      <c r="F48">
        <f t="shared" si="0"/>
        <v>2</v>
      </c>
      <c r="G48">
        <v>44.41</v>
      </c>
      <c r="H48" s="2">
        <f xml:space="preserve"> (Table3[[#This Row],[Current_Weight_kg]] - Table3[[#This Row],[Initial_Weight_kg]]) / Table3[[#This Row],[Initial_Weight_kg]]*100</f>
        <v>2120.5</v>
      </c>
      <c r="I48">
        <v>1.33</v>
      </c>
      <c r="J48" s="1">
        <v>45834</v>
      </c>
      <c r="K48" t="s">
        <v>36</v>
      </c>
      <c r="L48" t="s">
        <v>49</v>
      </c>
      <c r="M48" t="s">
        <v>25</v>
      </c>
      <c r="N48" s="1" t="s">
        <v>2068</v>
      </c>
      <c r="O48">
        <v>0</v>
      </c>
    </row>
    <row r="49" spans="1:15" x14ac:dyDescent="0.3">
      <c r="A49" t="s">
        <v>97</v>
      </c>
      <c r="B49" t="s">
        <v>39</v>
      </c>
      <c r="C49" t="s">
        <v>98</v>
      </c>
      <c r="D49" t="s">
        <v>24</v>
      </c>
      <c r="E49" s="1">
        <v>44500</v>
      </c>
      <c r="F49">
        <f t="shared" si="0"/>
        <v>2.6</v>
      </c>
      <c r="G49">
        <v>44.44</v>
      </c>
      <c r="H49" s="2">
        <f xml:space="preserve"> (Table3[[#This Row],[Current_Weight_kg]] - Table3[[#This Row],[Initial_Weight_kg]]) / Table3[[#This Row],[Initial_Weight_kg]]*100</f>
        <v>1609.2307692307693</v>
      </c>
      <c r="I49">
        <v>1.37</v>
      </c>
      <c r="J49" s="1">
        <v>45834</v>
      </c>
      <c r="K49" t="s">
        <v>48</v>
      </c>
      <c r="L49" t="s">
        <v>37</v>
      </c>
      <c r="M49" t="s">
        <v>25</v>
      </c>
      <c r="N49" s="1" t="s">
        <v>2068</v>
      </c>
      <c r="O49">
        <v>0</v>
      </c>
    </row>
    <row r="50" spans="1:15" x14ac:dyDescent="0.3">
      <c r="A50" t="s">
        <v>99</v>
      </c>
      <c r="B50" t="s">
        <v>22</v>
      </c>
      <c r="C50" t="s">
        <v>23</v>
      </c>
      <c r="D50" t="s">
        <v>16</v>
      </c>
      <c r="E50" s="1">
        <v>44966</v>
      </c>
      <c r="F50">
        <f t="shared" si="0"/>
        <v>9.5299999999999994</v>
      </c>
      <c r="G50">
        <v>85.19</v>
      </c>
      <c r="H50" s="2">
        <f xml:space="preserve"> (Table3[[#This Row],[Current_Weight_kg]] - Table3[[#This Row],[Initial_Weight_kg]]) / Table3[[#This Row],[Initial_Weight_kg]]*100</f>
        <v>793.91395592864637</v>
      </c>
      <c r="I50">
        <v>3.43</v>
      </c>
      <c r="J50" s="1">
        <v>45834</v>
      </c>
      <c r="K50" t="s">
        <v>17</v>
      </c>
      <c r="L50" t="s">
        <v>2066</v>
      </c>
      <c r="M50" t="s">
        <v>25</v>
      </c>
      <c r="N50" s="1" t="s">
        <v>2068</v>
      </c>
      <c r="O50">
        <v>0</v>
      </c>
    </row>
    <row r="51" spans="1:15" x14ac:dyDescent="0.3">
      <c r="A51" t="s">
        <v>100</v>
      </c>
      <c r="B51" t="s">
        <v>68</v>
      </c>
      <c r="C51" t="s">
        <v>79</v>
      </c>
      <c r="D51" t="s">
        <v>24</v>
      </c>
      <c r="E51" s="1">
        <v>44763</v>
      </c>
      <c r="F51">
        <f t="shared" si="0"/>
        <v>40.5</v>
      </c>
      <c r="G51">
        <v>353.84</v>
      </c>
      <c r="H51" s="2">
        <f xml:space="preserve"> (Table3[[#This Row],[Current_Weight_kg]] - Table3[[#This Row],[Initial_Weight_kg]]) / Table3[[#This Row],[Initial_Weight_kg]]*100</f>
        <v>773.67901234567898</v>
      </c>
      <c r="I51">
        <v>6.08</v>
      </c>
      <c r="J51" s="1">
        <v>45834</v>
      </c>
      <c r="K51" t="s">
        <v>17</v>
      </c>
      <c r="L51" t="s">
        <v>2066</v>
      </c>
      <c r="M51" t="s">
        <v>25</v>
      </c>
      <c r="N51" s="1" t="s">
        <v>2068</v>
      </c>
      <c r="O51">
        <v>0</v>
      </c>
    </row>
    <row r="52" spans="1:15" x14ac:dyDescent="0.3">
      <c r="A52" t="s">
        <v>101</v>
      </c>
      <c r="B52" t="s">
        <v>22</v>
      </c>
      <c r="C52" t="s">
        <v>23</v>
      </c>
      <c r="D52" t="s">
        <v>16</v>
      </c>
      <c r="E52" s="1">
        <v>45546</v>
      </c>
      <c r="F52">
        <f t="shared" si="0"/>
        <v>9.5299999999999994</v>
      </c>
      <c r="G52">
        <v>62.99</v>
      </c>
      <c r="H52" s="2">
        <f xml:space="preserve"> (Table3[[#This Row],[Current_Weight_kg]] - Table3[[#This Row],[Initial_Weight_kg]]) / Table3[[#This Row],[Initial_Weight_kg]]*100</f>
        <v>560.96537250786992</v>
      </c>
      <c r="I52">
        <v>2.59</v>
      </c>
      <c r="J52" s="1">
        <v>45834</v>
      </c>
      <c r="K52" t="s">
        <v>17</v>
      </c>
      <c r="L52" t="s">
        <v>2066</v>
      </c>
      <c r="M52" t="s">
        <v>58</v>
      </c>
      <c r="N52" s="1">
        <v>45522</v>
      </c>
      <c r="O52">
        <v>1</v>
      </c>
    </row>
    <row r="53" spans="1:15" x14ac:dyDescent="0.3">
      <c r="A53" t="s">
        <v>102</v>
      </c>
      <c r="B53" t="s">
        <v>29</v>
      </c>
      <c r="C53" t="s">
        <v>30</v>
      </c>
      <c r="D53" t="s">
        <v>24</v>
      </c>
      <c r="E53" s="1">
        <v>44760</v>
      </c>
      <c r="F53">
        <f t="shared" si="0"/>
        <v>2</v>
      </c>
      <c r="G53">
        <v>30.97</v>
      </c>
      <c r="H53" s="2">
        <f xml:space="preserve"> (Table3[[#This Row],[Current_Weight_kg]] - Table3[[#This Row],[Initial_Weight_kg]]) / Table3[[#This Row],[Initial_Weight_kg]]*100</f>
        <v>1448.5</v>
      </c>
      <c r="I53">
        <v>0.91</v>
      </c>
      <c r="J53" s="1">
        <v>45834</v>
      </c>
      <c r="K53" t="s">
        <v>17</v>
      </c>
      <c r="L53" t="s">
        <v>2066</v>
      </c>
      <c r="M53" t="s">
        <v>25</v>
      </c>
      <c r="N53" s="1" t="s">
        <v>2068</v>
      </c>
      <c r="O53">
        <v>0</v>
      </c>
    </row>
    <row r="54" spans="1:15" x14ac:dyDescent="0.3">
      <c r="A54" t="s">
        <v>103</v>
      </c>
      <c r="B54" t="s">
        <v>29</v>
      </c>
      <c r="C54" t="s">
        <v>55</v>
      </c>
      <c r="D54" t="s">
        <v>24</v>
      </c>
      <c r="E54" s="1">
        <v>45740</v>
      </c>
      <c r="F54">
        <f t="shared" si="0"/>
        <v>2</v>
      </c>
      <c r="G54">
        <v>2</v>
      </c>
      <c r="H54" s="2">
        <f xml:space="preserve"> (Table3[[#This Row],[Current_Weight_kg]] - Table3[[#This Row],[Initial_Weight_kg]]) / Table3[[#This Row],[Initial_Weight_kg]]*100</f>
        <v>0</v>
      </c>
      <c r="I54">
        <v>0.1</v>
      </c>
      <c r="J54" s="1">
        <v>45834</v>
      </c>
      <c r="K54" t="s">
        <v>17</v>
      </c>
      <c r="L54" t="s">
        <v>2066</v>
      </c>
      <c r="M54" t="s">
        <v>25</v>
      </c>
      <c r="N54" s="1" t="s">
        <v>2068</v>
      </c>
      <c r="O54">
        <v>0</v>
      </c>
    </row>
    <row r="55" spans="1:15" x14ac:dyDescent="0.3">
      <c r="A55" t="s">
        <v>104</v>
      </c>
      <c r="B55" t="s">
        <v>29</v>
      </c>
      <c r="C55" t="s">
        <v>55</v>
      </c>
      <c r="D55" t="s">
        <v>24</v>
      </c>
      <c r="E55" s="1">
        <v>44710</v>
      </c>
      <c r="F55">
        <f t="shared" si="0"/>
        <v>2</v>
      </c>
      <c r="G55">
        <v>30.12</v>
      </c>
      <c r="H55" s="2">
        <f xml:space="preserve"> (Table3[[#This Row],[Current_Weight_kg]] - Table3[[#This Row],[Initial_Weight_kg]]) / Table3[[#This Row],[Initial_Weight_kg]]*100</f>
        <v>1406</v>
      </c>
      <c r="I55">
        <v>0.89</v>
      </c>
      <c r="J55" s="1">
        <v>45834</v>
      </c>
      <c r="K55" t="s">
        <v>17</v>
      </c>
      <c r="L55" t="s">
        <v>2066</v>
      </c>
      <c r="M55" t="s">
        <v>25</v>
      </c>
      <c r="N55" s="1" t="s">
        <v>2068</v>
      </c>
      <c r="O55">
        <v>0</v>
      </c>
    </row>
    <row r="56" spans="1:15" x14ac:dyDescent="0.3">
      <c r="A56" t="s">
        <v>105</v>
      </c>
      <c r="B56" t="s">
        <v>14</v>
      </c>
      <c r="C56" t="s">
        <v>106</v>
      </c>
      <c r="D56" t="s">
        <v>24</v>
      </c>
      <c r="E56" s="1">
        <v>44833</v>
      </c>
      <c r="F56">
        <f t="shared" si="0"/>
        <v>0.1</v>
      </c>
      <c r="G56">
        <v>3.35</v>
      </c>
      <c r="H56" s="2">
        <f xml:space="preserve"> (Table3[[#This Row],[Current_Weight_kg]] - Table3[[#This Row],[Initial_Weight_kg]]) / Table3[[#This Row],[Initial_Weight_kg]]*100</f>
        <v>3250</v>
      </c>
      <c r="I56">
        <v>0.17</v>
      </c>
      <c r="J56" s="1">
        <v>45834</v>
      </c>
      <c r="K56" t="s">
        <v>36</v>
      </c>
      <c r="L56" t="s">
        <v>61</v>
      </c>
      <c r="M56" t="s">
        <v>25</v>
      </c>
      <c r="N56" s="1" t="s">
        <v>2068</v>
      </c>
      <c r="O56">
        <v>0</v>
      </c>
    </row>
    <row r="57" spans="1:15" x14ac:dyDescent="0.3">
      <c r="A57" t="s">
        <v>107</v>
      </c>
      <c r="B57" t="s">
        <v>68</v>
      </c>
      <c r="C57" t="s">
        <v>108</v>
      </c>
      <c r="D57" t="s">
        <v>24</v>
      </c>
      <c r="E57" s="1">
        <v>45300</v>
      </c>
      <c r="F57">
        <f t="shared" si="0"/>
        <v>20</v>
      </c>
      <c r="G57">
        <v>164.28</v>
      </c>
      <c r="H57" s="2">
        <f xml:space="preserve"> (Table3[[#This Row],[Current_Weight_kg]] - Table3[[#This Row],[Initial_Weight_kg]]) / Table3[[#This Row],[Initial_Weight_kg]]*100</f>
        <v>721.40000000000009</v>
      </c>
      <c r="I57">
        <v>3.13</v>
      </c>
      <c r="J57" s="1">
        <v>45834</v>
      </c>
      <c r="K57" t="s">
        <v>36</v>
      </c>
      <c r="L57" t="s">
        <v>61</v>
      </c>
      <c r="M57" t="s">
        <v>25</v>
      </c>
      <c r="N57" s="1" t="s">
        <v>2068</v>
      </c>
      <c r="O57">
        <v>0</v>
      </c>
    </row>
    <row r="58" spans="1:15" x14ac:dyDescent="0.3">
      <c r="A58" t="s">
        <v>109</v>
      </c>
      <c r="B58" t="s">
        <v>29</v>
      </c>
      <c r="C58" t="s">
        <v>77</v>
      </c>
      <c r="D58" t="s">
        <v>16</v>
      </c>
      <c r="E58" s="1">
        <v>45603</v>
      </c>
      <c r="F58">
        <f t="shared" si="0"/>
        <v>2</v>
      </c>
      <c r="G58">
        <v>20.100000000000001</v>
      </c>
      <c r="H58" s="2">
        <f xml:space="preserve"> (Table3[[#This Row],[Current_Weight_kg]] - Table3[[#This Row],[Initial_Weight_kg]]) / Table3[[#This Row],[Initial_Weight_kg]]*100</f>
        <v>905.00000000000011</v>
      </c>
      <c r="I58">
        <v>0.57999999999999996</v>
      </c>
      <c r="J58" s="1">
        <v>45834</v>
      </c>
      <c r="K58" t="s">
        <v>17</v>
      </c>
      <c r="L58" t="s">
        <v>2066</v>
      </c>
      <c r="M58" t="s">
        <v>58</v>
      </c>
      <c r="N58" s="1">
        <v>45471</v>
      </c>
      <c r="O58">
        <v>4</v>
      </c>
    </row>
    <row r="59" spans="1:15" x14ac:dyDescent="0.3">
      <c r="A59" t="s">
        <v>110</v>
      </c>
      <c r="B59" t="s">
        <v>14</v>
      </c>
      <c r="C59" t="s">
        <v>106</v>
      </c>
      <c r="D59" t="s">
        <v>24</v>
      </c>
      <c r="E59" s="1">
        <v>45775</v>
      </c>
      <c r="F59">
        <f t="shared" si="0"/>
        <v>0.1</v>
      </c>
      <c r="G59">
        <v>0.1</v>
      </c>
      <c r="H59" s="2">
        <f xml:space="preserve"> (Table3[[#This Row],[Current_Weight_kg]] - Table3[[#This Row],[Initial_Weight_kg]]) / Table3[[#This Row],[Initial_Weight_kg]]*100</f>
        <v>0</v>
      </c>
      <c r="I59">
        <v>0.01</v>
      </c>
      <c r="J59" s="1">
        <v>45834</v>
      </c>
      <c r="K59" t="s">
        <v>17</v>
      </c>
      <c r="L59" t="s">
        <v>2066</v>
      </c>
      <c r="M59" t="s">
        <v>25</v>
      </c>
      <c r="N59" s="1" t="s">
        <v>2068</v>
      </c>
      <c r="O59">
        <v>0</v>
      </c>
    </row>
    <row r="60" spans="1:15" x14ac:dyDescent="0.3">
      <c r="A60" t="s">
        <v>111</v>
      </c>
      <c r="B60" t="s">
        <v>68</v>
      </c>
      <c r="C60" t="s">
        <v>108</v>
      </c>
      <c r="D60" t="s">
        <v>24</v>
      </c>
      <c r="E60" s="1">
        <v>44164</v>
      </c>
      <c r="F60">
        <f t="shared" si="0"/>
        <v>20</v>
      </c>
      <c r="G60">
        <v>547.16999999999996</v>
      </c>
      <c r="H60" s="2">
        <f xml:space="preserve"> (Table3[[#This Row],[Current_Weight_kg]] - Table3[[#This Row],[Initial_Weight_kg]]) / Table3[[#This Row],[Initial_Weight_kg]]*100</f>
        <v>2635.85</v>
      </c>
      <c r="I60">
        <v>11</v>
      </c>
      <c r="J60" s="1">
        <v>45834</v>
      </c>
      <c r="K60" t="s">
        <v>17</v>
      </c>
      <c r="L60" t="s">
        <v>2066</v>
      </c>
      <c r="M60" t="s">
        <v>25</v>
      </c>
      <c r="N60" s="1" t="s">
        <v>2068</v>
      </c>
      <c r="O60">
        <v>0</v>
      </c>
    </row>
    <row r="61" spans="1:15" x14ac:dyDescent="0.3">
      <c r="A61" t="s">
        <v>112</v>
      </c>
      <c r="B61" t="s">
        <v>68</v>
      </c>
      <c r="C61" t="s">
        <v>79</v>
      </c>
      <c r="D61" t="s">
        <v>24</v>
      </c>
      <c r="E61" s="1">
        <v>44251</v>
      </c>
      <c r="F61">
        <f t="shared" si="0"/>
        <v>40.5</v>
      </c>
      <c r="G61">
        <v>476.52</v>
      </c>
      <c r="H61" s="2">
        <f xml:space="preserve"> (Table3[[#This Row],[Current_Weight_kg]] - Table3[[#This Row],[Initial_Weight_kg]]) / Table3[[#This Row],[Initial_Weight_kg]]*100</f>
        <v>1076.5925925925926</v>
      </c>
      <c r="I61">
        <v>9.26</v>
      </c>
      <c r="J61" s="1">
        <v>45834</v>
      </c>
      <c r="K61" t="s">
        <v>17</v>
      </c>
      <c r="L61" t="s">
        <v>2066</v>
      </c>
      <c r="M61" t="s">
        <v>25</v>
      </c>
      <c r="N61" s="1" t="s">
        <v>2068</v>
      </c>
      <c r="O61">
        <v>0</v>
      </c>
    </row>
    <row r="62" spans="1:15" x14ac:dyDescent="0.3">
      <c r="A62" t="s">
        <v>113</v>
      </c>
      <c r="B62" t="s">
        <v>68</v>
      </c>
      <c r="C62" t="s">
        <v>79</v>
      </c>
      <c r="D62" t="s">
        <v>16</v>
      </c>
      <c r="E62" s="1">
        <v>45579</v>
      </c>
      <c r="F62">
        <f t="shared" si="0"/>
        <v>20</v>
      </c>
      <c r="G62">
        <v>171.29</v>
      </c>
      <c r="H62" s="2">
        <f xml:space="preserve"> (Table3[[#This Row],[Current_Weight_kg]] - Table3[[#This Row],[Initial_Weight_kg]]) / Table3[[#This Row],[Initial_Weight_kg]]*100</f>
        <v>756.44999999999993</v>
      </c>
      <c r="I62">
        <v>3.95</v>
      </c>
      <c r="J62" s="1">
        <v>45834</v>
      </c>
      <c r="K62" t="s">
        <v>17</v>
      </c>
      <c r="L62" t="s">
        <v>2066</v>
      </c>
      <c r="M62" t="s">
        <v>25</v>
      </c>
      <c r="N62" s="1" t="s">
        <v>2068</v>
      </c>
      <c r="O62">
        <v>0</v>
      </c>
    </row>
    <row r="63" spans="1:15" x14ac:dyDescent="0.3">
      <c r="A63" t="s">
        <v>114</v>
      </c>
      <c r="B63" t="s">
        <v>14</v>
      </c>
      <c r="C63" t="s">
        <v>73</v>
      </c>
      <c r="D63" t="s">
        <v>16</v>
      </c>
      <c r="E63" s="1">
        <v>45740</v>
      </c>
      <c r="F63">
        <f t="shared" si="0"/>
        <v>0.1</v>
      </c>
      <c r="G63">
        <v>0.1</v>
      </c>
      <c r="H63" s="2">
        <f xml:space="preserve"> (Table3[[#This Row],[Current_Weight_kg]] - Table3[[#This Row],[Initial_Weight_kg]]) / Table3[[#This Row],[Initial_Weight_kg]]*100</f>
        <v>0</v>
      </c>
      <c r="I63">
        <v>0.02</v>
      </c>
      <c r="J63" s="1">
        <v>45834</v>
      </c>
      <c r="K63" t="s">
        <v>17</v>
      </c>
      <c r="L63" t="s">
        <v>2066</v>
      </c>
      <c r="M63" t="s">
        <v>18</v>
      </c>
      <c r="N63" s="1">
        <v>45824</v>
      </c>
      <c r="O63">
        <v>0</v>
      </c>
    </row>
    <row r="64" spans="1:15" x14ac:dyDescent="0.3">
      <c r="A64" t="s">
        <v>115</v>
      </c>
      <c r="B64" t="s">
        <v>68</v>
      </c>
      <c r="C64" t="s">
        <v>108</v>
      </c>
      <c r="D64" t="s">
        <v>16</v>
      </c>
      <c r="E64" s="1">
        <v>44936</v>
      </c>
      <c r="F64">
        <f t="shared" si="0"/>
        <v>21.03</v>
      </c>
      <c r="G64">
        <v>264.33999999999997</v>
      </c>
      <c r="H64" s="2">
        <f xml:space="preserve"> (Table3[[#This Row],[Current_Weight_kg]] - Table3[[#This Row],[Initial_Weight_kg]]) / Table3[[#This Row],[Initial_Weight_kg]]*100</f>
        <v>1156.9662387066094</v>
      </c>
      <c r="I64">
        <v>4.7300000000000004</v>
      </c>
      <c r="J64" s="1">
        <v>45834</v>
      </c>
      <c r="K64" t="s">
        <v>17</v>
      </c>
      <c r="L64" t="s">
        <v>2066</v>
      </c>
      <c r="M64" t="s">
        <v>25</v>
      </c>
      <c r="N64" s="1" t="s">
        <v>2068</v>
      </c>
      <c r="O64">
        <v>0</v>
      </c>
    </row>
    <row r="65" spans="1:15" x14ac:dyDescent="0.3">
      <c r="A65" t="s">
        <v>116</v>
      </c>
      <c r="B65" t="s">
        <v>22</v>
      </c>
      <c r="C65" t="s">
        <v>82</v>
      </c>
      <c r="D65" t="s">
        <v>16</v>
      </c>
      <c r="E65" s="1">
        <v>44408</v>
      </c>
      <c r="F65">
        <f t="shared" si="0"/>
        <v>5</v>
      </c>
      <c r="G65">
        <v>191.22</v>
      </c>
      <c r="H65" s="2">
        <f xml:space="preserve"> (Table3[[#This Row],[Current_Weight_kg]] - Table3[[#This Row],[Initial_Weight_kg]]) / Table3[[#This Row],[Initial_Weight_kg]]*100</f>
        <v>3724.4</v>
      </c>
      <c r="I65">
        <v>7.88</v>
      </c>
      <c r="J65" s="1">
        <v>45834</v>
      </c>
      <c r="K65" t="s">
        <v>17</v>
      </c>
      <c r="L65" t="s">
        <v>2066</v>
      </c>
      <c r="M65" t="s">
        <v>33</v>
      </c>
      <c r="N65" s="1">
        <v>45657</v>
      </c>
      <c r="O65">
        <v>0</v>
      </c>
    </row>
    <row r="66" spans="1:15" x14ac:dyDescent="0.3">
      <c r="A66" t="s">
        <v>117</v>
      </c>
      <c r="B66" t="s">
        <v>39</v>
      </c>
      <c r="C66" t="s">
        <v>98</v>
      </c>
      <c r="D66" t="s">
        <v>16</v>
      </c>
      <c r="E66" s="1">
        <v>44486</v>
      </c>
      <c r="F66">
        <f t="shared" ref="F66:F129" si="1">_xlfn.MINIFS(G:G, B:B, B66, C:C, C66, D:D, D66)</f>
        <v>4.26</v>
      </c>
      <c r="G66">
        <v>41.85</v>
      </c>
      <c r="H66" s="2">
        <f xml:space="preserve"> (Table3[[#This Row],[Current_Weight_kg]] - Table3[[#This Row],[Initial_Weight_kg]]) / Table3[[#This Row],[Initial_Weight_kg]]*100</f>
        <v>882.39436619718322</v>
      </c>
      <c r="I66">
        <v>1.34</v>
      </c>
      <c r="J66" s="1">
        <v>45834</v>
      </c>
      <c r="K66" t="s">
        <v>17</v>
      </c>
      <c r="L66" t="s">
        <v>2066</v>
      </c>
      <c r="M66" t="s">
        <v>25</v>
      </c>
      <c r="N66" s="1" t="s">
        <v>2068</v>
      </c>
      <c r="O66">
        <v>0</v>
      </c>
    </row>
    <row r="67" spans="1:15" x14ac:dyDescent="0.3">
      <c r="A67" t="s">
        <v>118</v>
      </c>
      <c r="B67" t="s">
        <v>29</v>
      </c>
      <c r="C67" t="s">
        <v>30</v>
      </c>
      <c r="D67" t="s">
        <v>24</v>
      </c>
      <c r="E67" s="1">
        <v>44782</v>
      </c>
      <c r="F67">
        <f t="shared" si="1"/>
        <v>2</v>
      </c>
      <c r="G67">
        <v>37.159999999999997</v>
      </c>
      <c r="H67" s="2">
        <f xml:space="preserve"> (Table3[[#This Row],[Current_Weight_kg]] - Table3[[#This Row],[Initial_Weight_kg]]) / Table3[[#This Row],[Initial_Weight_kg]]*100</f>
        <v>1757.9999999999998</v>
      </c>
      <c r="I67">
        <v>1.1200000000000001</v>
      </c>
      <c r="J67" s="1">
        <v>45834</v>
      </c>
      <c r="K67" t="s">
        <v>48</v>
      </c>
      <c r="L67" t="s">
        <v>61</v>
      </c>
      <c r="M67" t="s">
        <v>25</v>
      </c>
      <c r="N67" s="1" t="s">
        <v>2068</v>
      </c>
      <c r="O67">
        <v>0</v>
      </c>
    </row>
    <row r="68" spans="1:15" x14ac:dyDescent="0.3">
      <c r="A68" t="s">
        <v>119</v>
      </c>
      <c r="B68" t="s">
        <v>39</v>
      </c>
      <c r="C68" t="s">
        <v>120</v>
      </c>
      <c r="D68" t="s">
        <v>24</v>
      </c>
      <c r="E68" s="1">
        <v>45261</v>
      </c>
      <c r="F68">
        <f t="shared" si="1"/>
        <v>2</v>
      </c>
      <c r="G68">
        <v>24.4</v>
      </c>
      <c r="H68" s="2">
        <f xml:space="preserve"> (Table3[[#This Row],[Current_Weight_kg]] - Table3[[#This Row],[Initial_Weight_kg]]) / Table3[[#This Row],[Initial_Weight_kg]]*100</f>
        <v>1120</v>
      </c>
      <c r="I68">
        <v>0.82</v>
      </c>
      <c r="J68" s="1">
        <v>45834</v>
      </c>
      <c r="K68" t="s">
        <v>17</v>
      </c>
      <c r="L68" t="s">
        <v>2066</v>
      </c>
      <c r="M68" t="s">
        <v>25</v>
      </c>
      <c r="N68" s="1" t="s">
        <v>2068</v>
      </c>
      <c r="O68">
        <v>0</v>
      </c>
    </row>
    <row r="69" spans="1:15" x14ac:dyDescent="0.3">
      <c r="A69" t="s">
        <v>121</v>
      </c>
      <c r="B69" t="s">
        <v>14</v>
      </c>
      <c r="C69" t="s">
        <v>106</v>
      </c>
      <c r="D69" t="s">
        <v>16</v>
      </c>
      <c r="E69" s="1">
        <v>45444</v>
      </c>
      <c r="F69">
        <f t="shared" si="1"/>
        <v>0.1</v>
      </c>
      <c r="G69">
        <v>0.7</v>
      </c>
      <c r="H69" s="2">
        <f xml:space="preserve"> (Table3[[#This Row],[Current_Weight_kg]] - Table3[[#This Row],[Initial_Weight_kg]]) / Table3[[#This Row],[Initial_Weight_kg]]*100</f>
        <v>599.99999999999989</v>
      </c>
      <c r="I69">
        <v>0.03</v>
      </c>
      <c r="J69" s="1">
        <v>45834</v>
      </c>
      <c r="K69" t="s">
        <v>17</v>
      </c>
      <c r="L69" t="s">
        <v>2066</v>
      </c>
      <c r="M69" t="s">
        <v>33</v>
      </c>
      <c r="N69" s="1">
        <v>45666</v>
      </c>
      <c r="O69">
        <v>0</v>
      </c>
    </row>
    <row r="70" spans="1:15" x14ac:dyDescent="0.3">
      <c r="A70" t="s">
        <v>122</v>
      </c>
      <c r="B70" t="s">
        <v>22</v>
      </c>
      <c r="C70" t="s">
        <v>53</v>
      </c>
      <c r="D70" t="s">
        <v>16</v>
      </c>
      <c r="E70" s="1">
        <v>44659</v>
      </c>
      <c r="F70">
        <f t="shared" si="1"/>
        <v>5</v>
      </c>
      <c r="G70">
        <v>173.76</v>
      </c>
      <c r="H70" s="2">
        <f xml:space="preserve"> (Table3[[#This Row],[Current_Weight_kg]] - Table3[[#This Row],[Initial_Weight_kg]]) / Table3[[#This Row],[Initial_Weight_kg]]*100</f>
        <v>3375.1999999999994</v>
      </c>
      <c r="I70">
        <v>6.97</v>
      </c>
      <c r="J70" s="1">
        <v>45834</v>
      </c>
      <c r="K70" t="s">
        <v>36</v>
      </c>
      <c r="L70" t="s">
        <v>61</v>
      </c>
      <c r="M70" t="s">
        <v>33</v>
      </c>
      <c r="N70" s="1">
        <v>45476</v>
      </c>
      <c r="O70">
        <v>0</v>
      </c>
    </row>
    <row r="71" spans="1:15" x14ac:dyDescent="0.3">
      <c r="A71" t="s">
        <v>123</v>
      </c>
      <c r="B71" t="s">
        <v>29</v>
      </c>
      <c r="C71" t="s">
        <v>77</v>
      </c>
      <c r="D71" t="s">
        <v>16</v>
      </c>
      <c r="E71" s="1">
        <v>45587</v>
      </c>
      <c r="F71">
        <f t="shared" si="1"/>
        <v>2</v>
      </c>
      <c r="G71">
        <v>13.49</v>
      </c>
      <c r="H71" s="2">
        <f xml:space="preserve"> (Table3[[#This Row],[Current_Weight_kg]] - Table3[[#This Row],[Initial_Weight_kg]]) / Table3[[#This Row],[Initial_Weight_kg]]*100</f>
        <v>574.5</v>
      </c>
      <c r="I71">
        <v>0.47</v>
      </c>
      <c r="J71" s="1">
        <v>45834</v>
      </c>
      <c r="K71" t="s">
        <v>48</v>
      </c>
      <c r="L71" t="s">
        <v>124</v>
      </c>
      <c r="M71" t="s">
        <v>18</v>
      </c>
      <c r="N71" s="1">
        <v>45479</v>
      </c>
      <c r="O71">
        <v>0</v>
      </c>
    </row>
    <row r="72" spans="1:15" x14ac:dyDescent="0.3">
      <c r="A72" t="s">
        <v>125</v>
      </c>
      <c r="B72" t="s">
        <v>39</v>
      </c>
      <c r="C72" t="s">
        <v>120</v>
      </c>
      <c r="D72" t="s">
        <v>24</v>
      </c>
      <c r="E72" s="1">
        <v>44673</v>
      </c>
      <c r="F72">
        <f t="shared" si="1"/>
        <v>2</v>
      </c>
      <c r="G72">
        <v>41.44</v>
      </c>
      <c r="H72" s="2">
        <f xml:space="preserve"> (Table3[[#This Row],[Current_Weight_kg]] - Table3[[#This Row],[Initial_Weight_kg]]) / Table3[[#This Row],[Initial_Weight_kg]]*100</f>
        <v>1972</v>
      </c>
      <c r="I72">
        <v>1.2</v>
      </c>
      <c r="J72" s="1">
        <v>45834</v>
      </c>
      <c r="K72" t="s">
        <v>17</v>
      </c>
      <c r="L72" t="s">
        <v>2066</v>
      </c>
      <c r="M72" t="s">
        <v>25</v>
      </c>
      <c r="N72" s="1" t="s">
        <v>2068</v>
      </c>
      <c r="O72">
        <v>0</v>
      </c>
    </row>
    <row r="73" spans="1:15" x14ac:dyDescent="0.3">
      <c r="A73" t="s">
        <v>126</v>
      </c>
      <c r="B73" t="s">
        <v>39</v>
      </c>
      <c r="C73" t="s">
        <v>40</v>
      </c>
      <c r="D73" t="s">
        <v>24</v>
      </c>
      <c r="E73" s="1">
        <v>45707</v>
      </c>
      <c r="F73">
        <f t="shared" si="1"/>
        <v>2</v>
      </c>
      <c r="G73">
        <v>3.74</v>
      </c>
      <c r="H73" s="2">
        <f xml:space="preserve"> (Table3[[#This Row],[Current_Weight_kg]] - Table3[[#This Row],[Initial_Weight_kg]]) / Table3[[#This Row],[Initial_Weight_kg]]*100</f>
        <v>87.000000000000014</v>
      </c>
      <c r="I73">
        <v>0.1</v>
      </c>
      <c r="J73" s="1">
        <v>45834</v>
      </c>
      <c r="K73" t="s">
        <v>17</v>
      </c>
      <c r="L73" t="s">
        <v>2066</v>
      </c>
      <c r="M73" t="s">
        <v>25</v>
      </c>
      <c r="N73" s="1" t="s">
        <v>2068</v>
      </c>
      <c r="O73">
        <v>0</v>
      </c>
    </row>
    <row r="74" spans="1:15" x14ac:dyDescent="0.3">
      <c r="A74" t="s">
        <v>127</v>
      </c>
      <c r="B74" t="s">
        <v>22</v>
      </c>
      <c r="C74" t="s">
        <v>23</v>
      </c>
      <c r="D74" t="s">
        <v>16</v>
      </c>
      <c r="E74" s="1">
        <v>45782</v>
      </c>
      <c r="F74">
        <f t="shared" si="1"/>
        <v>9.5299999999999994</v>
      </c>
      <c r="G74">
        <v>11.82</v>
      </c>
      <c r="H74" s="2">
        <f xml:space="preserve"> (Table3[[#This Row],[Current_Weight_kg]] - Table3[[#This Row],[Initial_Weight_kg]]) / Table3[[#This Row],[Initial_Weight_kg]]*100</f>
        <v>24.02938090241344</v>
      </c>
      <c r="I74">
        <v>0.5</v>
      </c>
      <c r="J74" s="1">
        <v>45834</v>
      </c>
      <c r="K74" t="s">
        <v>17</v>
      </c>
      <c r="L74" t="s">
        <v>2066</v>
      </c>
      <c r="M74" t="s">
        <v>25</v>
      </c>
      <c r="N74" s="1" t="s">
        <v>2068</v>
      </c>
      <c r="O74">
        <v>0</v>
      </c>
    </row>
    <row r="75" spans="1:15" x14ac:dyDescent="0.3">
      <c r="A75" t="s">
        <v>128</v>
      </c>
      <c r="B75" t="s">
        <v>39</v>
      </c>
      <c r="C75" t="s">
        <v>120</v>
      </c>
      <c r="D75" t="s">
        <v>16</v>
      </c>
      <c r="E75" s="1">
        <v>45397</v>
      </c>
      <c r="F75">
        <f t="shared" si="1"/>
        <v>2.96</v>
      </c>
      <c r="G75">
        <v>19.170000000000002</v>
      </c>
      <c r="H75" s="2">
        <f xml:space="preserve"> (Table3[[#This Row],[Current_Weight_kg]] - Table3[[#This Row],[Initial_Weight_kg]]) / Table3[[#This Row],[Initial_Weight_kg]]*100</f>
        <v>547.63513513513522</v>
      </c>
      <c r="I75">
        <v>0.56999999999999995</v>
      </c>
      <c r="J75" s="1">
        <v>45834</v>
      </c>
      <c r="K75" t="s">
        <v>17</v>
      </c>
      <c r="L75" t="s">
        <v>2066</v>
      </c>
      <c r="M75" t="s">
        <v>18</v>
      </c>
      <c r="N75" s="1">
        <v>45541</v>
      </c>
      <c r="O75">
        <v>0</v>
      </c>
    </row>
    <row r="76" spans="1:15" x14ac:dyDescent="0.3">
      <c r="A76" t="s">
        <v>129</v>
      </c>
      <c r="B76" t="s">
        <v>68</v>
      </c>
      <c r="C76" t="s">
        <v>69</v>
      </c>
      <c r="D76" t="s">
        <v>24</v>
      </c>
      <c r="E76" s="1">
        <v>45254</v>
      </c>
      <c r="F76">
        <f t="shared" si="1"/>
        <v>25.31</v>
      </c>
      <c r="G76">
        <v>241.7</v>
      </c>
      <c r="H76" s="2">
        <f xml:space="preserve"> (Table3[[#This Row],[Current_Weight_kg]] - Table3[[#This Row],[Initial_Weight_kg]]) / Table3[[#This Row],[Initial_Weight_kg]]*100</f>
        <v>854.95851442117737</v>
      </c>
      <c r="I76">
        <v>4.5599999999999996</v>
      </c>
      <c r="J76" s="1">
        <v>45834</v>
      </c>
      <c r="K76" t="s">
        <v>17</v>
      </c>
      <c r="L76" t="s">
        <v>2066</v>
      </c>
      <c r="M76" t="s">
        <v>25</v>
      </c>
      <c r="N76" s="1" t="s">
        <v>2068</v>
      </c>
      <c r="O76">
        <v>0</v>
      </c>
    </row>
    <row r="77" spans="1:15" x14ac:dyDescent="0.3">
      <c r="A77" t="s">
        <v>130</v>
      </c>
      <c r="B77" t="s">
        <v>22</v>
      </c>
      <c r="C77" t="s">
        <v>82</v>
      </c>
      <c r="D77" t="s">
        <v>16</v>
      </c>
      <c r="E77" s="1">
        <v>44579</v>
      </c>
      <c r="F77">
        <f t="shared" si="1"/>
        <v>5</v>
      </c>
      <c r="G77">
        <v>163.9</v>
      </c>
      <c r="H77" s="2">
        <f xml:space="preserve"> (Table3[[#This Row],[Current_Weight_kg]] - Table3[[#This Row],[Initial_Weight_kg]]) / Table3[[#This Row],[Initial_Weight_kg]]*100</f>
        <v>3178</v>
      </c>
      <c r="I77">
        <v>6.46</v>
      </c>
      <c r="J77" s="1">
        <v>45834</v>
      </c>
      <c r="K77" t="s">
        <v>17</v>
      </c>
      <c r="L77" t="s">
        <v>2066</v>
      </c>
      <c r="M77" t="s">
        <v>25</v>
      </c>
      <c r="N77" s="1" t="s">
        <v>2068</v>
      </c>
      <c r="O77">
        <v>0</v>
      </c>
    </row>
    <row r="78" spans="1:15" x14ac:dyDescent="0.3">
      <c r="A78" t="s">
        <v>131</v>
      </c>
      <c r="B78" t="s">
        <v>68</v>
      </c>
      <c r="C78" t="s">
        <v>79</v>
      </c>
      <c r="D78" t="s">
        <v>24</v>
      </c>
      <c r="E78" s="1">
        <v>44942</v>
      </c>
      <c r="F78">
        <f t="shared" si="1"/>
        <v>40.5</v>
      </c>
      <c r="G78">
        <v>289.27</v>
      </c>
      <c r="H78" s="2">
        <f xml:space="preserve"> (Table3[[#This Row],[Current_Weight_kg]] - Table3[[#This Row],[Initial_Weight_kg]]) / Table3[[#This Row],[Initial_Weight_kg]]*100</f>
        <v>614.24691358024688</v>
      </c>
      <c r="I78">
        <v>5.2</v>
      </c>
      <c r="J78" s="1">
        <v>45834</v>
      </c>
      <c r="K78" t="s">
        <v>17</v>
      </c>
      <c r="L78" t="s">
        <v>2066</v>
      </c>
      <c r="M78" t="s">
        <v>25</v>
      </c>
      <c r="N78" s="1" t="s">
        <v>2068</v>
      </c>
      <c r="O78">
        <v>0</v>
      </c>
    </row>
    <row r="79" spans="1:15" x14ac:dyDescent="0.3">
      <c r="A79" t="s">
        <v>132</v>
      </c>
      <c r="B79" t="s">
        <v>39</v>
      </c>
      <c r="C79" t="s">
        <v>51</v>
      </c>
      <c r="D79" t="s">
        <v>16</v>
      </c>
      <c r="E79" s="1">
        <v>45373</v>
      </c>
      <c r="F79">
        <f t="shared" si="1"/>
        <v>2</v>
      </c>
      <c r="G79">
        <v>24.11</v>
      </c>
      <c r="H79" s="2">
        <f xml:space="preserve"> (Table3[[#This Row],[Current_Weight_kg]] - Table3[[#This Row],[Initial_Weight_kg]]) / Table3[[#This Row],[Initial_Weight_kg]]*100</f>
        <v>1105.5</v>
      </c>
      <c r="I79">
        <v>0.78</v>
      </c>
      <c r="J79" s="1">
        <v>45834</v>
      </c>
      <c r="K79" t="s">
        <v>17</v>
      </c>
      <c r="L79" t="s">
        <v>2066</v>
      </c>
      <c r="M79" t="s">
        <v>25</v>
      </c>
      <c r="N79" s="1" t="s">
        <v>2068</v>
      </c>
      <c r="O79">
        <v>0</v>
      </c>
    </row>
    <row r="80" spans="1:15" x14ac:dyDescent="0.3">
      <c r="A80" t="s">
        <v>133</v>
      </c>
      <c r="B80" t="s">
        <v>29</v>
      </c>
      <c r="C80" t="s">
        <v>55</v>
      </c>
      <c r="D80" t="s">
        <v>16</v>
      </c>
      <c r="E80" s="1">
        <v>45319</v>
      </c>
      <c r="F80">
        <f t="shared" si="1"/>
        <v>2.48</v>
      </c>
      <c r="G80">
        <v>17.57</v>
      </c>
      <c r="H80" s="2">
        <f xml:space="preserve"> (Table3[[#This Row],[Current_Weight_kg]] - Table3[[#This Row],[Initial_Weight_kg]]) / Table3[[#This Row],[Initial_Weight_kg]]*100</f>
        <v>608.4677419354839</v>
      </c>
      <c r="I80">
        <v>0.52</v>
      </c>
      <c r="J80" s="1">
        <v>45834</v>
      </c>
      <c r="K80" t="s">
        <v>36</v>
      </c>
      <c r="L80" t="s">
        <v>37</v>
      </c>
      <c r="M80" t="s">
        <v>58</v>
      </c>
      <c r="N80" s="1">
        <v>45810</v>
      </c>
      <c r="O80">
        <v>4</v>
      </c>
    </row>
    <row r="81" spans="1:15" x14ac:dyDescent="0.3">
      <c r="A81" t="s">
        <v>134</v>
      </c>
      <c r="B81" t="s">
        <v>39</v>
      </c>
      <c r="C81" t="s">
        <v>57</v>
      </c>
      <c r="D81" t="s">
        <v>24</v>
      </c>
      <c r="E81" s="1">
        <v>45085</v>
      </c>
      <c r="F81">
        <f t="shared" si="1"/>
        <v>5.44</v>
      </c>
      <c r="G81">
        <v>15.9</v>
      </c>
      <c r="H81" s="2">
        <f xml:space="preserve"> (Table3[[#This Row],[Current_Weight_kg]] - Table3[[#This Row],[Initial_Weight_kg]]) / Table3[[#This Row],[Initial_Weight_kg]]*100</f>
        <v>192.27941176470588</v>
      </c>
      <c r="I81">
        <v>0.42</v>
      </c>
      <c r="J81" s="1">
        <v>45834</v>
      </c>
      <c r="K81" t="s">
        <v>17</v>
      </c>
      <c r="L81" t="s">
        <v>2066</v>
      </c>
      <c r="M81" t="s">
        <v>25</v>
      </c>
      <c r="N81" s="1" t="s">
        <v>2068</v>
      </c>
      <c r="O81">
        <v>0</v>
      </c>
    </row>
    <row r="82" spans="1:15" x14ac:dyDescent="0.3">
      <c r="A82" t="s">
        <v>135</v>
      </c>
      <c r="B82" t="s">
        <v>68</v>
      </c>
      <c r="C82" t="s">
        <v>69</v>
      </c>
      <c r="D82" t="s">
        <v>24</v>
      </c>
      <c r="E82" s="1">
        <v>44824</v>
      </c>
      <c r="F82">
        <f t="shared" si="1"/>
        <v>25.31</v>
      </c>
      <c r="G82">
        <v>343.39</v>
      </c>
      <c r="H82" s="2">
        <f xml:space="preserve"> (Table3[[#This Row],[Current_Weight_kg]] - Table3[[#This Row],[Initial_Weight_kg]]) / Table3[[#This Row],[Initial_Weight_kg]]*100</f>
        <v>1256.7364677992889</v>
      </c>
      <c r="I82">
        <v>6.65</v>
      </c>
      <c r="J82" s="1">
        <v>45834</v>
      </c>
      <c r="K82" t="s">
        <v>17</v>
      </c>
      <c r="L82" t="s">
        <v>2066</v>
      </c>
      <c r="M82" t="s">
        <v>25</v>
      </c>
      <c r="N82" s="1" t="s">
        <v>2068</v>
      </c>
      <c r="O82">
        <v>0</v>
      </c>
    </row>
    <row r="83" spans="1:15" x14ac:dyDescent="0.3">
      <c r="A83" t="s">
        <v>136</v>
      </c>
      <c r="B83" t="s">
        <v>22</v>
      </c>
      <c r="C83" t="s">
        <v>23</v>
      </c>
      <c r="D83" t="s">
        <v>24</v>
      </c>
      <c r="E83" s="1">
        <v>44090</v>
      </c>
      <c r="F83">
        <f t="shared" si="1"/>
        <v>12.65</v>
      </c>
      <c r="G83">
        <v>262.24</v>
      </c>
      <c r="H83" s="2">
        <f xml:space="preserve"> (Table3[[#This Row],[Current_Weight_kg]] - Table3[[#This Row],[Initial_Weight_kg]]) / Table3[[#This Row],[Initial_Weight_kg]]*100</f>
        <v>1973.0434782608697</v>
      </c>
      <c r="I83">
        <v>10.36</v>
      </c>
      <c r="J83" s="1">
        <v>45834</v>
      </c>
      <c r="K83" t="s">
        <v>17</v>
      </c>
      <c r="L83" t="s">
        <v>2066</v>
      </c>
      <c r="M83" t="s">
        <v>25</v>
      </c>
      <c r="N83" s="1" t="s">
        <v>2068</v>
      </c>
      <c r="O83">
        <v>0</v>
      </c>
    </row>
    <row r="84" spans="1:15" x14ac:dyDescent="0.3">
      <c r="A84" t="s">
        <v>137</v>
      </c>
      <c r="B84" t="s">
        <v>39</v>
      </c>
      <c r="C84" t="s">
        <v>98</v>
      </c>
      <c r="D84" t="s">
        <v>24</v>
      </c>
      <c r="E84" s="1">
        <v>44724</v>
      </c>
      <c r="F84">
        <f t="shared" si="1"/>
        <v>2.6</v>
      </c>
      <c r="G84">
        <v>29.12</v>
      </c>
      <c r="H84" s="2">
        <f xml:space="preserve"> (Table3[[#This Row],[Current_Weight_kg]] - Table3[[#This Row],[Initial_Weight_kg]]) / Table3[[#This Row],[Initial_Weight_kg]]*100</f>
        <v>1019.9999999999999</v>
      </c>
      <c r="I84">
        <v>0.97</v>
      </c>
      <c r="J84" s="1">
        <v>45834</v>
      </c>
      <c r="K84" t="s">
        <v>17</v>
      </c>
      <c r="L84" t="s">
        <v>2066</v>
      </c>
      <c r="M84" t="s">
        <v>25</v>
      </c>
      <c r="N84" s="1" t="s">
        <v>2068</v>
      </c>
      <c r="O84">
        <v>0</v>
      </c>
    </row>
    <row r="85" spans="1:15" x14ac:dyDescent="0.3">
      <c r="A85" t="s">
        <v>138</v>
      </c>
      <c r="B85" t="s">
        <v>29</v>
      </c>
      <c r="C85" t="s">
        <v>77</v>
      </c>
      <c r="D85" t="s">
        <v>16</v>
      </c>
      <c r="E85" s="1">
        <v>45802</v>
      </c>
      <c r="F85">
        <f t="shared" si="1"/>
        <v>2</v>
      </c>
      <c r="G85">
        <v>5.33</v>
      </c>
      <c r="H85" s="2">
        <f xml:space="preserve"> (Table3[[#This Row],[Current_Weight_kg]] - Table3[[#This Row],[Initial_Weight_kg]]) / Table3[[#This Row],[Initial_Weight_kg]]*100</f>
        <v>166.5</v>
      </c>
      <c r="I85">
        <v>0.1</v>
      </c>
      <c r="J85" s="1">
        <v>45834</v>
      </c>
      <c r="K85" t="s">
        <v>17</v>
      </c>
      <c r="L85" t="s">
        <v>2066</v>
      </c>
      <c r="M85" t="s">
        <v>58</v>
      </c>
      <c r="N85" s="1">
        <v>45614</v>
      </c>
      <c r="O85">
        <v>5</v>
      </c>
    </row>
    <row r="86" spans="1:15" x14ac:dyDescent="0.3">
      <c r="A86" t="s">
        <v>139</v>
      </c>
      <c r="B86" t="s">
        <v>68</v>
      </c>
      <c r="C86" t="s">
        <v>79</v>
      </c>
      <c r="D86" t="s">
        <v>24</v>
      </c>
      <c r="E86" s="1">
        <v>45119</v>
      </c>
      <c r="F86">
        <f t="shared" si="1"/>
        <v>40.5</v>
      </c>
      <c r="G86">
        <v>248.25</v>
      </c>
      <c r="H86" s="2">
        <f xml:space="preserve"> (Table3[[#This Row],[Current_Weight_kg]] - Table3[[#This Row],[Initial_Weight_kg]]) / Table3[[#This Row],[Initial_Weight_kg]]*100</f>
        <v>512.96296296296293</v>
      </c>
      <c r="I86">
        <v>4.7300000000000004</v>
      </c>
      <c r="J86" s="1">
        <v>45834</v>
      </c>
      <c r="K86" t="s">
        <v>17</v>
      </c>
      <c r="L86" t="s">
        <v>2066</v>
      </c>
      <c r="M86" t="s">
        <v>25</v>
      </c>
      <c r="N86" s="1" t="s">
        <v>2068</v>
      </c>
      <c r="O86">
        <v>0</v>
      </c>
    </row>
    <row r="87" spans="1:15" x14ac:dyDescent="0.3">
      <c r="A87" t="s">
        <v>140</v>
      </c>
      <c r="B87" t="s">
        <v>22</v>
      </c>
      <c r="C87" t="s">
        <v>27</v>
      </c>
      <c r="D87" t="s">
        <v>24</v>
      </c>
      <c r="E87" s="1">
        <v>44048</v>
      </c>
      <c r="F87">
        <f t="shared" si="1"/>
        <v>5.98</v>
      </c>
      <c r="G87">
        <v>247.4</v>
      </c>
      <c r="H87" s="2">
        <f xml:space="preserve"> (Table3[[#This Row],[Current_Weight_kg]] - Table3[[#This Row],[Initial_Weight_kg]]) / Table3[[#This Row],[Initial_Weight_kg]]*100</f>
        <v>4037.1237458193982</v>
      </c>
      <c r="I87">
        <v>9.91</v>
      </c>
      <c r="J87" s="1">
        <v>45834</v>
      </c>
      <c r="K87" t="s">
        <v>17</v>
      </c>
      <c r="L87" t="s">
        <v>2066</v>
      </c>
      <c r="M87" t="s">
        <v>25</v>
      </c>
      <c r="N87" s="1" t="s">
        <v>2068</v>
      </c>
      <c r="O87">
        <v>0</v>
      </c>
    </row>
    <row r="88" spans="1:15" x14ac:dyDescent="0.3">
      <c r="A88" t="s">
        <v>141</v>
      </c>
      <c r="B88" t="s">
        <v>14</v>
      </c>
      <c r="C88" t="s">
        <v>20</v>
      </c>
      <c r="D88" t="s">
        <v>16</v>
      </c>
      <c r="E88" s="1">
        <v>44158</v>
      </c>
      <c r="F88">
        <f t="shared" si="1"/>
        <v>0.1</v>
      </c>
      <c r="G88">
        <v>4.95</v>
      </c>
      <c r="H88" s="2">
        <f xml:space="preserve"> (Table3[[#This Row],[Current_Weight_kg]] - Table3[[#This Row],[Initial_Weight_kg]]) / Table3[[#This Row],[Initial_Weight_kg]]*100</f>
        <v>4850</v>
      </c>
      <c r="I88">
        <v>0.22</v>
      </c>
      <c r="J88" s="1">
        <v>45834</v>
      </c>
      <c r="K88" t="s">
        <v>17</v>
      </c>
      <c r="L88" t="s">
        <v>2066</v>
      </c>
      <c r="M88" t="s">
        <v>58</v>
      </c>
      <c r="N88" s="1">
        <v>45776</v>
      </c>
      <c r="O88">
        <v>5</v>
      </c>
    </row>
    <row r="89" spans="1:15" x14ac:dyDescent="0.3">
      <c r="A89" t="s">
        <v>142</v>
      </c>
      <c r="B89" t="s">
        <v>39</v>
      </c>
      <c r="C89" t="s">
        <v>51</v>
      </c>
      <c r="D89" t="s">
        <v>24</v>
      </c>
      <c r="E89" s="1">
        <v>44252</v>
      </c>
      <c r="F89">
        <f t="shared" si="1"/>
        <v>2</v>
      </c>
      <c r="G89">
        <v>40.89</v>
      </c>
      <c r="H89" s="2">
        <f xml:space="preserve"> (Table3[[#This Row],[Current_Weight_kg]] - Table3[[#This Row],[Initial_Weight_kg]]) / Table3[[#This Row],[Initial_Weight_kg]]*100</f>
        <v>1944.5</v>
      </c>
      <c r="I89">
        <v>1.24</v>
      </c>
      <c r="J89" s="1">
        <v>45834</v>
      </c>
      <c r="K89" t="s">
        <v>17</v>
      </c>
      <c r="L89" t="s">
        <v>2066</v>
      </c>
      <c r="M89" t="s">
        <v>25</v>
      </c>
      <c r="N89" s="1" t="s">
        <v>2068</v>
      </c>
      <c r="O89">
        <v>0</v>
      </c>
    </row>
    <row r="90" spans="1:15" x14ac:dyDescent="0.3">
      <c r="A90" t="s">
        <v>143</v>
      </c>
      <c r="B90" t="s">
        <v>14</v>
      </c>
      <c r="C90" t="s">
        <v>20</v>
      </c>
      <c r="D90" t="s">
        <v>16</v>
      </c>
      <c r="E90" s="1">
        <v>45609</v>
      </c>
      <c r="F90">
        <f t="shared" si="1"/>
        <v>0.1</v>
      </c>
      <c r="G90">
        <v>1.06</v>
      </c>
      <c r="H90" s="2">
        <f xml:space="preserve"> (Table3[[#This Row],[Current_Weight_kg]] - Table3[[#This Row],[Initial_Weight_kg]]) / Table3[[#This Row],[Initial_Weight_kg]]*100</f>
        <v>960</v>
      </c>
      <c r="I90">
        <v>0.05</v>
      </c>
      <c r="J90" s="1">
        <v>45834</v>
      </c>
      <c r="K90" t="s">
        <v>17</v>
      </c>
      <c r="L90" t="s">
        <v>2066</v>
      </c>
      <c r="M90" t="s">
        <v>25</v>
      </c>
      <c r="N90" s="1" t="s">
        <v>2068</v>
      </c>
      <c r="O90">
        <v>0</v>
      </c>
    </row>
    <row r="91" spans="1:15" x14ac:dyDescent="0.3">
      <c r="A91" t="s">
        <v>144</v>
      </c>
      <c r="B91" t="s">
        <v>29</v>
      </c>
      <c r="C91" t="s">
        <v>35</v>
      </c>
      <c r="D91" t="s">
        <v>24</v>
      </c>
      <c r="E91" s="1">
        <v>45369</v>
      </c>
      <c r="F91">
        <f t="shared" si="1"/>
        <v>2</v>
      </c>
      <c r="G91">
        <v>18.059999999999999</v>
      </c>
      <c r="H91" s="2">
        <f xml:space="preserve"> (Table3[[#This Row],[Current_Weight_kg]] - Table3[[#This Row],[Initial_Weight_kg]]) / Table3[[#This Row],[Initial_Weight_kg]]*100</f>
        <v>802.99999999999989</v>
      </c>
      <c r="I91">
        <v>0.49</v>
      </c>
      <c r="J91" s="1">
        <v>45834</v>
      </c>
      <c r="K91" t="s">
        <v>17</v>
      </c>
      <c r="L91" t="s">
        <v>2066</v>
      </c>
      <c r="M91" t="s">
        <v>25</v>
      </c>
      <c r="N91" s="1" t="s">
        <v>2068</v>
      </c>
      <c r="O91">
        <v>0</v>
      </c>
    </row>
    <row r="92" spans="1:15" x14ac:dyDescent="0.3">
      <c r="A92" t="s">
        <v>145</v>
      </c>
      <c r="B92" t="s">
        <v>14</v>
      </c>
      <c r="C92" t="s">
        <v>106</v>
      </c>
      <c r="D92" t="s">
        <v>16</v>
      </c>
      <c r="E92" s="1">
        <v>45543</v>
      </c>
      <c r="F92">
        <f t="shared" si="1"/>
        <v>0.1</v>
      </c>
      <c r="G92">
        <v>0.78</v>
      </c>
      <c r="H92" s="2">
        <f xml:space="preserve"> (Table3[[#This Row],[Current_Weight_kg]] - Table3[[#This Row],[Initial_Weight_kg]]) / Table3[[#This Row],[Initial_Weight_kg]]*100</f>
        <v>680</v>
      </c>
      <c r="I92">
        <v>0.04</v>
      </c>
      <c r="J92" s="1">
        <v>45834</v>
      </c>
      <c r="K92" t="s">
        <v>17</v>
      </c>
      <c r="L92" t="s">
        <v>2066</v>
      </c>
      <c r="M92" t="s">
        <v>18</v>
      </c>
      <c r="N92" s="1">
        <v>45805</v>
      </c>
      <c r="O92">
        <v>0</v>
      </c>
    </row>
    <row r="93" spans="1:15" x14ac:dyDescent="0.3">
      <c r="A93" t="s">
        <v>146</v>
      </c>
      <c r="B93" t="s">
        <v>14</v>
      </c>
      <c r="C93" t="s">
        <v>65</v>
      </c>
      <c r="D93" t="s">
        <v>16</v>
      </c>
      <c r="E93" s="1">
        <v>44533</v>
      </c>
      <c r="F93">
        <f t="shared" si="1"/>
        <v>0.1</v>
      </c>
      <c r="G93">
        <v>3.74</v>
      </c>
      <c r="H93" s="2">
        <f xml:space="preserve"> (Table3[[#This Row],[Current_Weight_kg]] - Table3[[#This Row],[Initial_Weight_kg]]) / Table3[[#This Row],[Initial_Weight_kg]]*100</f>
        <v>3640</v>
      </c>
      <c r="I93">
        <v>0.19</v>
      </c>
      <c r="J93" s="1">
        <v>45834</v>
      </c>
      <c r="K93" t="s">
        <v>17</v>
      </c>
      <c r="L93" t="s">
        <v>2066</v>
      </c>
      <c r="M93" t="s">
        <v>58</v>
      </c>
      <c r="N93" s="1">
        <v>45797</v>
      </c>
      <c r="O93">
        <v>5</v>
      </c>
    </row>
    <row r="94" spans="1:15" x14ac:dyDescent="0.3">
      <c r="A94" t="s">
        <v>147</v>
      </c>
      <c r="B94" t="s">
        <v>68</v>
      </c>
      <c r="C94" t="s">
        <v>89</v>
      </c>
      <c r="D94" t="s">
        <v>24</v>
      </c>
      <c r="E94" s="1">
        <v>45059</v>
      </c>
      <c r="F94">
        <f t="shared" si="1"/>
        <v>42.31</v>
      </c>
      <c r="G94">
        <v>251.59</v>
      </c>
      <c r="H94" s="2">
        <f xml:space="preserve"> (Table3[[#This Row],[Current_Weight_kg]] - Table3[[#This Row],[Initial_Weight_kg]]) / Table3[[#This Row],[Initial_Weight_kg]]*100</f>
        <v>494.63483809974002</v>
      </c>
      <c r="I94">
        <v>5.17</v>
      </c>
      <c r="J94" s="1">
        <v>45834</v>
      </c>
      <c r="K94" t="s">
        <v>17</v>
      </c>
      <c r="L94" t="s">
        <v>2066</v>
      </c>
      <c r="M94" t="s">
        <v>25</v>
      </c>
      <c r="N94" s="1" t="s">
        <v>2068</v>
      </c>
      <c r="O94">
        <v>0</v>
      </c>
    </row>
    <row r="95" spans="1:15" x14ac:dyDescent="0.3">
      <c r="A95" t="s">
        <v>148</v>
      </c>
      <c r="B95" t="s">
        <v>39</v>
      </c>
      <c r="C95" t="s">
        <v>98</v>
      </c>
      <c r="D95" t="s">
        <v>16</v>
      </c>
      <c r="E95" s="1">
        <v>44832</v>
      </c>
      <c r="F95">
        <f t="shared" si="1"/>
        <v>4.26</v>
      </c>
      <c r="G95">
        <v>36.07</v>
      </c>
      <c r="H95" s="2">
        <f xml:space="preserve"> (Table3[[#This Row],[Current_Weight_kg]] - Table3[[#This Row],[Initial_Weight_kg]]) / Table3[[#This Row],[Initial_Weight_kg]]*100</f>
        <v>746.71361502347429</v>
      </c>
      <c r="I95">
        <v>0.99</v>
      </c>
      <c r="J95" s="1">
        <v>45834</v>
      </c>
      <c r="K95" t="s">
        <v>17</v>
      </c>
      <c r="L95" t="s">
        <v>2066</v>
      </c>
      <c r="M95" t="s">
        <v>18</v>
      </c>
      <c r="N95" s="1">
        <v>45491</v>
      </c>
      <c r="O95">
        <v>0</v>
      </c>
    </row>
    <row r="96" spans="1:15" x14ac:dyDescent="0.3">
      <c r="A96" t="s">
        <v>149</v>
      </c>
      <c r="B96" t="s">
        <v>39</v>
      </c>
      <c r="C96" t="s">
        <v>57</v>
      </c>
      <c r="D96" t="s">
        <v>16</v>
      </c>
      <c r="E96" s="1">
        <v>45809</v>
      </c>
      <c r="F96">
        <f t="shared" si="1"/>
        <v>3.26</v>
      </c>
      <c r="G96">
        <v>3.26</v>
      </c>
      <c r="H96" s="2">
        <f xml:space="preserve"> (Table3[[#This Row],[Current_Weight_kg]] - Table3[[#This Row],[Initial_Weight_kg]]) / Table3[[#This Row],[Initial_Weight_kg]]*100</f>
        <v>0</v>
      </c>
      <c r="I96">
        <v>0.36</v>
      </c>
      <c r="J96" s="1">
        <v>45834</v>
      </c>
      <c r="K96" t="s">
        <v>17</v>
      </c>
      <c r="L96" t="s">
        <v>2066</v>
      </c>
      <c r="M96" t="s">
        <v>18</v>
      </c>
      <c r="N96" s="1">
        <v>45475</v>
      </c>
      <c r="O96">
        <v>0</v>
      </c>
    </row>
    <row r="97" spans="1:15" x14ac:dyDescent="0.3">
      <c r="A97" t="s">
        <v>150</v>
      </c>
      <c r="B97" t="s">
        <v>39</v>
      </c>
      <c r="C97" t="s">
        <v>51</v>
      </c>
      <c r="D97" t="s">
        <v>24</v>
      </c>
      <c r="E97" s="1">
        <v>44434</v>
      </c>
      <c r="F97">
        <f t="shared" si="1"/>
        <v>2</v>
      </c>
      <c r="G97">
        <v>45.52</v>
      </c>
      <c r="H97" s="2">
        <f xml:space="preserve"> (Table3[[#This Row],[Current_Weight_kg]] - Table3[[#This Row],[Initial_Weight_kg]]) / Table3[[#This Row],[Initial_Weight_kg]]*100</f>
        <v>2176</v>
      </c>
      <c r="I97">
        <v>1.37</v>
      </c>
      <c r="J97" s="1">
        <v>45834</v>
      </c>
      <c r="K97" t="s">
        <v>17</v>
      </c>
      <c r="L97" t="s">
        <v>2066</v>
      </c>
      <c r="M97" t="s">
        <v>25</v>
      </c>
      <c r="N97" s="1" t="s">
        <v>2068</v>
      </c>
      <c r="O97">
        <v>0</v>
      </c>
    </row>
    <row r="98" spans="1:15" x14ac:dyDescent="0.3">
      <c r="A98" t="s">
        <v>151</v>
      </c>
      <c r="B98" t="s">
        <v>68</v>
      </c>
      <c r="C98" t="s">
        <v>79</v>
      </c>
      <c r="D98" t="s">
        <v>24</v>
      </c>
      <c r="E98" s="1">
        <v>45351</v>
      </c>
      <c r="F98">
        <f t="shared" si="1"/>
        <v>40.5</v>
      </c>
      <c r="G98">
        <v>174.9</v>
      </c>
      <c r="H98" s="2">
        <f xml:space="preserve"> (Table3[[#This Row],[Current_Weight_kg]] - Table3[[#This Row],[Initial_Weight_kg]]) / Table3[[#This Row],[Initial_Weight_kg]]*100</f>
        <v>331.8518518518519</v>
      </c>
      <c r="I98">
        <v>2.62</v>
      </c>
      <c r="J98" s="1">
        <v>45834</v>
      </c>
      <c r="K98" t="s">
        <v>17</v>
      </c>
      <c r="L98" t="s">
        <v>2066</v>
      </c>
      <c r="M98" t="s">
        <v>25</v>
      </c>
      <c r="N98" s="1" t="s">
        <v>2068</v>
      </c>
      <c r="O98">
        <v>0</v>
      </c>
    </row>
    <row r="99" spans="1:15" x14ac:dyDescent="0.3">
      <c r="A99" t="s">
        <v>152</v>
      </c>
      <c r="B99" t="s">
        <v>68</v>
      </c>
      <c r="C99" t="s">
        <v>79</v>
      </c>
      <c r="D99" t="s">
        <v>24</v>
      </c>
      <c r="E99" s="1">
        <v>44808</v>
      </c>
      <c r="F99">
        <f t="shared" si="1"/>
        <v>40.5</v>
      </c>
      <c r="G99">
        <v>341.04</v>
      </c>
      <c r="H99" s="2">
        <f xml:space="preserve"> (Table3[[#This Row],[Current_Weight_kg]] - Table3[[#This Row],[Initial_Weight_kg]]) / Table3[[#This Row],[Initial_Weight_kg]]*100</f>
        <v>742.07407407407413</v>
      </c>
      <c r="I99">
        <v>7.21</v>
      </c>
      <c r="J99" s="1">
        <v>45834</v>
      </c>
      <c r="K99" t="s">
        <v>17</v>
      </c>
      <c r="L99" t="s">
        <v>2066</v>
      </c>
      <c r="M99" t="s">
        <v>25</v>
      </c>
      <c r="N99" s="1" t="s">
        <v>2068</v>
      </c>
      <c r="O99">
        <v>0</v>
      </c>
    </row>
    <row r="100" spans="1:15" x14ac:dyDescent="0.3">
      <c r="A100" t="s">
        <v>153</v>
      </c>
      <c r="B100" t="s">
        <v>39</v>
      </c>
      <c r="C100" t="s">
        <v>120</v>
      </c>
      <c r="D100" t="s">
        <v>16</v>
      </c>
      <c r="E100" s="1">
        <v>45432</v>
      </c>
      <c r="F100">
        <f t="shared" si="1"/>
        <v>2.96</v>
      </c>
      <c r="G100">
        <v>2.96</v>
      </c>
      <c r="H100" s="2">
        <f xml:space="preserve"> (Table3[[#This Row],[Current_Weight_kg]] - Table3[[#This Row],[Initial_Weight_kg]]) / Table3[[#This Row],[Initial_Weight_kg]]*100</f>
        <v>0</v>
      </c>
      <c r="I100">
        <v>0.11</v>
      </c>
      <c r="J100" s="1">
        <v>45834</v>
      </c>
      <c r="K100" t="s">
        <v>17</v>
      </c>
      <c r="L100" t="s">
        <v>2066</v>
      </c>
      <c r="M100" t="s">
        <v>18</v>
      </c>
      <c r="N100" s="1">
        <v>45732</v>
      </c>
      <c r="O100">
        <v>0</v>
      </c>
    </row>
    <row r="101" spans="1:15" x14ac:dyDescent="0.3">
      <c r="A101" t="s">
        <v>154</v>
      </c>
      <c r="B101" t="s">
        <v>22</v>
      </c>
      <c r="C101" t="s">
        <v>27</v>
      </c>
      <c r="D101" t="s">
        <v>24</v>
      </c>
      <c r="E101" s="1">
        <v>45434</v>
      </c>
      <c r="F101">
        <f t="shared" si="1"/>
        <v>5.98</v>
      </c>
      <c r="G101">
        <v>61.66</v>
      </c>
      <c r="H101" s="2">
        <f xml:space="preserve"> (Table3[[#This Row],[Current_Weight_kg]] - Table3[[#This Row],[Initial_Weight_kg]]) / Table3[[#This Row],[Initial_Weight_kg]]*100</f>
        <v>931.10367892976558</v>
      </c>
      <c r="I101">
        <v>2.4700000000000002</v>
      </c>
      <c r="J101" s="1">
        <v>45834</v>
      </c>
      <c r="K101" t="s">
        <v>17</v>
      </c>
      <c r="L101" t="s">
        <v>2066</v>
      </c>
      <c r="M101" t="s">
        <v>25</v>
      </c>
      <c r="N101" s="1" t="s">
        <v>2068</v>
      </c>
      <c r="O101">
        <v>0</v>
      </c>
    </row>
    <row r="102" spans="1:15" x14ac:dyDescent="0.3">
      <c r="A102" t="s">
        <v>155</v>
      </c>
      <c r="B102" t="s">
        <v>22</v>
      </c>
      <c r="C102" t="s">
        <v>27</v>
      </c>
      <c r="D102" t="s">
        <v>16</v>
      </c>
      <c r="E102" s="1">
        <v>45811</v>
      </c>
      <c r="F102">
        <f t="shared" si="1"/>
        <v>5</v>
      </c>
      <c r="G102">
        <v>16.89</v>
      </c>
      <c r="H102" s="2">
        <f xml:space="preserve"> (Table3[[#This Row],[Current_Weight_kg]] - Table3[[#This Row],[Initial_Weight_kg]]) / Table3[[#This Row],[Initial_Weight_kg]]*100</f>
        <v>237.8</v>
      </c>
      <c r="I102">
        <v>0.61</v>
      </c>
      <c r="J102" s="1">
        <v>45834</v>
      </c>
      <c r="K102" t="s">
        <v>17</v>
      </c>
      <c r="L102" t="s">
        <v>2066</v>
      </c>
      <c r="M102" t="s">
        <v>25</v>
      </c>
      <c r="N102" s="1" t="s">
        <v>2068</v>
      </c>
      <c r="O102">
        <v>0</v>
      </c>
    </row>
    <row r="103" spans="1:15" x14ac:dyDescent="0.3">
      <c r="A103" t="s">
        <v>156</v>
      </c>
      <c r="B103" t="s">
        <v>29</v>
      </c>
      <c r="C103" t="s">
        <v>30</v>
      </c>
      <c r="D103" t="s">
        <v>24</v>
      </c>
      <c r="E103" s="1">
        <v>44140</v>
      </c>
      <c r="F103">
        <f t="shared" si="1"/>
        <v>2</v>
      </c>
      <c r="G103">
        <v>50.51</v>
      </c>
      <c r="H103" s="2">
        <f xml:space="preserve"> (Table3[[#This Row],[Current_Weight_kg]] - Table3[[#This Row],[Initial_Weight_kg]]) / Table3[[#This Row],[Initial_Weight_kg]]*100</f>
        <v>2425.5</v>
      </c>
      <c r="I103">
        <v>1.59</v>
      </c>
      <c r="J103" s="1">
        <v>45834</v>
      </c>
      <c r="K103" t="s">
        <v>17</v>
      </c>
      <c r="L103" t="s">
        <v>2066</v>
      </c>
      <c r="M103" t="s">
        <v>25</v>
      </c>
      <c r="N103" s="1" t="s">
        <v>2068</v>
      </c>
      <c r="O103">
        <v>0</v>
      </c>
    </row>
    <row r="104" spans="1:15" x14ac:dyDescent="0.3">
      <c r="A104" t="s">
        <v>157</v>
      </c>
      <c r="B104" t="s">
        <v>22</v>
      </c>
      <c r="C104" t="s">
        <v>23</v>
      </c>
      <c r="D104" t="s">
        <v>16</v>
      </c>
      <c r="E104" s="1">
        <v>45271</v>
      </c>
      <c r="F104">
        <f t="shared" si="1"/>
        <v>9.5299999999999994</v>
      </c>
      <c r="G104">
        <v>109.11</v>
      </c>
      <c r="H104" s="2">
        <f xml:space="preserve"> (Table3[[#This Row],[Current_Weight_kg]] - Table3[[#This Row],[Initial_Weight_kg]]) / Table3[[#This Row],[Initial_Weight_kg]]*100</f>
        <v>1044.9108079748164</v>
      </c>
      <c r="I104">
        <v>4.43</v>
      </c>
      <c r="J104" s="1">
        <v>45834</v>
      </c>
      <c r="K104" t="s">
        <v>17</v>
      </c>
      <c r="L104" t="s">
        <v>2066</v>
      </c>
      <c r="M104" t="s">
        <v>25</v>
      </c>
      <c r="N104" s="1" t="s">
        <v>2068</v>
      </c>
      <c r="O104">
        <v>0</v>
      </c>
    </row>
    <row r="105" spans="1:15" x14ac:dyDescent="0.3">
      <c r="A105" t="s">
        <v>158</v>
      </c>
      <c r="B105" t="s">
        <v>22</v>
      </c>
      <c r="C105" t="s">
        <v>82</v>
      </c>
      <c r="D105" t="s">
        <v>16</v>
      </c>
      <c r="E105" s="1">
        <v>45459</v>
      </c>
      <c r="F105">
        <f t="shared" si="1"/>
        <v>5</v>
      </c>
      <c r="G105">
        <v>51.5</v>
      </c>
      <c r="H105" s="2">
        <f xml:space="preserve"> (Table3[[#This Row],[Current_Weight_kg]] - Table3[[#This Row],[Initial_Weight_kg]]) / Table3[[#This Row],[Initial_Weight_kg]]*100</f>
        <v>930.00000000000011</v>
      </c>
      <c r="I105">
        <v>1.57</v>
      </c>
      <c r="J105" s="1">
        <v>45834</v>
      </c>
      <c r="K105" t="s">
        <v>17</v>
      </c>
      <c r="L105" t="s">
        <v>2066</v>
      </c>
      <c r="M105" t="s">
        <v>18</v>
      </c>
      <c r="N105" s="1">
        <v>45510</v>
      </c>
      <c r="O105">
        <v>0</v>
      </c>
    </row>
    <row r="106" spans="1:15" x14ac:dyDescent="0.3">
      <c r="A106" t="s">
        <v>159</v>
      </c>
      <c r="B106" t="s">
        <v>68</v>
      </c>
      <c r="C106" t="s">
        <v>79</v>
      </c>
      <c r="D106" t="s">
        <v>16</v>
      </c>
      <c r="E106" s="1">
        <v>45358</v>
      </c>
      <c r="F106">
        <f t="shared" si="1"/>
        <v>20</v>
      </c>
      <c r="G106">
        <v>188.53</v>
      </c>
      <c r="H106" s="2">
        <f xml:space="preserve"> (Table3[[#This Row],[Current_Weight_kg]] - Table3[[#This Row],[Initial_Weight_kg]]) / Table3[[#This Row],[Initial_Weight_kg]]*100</f>
        <v>842.65000000000009</v>
      </c>
      <c r="I106">
        <v>3.38</v>
      </c>
      <c r="J106" s="1">
        <v>45834</v>
      </c>
      <c r="K106" t="s">
        <v>17</v>
      </c>
      <c r="L106" t="s">
        <v>2066</v>
      </c>
      <c r="M106" t="s">
        <v>18</v>
      </c>
      <c r="N106" s="1">
        <v>45549</v>
      </c>
      <c r="O106">
        <v>0</v>
      </c>
    </row>
    <row r="107" spans="1:15" x14ac:dyDescent="0.3">
      <c r="A107" t="s">
        <v>160</v>
      </c>
      <c r="B107" t="s">
        <v>29</v>
      </c>
      <c r="C107" t="s">
        <v>35</v>
      </c>
      <c r="D107" t="s">
        <v>24</v>
      </c>
      <c r="E107" s="1">
        <v>44095</v>
      </c>
      <c r="F107">
        <f t="shared" si="1"/>
        <v>2</v>
      </c>
      <c r="G107">
        <v>55.19</v>
      </c>
      <c r="H107" s="2">
        <f xml:space="preserve"> (Table3[[#This Row],[Current_Weight_kg]] - Table3[[#This Row],[Initial_Weight_kg]]) / Table3[[#This Row],[Initial_Weight_kg]]*100</f>
        <v>2659.5</v>
      </c>
      <c r="I107">
        <v>1.42</v>
      </c>
      <c r="J107" s="1">
        <v>45834</v>
      </c>
      <c r="K107" t="s">
        <v>17</v>
      </c>
      <c r="L107" t="s">
        <v>2066</v>
      </c>
      <c r="M107" t="s">
        <v>25</v>
      </c>
      <c r="N107" s="1" t="s">
        <v>2068</v>
      </c>
      <c r="O107">
        <v>0</v>
      </c>
    </row>
    <row r="108" spans="1:15" x14ac:dyDescent="0.3">
      <c r="A108" t="s">
        <v>161</v>
      </c>
      <c r="B108" t="s">
        <v>22</v>
      </c>
      <c r="C108" t="s">
        <v>27</v>
      </c>
      <c r="D108" t="s">
        <v>16</v>
      </c>
      <c r="E108" s="1">
        <v>45252</v>
      </c>
      <c r="F108">
        <f t="shared" si="1"/>
        <v>5</v>
      </c>
      <c r="G108">
        <v>109.66</v>
      </c>
      <c r="H108" s="2">
        <f xml:space="preserve"> (Table3[[#This Row],[Current_Weight_kg]] - Table3[[#This Row],[Initial_Weight_kg]]) / Table3[[#This Row],[Initial_Weight_kg]]*100</f>
        <v>2093.1999999999998</v>
      </c>
      <c r="I108">
        <v>4.5</v>
      </c>
      <c r="J108" s="1">
        <v>45834</v>
      </c>
      <c r="K108" t="s">
        <v>17</v>
      </c>
      <c r="L108" t="s">
        <v>2066</v>
      </c>
      <c r="M108" t="s">
        <v>25</v>
      </c>
      <c r="N108" s="1" t="s">
        <v>2068</v>
      </c>
      <c r="O108">
        <v>0</v>
      </c>
    </row>
    <row r="109" spans="1:15" x14ac:dyDescent="0.3">
      <c r="A109" t="s">
        <v>162</v>
      </c>
      <c r="B109" t="s">
        <v>68</v>
      </c>
      <c r="C109" t="s">
        <v>79</v>
      </c>
      <c r="D109" t="s">
        <v>24</v>
      </c>
      <c r="E109" s="1">
        <v>45792</v>
      </c>
      <c r="F109">
        <f t="shared" si="1"/>
        <v>40.5</v>
      </c>
      <c r="G109">
        <v>40.5</v>
      </c>
      <c r="H109" s="2">
        <f xml:space="preserve"> (Table3[[#This Row],[Current_Weight_kg]] - Table3[[#This Row],[Initial_Weight_kg]]) / Table3[[#This Row],[Initial_Weight_kg]]*100</f>
        <v>0</v>
      </c>
      <c r="I109">
        <v>1.48</v>
      </c>
      <c r="J109" s="1">
        <v>45834</v>
      </c>
      <c r="K109" t="s">
        <v>17</v>
      </c>
      <c r="L109" t="s">
        <v>2066</v>
      </c>
      <c r="M109" t="s">
        <v>25</v>
      </c>
      <c r="N109" s="1" t="s">
        <v>2068</v>
      </c>
      <c r="O109">
        <v>0</v>
      </c>
    </row>
    <row r="110" spans="1:15" x14ac:dyDescent="0.3">
      <c r="A110" t="s">
        <v>163</v>
      </c>
      <c r="B110" t="s">
        <v>68</v>
      </c>
      <c r="C110" t="s">
        <v>89</v>
      </c>
      <c r="D110" t="s">
        <v>24</v>
      </c>
      <c r="E110" s="1">
        <v>44983</v>
      </c>
      <c r="F110">
        <f t="shared" si="1"/>
        <v>42.31</v>
      </c>
      <c r="G110">
        <v>276.89999999999998</v>
      </c>
      <c r="H110" s="2">
        <f xml:space="preserve"> (Table3[[#This Row],[Current_Weight_kg]] - Table3[[#This Row],[Initial_Weight_kg]]) / Table3[[#This Row],[Initial_Weight_kg]]*100</f>
        <v>554.45521153391621</v>
      </c>
      <c r="I110">
        <v>5.04</v>
      </c>
      <c r="J110" s="1">
        <v>45834</v>
      </c>
      <c r="K110" t="s">
        <v>17</v>
      </c>
      <c r="L110" t="s">
        <v>2066</v>
      </c>
      <c r="M110" t="s">
        <v>25</v>
      </c>
      <c r="N110" s="1" t="s">
        <v>2068</v>
      </c>
      <c r="O110">
        <v>0</v>
      </c>
    </row>
    <row r="111" spans="1:15" x14ac:dyDescent="0.3">
      <c r="A111" t="s">
        <v>164</v>
      </c>
      <c r="B111" t="s">
        <v>29</v>
      </c>
      <c r="C111" t="s">
        <v>63</v>
      </c>
      <c r="D111" t="s">
        <v>24</v>
      </c>
      <c r="E111" s="1">
        <v>45821</v>
      </c>
      <c r="F111">
        <f t="shared" si="1"/>
        <v>8.07</v>
      </c>
      <c r="G111">
        <v>8.07</v>
      </c>
      <c r="H111" s="2">
        <f xml:space="preserve"> (Table3[[#This Row],[Current_Weight_kg]] - Table3[[#This Row],[Initial_Weight_kg]]) / Table3[[#This Row],[Initial_Weight_kg]]*100</f>
        <v>0</v>
      </c>
      <c r="I111">
        <v>0.12</v>
      </c>
      <c r="J111" s="1">
        <v>45834</v>
      </c>
      <c r="K111" t="s">
        <v>17</v>
      </c>
      <c r="L111" t="s">
        <v>2066</v>
      </c>
      <c r="M111" t="s">
        <v>25</v>
      </c>
      <c r="N111" s="1" t="s">
        <v>2068</v>
      </c>
      <c r="O111">
        <v>0</v>
      </c>
    </row>
    <row r="112" spans="1:15" x14ac:dyDescent="0.3">
      <c r="A112" t="s">
        <v>165</v>
      </c>
      <c r="B112" t="s">
        <v>14</v>
      </c>
      <c r="C112" t="s">
        <v>20</v>
      </c>
      <c r="D112" t="s">
        <v>24</v>
      </c>
      <c r="E112" s="1">
        <v>44555</v>
      </c>
      <c r="F112">
        <f t="shared" si="1"/>
        <v>0.13</v>
      </c>
      <c r="G112">
        <v>4.2699999999999996</v>
      </c>
      <c r="H112" s="2">
        <f xml:space="preserve"> (Table3[[#This Row],[Current_Weight_kg]] - Table3[[#This Row],[Initial_Weight_kg]]) / Table3[[#This Row],[Initial_Weight_kg]]*100</f>
        <v>3184.6153846153843</v>
      </c>
      <c r="I112">
        <v>0.21</v>
      </c>
      <c r="J112" s="1">
        <v>45834</v>
      </c>
      <c r="K112" t="s">
        <v>17</v>
      </c>
      <c r="L112" t="s">
        <v>2066</v>
      </c>
      <c r="M112" t="s">
        <v>25</v>
      </c>
      <c r="N112" s="1" t="s">
        <v>2068</v>
      </c>
      <c r="O112">
        <v>0</v>
      </c>
    </row>
    <row r="113" spans="1:15" x14ac:dyDescent="0.3">
      <c r="A113" t="s">
        <v>166</v>
      </c>
      <c r="B113" t="s">
        <v>14</v>
      </c>
      <c r="C113" t="s">
        <v>73</v>
      </c>
      <c r="D113" t="s">
        <v>16</v>
      </c>
      <c r="E113" s="1">
        <v>44220</v>
      </c>
      <c r="F113">
        <f t="shared" si="1"/>
        <v>0.1</v>
      </c>
      <c r="G113">
        <v>3.7</v>
      </c>
      <c r="H113" s="2">
        <f xml:space="preserve"> (Table3[[#This Row],[Current_Weight_kg]] - Table3[[#This Row],[Initial_Weight_kg]]) / Table3[[#This Row],[Initial_Weight_kg]]*100</f>
        <v>3600</v>
      </c>
      <c r="I113">
        <v>0.18</v>
      </c>
      <c r="J113" s="1">
        <v>45834</v>
      </c>
      <c r="K113" t="s">
        <v>17</v>
      </c>
      <c r="L113" t="s">
        <v>2066</v>
      </c>
      <c r="M113" t="s">
        <v>25</v>
      </c>
      <c r="N113" s="1" t="s">
        <v>2068</v>
      </c>
      <c r="O113">
        <v>0</v>
      </c>
    </row>
    <row r="114" spans="1:15" x14ac:dyDescent="0.3">
      <c r="A114" t="s">
        <v>167</v>
      </c>
      <c r="B114" t="s">
        <v>68</v>
      </c>
      <c r="C114" t="s">
        <v>108</v>
      </c>
      <c r="D114" t="s">
        <v>16</v>
      </c>
      <c r="E114" s="1">
        <v>44161</v>
      </c>
      <c r="F114">
        <f t="shared" si="1"/>
        <v>21.03</v>
      </c>
      <c r="G114">
        <v>570.03</v>
      </c>
      <c r="H114" s="2">
        <f xml:space="preserve"> (Table3[[#This Row],[Current_Weight_kg]] - Table3[[#This Row],[Initial_Weight_kg]]) / Table3[[#This Row],[Initial_Weight_kg]]*100</f>
        <v>2610.5563480741798</v>
      </c>
      <c r="I114">
        <v>11.6</v>
      </c>
      <c r="J114" s="1">
        <v>45834</v>
      </c>
      <c r="K114" t="s">
        <v>17</v>
      </c>
      <c r="L114" t="s">
        <v>2066</v>
      </c>
      <c r="M114" t="s">
        <v>25</v>
      </c>
      <c r="N114" s="1" t="s">
        <v>2068</v>
      </c>
      <c r="O114">
        <v>0</v>
      </c>
    </row>
    <row r="115" spans="1:15" x14ac:dyDescent="0.3">
      <c r="A115" t="s">
        <v>168</v>
      </c>
      <c r="B115" t="s">
        <v>39</v>
      </c>
      <c r="C115" t="s">
        <v>120</v>
      </c>
      <c r="D115" t="s">
        <v>24</v>
      </c>
      <c r="E115" s="1">
        <v>44910</v>
      </c>
      <c r="F115">
        <f t="shared" si="1"/>
        <v>2</v>
      </c>
      <c r="G115">
        <v>37.659999999999997</v>
      </c>
      <c r="H115" s="2">
        <f xml:space="preserve"> (Table3[[#This Row],[Current_Weight_kg]] - Table3[[#This Row],[Initial_Weight_kg]]) / Table3[[#This Row],[Initial_Weight_kg]]*100</f>
        <v>1782.9999999999998</v>
      </c>
      <c r="I115">
        <v>1.1000000000000001</v>
      </c>
      <c r="J115" s="1">
        <v>45834</v>
      </c>
      <c r="K115" t="s">
        <v>17</v>
      </c>
      <c r="L115" t="s">
        <v>2066</v>
      </c>
      <c r="M115" t="s">
        <v>25</v>
      </c>
      <c r="N115" s="1" t="s">
        <v>2068</v>
      </c>
      <c r="O115">
        <v>0</v>
      </c>
    </row>
    <row r="116" spans="1:15" x14ac:dyDescent="0.3">
      <c r="A116" t="s">
        <v>169</v>
      </c>
      <c r="B116" t="s">
        <v>39</v>
      </c>
      <c r="C116" t="s">
        <v>120</v>
      </c>
      <c r="D116" t="s">
        <v>24</v>
      </c>
      <c r="E116" s="1">
        <v>44119</v>
      </c>
      <c r="F116">
        <f t="shared" si="1"/>
        <v>2</v>
      </c>
      <c r="G116">
        <v>58.44</v>
      </c>
      <c r="H116" s="2">
        <f xml:space="preserve"> (Table3[[#This Row],[Current_Weight_kg]] - Table3[[#This Row],[Initial_Weight_kg]]) / Table3[[#This Row],[Initial_Weight_kg]]*100</f>
        <v>2822</v>
      </c>
      <c r="I116">
        <v>1.58</v>
      </c>
      <c r="J116" s="1">
        <v>45834</v>
      </c>
      <c r="K116" t="s">
        <v>17</v>
      </c>
      <c r="L116" t="s">
        <v>2066</v>
      </c>
      <c r="M116" t="s">
        <v>25</v>
      </c>
      <c r="N116" s="1" t="s">
        <v>2068</v>
      </c>
      <c r="O116">
        <v>0</v>
      </c>
    </row>
    <row r="117" spans="1:15" x14ac:dyDescent="0.3">
      <c r="A117" t="s">
        <v>170</v>
      </c>
      <c r="B117" t="s">
        <v>22</v>
      </c>
      <c r="C117" t="s">
        <v>82</v>
      </c>
      <c r="D117" t="s">
        <v>16</v>
      </c>
      <c r="E117" s="1">
        <v>44191</v>
      </c>
      <c r="F117">
        <f t="shared" si="1"/>
        <v>5</v>
      </c>
      <c r="G117">
        <v>280.08999999999997</v>
      </c>
      <c r="H117" s="2">
        <f xml:space="preserve"> (Table3[[#This Row],[Current_Weight_kg]] - Table3[[#This Row],[Initial_Weight_kg]]) / Table3[[#This Row],[Initial_Weight_kg]]*100</f>
        <v>5501.7999999999993</v>
      </c>
      <c r="I117">
        <v>11.07</v>
      </c>
      <c r="J117" s="1">
        <v>45834</v>
      </c>
      <c r="K117" t="s">
        <v>17</v>
      </c>
      <c r="L117" t="s">
        <v>2066</v>
      </c>
      <c r="M117" t="s">
        <v>58</v>
      </c>
      <c r="N117" s="1">
        <v>45697</v>
      </c>
      <c r="O117">
        <v>5</v>
      </c>
    </row>
    <row r="118" spans="1:15" x14ac:dyDescent="0.3">
      <c r="A118" t="s">
        <v>171</v>
      </c>
      <c r="B118" t="s">
        <v>14</v>
      </c>
      <c r="C118" t="s">
        <v>65</v>
      </c>
      <c r="D118" t="s">
        <v>24</v>
      </c>
      <c r="E118" s="1">
        <v>44815</v>
      </c>
      <c r="F118">
        <f t="shared" si="1"/>
        <v>0.1</v>
      </c>
      <c r="G118">
        <v>3</v>
      </c>
      <c r="H118" s="2">
        <f xml:space="preserve"> (Table3[[#This Row],[Current_Weight_kg]] - Table3[[#This Row],[Initial_Weight_kg]]) / Table3[[#This Row],[Initial_Weight_kg]]*100</f>
        <v>2899.9999999999995</v>
      </c>
      <c r="I118">
        <v>0.15</v>
      </c>
      <c r="J118" s="1">
        <v>45834</v>
      </c>
      <c r="K118" t="s">
        <v>17</v>
      </c>
      <c r="L118" t="s">
        <v>2066</v>
      </c>
      <c r="M118" t="s">
        <v>25</v>
      </c>
      <c r="N118" s="1" t="s">
        <v>2068</v>
      </c>
      <c r="O118">
        <v>0</v>
      </c>
    </row>
    <row r="119" spans="1:15" x14ac:dyDescent="0.3">
      <c r="A119" t="s">
        <v>172</v>
      </c>
      <c r="B119" t="s">
        <v>39</v>
      </c>
      <c r="C119" t="s">
        <v>98</v>
      </c>
      <c r="D119" t="s">
        <v>16</v>
      </c>
      <c r="E119" s="1">
        <v>45128</v>
      </c>
      <c r="F119">
        <f t="shared" si="1"/>
        <v>4.26</v>
      </c>
      <c r="G119">
        <v>17.850000000000001</v>
      </c>
      <c r="H119" s="2">
        <f xml:space="preserve"> (Table3[[#This Row],[Current_Weight_kg]] - Table3[[#This Row],[Initial_Weight_kg]]) / Table3[[#This Row],[Initial_Weight_kg]]*100</f>
        <v>319.0140845070423</v>
      </c>
      <c r="I119">
        <v>0.59</v>
      </c>
      <c r="J119" s="1">
        <v>45834</v>
      </c>
      <c r="K119" t="s">
        <v>17</v>
      </c>
      <c r="L119" t="s">
        <v>2066</v>
      </c>
      <c r="M119" t="s">
        <v>33</v>
      </c>
      <c r="N119" s="1">
        <v>45699</v>
      </c>
      <c r="O119">
        <v>0</v>
      </c>
    </row>
    <row r="120" spans="1:15" x14ac:dyDescent="0.3">
      <c r="A120" t="s">
        <v>173</v>
      </c>
      <c r="B120" t="s">
        <v>68</v>
      </c>
      <c r="C120" t="s">
        <v>69</v>
      </c>
      <c r="D120" t="s">
        <v>24</v>
      </c>
      <c r="E120" s="1">
        <v>45395</v>
      </c>
      <c r="F120">
        <f t="shared" si="1"/>
        <v>25.31</v>
      </c>
      <c r="G120">
        <v>121.47</v>
      </c>
      <c r="H120" s="2">
        <f xml:space="preserve"> (Table3[[#This Row],[Current_Weight_kg]] - Table3[[#This Row],[Initial_Weight_kg]]) / Table3[[#This Row],[Initial_Weight_kg]]*100</f>
        <v>379.92888186487556</v>
      </c>
      <c r="I120">
        <v>3.34</v>
      </c>
      <c r="J120" s="1">
        <v>45834</v>
      </c>
      <c r="K120" t="s">
        <v>17</v>
      </c>
      <c r="L120" t="s">
        <v>2066</v>
      </c>
      <c r="M120" t="s">
        <v>25</v>
      </c>
      <c r="N120" s="1" t="s">
        <v>2068</v>
      </c>
      <c r="O120">
        <v>0</v>
      </c>
    </row>
    <row r="121" spans="1:15" x14ac:dyDescent="0.3">
      <c r="A121" t="s">
        <v>174</v>
      </c>
      <c r="B121" t="s">
        <v>22</v>
      </c>
      <c r="C121" t="s">
        <v>53</v>
      </c>
      <c r="D121" t="s">
        <v>16</v>
      </c>
      <c r="E121" s="1">
        <v>45016</v>
      </c>
      <c r="F121">
        <f t="shared" si="1"/>
        <v>5</v>
      </c>
      <c r="G121">
        <v>125.11</v>
      </c>
      <c r="H121" s="2">
        <f xml:space="preserve"> (Table3[[#This Row],[Current_Weight_kg]] - Table3[[#This Row],[Initial_Weight_kg]]) / Table3[[#This Row],[Initial_Weight_kg]]*100</f>
        <v>2402.1999999999998</v>
      </c>
      <c r="I121">
        <v>5.3</v>
      </c>
      <c r="J121" s="1">
        <v>45834</v>
      </c>
      <c r="K121" t="s">
        <v>17</v>
      </c>
      <c r="L121" t="s">
        <v>2066</v>
      </c>
      <c r="M121" t="s">
        <v>25</v>
      </c>
      <c r="N121" s="1" t="s">
        <v>2068</v>
      </c>
      <c r="O121">
        <v>0</v>
      </c>
    </row>
    <row r="122" spans="1:15" x14ac:dyDescent="0.3">
      <c r="A122" t="s">
        <v>175</v>
      </c>
      <c r="B122" t="s">
        <v>22</v>
      </c>
      <c r="C122" t="s">
        <v>53</v>
      </c>
      <c r="D122" t="s">
        <v>16</v>
      </c>
      <c r="E122" s="1">
        <v>45329</v>
      </c>
      <c r="F122">
        <f t="shared" si="1"/>
        <v>5</v>
      </c>
      <c r="G122">
        <v>46.21</v>
      </c>
      <c r="H122" s="2">
        <f xml:space="preserve"> (Table3[[#This Row],[Current_Weight_kg]] - Table3[[#This Row],[Initial_Weight_kg]]) / Table3[[#This Row],[Initial_Weight_kg]]*100</f>
        <v>824.2</v>
      </c>
      <c r="I122">
        <v>1.9</v>
      </c>
      <c r="J122" s="1">
        <v>45834</v>
      </c>
      <c r="K122" t="s">
        <v>17</v>
      </c>
      <c r="L122" t="s">
        <v>2066</v>
      </c>
      <c r="M122" t="s">
        <v>25</v>
      </c>
      <c r="N122" s="1" t="s">
        <v>2068</v>
      </c>
      <c r="O122">
        <v>0</v>
      </c>
    </row>
    <row r="123" spans="1:15" x14ac:dyDescent="0.3">
      <c r="A123" t="s">
        <v>176</v>
      </c>
      <c r="B123" t="s">
        <v>22</v>
      </c>
      <c r="C123" t="s">
        <v>27</v>
      </c>
      <c r="D123" t="s">
        <v>24</v>
      </c>
      <c r="E123" s="1">
        <v>44115</v>
      </c>
      <c r="F123">
        <f t="shared" si="1"/>
        <v>5.98</v>
      </c>
      <c r="G123">
        <v>262.08</v>
      </c>
      <c r="H123" s="2">
        <f xml:space="preserve"> (Table3[[#This Row],[Current_Weight_kg]] - Table3[[#This Row],[Initial_Weight_kg]]) / Table3[[#This Row],[Initial_Weight_kg]]*100</f>
        <v>4282.6086956521731</v>
      </c>
      <c r="I123">
        <v>10.55</v>
      </c>
      <c r="J123" s="1">
        <v>45834</v>
      </c>
      <c r="K123" t="s">
        <v>17</v>
      </c>
      <c r="L123" t="s">
        <v>2066</v>
      </c>
      <c r="M123" t="s">
        <v>25</v>
      </c>
      <c r="N123" s="1" t="s">
        <v>2068</v>
      </c>
      <c r="O123">
        <v>0</v>
      </c>
    </row>
    <row r="124" spans="1:15" x14ac:dyDescent="0.3">
      <c r="A124" t="s">
        <v>177</v>
      </c>
      <c r="B124" t="s">
        <v>29</v>
      </c>
      <c r="C124" t="s">
        <v>77</v>
      </c>
      <c r="D124" t="s">
        <v>16</v>
      </c>
      <c r="E124" s="1">
        <v>45764</v>
      </c>
      <c r="F124">
        <f t="shared" si="1"/>
        <v>2</v>
      </c>
      <c r="G124">
        <v>2</v>
      </c>
      <c r="H124" s="2">
        <f xml:space="preserve"> (Table3[[#This Row],[Current_Weight_kg]] - Table3[[#This Row],[Initial_Weight_kg]]) / Table3[[#This Row],[Initial_Weight_kg]]*100</f>
        <v>0</v>
      </c>
      <c r="I124">
        <v>0.1</v>
      </c>
      <c r="J124" s="1">
        <v>45834</v>
      </c>
      <c r="K124" t="s">
        <v>17</v>
      </c>
      <c r="L124" t="s">
        <v>2066</v>
      </c>
      <c r="M124" t="s">
        <v>58</v>
      </c>
      <c r="N124" s="1">
        <v>45759</v>
      </c>
      <c r="O124">
        <v>2</v>
      </c>
    </row>
    <row r="125" spans="1:15" x14ac:dyDescent="0.3">
      <c r="A125" t="s">
        <v>178</v>
      </c>
      <c r="B125" t="s">
        <v>39</v>
      </c>
      <c r="C125" t="s">
        <v>98</v>
      </c>
      <c r="D125" t="s">
        <v>24</v>
      </c>
      <c r="E125" s="1">
        <v>45802</v>
      </c>
      <c r="F125">
        <f t="shared" si="1"/>
        <v>2.6</v>
      </c>
      <c r="G125">
        <v>2.6</v>
      </c>
      <c r="H125" s="2">
        <f xml:space="preserve"> (Table3[[#This Row],[Current_Weight_kg]] - Table3[[#This Row],[Initial_Weight_kg]]) / Table3[[#This Row],[Initial_Weight_kg]]*100</f>
        <v>0</v>
      </c>
      <c r="I125">
        <v>0.12</v>
      </c>
      <c r="J125" s="1">
        <v>45834</v>
      </c>
      <c r="K125" t="s">
        <v>17</v>
      </c>
      <c r="L125" t="s">
        <v>2066</v>
      </c>
      <c r="M125" t="s">
        <v>25</v>
      </c>
      <c r="N125" s="1" t="s">
        <v>2068</v>
      </c>
      <c r="O125">
        <v>0</v>
      </c>
    </row>
    <row r="126" spans="1:15" x14ac:dyDescent="0.3">
      <c r="A126" t="s">
        <v>179</v>
      </c>
      <c r="B126" t="s">
        <v>22</v>
      </c>
      <c r="C126" t="s">
        <v>53</v>
      </c>
      <c r="D126" t="s">
        <v>16</v>
      </c>
      <c r="E126" s="1">
        <v>44567</v>
      </c>
      <c r="F126">
        <f t="shared" si="1"/>
        <v>5</v>
      </c>
      <c r="G126">
        <v>165.93</v>
      </c>
      <c r="H126" s="2">
        <f xml:space="preserve"> (Table3[[#This Row],[Current_Weight_kg]] - Table3[[#This Row],[Initial_Weight_kg]]) / Table3[[#This Row],[Initial_Weight_kg]]*100</f>
        <v>3218.6</v>
      </c>
      <c r="I126">
        <v>6.58</v>
      </c>
      <c r="J126" s="1">
        <v>45834</v>
      </c>
      <c r="K126" t="s">
        <v>17</v>
      </c>
      <c r="L126" t="s">
        <v>2066</v>
      </c>
      <c r="M126" t="s">
        <v>18</v>
      </c>
      <c r="N126" s="1">
        <v>45804</v>
      </c>
      <c r="O126">
        <v>0</v>
      </c>
    </row>
    <row r="127" spans="1:15" x14ac:dyDescent="0.3">
      <c r="A127" t="s">
        <v>180</v>
      </c>
      <c r="B127" t="s">
        <v>68</v>
      </c>
      <c r="C127" t="s">
        <v>89</v>
      </c>
      <c r="D127" t="s">
        <v>16</v>
      </c>
      <c r="E127" s="1">
        <v>45761</v>
      </c>
      <c r="F127">
        <f t="shared" si="1"/>
        <v>25.33</v>
      </c>
      <c r="G127">
        <v>52.11</v>
      </c>
      <c r="H127" s="2">
        <f xml:space="preserve"> (Table3[[#This Row],[Current_Weight_kg]] - Table3[[#This Row],[Initial_Weight_kg]]) / Table3[[#This Row],[Initial_Weight_kg]]*100</f>
        <v>105.72443742597713</v>
      </c>
      <c r="I127">
        <v>1</v>
      </c>
      <c r="J127" s="1">
        <v>45834</v>
      </c>
      <c r="K127" t="s">
        <v>48</v>
      </c>
      <c r="L127" t="s">
        <v>37</v>
      </c>
      <c r="M127" t="s">
        <v>18</v>
      </c>
      <c r="N127" s="1">
        <v>45782</v>
      </c>
      <c r="O127">
        <v>0</v>
      </c>
    </row>
    <row r="128" spans="1:15" x14ac:dyDescent="0.3">
      <c r="A128" t="s">
        <v>181</v>
      </c>
      <c r="B128" t="s">
        <v>29</v>
      </c>
      <c r="C128" t="s">
        <v>55</v>
      </c>
      <c r="D128" t="s">
        <v>24</v>
      </c>
      <c r="E128" s="1">
        <v>44631</v>
      </c>
      <c r="F128">
        <f t="shared" si="1"/>
        <v>2</v>
      </c>
      <c r="G128">
        <v>31.59</v>
      </c>
      <c r="H128" s="2">
        <f xml:space="preserve"> (Table3[[#This Row],[Current_Weight_kg]] - Table3[[#This Row],[Initial_Weight_kg]]) / Table3[[#This Row],[Initial_Weight_kg]]*100</f>
        <v>1479.5</v>
      </c>
      <c r="I128">
        <v>1</v>
      </c>
      <c r="J128" s="1">
        <v>45834</v>
      </c>
      <c r="K128" t="s">
        <v>48</v>
      </c>
      <c r="L128" t="s">
        <v>49</v>
      </c>
      <c r="M128" t="s">
        <v>25</v>
      </c>
      <c r="N128" s="1" t="s">
        <v>2068</v>
      </c>
      <c r="O128">
        <v>0</v>
      </c>
    </row>
    <row r="129" spans="1:15" x14ac:dyDescent="0.3">
      <c r="A129" t="s">
        <v>182</v>
      </c>
      <c r="B129" t="s">
        <v>14</v>
      </c>
      <c r="C129" t="s">
        <v>20</v>
      </c>
      <c r="D129" t="s">
        <v>16</v>
      </c>
      <c r="E129" s="1">
        <v>45312</v>
      </c>
      <c r="F129">
        <f t="shared" si="1"/>
        <v>0.1</v>
      </c>
      <c r="G129">
        <v>1.25</v>
      </c>
      <c r="H129" s="2">
        <f xml:space="preserve"> (Table3[[#This Row],[Current_Weight_kg]] - Table3[[#This Row],[Initial_Weight_kg]]) / Table3[[#This Row],[Initial_Weight_kg]]*100</f>
        <v>1149.9999999999998</v>
      </c>
      <c r="I129">
        <v>0.06</v>
      </c>
      <c r="J129" s="1">
        <v>45834</v>
      </c>
      <c r="K129" t="s">
        <v>17</v>
      </c>
      <c r="L129" t="s">
        <v>2066</v>
      </c>
      <c r="M129" t="s">
        <v>25</v>
      </c>
      <c r="N129" s="1" t="s">
        <v>2068</v>
      </c>
      <c r="O129">
        <v>0</v>
      </c>
    </row>
    <row r="130" spans="1:15" x14ac:dyDescent="0.3">
      <c r="A130" t="s">
        <v>183</v>
      </c>
      <c r="B130" t="s">
        <v>39</v>
      </c>
      <c r="C130" t="s">
        <v>40</v>
      </c>
      <c r="D130" t="s">
        <v>16</v>
      </c>
      <c r="E130" s="1">
        <v>44601</v>
      </c>
      <c r="F130">
        <f t="shared" ref="F130:F193" si="2">_xlfn.MINIFS(G:G, B:B, B130, C:C, C130, D:D, D130)</f>
        <v>2</v>
      </c>
      <c r="G130">
        <v>29.79</v>
      </c>
      <c r="H130" s="2">
        <f xml:space="preserve"> (Table3[[#This Row],[Current_Weight_kg]] - Table3[[#This Row],[Initial_Weight_kg]]) / Table3[[#This Row],[Initial_Weight_kg]]*100</f>
        <v>1389.5</v>
      </c>
      <c r="I130">
        <v>0.99</v>
      </c>
      <c r="J130" s="1">
        <v>45834</v>
      </c>
      <c r="K130" t="s">
        <v>17</v>
      </c>
      <c r="L130" t="s">
        <v>2066</v>
      </c>
      <c r="M130" t="s">
        <v>58</v>
      </c>
      <c r="N130" s="1">
        <v>45688</v>
      </c>
      <c r="O130">
        <v>1</v>
      </c>
    </row>
    <row r="131" spans="1:15" x14ac:dyDescent="0.3">
      <c r="A131" t="s">
        <v>184</v>
      </c>
      <c r="B131" t="s">
        <v>68</v>
      </c>
      <c r="C131" t="s">
        <v>69</v>
      </c>
      <c r="D131" t="s">
        <v>16</v>
      </c>
      <c r="E131" s="1">
        <v>45786</v>
      </c>
      <c r="F131">
        <f t="shared" si="2"/>
        <v>20</v>
      </c>
      <c r="G131">
        <v>20.93</v>
      </c>
      <c r="H131" s="2">
        <f xml:space="preserve"> (Table3[[#This Row],[Current_Weight_kg]] - Table3[[#This Row],[Initial_Weight_kg]]) / Table3[[#This Row],[Initial_Weight_kg]]*100</f>
        <v>4.6499999999999986</v>
      </c>
      <c r="I131">
        <v>1.2</v>
      </c>
      <c r="J131" s="1">
        <v>45834</v>
      </c>
      <c r="K131" t="s">
        <v>17</v>
      </c>
      <c r="L131" t="s">
        <v>2066</v>
      </c>
      <c r="M131" t="s">
        <v>58</v>
      </c>
      <c r="N131" s="1">
        <v>45648</v>
      </c>
      <c r="O131">
        <v>5</v>
      </c>
    </row>
    <row r="132" spans="1:15" x14ac:dyDescent="0.3">
      <c r="A132" t="s">
        <v>185</v>
      </c>
      <c r="B132" t="s">
        <v>29</v>
      </c>
      <c r="C132" t="s">
        <v>35</v>
      </c>
      <c r="D132" t="s">
        <v>24</v>
      </c>
      <c r="E132" s="1">
        <v>44696</v>
      </c>
      <c r="F132">
        <f t="shared" si="2"/>
        <v>2</v>
      </c>
      <c r="G132">
        <v>37.83</v>
      </c>
      <c r="H132" s="2">
        <f xml:space="preserve"> (Table3[[#This Row],[Current_Weight_kg]] - Table3[[#This Row],[Initial_Weight_kg]]) / Table3[[#This Row],[Initial_Weight_kg]]*100</f>
        <v>1791.5</v>
      </c>
      <c r="I132">
        <v>1.07</v>
      </c>
      <c r="J132" s="1">
        <v>45834</v>
      </c>
      <c r="K132" t="s">
        <v>17</v>
      </c>
      <c r="L132" t="s">
        <v>2066</v>
      </c>
      <c r="M132" t="s">
        <v>25</v>
      </c>
      <c r="N132" s="1" t="s">
        <v>2068</v>
      </c>
      <c r="O132">
        <v>0</v>
      </c>
    </row>
    <row r="133" spans="1:15" x14ac:dyDescent="0.3">
      <c r="A133" t="s">
        <v>186</v>
      </c>
      <c r="B133" t="s">
        <v>14</v>
      </c>
      <c r="C133" t="s">
        <v>106</v>
      </c>
      <c r="D133" t="s">
        <v>24</v>
      </c>
      <c r="E133" s="1">
        <v>45733</v>
      </c>
      <c r="F133">
        <f t="shared" si="2"/>
        <v>0.1</v>
      </c>
      <c r="G133">
        <v>0.1</v>
      </c>
      <c r="H133" s="2">
        <f xml:space="preserve"> (Table3[[#This Row],[Current_Weight_kg]] - Table3[[#This Row],[Initial_Weight_kg]]) / Table3[[#This Row],[Initial_Weight_kg]]*100</f>
        <v>0</v>
      </c>
      <c r="I133">
        <v>0.01</v>
      </c>
      <c r="J133" s="1">
        <v>45834</v>
      </c>
      <c r="K133" t="s">
        <v>17</v>
      </c>
      <c r="L133" t="s">
        <v>2066</v>
      </c>
      <c r="M133" t="s">
        <v>25</v>
      </c>
      <c r="N133" s="1" t="s">
        <v>2068</v>
      </c>
      <c r="O133">
        <v>0</v>
      </c>
    </row>
    <row r="134" spans="1:15" x14ac:dyDescent="0.3">
      <c r="A134" t="s">
        <v>187</v>
      </c>
      <c r="B134" t="s">
        <v>14</v>
      </c>
      <c r="C134" t="s">
        <v>106</v>
      </c>
      <c r="D134" t="s">
        <v>16</v>
      </c>
      <c r="E134" s="1">
        <v>45206</v>
      </c>
      <c r="F134">
        <f t="shared" si="2"/>
        <v>0.1</v>
      </c>
      <c r="G134">
        <v>2.34</v>
      </c>
      <c r="H134" s="2">
        <f xml:space="preserve"> (Table3[[#This Row],[Current_Weight_kg]] - Table3[[#This Row],[Initial_Weight_kg]]) / Table3[[#This Row],[Initial_Weight_kg]]*100</f>
        <v>2239.9999999999995</v>
      </c>
      <c r="I134">
        <v>0.12</v>
      </c>
      <c r="J134" s="1">
        <v>45834</v>
      </c>
      <c r="K134" t="s">
        <v>17</v>
      </c>
      <c r="L134" t="s">
        <v>2066</v>
      </c>
      <c r="M134" t="s">
        <v>25</v>
      </c>
      <c r="N134" s="1" t="s">
        <v>2068</v>
      </c>
      <c r="O134">
        <v>0</v>
      </c>
    </row>
    <row r="135" spans="1:15" x14ac:dyDescent="0.3">
      <c r="A135" t="s">
        <v>188</v>
      </c>
      <c r="B135" t="s">
        <v>22</v>
      </c>
      <c r="C135" t="s">
        <v>27</v>
      </c>
      <c r="D135" t="s">
        <v>16</v>
      </c>
      <c r="E135" s="1">
        <v>45539</v>
      </c>
      <c r="F135">
        <f t="shared" si="2"/>
        <v>5</v>
      </c>
      <c r="G135">
        <v>79.33</v>
      </c>
      <c r="H135" s="2">
        <f xml:space="preserve"> (Table3[[#This Row],[Current_Weight_kg]] - Table3[[#This Row],[Initial_Weight_kg]]) / Table3[[#This Row],[Initial_Weight_kg]]*100</f>
        <v>1486.6</v>
      </c>
      <c r="I135">
        <v>2.97</v>
      </c>
      <c r="J135" s="1">
        <v>45834</v>
      </c>
      <c r="K135" t="s">
        <v>17</v>
      </c>
      <c r="L135" t="s">
        <v>2066</v>
      </c>
      <c r="M135" t="s">
        <v>25</v>
      </c>
      <c r="N135" s="1" t="s">
        <v>2068</v>
      </c>
      <c r="O135">
        <v>0</v>
      </c>
    </row>
    <row r="136" spans="1:15" x14ac:dyDescent="0.3">
      <c r="A136" t="s">
        <v>189</v>
      </c>
      <c r="B136" t="s">
        <v>29</v>
      </c>
      <c r="C136" t="s">
        <v>77</v>
      </c>
      <c r="D136" t="s">
        <v>24</v>
      </c>
      <c r="E136" s="1">
        <v>44846</v>
      </c>
      <c r="F136">
        <f t="shared" si="2"/>
        <v>2</v>
      </c>
      <c r="G136">
        <v>31.04</v>
      </c>
      <c r="H136" s="2">
        <f xml:space="preserve"> (Table3[[#This Row],[Current_Weight_kg]] - Table3[[#This Row],[Initial_Weight_kg]]) / Table3[[#This Row],[Initial_Weight_kg]]*100</f>
        <v>1452</v>
      </c>
      <c r="I136">
        <v>0.95</v>
      </c>
      <c r="J136" s="1">
        <v>45834</v>
      </c>
      <c r="K136" t="s">
        <v>17</v>
      </c>
      <c r="L136" t="s">
        <v>2066</v>
      </c>
      <c r="M136" t="s">
        <v>25</v>
      </c>
      <c r="N136" s="1" t="s">
        <v>2068</v>
      </c>
      <c r="O136">
        <v>0</v>
      </c>
    </row>
    <row r="137" spans="1:15" x14ac:dyDescent="0.3">
      <c r="A137" t="s">
        <v>190</v>
      </c>
      <c r="B137" t="s">
        <v>29</v>
      </c>
      <c r="C137" t="s">
        <v>55</v>
      </c>
      <c r="D137" t="s">
        <v>24</v>
      </c>
      <c r="E137" s="1">
        <v>45005</v>
      </c>
      <c r="F137">
        <f t="shared" si="2"/>
        <v>2</v>
      </c>
      <c r="G137">
        <v>20.6</v>
      </c>
      <c r="H137" s="2">
        <f xml:space="preserve"> (Table3[[#This Row],[Current_Weight_kg]] - Table3[[#This Row],[Initial_Weight_kg]]) / Table3[[#This Row],[Initial_Weight_kg]]*100</f>
        <v>930.00000000000011</v>
      </c>
      <c r="I137">
        <v>0.51</v>
      </c>
      <c r="J137" s="1">
        <v>45834</v>
      </c>
      <c r="K137" t="s">
        <v>17</v>
      </c>
      <c r="L137" t="s">
        <v>2066</v>
      </c>
      <c r="M137" t="s">
        <v>25</v>
      </c>
      <c r="N137" s="1" t="s">
        <v>2068</v>
      </c>
      <c r="O137">
        <v>0</v>
      </c>
    </row>
    <row r="138" spans="1:15" x14ac:dyDescent="0.3">
      <c r="A138" t="s">
        <v>191</v>
      </c>
      <c r="B138" t="s">
        <v>22</v>
      </c>
      <c r="C138" t="s">
        <v>23</v>
      </c>
      <c r="D138" t="s">
        <v>24</v>
      </c>
      <c r="E138" s="1">
        <v>45654</v>
      </c>
      <c r="F138">
        <f t="shared" si="2"/>
        <v>12.65</v>
      </c>
      <c r="G138">
        <v>63.9</v>
      </c>
      <c r="H138" s="2">
        <f xml:space="preserve"> (Table3[[#This Row],[Current_Weight_kg]] - Table3[[#This Row],[Initial_Weight_kg]]) / Table3[[#This Row],[Initial_Weight_kg]]*100</f>
        <v>405.13833992094862</v>
      </c>
      <c r="I138">
        <v>2.44</v>
      </c>
      <c r="J138" s="1">
        <v>45834</v>
      </c>
      <c r="K138" t="s">
        <v>17</v>
      </c>
      <c r="L138" t="s">
        <v>2066</v>
      </c>
      <c r="M138" t="s">
        <v>25</v>
      </c>
      <c r="N138" s="1" t="s">
        <v>2068</v>
      </c>
      <c r="O138">
        <v>0</v>
      </c>
    </row>
    <row r="139" spans="1:15" x14ac:dyDescent="0.3">
      <c r="A139" t="s">
        <v>192</v>
      </c>
      <c r="B139" t="s">
        <v>39</v>
      </c>
      <c r="C139" t="s">
        <v>57</v>
      </c>
      <c r="D139" t="s">
        <v>16</v>
      </c>
      <c r="E139" s="1">
        <v>45328</v>
      </c>
      <c r="F139">
        <f t="shared" si="2"/>
        <v>3.26</v>
      </c>
      <c r="G139">
        <v>14.09</v>
      </c>
      <c r="H139" s="2">
        <f xml:space="preserve"> (Table3[[#This Row],[Current_Weight_kg]] - Table3[[#This Row],[Initial_Weight_kg]]) / Table3[[#This Row],[Initial_Weight_kg]]*100</f>
        <v>332.20858895705521</v>
      </c>
      <c r="I139">
        <v>0.17</v>
      </c>
      <c r="J139" s="1">
        <v>45834</v>
      </c>
      <c r="K139" t="s">
        <v>17</v>
      </c>
      <c r="L139" t="s">
        <v>2066</v>
      </c>
      <c r="M139" t="s">
        <v>25</v>
      </c>
      <c r="N139" s="1" t="s">
        <v>2068</v>
      </c>
      <c r="O139">
        <v>0</v>
      </c>
    </row>
    <row r="140" spans="1:15" x14ac:dyDescent="0.3">
      <c r="A140" t="s">
        <v>193</v>
      </c>
      <c r="B140" t="s">
        <v>29</v>
      </c>
      <c r="C140" t="s">
        <v>35</v>
      </c>
      <c r="D140" t="s">
        <v>16</v>
      </c>
      <c r="E140" s="1">
        <v>45733</v>
      </c>
      <c r="F140">
        <f t="shared" si="2"/>
        <v>5.12</v>
      </c>
      <c r="G140">
        <v>9.51</v>
      </c>
      <c r="H140" s="2">
        <f xml:space="preserve"> (Table3[[#This Row],[Current_Weight_kg]] - Table3[[#This Row],[Initial_Weight_kg]]) / Table3[[#This Row],[Initial_Weight_kg]]*100</f>
        <v>85.742187499999986</v>
      </c>
      <c r="I140">
        <v>0.28000000000000003</v>
      </c>
      <c r="J140" s="1">
        <v>45834</v>
      </c>
      <c r="K140" t="s">
        <v>48</v>
      </c>
      <c r="L140" t="s">
        <v>61</v>
      </c>
      <c r="M140" t="s">
        <v>25</v>
      </c>
      <c r="N140" s="1" t="s">
        <v>2068</v>
      </c>
      <c r="O140">
        <v>0</v>
      </c>
    </row>
    <row r="141" spans="1:15" x14ac:dyDescent="0.3">
      <c r="A141" t="s">
        <v>194</v>
      </c>
      <c r="B141" t="s">
        <v>22</v>
      </c>
      <c r="C141" t="s">
        <v>27</v>
      </c>
      <c r="D141" t="s">
        <v>24</v>
      </c>
      <c r="E141" s="1">
        <v>44202</v>
      </c>
      <c r="F141">
        <f t="shared" si="2"/>
        <v>5.98</v>
      </c>
      <c r="G141">
        <v>203.54</v>
      </c>
      <c r="H141" s="2">
        <f xml:space="preserve"> (Table3[[#This Row],[Current_Weight_kg]] - Table3[[#This Row],[Initial_Weight_kg]]) / Table3[[#This Row],[Initial_Weight_kg]]*100</f>
        <v>3303.6789297658866</v>
      </c>
      <c r="I141">
        <v>7.9</v>
      </c>
      <c r="J141" s="1">
        <v>45834</v>
      </c>
      <c r="K141" t="s">
        <v>17</v>
      </c>
      <c r="L141" t="s">
        <v>2066</v>
      </c>
      <c r="M141" t="s">
        <v>25</v>
      </c>
      <c r="N141" s="1" t="s">
        <v>2068</v>
      </c>
      <c r="O141">
        <v>0</v>
      </c>
    </row>
    <row r="142" spans="1:15" x14ac:dyDescent="0.3">
      <c r="A142" t="s">
        <v>195</v>
      </c>
      <c r="B142" t="s">
        <v>29</v>
      </c>
      <c r="C142" t="s">
        <v>30</v>
      </c>
      <c r="D142" t="s">
        <v>16</v>
      </c>
      <c r="E142" s="1">
        <v>45519</v>
      </c>
      <c r="F142">
        <f t="shared" si="2"/>
        <v>2</v>
      </c>
      <c r="G142">
        <v>9.7799999999999994</v>
      </c>
      <c r="H142" s="2">
        <f xml:space="preserve"> (Table3[[#This Row],[Current_Weight_kg]] - Table3[[#This Row],[Initial_Weight_kg]]) / Table3[[#This Row],[Initial_Weight_kg]]*100</f>
        <v>388.99999999999994</v>
      </c>
      <c r="I142">
        <v>0.38</v>
      </c>
      <c r="J142" s="1">
        <v>45834</v>
      </c>
      <c r="K142" t="s">
        <v>17</v>
      </c>
      <c r="L142" t="s">
        <v>2066</v>
      </c>
      <c r="M142" t="s">
        <v>25</v>
      </c>
      <c r="N142" s="1" t="s">
        <v>2068</v>
      </c>
      <c r="O142">
        <v>0</v>
      </c>
    </row>
    <row r="143" spans="1:15" x14ac:dyDescent="0.3">
      <c r="A143" t="s">
        <v>196</v>
      </c>
      <c r="B143" t="s">
        <v>14</v>
      </c>
      <c r="C143" t="s">
        <v>65</v>
      </c>
      <c r="D143" t="s">
        <v>16</v>
      </c>
      <c r="E143" s="1">
        <v>44056</v>
      </c>
      <c r="F143">
        <f t="shared" si="2"/>
        <v>0.1</v>
      </c>
      <c r="G143">
        <v>5.29</v>
      </c>
      <c r="H143" s="2">
        <f xml:space="preserve"> (Table3[[#This Row],[Current_Weight_kg]] - Table3[[#This Row],[Initial_Weight_kg]]) / Table3[[#This Row],[Initial_Weight_kg]]*100</f>
        <v>5190</v>
      </c>
      <c r="I143">
        <v>0.28000000000000003</v>
      </c>
      <c r="J143" s="1">
        <v>45834</v>
      </c>
      <c r="K143" t="s">
        <v>17</v>
      </c>
      <c r="L143" t="s">
        <v>2066</v>
      </c>
      <c r="M143" t="s">
        <v>25</v>
      </c>
      <c r="N143" s="1" t="s">
        <v>2068</v>
      </c>
      <c r="O143">
        <v>0</v>
      </c>
    </row>
    <row r="144" spans="1:15" x14ac:dyDescent="0.3">
      <c r="A144" t="s">
        <v>197</v>
      </c>
      <c r="B144" t="s">
        <v>14</v>
      </c>
      <c r="C144" t="s">
        <v>20</v>
      </c>
      <c r="D144" t="s">
        <v>24</v>
      </c>
      <c r="E144" s="1">
        <v>45482</v>
      </c>
      <c r="F144">
        <f t="shared" si="2"/>
        <v>0.13</v>
      </c>
      <c r="G144">
        <v>1.26</v>
      </c>
      <c r="H144" s="2">
        <f xml:space="preserve"> (Table3[[#This Row],[Current_Weight_kg]] - Table3[[#This Row],[Initial_Weight_kg]]) / Table3[[#This Row],[Initial_Weight_kg]]*100</f>
        <v>869.23076923076917</v>
      </c>
      <c r="I144">
        <v>7.0000000000000007E-2</v>
      </c>
      <c r="J144" s="1">
        <v>45834</v>
      </c>
      <c r="K144" t="s">
        <v>17</v>
      </c>
      <c r="L144" t="s">
        <v>2066</v>
      </c>
      <c r="M144" t="s">
        <v>25</v>
      </c>
      <c r="N144" s="1" t="s">
        <v>2068</v>
      </c>
      <c r="O144">
        <v>0</v>
      </c>
    </row>
    <row r="145" spans="1:15" x14ac:dyDescent="0.3">
      <c r="A145" t="s">
        <v>198</v>
      </c>
      <c r="B145" t="s">
        <v>22</v>
      </c>
      <c r="C145" t="s">
        <v>27</v>
      </c>
      <c r="D145" t="s">
        <v>16</v>
      </c>
      <c r="E145" s="1">
        <v>45755</v>
      </c>
      <c r="F145">
        <f t="shared" si="2"/>
        <v>5</v>
      </c>
      <c r="G145">
        <v>15.76</v>
      </c>
      <c r="H145" s="2">
        <f xml:space="preserve"> (Table3[[#This Row],[Current_Weight_kg]] - Table3[[#This Row],[Initial_Weight_kg]]) / Table3[[#This Row],[Initial_Weight_kg]]*100</f>
        <v>215.20000000000002</v>
      </c>
      <c r="I145">
        <v>0.81</v>
      </c>
      <c r="J145" s="1">
        <v>45834</v>
      </c>
      <c r="K145" t="s">
        <v>17</v>
      </c>
      <c r="L145" t="s">
        <v>2066</v>
      </c>
      <c r="M145" t="s">
        <v>18</v>
      </c>
      <c r="N145" s="1">
        <v>45704</v>
      </c>
      <c r="O145">
        <v>0</v>
      </c>
    </row>
    <row r="146" spans="1:15" x14ac:dyDescent="0.3">
      <c r="A146" t="s">
        <v>199</v>
      </c>
      <c r="B146" t="s">
        <v>39</v>
      </c>
      <c r="C146" t="s">
        <v>40</v>
      </c>
      <c r="D146" t="s">
        <v>16</v>
      </c>
      <c r="E146" s="1">
        <v>45208</v>
      </c>
      <c r="F146">
        <f t="shared" si="2"/>
        <v>2</v>
      </c>
      <c r="G146">
        <v>22.04</v>
      </c>
      <c r="H146" s="2">
        <f xml:space="preserve"> (Table3[[#This Row],[Current_Weight_kg]] - Table3[[#This Row],[Initial_Weight_kg]]) / Table3[[#This Row],[Initial_Weight_kg]]*100</f>
        <v>1002</v>
      </c>
      <c r="I146">
        <v>0.65</v>
      </c>
      <c r="J146" s="1">
        <v>45834</v>
      </c>
      <c r="K146" t="s">
        <v>17</v>
      </c>
      <c r="L146" t="s">
        <v>2066</v>
      </c>
      <c r="M146" t="s">
        <v>58</v>
      </c>
      <c r="N146" s="1">
        <v>45576</v>
      </c>
      <c r="O146">
        <v>4</v>
      </c>
    </row>
    <row r="147" spans="1:15" x14ac:dyDescent="0.3">
      <c r="A147" t="s">
        <v>200</v>
      </c>
      <c r="B147" t="s">
        <v>14</v>
      </c>
      <c r="C147" t="s">
        <v>106</v>
      </c>
      <c r="D147" t="s">
        <v>16</v>
      </c>
      <c r="E147" s="1">
        <v>44108</v>
      </c>
      <c r="F147">
        <f t="shared" si="2"/>
        <v>0.1</v>
      </c>
      <c r="G147">
        <v>5.41</v>
      </c>
      <c r="H147" s="2">
        <f xml:space="preserve"> (Table3[[#This Row],[Current_Weight_kg]] - Table3[[#This Row],[Initial_Weight_kg]]) / Table3[[#This Row],[Initial_Weight_kg]]*100</f>
        <v>5310</v>
      </c>
      <c r="I147">
        <v>0.28000000000000003</v>
      </c>
      <c r="J147" s="1">
        <v>45834</v>
      </c>
      <c r="K147" t="s">
        <v>48</v>
      </c>
      <c r="L147" t="s">
        <v>61</v>
      </c>
      <c r="M147" t="s">
        <v>25</v>
      </c>
      <c r="N147" s="1" t="s">
        <v>2068</v>
      </c>
      <c r="O147">
        <v>0</v>
      </c>
    </row>
    <row r="148" spans="1:15" x14ac:dyDescent="0.3">
      <c r="A148" t="s">
        <v>201</v>
      </c>
      <c r="B148" t="s">
        <v>68</v>
      </c>
      <c r="C148" t="s">
        <v>89</v>
      </c>
      <c r="D148" t="s">
        <v>16</v>
      </c>
      <c r="E148" s="1">
        <v>45277</v>
      </c>
      <c r="F148">
        <f t="shared" si="2"/>
        <v>25.33</v>
      </c>
      <c r="G148">
        <v>269.74</v>
      </c>
      <c r="H148" s="2">
        <f xml:space="preserve"> (Table3[[#This Row],[Current_Weight_kg]] - Table3[[#This Row],[Initial_Weight_kg]]) / Table3[[#This Row],[Initial_Weight_kg]]*100</f>
        <v>964.90327674694049</v>
      </c>
      <c r="I148">
        <v>5.88</v>
      </c>
      <c r="J148" s="1">
        <v>45834</v>
      </c>
      <c r="K148" t="s">
        <v>48</v>
      </c>
      <c r="L148" t="s">
        <v>37</v>
      </c>
      <c r="M148" t="s">
        <v>25</v>
      </c>
      <c r="N148" s="1" t="s">
        <v>2068</v>
      </c>
      <c r="O148">
        <v>0</v>
      </c>
    </row>
    <row r="149" spans="1:15" x14ac:dyDescent="0.3">
      <c r="A149" t="s">
        <v>202</v>
      </c>
      <c r="B149" t="s">
        <v>29</v>
      </c>
      <c r="C149" t="s">
        <v>35</v>
      </c>
      <c r="D149" t="s">
        <v>24</v>
      </c>
      <c r="E149" s="1">
        <v>44116</v>
      </c>
      <c r="F149">
        <f t="shared" si="2"/>
        <v>2</v>
      </c>
      <c r="G149">
        <v>56.21</v>
      </c>
      <c r="H149" s="2">
        <f xml:space="preserve"> (Table3[[#This Row],[Current_Weight_kg]] - Table3[[#This Row],[Initial_Weight_kg]]) / Table3[[#This Row],[Initial_Weight_kg]]*100</f>
        <v>2710.5</v>
      </c>
      <c r="I149">
        <v>1.67</v>
      </c>
      <c r="J149" s="1">
        <v>45834</v>
      </c>
      <c r="K149" t="s">
        <v>17</v>
      </c>
      <c r="L149" t="s">
        <v>2066</v>
      </c>
      <c r="M149" t="s">
        <v>25</v>
      </c>
      <c r="N149" s="1" t="s">
        <v>2068</v>
      </c>
      <c r="O149">
        <v>0</v>
      </c>
    </row>
    <row r="150" spans="1:15" x14ac:dyDescent="0.3">
      <c r="A150" t="s">
        <v>203</v>
      </c>
      <c r="B150" t="s">
        <v>68</v>
      </c>
      <c r="C150" t="s">
        <v>79</v>
      </c>
      <c r="D150" t="s">
        <v>16</v>
      </c>
      <c r="E150" s="1">
        <v>44992</v>
      </c>
      <c r="F150">
        <f t="shared" si="2"/>
        <v>20</v>
      </c>
      <c r="G150">
        <v>245.23</v>
      </c>
      <c r="H150" s="2">
        <f xml:space="preserve"> (Table3[[#This Row],[Current_Weight_kg]] - Table3[[#This Row],[Initial_Weight_kg]]) / Table3[[#This Row],[Initial_Weight_kg]]*100</f>
        <v>1126.1500000000001</v>
      </c>
      <c r="I150">
        <v>4.82</v>
      </c>
      <c r="J150" s="1">
        <v>45834</v>
      </c>
      <c r="K150" t="s">
        <v>17</v>
      </c>
      <c r="L150" t="s">
        <v>2066</v>
      </c>
      <c r="M150" t="s">
        <v>25</v>
      </c>
      <c r="N150" s="1" t="s">
        <v>2068</v>
      </c>
      <c r="O150">
        <v>0</v>
      </c>
    </row>
    <row r="151" spans="1:15" x14ac:dyDescent="0.3">
      <c r="A151" t="s">
        <v>204</v>
      </c>
      <c r="B151" t="s">
        <v>39</v>
      </c>
      <c r="C151" t="s">
        <v>40</v>
      </c>
      <c r="D151" t="s">
        <v>24</v>
      </c>
      <c r="E151" s="1">
        <v>45019</v>
      </c>
      <c r="F151">
        <f t="shared" si="2"/>
        <v>2</v>
      </c>
      <c r="G151">
        <v>27.12</v>
      </c>
      <c r="H151" s="2">
        <f xml:space="preserve"> (Table3[[#This Row],[Current_Weight_kg]] - Table3[[#This Row],[Initial_Weight_kg]]) / Table3[[#This Row],[Initial_Weight_kg]]*100</f>
        <v>1256</v>
      </c>
      <c r="I151">
        <v>0.71</v>
      </c>
      <c r="J151" s="1">
        <v>45834</v>
      </c>
      <c r="K151" t="s">
        <v>48</v>
      </c>
      <c r="L151" t="s">
        <v>61</v>
      </c>
      <c r="M151" t="s">
        <v>25</v>
      </c>
      <c r="N151" s="1" t="s">
        <v>2068</v>
      </c>
      <c r="O151">
        <v>0</v>
      </c>
    </row>
    <row r="152" spans="1:15" x14ac:dyDescent="0.3">
      <c r="A152" t="s">
        <v>205</v>
      </c>
      <c r="B152" t="s">
        <v>29</v>
      </c>
      <c r="C152" t="s">
        <v>35</v>
      </c>
      <c r="D152" t="s">
        <v>24</v>
      </c>
      <c r="E152" s="1">
        <v>44328</v>
      </c>
      <c r="F152">
        <f t="shared" si="2"/>
        <v>2</v>
      </c>
      <c r="G152">
        <v>39.04</v>
      </c>
      <c r="H152" s="2">
        <f xml:space="preserve"> (Table3[[#This Row],[Current_Weight_kg]] - Table3[[#This Row],[Initial_Weight_kg]]) / Table3[[#This Row],[Initial_Weight_kg]]*100</f>
        <v>1852</v>
      </c>
      <c r="I152">
        <v>1.08</v>
      </c>
      <c r="J152" s="1">
        <v>45834</v>
      </c>
      <c r="K152" t="s">
        <v>17</v>
      </c>
      <c r="L152" t="s">
        <v>2066</v>
      </c>
      <c r="M152" t="s">
        <v>25</v>
      </c>
      <c r="N152" s="1" t="s">
        <v>2068</v>
      </c>
      <c r="O152">
        <v>0</v>
      </c>
    </row>
    <row r="153" spans="1:15" x14ac:dyDescent="0.3">
      <c r="A153" t="s">
        <v>206</v>
      </c>
      <c r="B153" t="s">
        <v>39</v>
      </c>
      <c r="C153" t="s">
        <v>57</v>
      </c>
      <c r="D153" t="s">
        <v>24</v>
      </c>
      <c r="E153" s="1">
        <v>44096</v>
      </c>
      <c r="F153">
        <f t="shared" si="2"/>
        <v>5.44</v>
      </c>
      <c r="G153">
        <v>60.01</v>
      </c>
      <c r="H153" s="2">
        <f xml:space="preserve"> (Table3[[#This Row],[Current_Weight_kg]] - Table3[[#This Row],[Initial_Weight_kg]]) / Table3[[#This Row],[Initial_Weight_kg]]*100</f>
        <v>1003.125</v>
      </c>
      <c r="I153">
        <v>1.7</v>
      </c>
      <c r="J153" s="1">
        <v>45834</v>
      </c>
      <c r="K153" t="s">
        <v>17</v>
      </c>
      <c r="L153" t="s">
        <v>2066</v>
      </c>
      <c r="M153" t="s">
        <v>25</v>
      </c>
      <c r="N153" s="1" t="s">
        <v>2068</v>
      </c>
      <c r="O153">
        <v>0</v>
      </c>
    </row>
    <row r="154" spans="1:15" x14ac:dyDescent="0.3">
      <c r="A154" t="s">
        <v>207</v>
      </c>
      <c r="B154" t="s">
        <v>29</v>
      </c>
      <c r="C154" t="s">
        <v>55</v>
      </c>
      <c r="D154" t="s">
        <v>16</v>
      </c>
      <c r="E154" s="1">
        <v>45618</v>
      </c>
      <c r="F154">
        <f t="shared" si="2"/>
        <v>2.48</v>
      </c>
      <c r="G154">
        <v>11.08</v>
      </c>
      <c r="H154" s="2">
        <f xml:space="preserve"> (Table3[[#This Row],[Current_Weight_kg]] - Table3[[#This Row],[Initial_Weight_kg]]) / Table3[[#This Row],[Initial_Weight_kg]]*100</f>
        <v>346.77419354838707</v>
      </c>
      <c r="I154">
        <v>0.38</v>
      </c>
      <c r="J154" s="1">
        <v>45834</v>
      </c>
      <c r="K154" t="s">
        <v>17</v>
      </c>
      <c r="L154" t="s">
        <v>2066</v>
      </c>
      <c r="M154" t="s">
        <v>25</v>
      </c>
      <c r="N154" s="1" t="s">
        <v>2068</v>
      </c>
      <c r="O154">
        <v>0</v>
      </c>
    </row>
    <row r="155" spans="1:15" x14ac:dyDescent="0.3">
      <c r="A155" t="s">
        <v>208</v>
      </c>
      <c r="B155" t="s">
        <v>68</v>
      </c>
      <c r="C155" t="s">
        <v>108</v>
      </c>
      <c r="D155" t="s">
        <v>24</v>
      </c>
      <c r="E155" s="1">
        <v>44857</v>
      </c>
      <c r="F155">
        <f t="shared" si="2"/>
        <v>20</v>
      </c>
      <c r="G155">
        <v>348.4</v>
      </c>
      <c r="H155" s="2">
        <f xml:space="preserve"> (Table3[[#This Row],[Current_Weight_kg]] - Table3[[#This Row],[Initial_Weight_kg]]) / Table3[[#This Row],[Initial_Weight_kg]]*100</f>
        <v>1641.9999999999998</v>
      </c>
      <c r="I155">
        <v>7.02</v>
      </c>
      <c r="J155" s="1">
        <v>45834</v>
      </c>
      <c r="K155" t="s">
        <v>17</v>
      </c>
      <c r="L155" t="s">
        <v>2066</v>
      </c>
      <c r="M155" t="s">
        <v>25</v>
      </c>
      <c r="N155" s="1" t="s">
        <v>2068</v>
      </c>
      <c r="O155">
        <v>0</v>
      </c>
    </row>
    <row r="156" spans="1:15" x14ac:dyDescent="0.3">
      <c r="A156" t="s">
        <v>209</v>
      </c>
      <c r="B156" t="s">
        <v>68</v>
      </c>
      <c r="C156" t="s">
        <v>71</v>
      </c>
      <c r="D156" t="s">
        <v>16</v>
      </c>
      <c r="E156" s="1">
        <v>45270</v>
      </c>
      <c r="F156">
        <f t="shared" si="2"/>
        <v>33.75</v>
      </c>
      <c r="G156">
        <v>238.35</v>
      </c>
      <c r="H156" s="2">
        <f xml:space="preserve"> (Table3[[#This Row],[Current_Weight_kg]] - Table3[[#This Row],[Initial_Weight_kg]]) / Table3[[#This Row],[Initial_Weight_kg]]*100</f>
        <v>606.22222222222217</v>
      </c>
      <c r="I156">
        <v>4.67</v>
      </c>
      <c r="J156" s="1">
        <v>45834</v>
      </c>
      <c r="K156" t="s">
        <v>48</v>
      </c>
      <c r="L156" t="s">
        <v>61</v>
      </c>
      <c r="M156" t="s">
        <v>25</v>
      </c>
      <c r="N156" s="1" t="s">
        <v>2068</v>
      </c>
      <c r="O156">
        <v>0</v>
      </c>
    </row>
    <row r="157" spans="1:15" x14ac:dyDescent="0.3">
      <c r="A157" t="s">
        <v>210</v>
      </c>
      <c r="B157" t="s">
        <v>29</v>
      </c>
      <c r="C157" t="s">
        <v>77</v>
      </c>
      <c r="D157" t="s">
        <v>16</v>
      </c>
      <c r="E157" s="1">
        <v>45702</v>
      </c>
      <c r="F157">
        <f t="shared" si="2"/>
        <v>2</v>
      </c>
      <c r="G157">
        <v>2</v>
      </c>
      <c r="H157" s="2">
        <f xml:space="preserve"> (Table3[[#This Row],[Current_Weight_kg]] - Table3[[#This Row],[Initial_Weight_kg]]) / Table3[[#This Row],[Initial_Weight_kg]]*100</f>
        <v>0</v>
      </c>
      <c r="I157">
        <v>0.1</v>
      </c>
      <c r="J157" s="1">
        <v>45834</v>
      </c>
      <c r="K157" t="s">
        <v>17</v>
      </c>
      <c r="L157" t="s">
        <v>2066</v>
      </c>
      <c r="M157" t="s">
        <v>25</v>
      </c>
      <c r="N157" s="1" t="s">
        <v>2068</v>
      </c>
      <c r="O157">
        <v>0</v>
      </c>
    </row>
    <row r="158" spans="1:15" x14ac:dyDescent="0.3">
      <c r="A158" t="s">
        <v>211</v>
      </c>
      <c r="B158" t="s">
        <v>39</v>
      </c>
      <c r="C158" t="s">
        <v>51</v>
      </c>
      <c r="D158" t="s">
        <v>16</v>
      </c>
      <c r="E158" s="1">
        <v>45732</v>
      </c>
      <c r="F158">
        <f t="shared" si="2"/>
        <v>2</v>
      </c>
      <c r="G158">
        <v>2</v>
      </c>
      <c r="H158" s="2">
        <f xml:space="preserve"> (Table3[[#This Row],[Current_Weight_kg]] - Table3[[#This Row],[Initial_Weight_kg]]) / Table3[[#This Row],[Initial_Weight_kg]]*100</f>
        <v>0</v>
      </c>
      <c r="I158">
        <v>0.17</v>
      </c>
      <c r="J158" s="1">
        <v>45834</v>
      </c>
      <c r="K158" t="s">
        <v>17</v>
      </c>
      <c r="L158" t="s">
        <v>2066</v>
      </c>
      <c r="M158" t="s">
        <v>18</v>
      </c>
      <c r="N158" s="1">
        <v>45478</v>
      </c>
      <c r="O158">
        <v>0</v>
      </c>
    </row>
    <row r="159" spans="1:15" x14ac:dyDescent="0.3">
      <c r="A159" t="s">
        <v>212</v>
      </c>
      <c r="B159" t="s">
        <v>22</v>
      </c>
      <c r="C159" t="s">
        <v>82</v>
      </c>
      <c r="D159" t="s">
        <v>16</v>
      </c>
      <c r="E159" s="1">
        <v>44206</v>
      </c>
      <c r="F159">
        <f t="shared" si="2"/>
        <v>5</v>
      </c>
      <c r="G159">
        <v>198.73</v>
      </c>
      <c r="H159" s="2">
        <f xml:space="preserve"> (Table3[[#This Row],[Current_Weight_kg]] - Table3[[#This Row],[Initial_Weight_kg]]) / Table3[[#This Row],[Initial_Weight_kg]]*100</f>
        <v>3874.5999999999995</v>
      </c>
      <c r="I159">
        <v>7.79</v>
      </c>
      <c r="J159" s="1">
        <v>45834</v>
      </c>
      <c r="K159" t="s">
        <v>17</v>
      </c>
      <c r="L159" t="s">
        <v>2066</v>
      </c>
      <c r="M159" t="s">
        <v>18</v>
      </c>
      <c r="N159" s="1">
        <v>45760</v>
      </c>
      <c r="O159">
        <v>0</v>
      </c>
    </row>
    <row r="160" spans="1:15" x14ac:dyDescent="0.3">
      <c r="A160" t="s">
        <v>213</v>
      </c>
      <c r="B160" t="s">
        <v>39</v>
      </c>
      <c r="C160" t="s">
        <v>120</v>
      </c>
      <c r="D160" t="s">
        <v>16</v>
      </c>
      <c r="E160" s="1">
        <v>44519</v>
      </c>
      <c r="F160">
        <f t="shared" si="2"/>
        <v>2.96</v>
      </c>
      <c r="G160">
        <v>42.9</v>
      </c>
      <c r="H160" s="2">
        <f xml:space="preserve"> (Table3[[#This Row],[Current_Weight_kg]] - Table3[[#This Row],[Initial_Weight_kg]]) / Table3[[#This Row],[Initial_Weight_kg]]*100</f>
        <v>1349.3243243243242</v>
      </c>
      <c r="I160">
        <v>1.1000000000000001</v>
      </c>
      <c r="J160" s="1">
        <v>45834</v>
      </c>
      <c r="K160" t="s">
        <v>17</v>
      </c>
      <c r="L160" t="s">
        <v>2066</v>
      </c>
      <c r="M160" t="s">
        <v>25</v>
      </c>
      <c r="N160" s="1" t="s">
        <v>2068</v>
      </c>
      <c r="O160">
        <v>0</v>
      </c>
    </row>
    <row r="161" spans="1:15" x14ac:dyDescent="0.3">
      <c r="A161" t="s">
        <v>214</v>
      </c>
      <c r="B161" t="s">
        <v>39</v>
      </c>
      <c r="C161" t="s">
        <v>57</v>
      </c>
      <c r="D161" t="s">
        <v>24</v>
      </c>
      <c r="E161" s="1">
        <v>44720</v>
      </c>
      <c r="F161">
        <f t="shared" si="2"/>
        <v>5.44</v>
      </c>
      <c r="G161">
        <v>39.880000000000003</v>
      </c>
      <c r="H161" s="2">
        <f xml:space="preserve"> (Table3[[#This Row],[Current_Weight_kg]] - Table3[[#This Row],[Initial_Weight_kg]]) / Table3[[#This Row],[Initial_Weight_kg]]*100</f>
        <v>633.08823529411768</v>
      </c>
      <c r="I161">
        <v>1.31</v>
      </c>
      <c r="J161" s="1">
        <v>45834</v>
      </c>
      <c r="K161" t="s">
        <v>17</v>
      </c>
      <c r="L161" t="s">
        <v>2066</v>
      </c>
      <c r="M161" t="s">
        <v>25</v>
      </c>
      <c r="N161" s="1" t="s">
        <v>2068</v>
      </c>
      <c r="O161">
        <v>0</v>
      </c>
    </row>
    <row r="162" spans="1:15" x14ac:dyDescent="0.3">
      <c r="A162" t="s">
        <v>215</v>
      </c>
      <c r="B162" t="s">
        <v>68</v>
      </c>
      <c r="C162" t="s">
        <v>89</v>
      </c>
      <c r="D162" t="s">
        <v>16</v>
      </c>
      <c r="E162" s="1">
        <v>45805</v>
      </c>
      <c r="F162">
        <f t="shared" si="2"/>
        <v>25.33</v>
      </c>
      <c r="G162">
        <v>87.48</v>
      </c>
      <c r="H162" s="2">
        <f xml:space="preserve"> (Table3[[#This Row],[Current_Weight_kg]] - Table3[[#This Row],[Initial_Weight_kg]]) / Table3[[#This Row],[Initial_Weight_kg]]*100</f>
        <v>245.36123174101857</v>
      </c>
      <c r="I162">
        <v>1.73</v>
      </c>
      <c r="J162" s="1">
        <v>45834</v>
      </c>
      <c r="K162" t="s">
        <v>36</v>
      </c>
      <c r="L162" t="s">
        <v>61</v>
      </c>
      <c r="M162" t="s">
        <v>25</v>
      </c>
      <c r="N162" s="1" t="s">
        <v>2068</v>
      </c>
      <c r="O162">
        <v>0</v>
      </c>
    </row>
    <row r="163" spans="1:15" x14ac:dyDescent="0.3">
      <c r="A163" t="s">
        <v>216</v>
      </c>
      <c r="B163" t="s">
        <v>29</v>
      </c>
      <c r="C163" t="s">
        <v>63</v>
      </c>
      <c r="D163" t="s">
        <v>16</v>
      </c>
      <c r="E163" s="1">
        <v>44668</v>
      </c>
      <c r="F163">
        <f t="shared" si="2"/>
        <v>2</v>
      </c>
      <c r="G163">
        <v>38.82</v>
      </c>
      <c r="H163" s="2">
        <f xml:space="preserve"> (Table3[[#This Row],[Current_Weight_kg]] - Table3[[#This Row],[Initial_Weight_kg]]) / Table3[[#This Row],[Initial_Weight_kg]]*100</f>
        <v>1841</v>
      </c>
      <c r="I163">
        <v>1.1299999999999999</v>
      </c>
      <c r="J163" s="1">
        <v>45834</v>
      </c>
      <c r="K163" t="s">
        <v>17</v>
      </c>
      <c r="L163" t="s">
        <v>2066</v>
      </c>
      <c r="M163" t="s">
        <v>25</v>
      </c>
      <c r="N163" s="1" t="s">
        <v>2068</v>
      </c>
      <c r="O163">
        <v>0</v>
      </c>
    </row>
    <row r="164" spans="1:15" x14ac:dyDescent="0.3">
      <c r="A164" t="s">
        <v>217</v>
      </c>
      <c r="B164" t="s">
        <v>39</v>
      </c>
      <c r="C164" t="s">
        <v>57</v>
      </c>
      <c r="D164" t="s">
        <v>16</v>
      </c>
      <c r="E164" s="1">
        <v>44065</v>
      </c>
      <c r="F164">
        <f t="shared" si="2"/>
        <v>3.26</v>
      </c>
      <c r="G164">
        <v>61.12</v>
      </c>
      <c r="H164" s="2">
        <f xml:space="preserve"> (Table3[[#This Row],[Current_Weight_kg]] - Table3[[#This Row],[Initial_Weight_kg]]) / Table3[[#This Row],[Initial_Weight_kg]]*100</f>
        <v>1774.8466257668713</v>
      </c>
      <c r="I164">
        <v>1.8</v>
      </c>
      <c r="J164" s="1">
        <v>45834</v>
      </c>
      <c r="K164" t="s">
        <v>17</v>
      </c>
      <c r="L164" t="s">
        <v>2066</v>
      </c>
      <c r="M164" t="s">
        <v>18</v>
      </c>
      <c r="N164" s="1">
        <v>45500</v>
      </c>
      <c r="O164">
        <v>0</v>
      </c>
    </row>
    <row r="165" spans="1:15" x14ac:dyDescent="0.3">
      <c r="A165" t="s">
        <v>218</v>
      </c>
      <c r="B165" t="s">
        <v>29</v>
      </c>
      <c r="C165" t="s">
        <v>63</v>
      </c>
      <c r="D165" t="s">
        <v>16</v>
      </c>
      <c r="E165" s="1">
        <v>44180</v>
      </c>
      <c r="F165">
        <f t="shared" si="2"/>
        <v>2</v>
      </c>
      <c r="G165">
        <v>63.71</v>
      </c>
      <c r="H165" s="2">
        <f xml:space="preserve"> (Table3[[#This Row],[Current_Weight_kg]] - Table3[[#This Row],[Initial_Weight_kg]]) / Table3[[#This Row],[Initial_Weight_kg]]*100</f>
        <v>3085.5</v>
      </c>
      <c r="I165">
        <v>1.92</v>
      </c>
      <c r="J165" s="1">
        <v>45834</v>
      </c>
      <c r="K165" t="s">
        <v>17</v>
      </c>
      <c r="L165" t="s">
        <v>2066</v>
      </c>
      <c r="M165" t="s">
        <v>58</v>
      </c>
      <c r="N165" s="1">
        <v>45582</v>
      </c>
      <c r="O165">
        <v>2</v>
      </c>
    </row>
    <row r="166" spans="1:15" x14ac:dyDescent="0.3">
      <c r="A166" t="s">
        <v>219</v>
      </c>
      <c r="B166" t="s">
        <v>29</v>
      </c>
      <c r="C166" t="s">
        <v>30</v>
      </c>
      <c r="D166" t="s">
        <v>16</v>
      </c>
      <c r="E166" s="1">
        <v>44279</v>
      </c>
      <c r="F166">
        <f t="shared" si="2"/>
        <v>2</v>
      </c>
      <c r="G166">
        <v>53.99</v>
      </c>
      <c r="H166" s="2">
        <f xml:space="preserve"> (Table3[[#This Row],[Current_Weight_kg]] - Table3[[#This Row],[Initial_Weight_kg]]) / Table3[[#This Row],[Initial_Weight_kg]]*100</f>
        <v>2599.5</v>
      </c>
      <c r="I166">
        <v>1.75</v>
      </c>
      <c r="J166" s="1">
        <v>45834</v>
      </c>
      <c r="K166" t="s">
        <v>17</v>
      </c>
      <c r="L166" t="s">
        <v>2066</v>
      </c>
      <c r="M166" t="s">
        <v>58</v>
      </c>
      <c r="N166" s="1">
        <v>45481</v>
      </c>
      <c r="O166">
        <v>5</v>
      </c>
    </row>
    <row r="167" spans="1:15" x14ac:dyDescent="0.3">
      <c r="A167" t="s">
        <v>220</v>
      </c>
      <c r="B167" t="s">
        <v>29</v>
      </c>
      <c r="C167" t="s">
        <v>55</v>
      </c>
      <c r="D167" t="s">
        <v>16</v>
      </c>
      <c r="E167" s="1">
        <v>45525</v>
      </c>
      <c r="F167">
        <f t="shared" si="2"/>
        <v>2.48</v>
      </c>
      <c r="G167">
        <v>12.96</v>
      </c>
      <c r="H167" s="2">
        <f xml:space="preserve"> (Table3[[#This Row],[Current_Weight_kg]] - Table3[[#This Row],[Initial_Weight_kg]]) / Table3[[#This Row],[Initial_Weight_kg]]*100</f>
        <v>422.58064516129031</v>
      </c>
      <c r="I167">
        <v>0.36</v>
      </c>
      <c r="J167" s="1">
        <v>45834</v>
      </c>
      <c r="K167" t="s">
        <v>17</v>
      </c>
      <c r="L167" t="s">
        <v>2066</v>
      </c>
      <c r="M167" t="s">
        <v>33</v>
      </c>
      <c r="N167" s="1">
        <v>45597</v>
      </c>
      <c r="O167">
        <v>0</v>
      </c>
    </row>
    <row r="168" spans="1:15" x14ac:dyDescent="0.3">
      <c r="A168" t="s">
        <v>221</v>
      </c>
      <c r="B168" t="s">
        <v>29</v>
      </c>
      <c r="C168" t="s">
        <v>35</v>
      </c>
      <c r="D168" t="s">
        <v>16</v>
      </c>
      <c r="E168" s="1">
        <v>44617</v>
      </c>
      <c r="F168">
        <f t="shared" si="2"/>
        <v>5.12</v>
      </c>
      <c r="G168">
        <v>30.07</v>
      </c>
      <c r="H168" s="2">
        <f xml:space="preserve"> (Table3[[#This Row],[Current_Weight_kg]] - Table3[[#This Row],[Initial_Weight_kg]]) / Table3[[#This Row],[Initial_Weight_kg]]*100</f>
        <v>487.3046875</v>
      </c>
      <c r="I168">
        <v>0.93</v>
      </c>
      <c r="J168" s="1">
        <v>45834</v>
      </c>
      <c r="K168" t="s">
        <v>17</v>
      </c>
      <c r="L168" t="s">
        <v>2066</v>
      </c>
      <c r="M168" t="s">
        <v>25</v>
      </c>
      <c r="N168" s="1" t="s">
        <v>2068</v>
      </c>
      <c r="O168">
        <v>0</v>
      </c>
    </row>
    <row r="169" spans="1:15" x14ac:dyDescent="0.3">
      <c r="A169" t="s">
        <v>222</v>
      </c>
      <c r="B169" t="s">
        <v>68</v>
      </c>
      <c r="C169" t="s">
        <v>108</v>
      </c>
      <c r="D169" t="s">
        <v>24</v>
      </c>
      <c r="E169" s="1">
        <v>44433</v>
      </c>
      <c r="F169">
        <f t="shared" si="2"/>
        <v>20</v>
      </c>
      <c r="G169">
        <v>472.36</v>
      </c>
      <c r="H169" s="2">
        <f xml:space="preserve"> (Table3[[#This Row],[Current_Weight_kg]] - Table3[[#This Row],[Initial_Weight_kg]]) / Table3[[#This Row],[Initial_Weight_kg]]*100</f>
        <v>2261.8000000000002</v>
      </c>
      <c r="I169">
        <v>9.16</v>
      </c>
      <c r="J169" s="1">
        <v>45834</v>
      </c>
      <c r="K169" t="s">
        <v>17</v>
      </c>
      <c r="L169" t="s">
        <v>2066</v>
      </c>
      <c r="M169" t="s">
        <v>25</v>
      </c>
      <c r="N169" s="1" t="s">
        <v>2068</v>
      </c>
      <c r="O169">
        <v>0</v>
      </c>
    </row>
    <row r="170" spans="1:15" x14ac:dyDescent="0.3">
      <c r="A170" t="s">
        <v>223</v>
      </c>
      <c r="B170" t="s">
        <v>29</v>
      </c>
      <c r="C170" t="s">
        <v>55</v>
      </c>
      <c r="D170" t="s">
        <v>24</v>
      </c>
      <c r="E170" s="1">
        <v>45614</v>
      </c>
      <c r="F170">
        <f t="shared" si="2"/>
        <v>2</v>
      </c>
      <c r="G170">
        <v>17.649999999999999</v>
      </c>
      <c r="H170" s="2">
        <f xml:space="preserve"> (Table3[[#This Row],[Current_Weight_kg]] - Table3[[#This Row],[Initial_Weight_kg]]) / Table3[[#This Row],[Initial_Weight_kg]]*100</f>
        <v>782.49999999999989</v>
      </c>
      <c r="I170">
        <v>0.6</v>
      </c>
      <c r="J170" s="1">
        <v>45834</v>
      </c>
      <c r="K170" t="s">
        <v>36</v>
      </c>
      <c r="L170" t="s">
        <v>61</v>
      </c>
      <c r="M170" t="s">
        <v>25</v>
      </c>
      <c r="N170" s="1" t="s">
        <v>2068</v>
      </c>
      <c r="O170">
        <v>0</v>
      </c>
    </row>
    <row r="171" spans="1:15" x14ac:dyDescent="0.3">
      <c r="A171" t="s">
        <v>224</v>
      </c>
      <c r="B171" t="s">
        <v>14</v>
      </c>
      <c r="C171" t="s">
        <v>73</v>
      </c>
      <c r="D171" t="s">
        <v>24</v>
      </c>
      <c r="E171" s="1">
        <v>44155</v>
      </c>
      <c r="F171">
        <f t="shared" si="2"/>
        <v>0.1</v>
      </c>
      <c r="G171">
        <v>5.01</v>
      </c>
      <c r="H171" s="2">
        <f xml:space="preserve"> (Table3[[#This Row],[Current_Weight_kg]] - Table3[[#This Row],[Initial_Weight_kg]]) / Table3[[#This Row],[Initial_Weight_kg]]*100</f>
        <v>4910</v>
      </c>
      <c r="I171">
        <v>0.24</v>
      </c>
      <c r="J171" s="1">
        <v>45834</v>
      </c>
      <c r="K171" t="s">
        <v>17</v>
      </c>
      <c r="L171" t="s">
        <v>2066</v>
      </c>
      <c r="M171" t="s">
        <v>25</v>
      </c>
      <c r="N171" s="1" t="s">
        <v>2068</v>
      </c>
      <c r="O171">
        <v>0</v>
      </c>
    </row>
    <row r="172" spans="1:15" x14ac:dyDescent="0.3">
      <c r="A172" t="s">
        <v>225</v>
      </c>
      <c r="B172" t="s">
        <v>68</v>
      </c>
      <c r="C172" t="s">
        <v>69</v>
      </c>
      <c r="D172" t="s">
        <v>24</v>
      </c>
      <c r="E172" s="1">
        <v>44157</v>
      </c>
      <c r="F172">
        <f t="shared" si="2"/>
        <v>25.31</v>
      </c>
      <c r="G172">
        <v>516.51</v>
      </c>
      <c r="H172" s="2">
        <f xml:space="preserve"> (Table3[[#This Row],[Current_Weight_kg]] - Table3[[#This Row],[Initial_Weight_kg]]) / Table3[[#This Row],[Initial_Weight_kg]]*100</f>
        <v>1940.734887396286</v>
      </c>
      <c r="I172">
        <v>9.83</v>
      </c>
      <c r="J172" s="1">
        <v>45834</v>
      </c>
      <c r="K172" t="s">
        <v>17</v>
      </c>
      <c r="L172" t="s">
        <v>2066</v>
      </c>
      <c r="M172" t="s">
        <v>25</v>
      </c>
      <c r="N172" s="1" t="s">
        <v>2068</v>
      </c>
      <c r="O172">
        <v>0</v>
      </c>
    </row>
    <row r="173" spans="1:15" x14ac:dyDescent="0.3">
      <c r="A173" t="s">
        <v>226</v>
      </c>
      <c r="B173" t="s">
        <v>14</v>
      </c>
      <c r="C173" t="s">
        <v>106</v>
      </c>
      <c r="D173" t="s">
        <v>24</v>
      </c>
      <c r="E173" s="1">
        <v>44743</v>
      </c>
      <c r="F173">
        <f t="shared" si="2"/>
        <v>0.1</v>
      </c>
      <c r="G173">
        <v>3.05</v>
      </c>
      <c r="H173" s="2">
        <f xml:space="preserve"> (Table3[[#This Row],[Current_Weight_kg]] - Table3[[#This Row],[Initial_Weight_kg]]) / Table3[[#This Row],[Initial_Weight_kg]]*100</f>
        <v>2949.9999999999995</v>
      </c>
      <c r="I173">
        <v>0.16</v>
      </c>
      <c r="J173" s="1">
        <v>45834</v>
      </c>
      <c r="K173" t="s">
        <v>17</v>
      </c>
      <c r="L173" t="s">
        <v>2066</v>
      </c>
      <c r="M173" t="s">
        <v>25</v>
      </c>
      <c r="N173" s="1" t="s">
        <v>2068</v>
      </c>
      <c r="O173">
        <v>0</v>
      </c>
    </row>
    <row r="174" spans="1:15" x14ac:dyDescent="0.3">
      <c r="A174" t="s">
        <v>227</v>
      </c>
      <c r="B174" t="s">
        <v>29</v>
      </c>
      <c r="C174" t="s">
        <v>77</v>
      </c>
      <c r="D174" t="s">
        <v>16</v>
      </c>
      <c r="E174" s="1">
        <v>44176</v>
      </c>
      <c r="F174">
        <f t="shared" si="2"/>
        <v>2</v>
      </c>
      <c r="G174">
        <v>54.25</v>
      </c>
      <c r="H174" s="2">
        <f xml:space="preserve"> (Table3[[#This Row],[Current_Weight_kg]] - Table3[[#This Row],[Initial_Weight_kg]]) / Table3[[#This Row],[Initial_Weight_kg]]*100</f>
        <v>2612.5</v>
      </c>
      <c r="I174">
        <v>1.56</v>
      </c>
      <c r="J174" s="1">
        <v>45834</v>
      </c>
      <c r="K174" t="s">
        <v>17</v>
      </c>
      <c r="L174" t="s">
        <v>2066</v>
      </c>
      <c r="M174" t="s">
        <v>18</v>
      </c>
      <c r="N174" s="1">
        <v>45564</v>
      </c>
      <c r="O174">
        <v>0</v>
      </c>
    </row>
    <row r="175" spans="1:15" x14ac:dyDescent="0.3">
      <c r="A175" t="s">
        <v>228</v>
      </c>
      <c r="B175" t="s">
        <v>22</v>
      </c>
      <c r="C175" t="s">
        <v>23</v>
      </c>
      <c r="D175" t="s">
        <v>24</v>
      </c>
      <c r="E175" s="1">
        <v>45011</v>
      </c>
      <c r="F175">
        <f t="shared" si="2"/>
        <v>12.65</v>
      </c>
      <c r="G175">
        <v>120.44</v>
      </c>
      <c r="H175" s="2">
        <f xml:space="preserve"> (Table3[[#This Row],[Current_Weight_kg]] - Table3[[#This Row],[Initial_Weight_kg]]) / Table3[[#This Row],[Initial_Weight_kg]]*100</f>
        <v>852.09486166007889</v>
      </c>
      <c r="I175">
        <v>4.5599999999999996</v>
      </c>
      <c r="J175" s="1">
        <v>45834</v>
      </c>
      <c r="K175" t="s">
        <v>17</v>
      </c>
      <c r="L175" t="s">
        <v>2066</v>
      </c>
      <c r="M175" t="s">
        <v>25</v>
      </c>
      <c r="N175" s="1" t="s">
        <v>2068</v>
      </c>
      <c r="O175">
        <v>0</v>
      </c>
    </row>
    <row r="176" spans="1:15" x14ac:dyDescent="0.3">
      <c r="A176" t="s">
        <v>229</v>
      </c>
      <c r="B176" t="s">
        <v>29</v>
      </c>
      <c r="C176" t="s">
        <v>55</v>
      </c>
      <c r="D176" t="s">
        <v>24</v>
      </c>
      <c r="E176" s="1">
        <v>44264</v>
      </c>
      <c r="F176">
        <f t="shared" si="2"/>
        <v>2</v>
      </c>
      <c r="G176">
        <v>48.38</v>
      </c>
      <c r="H176" s="2">
        <f xml:space="preserve"> (Table3[[#This Row],[Current_Weight_kg]] - Table3[[#This Row],[Initial_Weight_kg]]) / Table3[[#This Row],[Initial_Weight_kg]]*100</f>
        <v>2319</v>
      </c>
      <c r="I176">
        <v>1.43</v>
      </c>
      <c r="J176" s="1">
        <v>45834</v>
      </c>
      <c r="K176" t="s">
        <v>17</v>
      </c>
      <c r="L176" t="s">
        <v>2066</v>
      </c>
      <c r="M176" t="s">
        <v>25</v>
      </c>
      <c r="N176" s="1" t="s">
        <v>2068</v>
      </c>
      <c r="O176">
        <v>0</v>
      </c>
    </row>
    <row r="177" spans="1:15" x14ac:dyDescent="0.3">
      <c r="A177" t="s">
        <v>230</v>
      </c>
      <c r="B177" t="s">
        <v>68</v>
      </c>
      <c r="C177" t="s">
        <v>79</v>
      </c>
      <c r="D177" t="s">
        <v>24</v>
      </c>
      <c r="E177" s="1">
        <v>44769</v>
      </c>
      <c r="F177">
        <f t="shared" si="2"/>
        <v>40.5</v>
      </c>
      <c r="G177">
        <v>353.37</v>
      </c>
      <c r="H177" s="2">
        <f xml:space="preserve"> (Table3[[#This Row],[Current_Weight_kg]] - Table3[[#This Row],[Initial_Weight_kg]]) / Table3[[#This Row],[Initial_Weight_kg]]*100</f>
        <v>772.51851851851848</v>
      </c>
      <c r="I177">
        <v>6.87</v>
      </c>
      <c r="J177" s="1">
        <v>45834</v>
      </c>
      <c r="K177" t="s">
        <v>17</v>
      </c>
      <c r="L177" t="s">
        <v>2066</v>
      </c>
      <c r="M177" t="s">
        <v>25</v>
      </c>
      <c r="N177" s="1" t="s">
        <v>2068</v>
      </c>
      <c r="O177">
        <v>0</v>
      </c>
    </row>
    <row r="178" spans="1:15" x14ac:dyDescent="0.3">
      <c r="A178" t="s">
        <v>231</v>
      </c>
      <c r="B178" t="s">
        <v>29</v>
      </c>
      <c r="C178" t="s">
        <v>63</v>
      </c>
      <c r="D178" t="s">
        <v>24</v>
      </c>
      <c r="E178" s="1">
        <v>44031</v>
      </c>
      <c r="F178">
        <f t="shared" si="2"/>
        <v>8.07</v>
      </c>
      <c r="G178">
        <v>55.54</v>
      </c>
      <c r="H178" s="2">
        <f xml:space="preserve"> (Table3[[#This Row],[Current_Weight_kg]] - Table3[[#This Row],[Initial_Weight_kg]]) / Table3[[#This Row],[Initial_Weight_kg]]*100</f>
        <v>588.22800495662943</v>
      </c>
      <c r="I178">
        <v>1.49</v>
      </c>
      <c r="J178" s="1">
        <v>45834</v>
      </c>
      <c r="K178" t="s">
        <v>17</v>
      </c>
      <c r="L178" t="s">
        <v>2066</v>
      </c>
      <c r="M178" t="s">
        <v>25</v>
      </c>
      <c r="N178" s="1" t="s">
        <v>2068</v>
      </c>
      <c r="O178">
        <v>0</v>
      </c>
    </row>
    <row r="179" spans="1:15" x14ac:dyDescent="0.3">
      <c r="A179" t="s">
        <v>232</v>
      </c>
      <c r="B179" t="s">
        <v>39</v>
      </c>
      <c r="C179" t="s">
        <v>40</v>
      </c>
      <c r="D179" t="s">
        <v>16</v>
      </c>
      <c r="E179" s="1">
        <v>44541</v>
      </c>
      <c r="F179">
        <f t="shared" si="2"/>
        <v>2</v>
      </c>
      <c r="G179">
        <v>40.42</v>
      </c>
      <c r="H179" s="2">
        <f xml:space="preserve"> (Table3[[#This Row],[Current_Weight_kg]] - Table3[[#This Row],[Initial_Weight_kg]]) / Table3[[#This Row],[Initial_Weight_kg]]*100</f>
        <v>1921</v>
      </c>
      <c r="I179">
        <v>1.24</v>
      </c>
      <c r="J179" s="1">
        <v>45834</v>
      </c>
      <c r="K179" t="s">
        <v>48</v>
      </c>
      <c r="L179" t="s">
        <v>61</v>
      </c>
      <c r="M179" t="s">
        <v>25</v>
      </c>
      <c r="N179" s="1" t="s">
        <v>2068</v>
      </c>
      <c r="O179">
        <v>0</v>
      </c>
    </row>
    <row r="180" spans="1:15" x14ac:dyDescent="0.3">
      <c r="A180" t="s">
        <v>233</v>
      </c>
      <c r="B180" t="s">
        <v>39</v>
      </c>
      <c r="C180" t="s">
        <v>98</v>
      </c>
      <c r="D180" t="s">
        <v>24</v>
      </c>
      <c r="E180" s="1">
        <v>44144</v>
      </c>
      <c r="F180">
        <f t="shared" si="2"/>
        <v>2.6</v>
      </c>
      <c r="G180">
        <v>49.53</v>
      </c>
      <c r="H180" s="2">
        <f xml:space="preserve"> (Table3[[#This Row],[Current_Weight_kg]] - Table3[[#This Row],[Initial_Weight_kg]]) / Table3[[#This Row],[Initial_Weight_kg]]*100</f>
        <v>1805</v>
      </c>
      <c r="I180">
        <v>1.57</v>
      </c>
      <c r="J180" s="1">
        <v>45834</v>
      </c>
      <c r="K180" t="s">
        <v>17</v>
      </c>
      <c r="L180" t="s">
        <v>2066</v>
      </c>
      <c r="M180" t="s">
        <v>25</v>
      </c>
      <c r="N180" s="1" t="s">
        <v>2068</v>
      </c>
      <c r="O180">
        <v>0</v>
      </c>
    </row>
    <row r="181" spans="1:15" x14ac:dyDescent="0.3">
      <c r="A181" t="s">
        <v>234</v>
      </c>
      <c r="B181" t="s">
        <v>39</v>
      </c>
      <c r="C181" t="s">
        <v>120</v>
      </c>
      <c r="D181" t="s">
        <v>16</v>
      </c>
      <c r="E181" s="1">
        <v>45151</v>
      </c>
      <c r="F181">
        <f t="shared" si="2"/>
        <v>2.96</v>
      </c>
      <c r="G181">
        <v>14.04</v>
      </c>
      <c r="H181" s="2">
        <f xml:space="preserve"> (Table3[[#This Row],[Current_Weight_kg]] - Table3[[#This Row],[Initial_Weight_kg]]) / Table3[[#This Row],[Initial_Weight_kg]]*100</f>
        <v>374.32432432432427</v>
      </c>
      <c r="I181">
        <v>0.59</v>
      </c>
      <c r="J181" s="1">
        <v>45834</v>
      </c>
      <c r="K181" t="s">
        <v>17</v>
      </c>
      <c r="L181" t="s">
        <v>2066</v>
      </c>
      <c r="M181" t="s">
        <v>18</v>
      </c>
      <c r="N181" s="1">
        <v>45535</v>
      </c>
      <c r="O181">
        <v>0</v>
      </c>
    </row>
    <row r="182" spans="1:15" x14ac:dyDescent="0.3">
      <c r="A182" t="s">
        <v>235</v>
      </c>
      <c r="B182" t="s">
        <v>68</v>
      </c>
      <c r="C182" t="s">
        <v>79</v>
      </c>
      <c r="D182" t="s">
        <v>24</v>
      </c>
      <c r="E182" s="1">
        <v>44206</v>
      </c>
      <c r="F182">
        <f t="shared" si="2"/>
        <v>40.5</v>
      </c>
      <c r="G182">
        <v>435.49</v>
      </c>
      <c r="H182" s="2">
        <f xml:space="preserve"> (Table3[[#This Row],[Current_Weight_kg]] - Table3[[#This Row],[Initial_Weight_kg]]) / Table3[[#This Row],[Initial_Weight_kg]]*100</f>
        <v>975.28395061728406</v>
      </c>
      <c r="I182">
        <v>7.74</v>
      </c>
      <c r="J182" s="1">
        <v>45834</v>
      </c>
      <c r="K182" t="s">
        <v>17</v>
      </c>
      <c r="L182" t="s">
        <v>2066</v>
      </c>
      <c r="M182" t="s">
        <v>25</v>
      </c>
      <c r="N182" s="1" t="s">
        <v>2068</v>
      </c>
      <c r="O182">
        <v>0</v>
      </c>
    </row>
    <row r="183" spans="1:15" x14ac:dyDescent="0.3">
      <c r="A183" t="s">
        <v>236</v>
      </c>
      <c r="B183" t="s">
        <v>22</v>
      </c>
      <c r="C183" t="s">
        <v>27</v>
      </c>
      <c r="D183" t="s">
        <v>16</v>
      </c>
      <c r="E183" s="1">
        <v>45512</v>
      </c>
      <c r="F183">
        <f t="shared" si="2"/>
        <v>5</v>
      </c>
      <c r="G183">
        <v>69.12</v>
      </c>
      <c r="H183" s="2">
        <f xml:space="preserve"> (Table3[[#This Row],[Current_Weight_kg]] - Table3[[#This Row],[Initial_Weight_kg]]) / Table3[[#This Row],[Initial_Weight_kg]]*100</f>
        <v>1282.4000000000001</v>
      </c>
      <c r="I183">
        <v>3.02</v>
      </c>
      <c r="J183" s="1">
        <v>45834</v>
      </c>
      <c r="K183" t="s">
        <v>17</v>
      </c>
      <c r="L183" t="s">
        <v>2066</v>
      </c>
      <c r="M183" t="s">
        <v>58</v>
      </c>
      <c r="N183" s="1">
        <v>45819</v>
      </c>
      <c r="O183">
        <v>1</v>
      </c>
    </row>
    <row r="184" spans="1:15" x14ac:dyDescent="0.3">
      <c r="A184" t="s">
        <v>237</v>
      </c>
      <c r="B184" t="s">
        <v>68</v>
      </c>
      <c r="C184" t="s">
        <v>89</v>
      </c>
      <c r="D184" t="s">
        <v>16</v>
      </c>
      <c r="E184" s="1">
        <v>45236</v>
      </c>
      <c r="F184">
        <f t="shared" si="2"/>
        <v>25.33</v>
      </c>
      <c r="G184">
        <v>244.7</v>
      </c>
      <c r="H184" s="2">
        <f xml:space="preserve"> (Table3[[#This Row],[Current_Weight_kg]] - Table3[[#This Row],[Initial_Weight_kg]]) / Table3[[#This Row],[Initial_Weight_kg]]*100</f>
        <v>866.04816423213595</v>
      </c>
      <c r="I184">
        <v>5.38</v>
      </c>
      <c r="J184" s="1">
        <v>45834</v>
      </c>
      <c r="K184" t="s">
        <v>17</v>
      </c>
      <c r="L184" t="s">
        <v>2066</v>
      </c>
      <c r="M184" t="s">
        <v>33</v>
      </c>
      <c r="N184" s="1">
        <v>45794</v>
      </c>
      <c r="O184">
        <v>0</v>
      </c>
    </row>
    <row r="185" spans="1:15" x14ac:dyDescent="0.3">
      <c r="A185" t="s">
        <v>238</v>
      </c>
      <c r="B185" t="s">
        <v>39</v>
      </c>
      <c r="C185" t="s">
        <v>98</v>
      </c>
      <c r="D185" t="s">
        <v>24</v>
      </c>
      <c r="E185" s="1">
        <v>45104</v>
      </c>
      <c r="F185">
        <f t="shared" si="2"/>
        <v>2.6</v>
      </c>
      <c r="G185">
        <v>38.03</v>
      </c>
      <c r="H185" s="2">
        <f xml:space="preserve"> (Table3[[#This Row],[Current_Weight_kg]] - Table3[[#This Row],[Initial_Weight_kg]]) / Table3[[#This Row],[Initial_Weight_kg]]*100</f>
        <v>1362.6923076923076</v>
      </c>
      <c r="I185">
        <v>1.19</v>
      </c>
      <c r="J185" s="1">
        <v>45834</v>
      </c>
      <c r="K185" t="s">
        <v>17</v>
      </c>
      <c r="L185" t="s">
        <v>2066</v>
      </c>
      <c r="M185" t="s">
        <v>25</v>
      </c>
      <c r="N185" s="1" t="s">
        <v>2068</v>
      </c>
      <c r="O185">
        <v>0</v>
      </c>
    </row>
    <row r="186" spans="1:15" x14ac:dyDescent="0.3">
      <c r="A186" t="s">
        <v>239</v>
      </c>
      <c r="B186" t="s">
        <v>22</v>
      </c>
      <c r="C186" t="s">
        <v>23</v>
      </c>
      <c r="D186" t="s">
        <v>24</v>
      </c>
      <c r="E186" s="1">
        <v>45091</v>
      </c>
      <c r="F186">
        <f t="shared" si="2"/>
        <v>12.65</v>
      </c>
      <c r="G186">
        <v>103.52</v>
      </c>
      <c r="H186" s="2">
        <f xml:space="preserve"> (Table3[[#This Row],[Current_Weight_kg]] - Table3[[#This Row],[Initial_Weight_kg]]) / Table3[[#This Row],[Initial_Weight_kg]]*100</f>
        <v>718.33992094861651</v>
      </c>
      <c r="I186">
        <v>4</v>
      </c>
      <c r="J186" s="1">
        <v>45834</v>
      </c>
      <c r="K186" t="s">
        <v>17</v>
      </c>
      <c r="L186" t="s">
        <v>2066</v>
      </c>
      <c r="M186" t="s">
        <v>25</v>
      </c>
      <c r="N186" s="1" t="s">
        <v>2068</v>
      </c>
      <c r="O186">
        <v>0</v>
      </c>
    </row>
    <row r="187" spans="1:15" x14ac:dyDescent="0.3">
      <c r="A187" t="s">
        <v>240</v>
      </c>
      <c r="B187" t="s">
        <v>22</v>
      </c>
      <c r="C187" t="s">
        <v>82</v>
      </c>
      <c r="D187" t="s">
        <v>24</v>
      </c>
      <c r="E187" s="1">
        <v>45315</v>
      </c>
      <c r="F187">
        <f t="shared" si="2"/>
        <v>5</v>
      </c>
      <c r="G187">
        <v>63.55</v>
      </c>
      <c r="H187" s="2">
        <f xml:space="preserve"> (Table3[[#This Row],[Current_Weight_kg]] - Table3[[#This Row],[Initial_Weight_kg]]) / Table3[[#This Row],[Initial_Weight_kg]]*100</f>
        <v>1171</v>
      </c>
      <c r="I187">
        <v>2.23</v>
      </c>
      <c r="J187" s="1">
        <v>45834</v>
      </c>
      <c r="K187" t="s">
        <v>36</v>
      </c>
      <c r="L187" t="s">
        <v>49</v>
      </c>
      <c r="M187" t="s">
        <v>25</v>
      </c>
      <c r="N187" s="1" t="s">
        <v>2068</v>
      </c>
      <c r="O187">
        <v>0</v>
      </c>
    </row>
    <row r="188" spans="1:15" x14ac:dyDescent="0.3">
      <c r="A188" t="s">
        <v>241</v>
      </c>
      <c r="B188" t="s">
        <v>68</v>
      </c>
      <c r="C188" t="s">
        <v>71</v>
      </c>
      <c r="D188" t="s">
        <v>24</v>
      </c>
      <c r="E188" s="1">
        <v>44842</v>
      </c>
      <c r="F188">
        <f t="shared" si="2"/>
        <v>36.75</v>
      </c>
      <c r="G188">
        <v>359.17</v>
      </c>
      <c r="H188" s="2">
        <f xml:space="preserve"> (Table3[[#This Row],[Current_Weight_kg]] - Table3[[#This Row],[Initial_Weight_kg]]) / Table3[[#This Row],[Initial_Weight_kg]]*100</f>
        <v>877.33333333333337</v>
      </c>
      <c r="I188">
        <v>7.32</v>
      </c>
      <c r="J188" s="1">
        <v>45834</v>
      </c>
      <c r="K188" t="s">
        <v>17</v>
      </c>
      <c r="L188" t="s">
        <v>2066</v>
      </c>
      <c r="M188" t="s">
        <v>25</v>
      </c>
      <c r="N188" s="1" t="s">
        <v>2068</v>
      </c>
      <c r="O188">
        <v>0</v>
      </c>
    </row>
    <row r="189" spans="1:15" x14ac:dyDescent="0.3">
      <c r="A189" t="s">
        <v>242</v>
      </c>
      <c r="B189" t="s">
        <v>14</v>
      </c>
      <c r="C189" t="s">
        <v>15</v>
      </c>
      <c r="D189" t="s">
        <v>24</v>
      </c>
      <c r="E189" s="1">
        <v>44407</v>
      </c>
      <c r="F189">
        <f t="shared" si="2"/>
        <v>0.1</v>
      </c>
      <c r="G189">
        <v>4.28</v>
      </c>
      <c r="H189" s="2">
        <f xml:space="preserve"> (Table3[[#This Row],[Current_Weight_kg]] - Table3[[#This Row],[Initial_Weight_kg]]) / Table3[[#This Row],[Initial_Weight_kg]]*100</f>
        <v>4180</v>
      </c>
      <c r="I189">
        <v>0.2</v>
      </c>
      <c r="J189" s="1">
        <v>45834</v>
      </c>
      <c r="K189" t="s">
        <v>36</v>
      </c>
      <c r="L189" t="s">
        <v>37</v>
      </c>
      <c r="M189" t="s">
        <v>25</v>
      </c>
      <c r="N189" s="1" t="s">
        <v>2068</v>
      </c>
      <c r="O189">
        <v>0</v>
      </c>
    </row>
    <row r="190" spans="1:15" x14ac:dyDescent="0.3">
      <c r="A190" t="s">
        <v>243</v>
      </c>
      <c r="B190" t="s">
        <v>39</v>
      </c>
      <c r="C190" t="s">
        <v>51</v>
      </c>
      <c r="D190" t="s">
        <v>16</v>
      </c>
      <c r="E190" s="1">
        <v>44468</v>
      </c>
      <c r="F190">
        <f t="shared" si="2"/>
        <v>2</v>
      </c>
      <c r="G190">
        <v>39</v>
      </c>
      <c r="H190" s="2">
        <f xml:space="preserve"> (Table3[[#This Row],[Current_Weight_kg]] - Table3[[#This Row],[Initial_Weight_kg]]) / Table3[[#This Row],[Initial_Weight_kg]]*100</f>
        <v>1850</v>
      </c>
      <c r="I190">
        <v>0.83</v>
      </c>
      <c r="J190" s="1">
        <v>45834</v>
      </c>
      <c r="K190" t="s">
        <v>17</v>
      </c>
      <c r="L190" t="s">
        <v>2066</v>
      </c>
      <c r="M190" t="s">
        <v>18</v>
      </c>
      <c r="N190" s="1">
        <v>45607</v>
      </c>
      <c r="O190">
        <v>0</v>
      </c>
    </row>
    <row r="191" spans="1:15" x14ac:dyDescent="0.3">
      <c r="A191" t="s">
        <v>244</v>
      </c>
      <c r="B191" t="s">
        <v>22</v>
      </c>
      <c r="C191" t="s">
        <v>82</v>
      </c>
      <c r="D191" t="s">
        <v>24</v>
      </c>
      <c r="E191" s="1">
        <v>44975</v>
      </c>
      <c r="F191">
        <f t="shared" si="2"/>
        <v>5</v>
      </c>
      <c r="G191">
        <v>124.04</v>
      </c>
      <c r="H191" s="2">
        <f xml:space="preserve"> (Table3[[#This Row],[Current_Weight_kg]] - Table3[[#This Row],[Initial_Weight_kg]]) / Table3[[#This Row],[Initial_Weight_kg]]*100</f>
        <v>2380.8000000000002</v>
      </c>
      <c r="I191">
        <v>5.05</v>
      </c>
      <c r="J191" s="1">
        <v>45834</v>
      </c>
      <c r="K191" t="s">
        <v>17</v>
      </c>
      <c r="L191" t="s">
        <v>2066</v>
      </c>
      <c r="M191" t="s">
        <v>25</v>
      </c>
      <c r="N191" s="1" t="s">
        <v>2068</v>
      </c>
      <c r="O191">
        <v>0</v>
      </c>
    </row>
    <row r="192" spans="1:15" x14ac:dyDescent="0.3">
      <c r="A192" t="s">
        <v>245</v>
      </c>
      <c r="B192" t="s">
        <v>14</v>
      </c>
      <c r="C192" t="s">
        <v>106</v>
      </c>
      <c r="D192" t="s">
        <v>16</v>
      </c>
      <c r="E192" s="1">
        <v>44271</v>
      </c>
      <c r="F192">
        <f t="shared" si="2"/>
        <v>0.1</v>
      </c>
      <c r="G192">
        <v>3.98</v>
      </c>
      <c r="H192" s="2">
        <f xml:space="preserve"> (Table3[[#This Row],[Current_Weight_kg]] - Table3[[#This Row],[Initial_Weight_kg]]) / Table3[[#This Row],[Initial_Weight_kg]]*100</f>
        <v>3879.9999999999995</v>
      </c>
      <c r="I192">
        <v>0.2</v>
      </c>
      <c r="J192" s="1">
        <v>45834</v>
      </c>
      <c r="K192" t="s">
        <v>17</v>
      </c>
      <c r="L192" t="s">
        <v>2066</v>
      </c>
      <c r="M192" t="s">
        <v>25</v>
      </c>
      <c r="N192" s="1" t="s">
        <v>2068</v>
      </c>
      <c r="O192">
        <v>0</v>
      </c>
    </row>
    <row r="193" spans="1:15" x14ac:dyDescent="0.3">
      <c r="A193" t="s">
        <v>246</v>
      </c>
      <c r="B193" t="s">
        <v>22</v>
      </c>
      <c r="C193" t="s">
        <v>53</v>
      </c>
      <c r="D193" t="s">
        <v>16</v>
      </c>
      <c r="E193" s="1">
        <v>44921</v>
      </c>
      <c r="F193">
        <f t="shared" si="2"/>
        <v>5</v>
      </c>
      <c r="G193">
        <v>161.01</v>
      </c>
      <c r="H193" s="2">
        <f xml:space="preserve"> (Table3[[#This Row],[Current_Weight_kg]] - Table3[[#This Row],[Initial_Weight_kg]]) / Table3[[#This Row],[Initial_Weight_kg]]*100</f>
        <v>3120.2</v>
      </c>
      <c r="I193">
        <v>6.21</v>
      </c>
      <c r="J193" s="1">
        <v>45834</v>
      </c>
      <c r="K193" t="s">
        <v>17</v>
      </c>
      <c r="L193" t="s">
        <v>2066</v>
      </c>
      <c r="M193" t="s">
        <v>18</v>
      </c>
      <c r="N193" s="1">
        <v>45824</v>
      </c>
      <c r="O193">
        <v>0</v>
      </c>
    </row>
    <row r="194" spans="1:15" x14ac:dyDescent="0.3">
      <c r="A194" t="s">
        <v>247</v>
      </c>
      <c r="B194" t="s">
        <v>68</v>
      </c>
      <c r="C194" t="s">
        <v>79</v>
      </c>
      <c r="D194" t="s">
        <v>16</v>
      </c>
      <c r="E194" s="1">
        <v>45774</v>
      </c>
      <c r="F194">
        <f t="shared" ref="F194:F257" si="3">_xlfn.MINIFS(G:G, B:B, B194, C:C, C194, D:D, D194)</f>
        <v>20</v>
      </c>
      <c r="G194">
        <v>20</v>
      </c>
      <c r="H194" s="2">
        <f xml:space="preserve"> (Table3[[#This Row],[Current_Weight_kg]] - Table3[[#This Row],[Initial_Weight_kg]]) / Table3[[#This Row],[Initial_Weight_kg]]*100</f>
        <v>0</v>
      </c>
      <c r="I194">
        <v>1.45</v>
      </c>
      <c r="J194" s="1">
        <v>45834</v>
      </c>
      <c r="K194" t="s">
        <v>17</v>
      </c>
      <c r="L194" t="s">
        <v>2066</v>
      </c>
      <c r="M194" t="s">
        <v>58</v>
      </c>
      <c r="N194" s="1">
        <v>45687</v>
      </c>
      <c r="O194">
        <v>2</v>
      </c>
    </row>
    <row r="195" spans="1:15" x14ac:dyDescent="0.3">
      <c r="A195" t="s">
        <v>248</v>
      </c>
      <c r="B195" t="s">
        <v>39</v>
      </c>
      <c r="C195" t="s">
        <v>57</v>
      </c>
      <c r="D195" t="s">
        <v>16</v>
      </c>
      <c r="E195" s="1">
        <v>44602</v>
      </c>
      <c r="F195">
        <f t="shared" si="3"/>
        <v>3.26</v>
      </c>
      <c r="G195">
        <v>35.86</v>
      </c>
      <c r="H195" s="2">
        <f xml:space="preserve"> (Table3[[#This Row],[Current_Weight_kg]] - Table3[[#This Row],[Initial_Weight_kg]]) / Table3[[#This Row],[Initial_Weight_kg]]*100</f>
        <v>1000.0000000000002</v>
      </c>
      <c r="I195">
        <v>1.06</v>
      </c>
      <c r="J195" s="1">
        <v>45834</v>
      </c>
      <c r="K195" t="s">
        <v>17</v>
      </c>
      <c r="L195" t="s">
        <v>2066</v>
      </c>
      <c r="M195" t="s">
        <v>25</v>
      </c>
      <c r="N195" s="1" t="s">
        <v>2068</v>
      </c>
      <c r="O195">
        <v>0</v>
      </c>
    </row>
    <row r="196" spans="1:15" x14ac:dyDescent="0.3">
      <c r="A196" t="s">
        <v>249</v>
      </c>
      <c r="B196" t="s">
        <v>68</v>
      </c>
      <c r="C196" t="s">
        <v>108</v>
      </c>
      <c r="D196" t="s">
        <v>24</v>
      </c>
      <c r="E196" s="1">
        <v>44921</v>
      </c>
      <c r="F196">
        <f t="shared" si="3"/>
        <v>20</v>
      </c>
      <c r="G196">
        <v>381.24</v>
      </c>
      <c r="H196" s="2">
        <f xml:space="preserve"> (Table3[[#This Row],[Current_Weight_kg]] - Table3[[#This Row],[Initial_Weight_kg]]) / Table3[[#This Row],[Initial_Weight_kg]]*100</f>
        <v>1806.2</v>
      </c>
      <c r="I196">
        <v>8.6199999999999992</v>
      </c>
      <c r="J196" s="1">
        <v>45834</v>
      </c>
      <c r="K196" t="s">
        <v>17</v>
      </c>
      <c r="L196" t="s">
        <v>2066</v>
      </c>
      <c r="M196" t="s">
        <v>25</v>
      </c>
      <c r="N196" s="1" t="s">
        <v>2068</v>
      </c>
      <c r="O196">
        <v>0</v>
      </c>
    </row>
    <row r="197" spans="1:15" x14ac:dyDescent="0.3">
      <c r="A197" t="s">
        <v>250</v>
      </c>
      <c r="B197" t="s">
        <v>39</v>
      </c>
      <c r="C197" t="s">
        <v>98</v>
      </c>
      <c r="D197" t="s">
        <v>24</v>
      </c>
      <c r="E197" s="1">
        <v>45477</v>
      </c>
      <c r="F197">
        <f t="shared" si="3"/>
        <v>2.6</v>
      </c>
      <c r="G197">
        <v>18.559999999999999</v>
      </c>
      <c r="H197" s="2">
        <f xml:space="preserve"> (Table3[[#This Row],[Current_Weight_kg]] - Table3[[#This Row],[Initial_Weight_kg]]) / Table3[[#This Row],[Initial_Weight_kg]]*100</f>
        <v>613.84615384615381</v>
      </c>
      <c r="I197">
        <v>0.5</v>
      </c>
      <c r="J197" s="1">
        <v>45834</v>
      </c>
      <c r="K197" t="s">
        <v>17</v>
      </c>
      <c r="L197" t="s">
        <v>2066</v>
      </c>
      <c r="M197" t="s">
        <v>25</v>
      </c>
      <c r="N197" s="1" t="s">
        <v>2068</v>
      </c>
      <c r="O197">
        <v>0</v>
      </c>
    </row>
    <row r="198" spans="1:15" x14ac:dyDescent="0.3">
      <c r="A198" t="s">
        <v>251</v>
      </c>
      <c r="B198" t="s">
        <v>68</v>
      </c>
      <c r="C198" t="s">
        <v>108</v>
      </c>
      <c r="D198" t="s">
        <v>16</v>
      </c>
      <c r="E198" s="1">
        <v>45784</v>
      </c>
      <c r="F198">
        <f t="shared" si="3"/>
        <v>21.03</v>
      </c>
      <c r="G198">
        <v>41.16</v>
      </c>
      <c r="H198" s="2">
        <f xml:space="preserve"> (Table3[[#This Row],[Current_Weight_kg]] - Table3[[#This Row],[Initial_Weight_kg]]) / Table3[[#This Row],[Initial_Weight_kg]]*100</f>
        <v>95.720399429386561</v>
      </c>
      <c r="I198">
        <v>1</v>
      </c>
      <c r="J198" s="1">
        <v>45834</v>
      </c>
      <c r="K198" t="s">
        <v>17</v>
      </c>
      <c r="L198" t="s">
        <v>2066</v>
      </c>
      <c r="M198" t="s">
        <v>33</v>
      </c>
      <c r="N198" s="1">
        <v>45530</v>
      </c>
      <c r="O198">
        <v>0</v>
      </c>
    </row>
    <row r="199" spans="1:15" x14ac:dyDescent="0.3">
      <c r="A199" t="s">
        <v>252</v>
      </c>
      <c r="B199" t="s">
        <v>29</v>
      </c>
      <c r="C199" t="s">
        <v>35</v>
      </c>
      <c r="D199" t="s">
        <v>24</v>
      </c>
      <c r="E199" s="1">
        <v>44011</v>
      </c>
      <c r="F199">
        <f t="shared" si="3"/>
        <v>2</v>
      </c>
      <c r="G199">
        <v>47.33</v>
      </c>
      <c r="H199" s="2">
        <f xml:space="preserve"> (Table3[[#This Row],[Current_Weight_kg]] - Table3[[#This Row],[Initial_Weight_kg]]) / Table3[[#This Row],[Initial_Weight_kg]]*100</f>
        <v>2266.5</v>
      </c>
      <c r="I199">
        <v>1.52</v>
      </c>
      <c r="J199" s="1">
        <v>45834</v>
      </c>
      <c r="K199" t="s">
        <v>17</v>
      </c>
      <c r="L199" t="s">
        <v>2066</v>
      </c>
      <c r="M199" t="s">
        <v>25</v>
      </c>
      <c r="N199" s="1" t="s">
        <v>2068</v>
      </c>
      <c r="O199">
        <v>0</v>
      </c>
    </row>
    <row r="200" spans="1:15" x14ac:dyDescent="0.3">
      <c r="A200" t="s">
        <v>253</v>
      </c>
      <c r="B200" t="s">
        <v>39</v>
      </c>
      <c r="C200" t="s">
        <v>57</v>
      </c>
      <c r="D200" t="s">
        <v>24</v>
      </c>
      <c r="E200" s="1">
        <v>45404</v>
      </c>
      <c r="F200">
        <f t="shared" si="3"/>
        <v>5.44</v>
      </c>
      <c r="G200">
        <v>18.41</v>
      </c>
      <c r="H200" s="2">
        <f xml:space="preserve"> (Table3[[#This Row],[Current_Weight_kg]] - Table3[[#This Row],[Initial_Weight_kg]]) / Table3[[#This Row],[Initial_Weight_kg]]*100</f>
        <v>238.41911764705878</v>
      </c>
      <c r="I200">
        <v>0.46</v>
      </c>
      <c r="J200" s="1">
        <v>45834</v>
      </c>
      <c r="K200" t="s">
        <v>17</v>
      </c>
      <c r="L200" t="s">
        <v>2066</v>
      </c>
      <c r="M200" t="s">
        <v>25</v>
      </c>
      <c r="N200" s="1" t="s">
        <v>2068</v>
      </c>
      <c r="O200">
        <v>0</v>
      </c>
    </row>
    <row r="201" spans="1:15" x14ac:dyDescent="0.3">
      <c r="A201" t="s">
        <v>254</v>
      </c>
      <c r="B201" t="s">
        <v>22</v>
      </c>
      <c r="C201" t="s">
        <v>53</v>
      </c>
      <c r="D201" t="s">
        <v>24</v>
      </c>
      <c r="E201" s="1">
        <v>44929</v>
      </c>
      <c r="F201">
        <f t="shared" si="3"/>
        <v>39.450000000000003</v>
      </c>
      <c r="G201">
        <v>111.61</v>
      </c>
      <c r="H201" s="2">
        <f xml:space="preserve"> (Table3[[#This Row],[Current_Weight_kg]] - Table3[[#This Row],[Initial_Weight_kg]]) / Table3[[#This Row],[Initial_Weight_kg]]*100</f>
        <v>182.91508238276296</v>
      </c>
      <c r="I201">
        <v>4.34</v>
      </c>
      <c r="J201" s="1">
        <v>45834</v>
      </c>
      <c r="K201" t="s">
        <v>17</v>
      </c>
      <c r="L201" t="s">
        <v>2066</v>
      </c>
      <c r="M201" t="s">
        <v>25</v>
      </c>
      <c r="N201" s="1" t="s">
        <v>2068</v>
      </c>
      <c r="O201">
        <v>0</v>
      </c>
    </row>
    <row r="202" spans="1:15" x14ac:dyDescent="0.3">
      <c r="A202" t="s">
        <v>255</v>
      </c>
      <c r="B202" t="s">
        <v>29</v>
      </c>
      <c r="C202" t="s">
        <v>77</v>
      </c>
      <c r="D202" t="s">
        <v>16</v>
      </c>
      <c r="E202" s="1">
        <v>45764</v>
      </c>
      <c r="F202">
        <f t="shared" si="3"/>
        <v>2</v>
      </c>
      <c r="G202">
        <v>6.53</v>
      </c>
      <c r="H202" s="2">
        <f xml:space="preserve"> (Table3[[#This Row],[Current_Weight_kg]] - Table3[[#This Row],[Initial_Weight_kg]]) / Table3[[#This Row],[Initial_Weight_kg]]*100</f>
        <v>226.5</v>
      </c>
      <c r="I202">
        <v>0.14000000000000001</v>
      </c>
      <c r="J202" s="1">
        <v>45834</v>
      </c>
      <c r="K202" t="s">
        <v>17</v>
      </c>
      <c r="L202" t="s">
        <v>2066</v>
      </c>
      <c r="M202" t="s">
        <v>25</v>
      </c>
      <c r="N202" s="1" t="s">
        <v>2068</v>
      </c>
      <c r="O202">
        <v>0</v>
      </c>
    </row>
    <row r="203" spans="1:15" x14ac:dyDescent="0.3">
      <c r="A203" t="s">
        <v>256</v>
      </c>
      <c r="B203" t="s">
        <v>29</v>
      </c>
      <c r="C203" t="s">
        <v>77</v>
      </c>
      <c r="D203" t="s">
        <v>16</v>
      </c>
      <c r="E203" s="1">
        <v>45386</v>
      </c>
      <c r="F203">
        <f t="shared" si="3"/>
        <v>2</v>
      </c>
      <c r="G203">
        <v>18.13</v>
      </c>
      <c r="H203" s="2">
        <f xml:space="preserve"> (Table3[[#This Row],[Current_Weight_kg]] - Table3[[#This Row],[Initial_Weight_kg]]) / Table3[[#This Row],[Initial_Weight_kg]]*100</f>
        <v>806.5</v>
      </c>
      <c r="I203">
        <v>0.62</v>
      </c>
      <c r="J203" s="1">
        <v>45834</v>
      </c>
      <c r="K203" t="s">
        <v>17</v>
      </c>
      <c r="L203" t="s">
        <v>2066</v>
      </c>
      <c r="M203" t="s">
        <v>25</v>
      </c>
      <c r="N203" s="1" t="s">
        <v>2068</v>
      </c>
      <c r="O203">
        <v>0</v>
      </c>
    </row>
    <row r="204" spans="1:15" x14ac:dyDescent="0.3">
      <c r="A204" t="s">
        <v>257</v>
      </c>
      <c r="B204" t="s">
        <v>68</v>
      </c>
      <c r="C204" t="s">
        <v>79</v>
      </c>
      <c r="D204" t="s">
        <v>24</v>
      </c>
      <c r="E204" s="1">
        <v>45535</v>
      </c>
      <c r="F204">
        <f t="shared" si="3"/>
        <v>40.5</v>
      </c>
      <c r="G204">
        <v>129.56</v>
      </c>
      <c r="H204" s="2">
        <f xml:space="preserve"> (Table3[[#This Row],[Current_Weight_kg]] - Table3[[#This Row],[Initial_Weight_kg]]) / Table3[[#This Row],[Initial_Weight_kg]]*100</f>
        <v>219.90123456790121</v>
      </c>
      <c r="I204">
        <v>2.95</v>
      </c>
      <c r="J204" s="1">
        <v>45834</v>
      </c>
      <c r="K204" t="s">
        <v>17</v>
      </c>
      <c r="L204" t="s">
        <v>2066</v>
      </c>
      <c r="M204" t="s">
        <v>25</v>
      </c>
      <c r="N204" s="1" t="s">
        <v>2068</v>
      </c>
      <c r="O204">
        <v>0</v>
      </c>
    </row>
    <row r="205" spans="1:15" x14ac:dyDescent="0.3">
      <c r="A205" t="s">
        <v>258</v>
      </c>
      <c r="B205" t="s">
        <v>39</v>
      </c>
      <c r="C205" t="s">
        <v>120</v>
      </c>
      <c r="D205" t="s">
        <v>24</v>
      </c>
      <c r="E205" s="1">
        <v>44087</v>
      </c>
      <c r="F205">
        <f t="shared" si="3"/>
        <v>2</v>
      </c>
      <c r="G205">
        <v>52.42</v>
      </c>
      <c r="H205" s="2">
        <f xml:space="preserve"> (Table3[[#This Row],[Current_Weight_kg]] - Table3[[#This Row],[Initial_Weight_kg]]) / Table3[[#This Row],[Initial_Weight_kg]]*100</f>
        <v>2521</v>
      </c>
      <c r="I205">
        <v>1.42</v>
      </c>
      <c r="J205" s="1">
        <v>45834</v>
      </c>
      <c r="K205" t="s">
        <v>17</v>
      </c>
      <c r="L205" t="s">
        <v>2066</v>
      </c>
      <c r="M205" t="s">
        <v>25</v>
      </c>
      <c r="N205" s="1" t="s">
        <v>2068</v>
      </c>
      <c r="O205">
        <v>0</v>
      </c>
    </row>
    <row r="206" spans="1:15" x14ac:dyDescent="0.3">
      <c r="A206" t="s">
        <v>259</v>
      </c>
      <c r="B206" t="s">
        <v>14</v>
      </c>
      <c r="C206" t="s">
        <v>15</v>
      </c>
      <c r="D206" t="s">
        <v>24</v>
      </c>
      <c r="E206" s="1">
        <v>45663</v>
      </c>
      <c r="F206">
        <f t="shared" si="3"/>
        <v>0.1</v>
      </c>
      <c r="G206">
        <v>0.49</v>
      </c>
      <c r="H206" s="2">
        <f xml:space="preserve"> (Table3[[#This Row],[Current_Weight_kg]] - Table3[[#This Row],[Initial_Weight_kg]]) / Table3[[#This Row],[Initial_Weight_kg]]*100</f>
        <v>390</v>
      </c>
      <c r="I206">
        <v>0.02</v>
      </c>
      <c r="J206" s="1">
        <v>45834</v>
      </c>
      <c r="K206" t="s">
        <v>17</v>
      </c>
      <c r="L206" t="s">
        <v>2066</v>
      </c>
      <c r="M206" t="s">
        <v>25</v>
      </c>
      <c r="N206" s="1" t="s">
        <v>2068</v>
      </c>
      <c r="O206">
        <v>0</v>
      </c>
    </row>
    <row r="207" spans="1:15" x14ac:dyDescent="0.3">
      <c r="A207" t="s">
        <v>260</v>
      </c>
      <c r="B207" t="s">
        <v>29</v>
      </c>
      <c r="C207" t="s">
        <v>63</v>
      </c>
      <c r="D207" t="s">
        <v>24</v>
      </c>
      <c r="E207" s="1">
        <v>44319</v>
      </c>
      <c r="F207">
        <f t="shared" si="3"/>
        <v>8.07</v>
      </c>
      <c r="G207">
        <v>35.020000000000003</v>
      </c>
      <c r="H207" s="2">
        <f xml:space="preserve"> (Table3[[#This Row],[Current_Weight_kg]] - Table3[[#This Row],[Initial_Weight_kg]]) / Table3[[#This Row],[Initial_Weight_kg]]*100</f>
        <v>333.95291201982656</v>
      </c>
      <c r="I207">
        <v>1.18</v>
      </c>
      <c r="J207" s="1">
        <v>45834</v>
      </c>
      <c r="K207" t="s">
        <v>17</v>
      </c>
      <c r="L207" t="s">
        <v>2066</v>
      </c>
      <c r="M207" t="s">
        <v>25</v>
      </c>
      <c r="N207" s="1" t="s">
        <v>2068</v>
      </c>
      <c r="O207">
        <v>0</v>
      </c>
    </row>
    <row r="208" spans="1:15" x14ac:dyDescent="0.3">
      <c r="A208" t="s">
        <v>261</v>
      </c>
      <c r="B208" t="s">
        <v>14</v>
      </c>
      <c r="C208" t="s">
        <v>15</v>
      </c>
      <c r="D208" t="s">
        <v>24</v>
      </c>
      <c r="E208" s="1">
        <v>45820</v>
      </c>
      <c r="F208">
        <f t="shared" si="3"/>
        <v>0.1</v>
      </c>
      <c r="G208">
        <v>0.1</v>
      </c>
      <c r="H208" s="2">
        <f xml:space="preserve"> (Table3[[#This Row],[Current_Weight_kg]] - Table3[[#This Row],[Initial_Weight_kg]]) / Table3[[#This Row],[Initial_Weight_kg]]*100</f>
        <v>0</v>
      </c>
      <c r="I208">
        <v>0.02</v>
      </c>
      <c r="J208" s="1">
        <v>45834</v>
      </c>
      <c r="K208" t="s">
        <v>17</v>
      </c>
      <c r="L208" t="s">
        <v>2066</v>
      </c>
      <c r="M208" t="s">
        <v>25</v>
      </c>
      <c r="N208" s="1" t="s">
        <v>2068</v>
      </c>
      <c r="O208">
        <v>0</v>
      </c>
    </row>
    <row r="209" spans="1:15" x14ac:dyDescent="0.3">
      <c r="A209" t="s">
        <v>262</v>
      </c>
      <c r="B209" t="s">
        <v>29</v>
      </c>
      <c r="C209" t="s">
        <v>77</v>
      </c>
      <c r="D209" t="s">
        <v>16</v>
      </c>
      <c r="E209" s="1">
        <v>45689</v>
      </c>
      <c r="F209">
        <f t="shared" si="3"/>
        <v>2</v>
      </c>
      <c r="G209">
        <v>7.07</v>
      </c>
      <c r="H209" s="2">
        <f xml:space="preserve"> (Table3[[#This Row],[Current_Weight_kg]] - Table3[[#This Row],[Initial_Weight_kg]]) / Table3[[#This Row],[Initial_Weight_kg]]*100</f>
        <v>253.5</v>
      </c>
      <c r="I209">
        <v>0.36</v>
      </c>
      <c r="J209" s="1">
        <v>45834</v>
      </c>
      <c r="K209" t="s">
        <v>17</v>
      </c>
      <c r="L209" t="s">
        <v>2066</v>
      </c>
      <c r="M209" t="s">
        <v>58</v>
      </c>
      <c r="N209" s="1">
        <v>45611</v>
      </c>
      <c r="O209">
        <v>3</v>
      </c>
    </row>
    <row r="210" spans="1:15" x14ac:dyDescent="0.3">
      <c r="A210" t="s">
        <v>263</v>
      </c>
      <c r="B210" t="s">
        <v>14</v>
      </c>
      <c r="C210" t="s">
        <v>106</v>
      </c>
      <c r="D210" t="s">
        <v>16</v>
      </c>
      <c r="E210" s="1">
        <v>45706</v>
      </c>
      <c r="F210">
        <f t="shared" si="3"/>
        <v>0.1</v>
      </c>
      <c r="G210">
        <v>0.43</v>
      </c>
      <c r="H210" s="2">
        <f xml:space="preserve"> (Table3[[#This Row],[Current_Weight_kg]] - Table3[[#This Row],[Initial_Weight_kg]]) / Table3[[#This Row],[Initial_Weight_kg]]*100</f>
        <v>329.99999999999994</v>
      </c>
      <c r="I210">
        <v>0.01</v>
      </c>
      <c r="J210" s="1">
        <v>45834</v>
      </c>
      <c r="K210" t="s">
        <v>17</v>
      </c>
      <c r="L210" t="s">
        <v>2066</v>
      </c>
      <c r="M210" t="s">
        <v>25</v>
      </c>
      <c r="N210" s="1" t="s">
        <v>2068</v>
      </c>
      <c r="O210">
        <v>0</v>
      </c>
    </row>
    <row r="211" spans="1:15" x14ac:dyDescent="0.3">
      <c r="A211" t="s">
        <v>264</v>
      </c>
      <c r="B211" t="s">
        <v>68</v>
      </c>
      <c r="C211" t="s">
        <v>71</v>
      </c>
      <c r="D211" t="s">
        <v>16</v>
      </c>
      <c r="E211" s="1">
        <v>45019</v>
      </c>
      <c r="F211">
        <f t="shared" si="3"/>
        <v>33.75</v>
      </c>
      <c r="G211">
        <v>271.79000000000002</v>
      </c>
      <c r="H211" s="2">
        <f xml:space="preserve"> (Table3[[#This Row],[Current_Weight_kg]] - Table3[[#This Row],[Initial_Weight_kg]]) / Table3[[#This Row],[Initial_Weight_kg]]*100</f>
        <v>705.30370370370372</v>
      </c>
      <c r="I211">
        <v>4.82</v>
      </c>
      <c r="J211" s="1">
        <v>45834</v>
      </c>
      <c r="K211" t="s">
        <v>17</v>
      </c>
      <c r="L211" t="s">
        <v>2066</v>
      </c>
      <c r="M211" t="s">
        <v>58</v>
      </c>
      <c r="N211" s="1">
        <v>45580</v>
      </c>
      <c r="O211">
        <v>1</v>
      </c>
    </row>
    <row r="212" spans="1:15" x14ac:dyDescent="0.3">
      <c r="A212" t="s">
        <v>265</v>
      </c>
      <c r="B212" t="s">
        <v>68</v>
      </c>
      <c r="C212" t="s">
        <v>108</v>
      </c>
      <c r="D212" t="s">
        <v>16</v>
      </c>
      <c r="E212" s="1">
        <v>44044</v>
      </c>
      <c r="F212">
        <f t="shared" si="3"/>
        <v>21.03</v>
      </c>
      <c r="G212">
        <v>541.27</v>
      </c>
      <c r="H212" s="2">
        <f xml:space="preserve"> (Table3[[#This Row],[Current_Weight_kg]] - Table3[[#This Row],[Initial_Weight_kg]]) / Table3[[#This Row],[Initial_Weight_kg]]*100</f>
        <v>2473.7993342843556</v>
      </c>
      <c r="I212">
        <v>10.47</v>
      </c>
      <c r="J212" s="1">
        <v>45834</v>
      </c>
      <c r="K212" t="s">
        <v>17</v>
      </c>
      <c r="L212" t="s">
        <v>2066</v>
      </c>
      <c r="M212" t="s">
        <v>58</v>
      </c>
      <c r="N212" s="1">
        <v>45800</v>
      </c>
      <c r="O212">
        <v>2</v>
      </c>
    </row>
    <row r="213" spans="1:15" x14ac:dyDescent="0.3">
      <c r="A213" t="s">
        <v>266</v>
      </c>
      <c r="B213" t="s">
        <v>68</v>
      </c>
      <c r="C213" t="s">
        <v>89</v>
      </c>
      <c r="D213" t="s">
        <v>24</v>
      </c>
      <c r="E213" s="1">
        <v>45531</v>
      </c>
      <c r="F213">
        <f t="shared" si="3"/>
        <v>42.31</v>
      </c>
      <c r="G213">
        <v>147.37</v>
      </c>
      <c r="H213" s="2">
        <f xml:space="preserve"> (Table3[[#This Row],[Current_Weight_kg]] - Table3[[#This Row],[Initial_Weight_kg]]) / Table3[[#This Row],[Initial_Weight_kg]]*100</f>
        <v>248.31009217679036</v>
      </c>
      <c r="I213">
        <v>2</v>
      </c>
      <c r="J213" s="1">
        <v>45834</v>
      </c>
      <c r="K213" t="s">
        <v>17</v>
      </c>
      <c r="L213" t="s">
        <v>2066</v>
      </c>
      <c r="M213" t="s">
        <v>25</v>
      </c>
      <c r="N213" s="1" t="s">
        <v>2068</v>
      </c>
      <c r="O213">
        <v>0</v>
      </c>
    </row>
    <row r="214" spans="1:15" x14ac:dyDescent="0.3">
      <c r="A214" t="s">
        <v>267</v>
      </c>
      <c r="B214" t="s">
        <v>22</v>
      </c>
      <c r="C214" t="s">
        <v>82</v>
      </c>
      <c r="D214" t="s">
        <v>24</v>
      </c>
      <c r="E214" s="1">
        <v>45106</v>
      </c>
      <c r="F214">
        <f t="shared" si="3"/>
        <v>5</v>
      </c>
      <c r="G214">
        <v>101.63</v>
      </c>
      <c r="H214" s="2">
        <f xml:space="preserve"> (Table3[[#This Row],[Current_Weight_kg]] - Table3[[#This Row],[Initial_Weight_kg]]) / Table3[[#This Row],[Initial_Weight_kg]]*100</f>
        <v>1932.6000000000001</v>
      </c>
      <c r="I214">
        <v>4.2</v>
      </c>
      <c r="J214" s="1">
        <v>45834</v>
      </c>
      <c r="K214" t="s">
        <v>36</v>
      </c>
      <c r="L214" t="s">
        <v>124</v>
      </c>
      <c r="M214" t="s">
        <v>25</v>
      </c>
      <c r="N214" s="1" t="s">
        <v>2068</v>
      </c>
      <c r="O214">
        <v>0</v>
      </c>
    </row>
    <row r="215" spans="1:15" x14ac:dyDescent="0.3">
      <c r="A215" t="s">
        <v>268</v>
      </c>
      <c r="B215" t="s">
        <v>39</v>
      </c>
      <c r="C215" t="s">
        <v>120</v>
      </c>
      <c r="D215" t="s">
        <v>24</v>
      </c>
      <c r="E215" s="1">
        <v>45458</v>
      </c>
      <c r="F215">
        <f t="shared" si="3"/>
        <v>2</v>
      </c>
      <c r="G215">
        <v>21.45</v>
      </c>
      <c r="H215" s="2">
        <f xml:space="preserve"> (Table3[[#This Row],[Current_Weight_kg]] - Table3[[#This Row],[Initial_Weight_kg]]) / Table3[[#This Row],[Initial_Weight_kg]]*100</f>
        <v>972.5</v>
      </c>
      <c r="I215">
        <v>0.62</v>
      </c>
      <c r="J215" s="1">
        <v>45834</v>
      </c>
      <c r="K215" t="s">
        <v>17</v>
      </c>
      <c r="L215" t="s">
        <v>2066</v>
      </c>
      <c r="M215" t="s">
        <v>25</v>
      </c>
      <c r="N215" s="1" t="s">
        <v>2068</v>
      </c>
      <c r="O215">
        <v>0</v>
      </c>
    </row>
    <row r="216" spans="1:15" x14ac:dyDescent="0.3">
      <c r="A216" t="s">
        <v>269</v>
      </c>
      <c r="B216" t="s">
        <v>29</v>
      </c>
      <c r="C216" t="s">
        <v>63</v>
      </c>
      <c r="D216" t="s">
        <v>16</v>
      </c>
      <c r="E216" s="1">
        <v>45233</v>
      </c>
      <c r="F216">
        <f t="shared" si="3"/>
        <v>2</v>
      </c>
      <c r="G216">
        <v>25.96</v>
      </c>
      <c r="H216" s="2">
        <f xml:space="preserve"> (Table3[[#This Row],[Current_Weight_kg]] - Table3[[#This Row],[Initial_Weight_kg]]) / Table3[[#This Row],[Initial_Weight_kg]]*100</f>
        <v>1198</v>
      </c>
      <c r="I216">
        <v>0.77</v>
      </c>
      <c r="J216" s="1">
        <v>45834</v>
      </c>
      <c r="K216" t="s">
        <v>17</v>
      </c>
      <c r="L216" t="s">
        <v>2066</v>
      </c>
      <c r="M216" t="s">
        <v>33</v>
      </c>
      <c r="N216" s="1">
        <v>45588</v>
      </c>
      <c r="O216">
        <v>0</v>
      </c>
    </row>
    <row r="217" spans="1:15" x14ac:dyDescent="0.3">
      <c r="A217" t="s">
        <v>270</v>
      </c>
      <c r="B217" t="s">
        <v>14</v>
      </c>
      <c r="C217" t="s">
        <v>20</v>
      </c>
      <c r="D217" t="s">
        <v>24</v>
      </c>
      <c r="E217" s="1">
        <v>45523</v>
      </c>
      <c r="F217">
        <f t="shared" si="3"/>
        <v>0.13</v>
      </c>
      <c r="G217">
        <v>1.24</v>
      </c>
      <c r="H217" s="2">
        <f xml:space="preserve"> (Table3[[#This Row],[Current_Weight_kg]] - Table3[[#This Row],[Initial_Weight_kg]]) / Table3[[#This Row],[Initial_Weight_kg]]*100</f>
        <v>853.8461538461537</v>
      </c>
      <c r="I217">
        <v>7.0000000000000007E-2</v>
      </c>
      <c r="J217" s="1">
        <v>45834</v>
      </c>
      <c r="K217" t="s">
        <v>17</v>
      </c>
      <c r="L217" t="s">
        <v>2066</v>
      </c>
      <c r="M217" t="s">
        <v>25</v>
      </c>
      <c r="N217" s="1" t="s">
        <v>2068</v>
      </c>
      <c r="O217">
        <v>0</v>
      </c>
    </row>
    <row r="218" spans="1:15" x14ac:dyDescent="0.3">
      <c r="A218" t="s">
        <v>271</v>
      </c>
      <c r="B218" t="s">
        <v>29</v>
      </c>
      <c r="C218" t="s">
        <v>30</v>
      </c>
      <c r="D218" t="s">
        <v>16</v>
      </c>
      <c r="E218" s="1">
        <v>44262</v>
      </c>
      <c r="F218">
        <f t="shared" si="3"/>
        <v>2</v>
      </c>
      <c r="G218">
        <v>46.85</v>
      </c>
      <c r="H218" s="2">
        <f xml:space="preserve"> (Table3[[#This Row],[Current_Weight_kg]] - Table3[[#This Row],[Initial_Weight_kg]]) / Table3[[#This Row],[Initial_Weight_kg]]*100</f>
        <v>2242.5</v>
      </c>
      <c r="I218">
        <v>1.36</v>
      </c>
      <c r="J218" s="1">
        <v>45834</v>
      </c>
      <c r="K218" t="s">
        <v>17</v>
      </c>
      <c r="L218" t="s">
        <v>2066</v>
      </c>
      <c r="M218" t="s">
        <v>25</v>
      </c>
      <c r="N218" s="1" t="s">
        <v>2068</v>
      </c>
      <c r="O218">
        <v>0</v>
      </c>
    </row>
    <row r="219" spans="1:15" x14ac:dyDescent="0.3">
      <c r="A219" t="s">
        <v>272</v>
      </c>
      <c r="B219" t="s">
        <v>39</v>
      </c>
      <c r="C219" t="s">
        <v>98</v>
      </c>
      <c r="D219" t="s">
        <v>24</v>
      </c>
      <c r="E219" s="1">
        <v>45418</v>
      </c>
      <c r="F219">
        <f t="shared" si="3"/>
        <v>2.6</v>
      </c>
      <c r="G219">
        <v>14.69</v>
      </c>
      <c r="H219" s="2">
        <f xml:space="preserve"> (Table3[[#This Row],[Current_Weight_kg]] - Table3[[#This Row],[Initial_Weight_kg]]) / Table3[[#This Row],[Initial_Weight_kg]]*100</f>
        <v>464.99999999999994</v>
      </c>
      <c r="I219">
        <v>0.28999999999999998</v>
      </c>
      <c r="J219" s="1">
        <v>45834</v>
      </c>
      <c r="K219" t="s">
        <v>17</v>
      </c>
      <c r="L219" t="s">
        <v>2066</v>
      </c>
      <c r="M219" t="s">
        <v>25</v>
      </c>
      <c r="N219" s="1" t="s">
        <v>2068</v>
      </c>
      <c r="O219">
        <v>0</v>
      </c>
    </row>
    <row r="220" spans="1:15" x14ac:dyDescent="0.3">
      <c r="A220" t="s">
        <v>273</v>
      </c>
      <c r="B220" t="s">
        <v>39</v>
      </c>
      <c r="C220" t="s">
        <v>57</v>
      </c>
      <c r="D220" t="s">
        <v>16</v>
      </c>
      <c r="E220" s="1">
        <v>44289</v>
      </c>
      <c r="F220">
        <f t="shared" si="3"/>
        <v>3.26</v>
      </c>
      <c r="G220">
        <v>47.82</v>
      </c>
      <c r="H220" s="2">
        <f xml:space="preserve"> (Table3[[#This Row],[Current_Weight_kg]] - Table3[[#This Row],[Initial_Weight_kg]]) / Table3[[#This Row],[Initial_Weight_kg]]*100</f>
        <v>1366.8711656441719</v>
      </c>
      <c r="I220">
        <v>1.36</v>
      </c>
      <c r="J220" s="1">
        <v>45834</v>
      </c>
      <c r="K220" t="s">
        <v>17</v>
      </c>
      <c r="L220" t="s">
        <v>2066</v>
      </c>
      <c r="M220" t="s">
        <v>18</v>
      </c>
      <c r="N220" s="1">
        <v>45808</v>
      </c>
      <c r="O220">
        <v>0</v>
      </c>
    </row>
    <row r="221" spans="1:15" x14ac:dyDescent="0.3">
      <c r="A221" t="s">
        <v>274</v>
      </c>
      <c r="B221" t="s">
        <v>29</v>
      </c>
      <c r="C221" t="s">
        <v>63</v>
      </c>
      <c r="D221" t="s">
        <v>24</v>
      </c>
      <c r="E221" s="1">
        <v>44484</v>
      </c>
      <c r="F221">
        <f t="shared" si="3"/>
        <v>8.07</v>
      </c>
      <c r="G221">
        <v>40.57</v>
      </c>
      <c r="H221" s="2">
        <f xml:space="preserve"> (Table3[[#This Row],[Current_Weight_kg]] - Table3[[#This Row],[Initial_Weight_kg]]) / Table3[[#This Row],[Initial_Weight_kg]]*100</f>
        <v>402.72614622056994</v>
      </c>
      <c r="I221">
        <v>1.34</v>
      </c>
      <c r="J221" s="1">
        <v>45834</v>
      </c>
      <c r="K221" t="s">
        <v>17</v>
      </c>
      <c r="L221" t="s">
        <v>2066</v>
      </c>
      <c r="M221" t="s">
        <v>25</v>
      </c>
      <c r="N221" s="1" t="s">
        <v>2068</v>
      </c>
      <c r="O221">
        <v>0</v>
      </c>
    </row>
    <row r="222" spans="1:15" x14ac:dyDescent="0.3">
      <c r="A222" t="s">
        <v>275</v>
      </c>
      <c r="B222" t="s">
        <v>68</v>
      </c>
      <c r="C222" t="s">
        <v>71</v>
      </c>
      <c r="D222" t="s">
        <v>24</v>
      </c>
      <c r="E222" s="1">
        <v>45599</v>
      </c>
      <c r="F222">
        <f t="shared" si="3"/>
        <v>36.75</v>
      </c>
      <c r="G222">
        <v>164.39</v>
      </c>
      <c r="H222" s="2">
        <f xml:space="preserve"> (Table3[[#This Row],[Current_Weight_kg]] - Table3[[#This Row],[Initial_Weight_kg]]) / Table3[[#This Row],[Initial_Weight_kg]]*100</f>
        <v>347.31972789115645</v>
      </c>
      <c r="I222">
        <v>2.89</v>
      </c>
      <c r="J222" s="1">
        <v>45834</v>
      </c>
      <c r="K222" t="s">
        <v>48</v>
      </c>
      <c r="L222" t="s">
        <v>37</v>
      </c>
      <c r="M222" t="s">
        <v>25</v>
      </c>
      <c r="N222" s="1" t="s">
        <v>2068</v>
      </c>
      <c r="O222">
        <v>0</v>
      </c>
    </row>
    <row r="223" spans="1:15" x14ac:dyDescent="0.3">
      <c r="A223" t="s">
        <v>276</v>
      </c>
      <c r="B223" t="s">
        <v>29</v>
      </c>
      <c r="C223" t="s">
        <v>35</v>
      </c>
      <c r="D223" t="s">
        <v>24</v>
      </c>
      <c r="E223" s="1">
        <v>44499</v>
      </c>
      <c r="F223">
        <f t="shared" si="3"/>
        <v>2</v>
      </c>
      <c r="G223">
        <v>48.36</v>
      </c>
      <c r="H223" s="2">
        <f xml:space="preserve"> (Table3[[#This Row],[Current_Weight_kg]] - Table3[[#This Row],[Initial_Weight_kg]]) / Table3[[#This Row],[Initial_Weight_kg]]*100</f>
        <v>2318</v>
      </c>
      <c r="I223">
        <v>1.3</v>
      </c>
      <c r="J223" s="1">
        <v>45834</v>
      </c>
      <c r="K223" t="s">
        <v>17</v>
      </c>
      <c r="L223" t="s">
        <v>2066</v>
      </c>
      <c r="M223" t="s">
        <v>25</v>
      </c>
      <c r="N223" s="1" t="s">
        <v>2068</v>
      </c>
      <c r="O223">
        <v>0</v>
      </c>
    </row>
    <row r="224" spans="1:15" x14ac:dyDescent="0.3">
      <c r="A224" t="s">
        <v>277</v>
      </c>
      <c r="B224" t="s">
        <v>14</v>
      </c>
      <c r="C224" t="s">
        <v>65</v>
      </c>
      <c r="D224" t="s">
        <v>24</v>
      </c>
      <c r="E224" s="1">
        <v>45660</v>
      </c>
      <c r="F224">
        <f t="shared" si="3"/>
        <v>0.1</v>
      </c>
      <c r="G224">
        <v>0.14000000000000001</v>
      </c>
      <c r="H224" s="2">
        <f xml:space="preserve"> (Table3[[#This Row],[Current_Weight_kg]] - Table3[[#This Row],[Initial_Weight_kg]]) / Table3[[#This Row],[Initial_Weight_kg]]*100</f>
        <v>40.000000000000007</v>
      </c>
      <c r="I224">
        <v>0.01</v>
      </c>
      <c r="J224" s="1">
        <v>45834</v>
      </c>
      <c r="K224" t="s">
        <v>36</v>
      </c>
      <c r="L224" t="s">
        <v>37</v>
      </c>
      <c r="M224" t="s">
        <v>25</v>
      </c>
      <c r="N224" s="1" t="s">
        <v>2068</v>
      </c>
      <c r="O224">
        <v>0</v>
      </c>
    </row>
    <row r="225" spans="1:15" x14ac:dyDescent="0.3">
      <c r="A225" t="s">
        <v>278</v>
      </c>
      <c r="B225" t="s">
        <v>39</v>
      </c>
      <c r="C225" t="s">
        <v>98</v>
      </c>
      <c r="D225" t="s">
        <v>16</v>
      </c>
      <c r="E225" s="1">
        <v>44478</v>
      </c>
      <c r="F225">
        <f t="shared" si="3"/>
        <v>4.26</v>
      </c>
      <c r="G225">
        <v>53.95</v>
      </c>
      <c r="H225" s="2">
        <f xml:space="preserve"> (Table3[[#This Row],[Current_Weight_kg]] - Table3[[#This Row],[Initial_Weight_kg]]) / Table3[[#This Row],[Initial_Weight_kg]]*100</f>
        <v>1166.4319248826293</v>
      </c>
      <c r="I225">
        <v>1.73</v>
      </c>
      <c r="J225" s="1">
        <v>45834</v>
      </c>
      <c r="K225" t="s">
        <v>36</v>
      </c>
      <c r="L225" t="s">
        <v>37</v>
      </c>
      <c r="M225" t="s">
        <v>33</v>
      </c>
      <c r="N225" s="1">
        <v>45541</v>
      </c>
      <c r="O225">
        <v>0</v>
      </c>
    </row>
    <row r="226" spans="1:15" x14ac:dyDescent="0.3">
      <c r="A226" t="s">
        <v>279</v>
      </c>
      <c r="B226" t="s">
        <v>22</v>
      </c>
      <c r="C226" t="s">
        <v>27</v>
      </c>
      <c r="D226" t="s">
        <v>16</v>
      </c>
      <c r="E226" s="1">
        <v>45055</v>
      </c>
      <c r="F226">
        <f t="shared" si="3"/>
        <v>5</v>
      </c>
      <c r="G226">
        <v>105.78</v>
      </c>
      <c r="H226" s="2">
        <f xml:space="preserve"> (Table3[[#This Row],[Current_Weight_kg]] - Table3[[#This Row],[Initial_Weight_kg]]) / Table3[[#This Row],[Initial_Weight_kg]]*100</f>
        <v>2015.6</v>
      </c>
      <c r="I226">
        <v>4.12</v>
      </c>
      <c r="J226" s="1">
        <v>45834</v>
      </c>
      <c r="K226" t="s">
        <v>17</v>
      </c>
      <c r="L226" t="s">
        <v>2066</v>
      </c>
      <c r="M226" t="s">
        <v>25</v>
      </c>
      <c r="N226" s="1" t="s">
        <v>2068</v>
      </c>
      <c r="O226">
        <v>0</v>
      </c>
    </row>
    <row r="227" spans="1:15" x14ac:dyDescent="0.3">
      <c r="A227" t="s">
        <v>280</v>
      </c>
      <c r="B227" t="s">
        <v>68</v>
      </c>
      <c r="C227" t="s">
        <v>79</v>
      </c>
      <c r="D227" t="s">
        <v>16</v>
      </c>
      <c r="E227" s="1">
        <v>45350</v>
      </c>
      <c r="F227">
        <f t="shared" si="3"/>
        <v>20</v>
      </c>
      <c r="G227">
        <v>178.86</v>
      </c>
      <c r="H227" s="2">
        <f xml:space="preserve"> (Table3[[#This Row],[Current_Weight_kg]] - Table3[[#This Row],[Initial_Weight_kg]]) / Table3[[#This Row],[Initial_Weight_kg]]*100</f>
        <v>794.30000000000007</v>
      </c>
      <c r="I227">
        <v>3.58</v>
      </c>
      <c r="J227" s="1">
        <v>45834</v>
      </c>
      <c r="K227" t="s">
        <v>17</v>
      </c>
      <c r="L227" t="s">
        <v>2066</v>
      </c>
      <c r="M227" t="s">
        <v>18</v>
      </c>
      <c r="N227" s="1">
        <v>45535</v>
      </c>
      <c r="O227">
        <v>0</v>
      </c>
    </row>
    <row r="228" spans="1:15" x14ac:dyDescent="0.3">
      <c r="A228" t="s">
        <v>281</v>
      </c>
      <c r="B228" t="s">
        <v>22</v>
      </c>
      <c r="C228" t="s">
        <v>27</v>
      </c>
      <c r="D228" t="s">
        <v>24</v>
      </c>
      <c r="E228" s="1">
        <v>44413</v>
      </c>
      <c r="F228">
        <f t="shared" si="3"/>
        <v>5.98</v>
      </c>
      <c r="G228">
        <v>225.94</v>
      </c>
      <c r="H228" s="2">
        <f xml:space="preserve"> (Table3[[#This Row],[Current_Weight_kg]] - Table3[[#This Row],[Initial_Weight_kg]]) / Table3[[#This Row],[Initial_Weight_kg]]*100</f>
        <v>3678.260869565217</v>
      </c>
      <c r="I228">
        <v>9.07</v>
      </c>
      <c r="J228" s="1">
        <v>45834</v>
      </c>
      <c r="K228" t="s">
        <v>17</v>
      </c>
      <c r="L228" t="s">
        <v>2066</v>
      </c>
      <c r="M228" t="s">
        <v>25</v>
      </c>
      <c r="N228" s="1" t="s">
        <v>2068</v>
      </c>
      <c r="O228">
        <v>0</v>
      </c>
    </row>
    <row r="229" spans="1:15" x14ac:dyDescent="0.3">
      <c r="A229" t="s">
        <v>282</v>
      </c>
      <c r="B229" t="s">
        <v>14</v>
      </c>
      <c r="C229" t="s">
        <v>65</v>
      </c>
      <c r="D229" t="s">
        <v>16</v>
      </c>
      <c r="E229" s="1">
        <v>44512</v>
      </c>
      <c r="F229">
        <f t="shared" si="3"/>
        <v>0.1</v>
      </c>
      <c r="G229">
        <v>4.18</v>
      </c>
      <c r="H229" s="2">
        <f xml:space="preserve"> (Table3[[#This Row],[Current_Weight_kg]] - Table3[[#This Row],[Initial_Weight_kg]]) / Table3[[#This Row],[Initial_Weight_kg]]*100</f>
        <v>4079.9999999999995</v>
      </c>
      <c r="I229">
        <v>0.2</v>
      </c>
      <c r="J229" s="1">
        <v>45834</v>
      </c>
      <c r="K229" t="s">
        <v>17</v>
      </c>
      <c r="L229" t="s">
        <v>2066</v>
      </c>
      <c r="M229" t="s">
        <v>25</v>
      </c>
      <c r="N229" s="1" t="s">
        <v>2068</v>
      </c>
      <c r="O229">
        <v>0</v>
      </c>
    </row>
    <row r="230" spans="1:15" x14ac:dyDescent="0.3">
      <c r="A230" t="s">
        <v>283</v>
      </c>
      <c r="B230" t="s">
        <v>39</v>
      </c>
      <c r="C230" t="s">
        <v>57</v>
      </c>
      <c r="D230" t="s">
        <v>24</v>
      </c>
      <c r="E230" s="1">
        <v>45160</v>
      </c>
      <c r="F230">
        <f t="shared" si="3"/>
        <v>5.44</v>
      </c>
      <c r="G230">
        <v>21.24</v>
      </c>
      <c r="H230" s="2">
        <f xml:space="preserve"> (Table3[[#This Row],[Current_Weight_kg]] - Table3[[#This Row],[Initial_Weight_kg]]) / Table3[[#This Row],[Initial_Weight_kg]]*100</f>
        <v>290.44117647058818</v>
      </c>
      <c r="I230">
        <v>0.65</v>
      </c>
      <c r="J230" s="1">
        <v>45834</v>
      </c>
      <c r="K230" t="s">
        <v>17</v>
      </c>
      <c r="L230" t="s">
        <v>2066</v>
      </c>
      <c r="M230" t="s">
        <v>25</v>
      </c>
      <c r="N230" s="1" t="s">
        <v>2068</v>
      </c>
      <c r="O230">
        <v>0</v>
      </c>
    </row>
    <row r="231" spans="1:15" x14ac:dyDescent="0.3">
      <c r="A231" t="s">
        <v>284</v>
      </c>
      <c r="B231" t="s">
        <v>22</v>
      </c>
      <c r="C231" t="s">
        <v>23</v>
      </c>
      <c r="D231" t="s">
        <v>24</v>
      </c>
      <c r="E231" s="1">
        <v>44243</v>
      </c>
      <c r="F231">
        <f t="shared" si="3"/>
        <v>12.65</v>
      </c>
      <c r="G231">
        <v>214.28</v>
      </c>
      <c r="H231" s="2">
        <f xml:space="preserve"> (Table3[[#This Row],[Current_Weight_kg]] - Table3[[#This Row],[Initial_Weight_kg]]) / Table3[[#This Row],[Initial_Weight_kg]]*100</f>
        <v>1593.9130434782608</v>
      </c>
      <c r="I231">
        <v>8.58</v>
      </c>
      <c r="J231" s="1">
        <v>45834</v>
      </c>
      <c r="K231" t="s">
        <v>17</v>
      </c>
      <c r="L231" t="s">
        <v>2066</v>
      </c>
      <c r="M231" t="s">
        <v>25</v>
      </c>
      <c r="N231" s="1" t="s">
        <v>2068</v>
      </c>
      <c r="O231">
        <v>0</v>
      </c>
    </row>
    <row r="232" spans="1:15" x14ac:dyDescent="0.3">
      <c r="A232" t="s">
        <v>285</v>
      </c>
      <c r="B232" t="s">
        <v>14</v>
      </c>
      <c r="C232" t="s">
        <v>65</v>
      </c>
      <c r="D232" t="s">
        <v>24</v>
      </c>
      <c r="E232" s="1">
        <v>44210</v>
      </c>
      <c r="F232">
        <f t="shared" si="3"/>
        <v>0.1</v>
      </c>
      <c r="G232">
        <v>4.1100000000000003</v>
      </c>
      <c r="H232" s="2">
        <f xml:space="preserve"> (Table3[[#This Row],[Current_Weight_kg]] - Table3[[#This Row],[Initial_Weight_kg]]) / Table3[[#This Row],[Initial_Weight_kg]]*100</f>
        <v>4010</v>
      </c>
      <c r="I232">
        <v>0.2</v>
      </c>
      <c r="J232" s="1">
        <v>45834</v>
      </c>
      <c r="K232" t="s">
        <v>17</v>
      </c>
      <c r="L232" t="s">
        <v>2066</v>
      </c>
      <c r="M232" t="s">
        <v>25</v>
      </c>
      <c r="N232" s="1" t="s">
        <v>2068</v>
      </c>
      <c r="O232">
        <v>0</v>
      </c>
    </row>
    <row r="233" spans="1:15" x14ac:dyDescent="0.3">
      <c r="A233" t="s">
        <v>286</v>
      </c>
      <c r="B233" t="s">
        <v>39</v>
      </c>
      <c r="C233" t="s">
        <v>40</v>
      </c>
      <c r="D233" t="s">
        <v>24</v>
      </c>
      <c r="E233" s="1">
        <v>44428</v>
      </c>
      <c r="F233">
        <f t="shared" si="3"/>
        <v>2</v>
      </c>
      <c r="G233">
        <v>42.11</v>
      </c>
      <c r="H233" s="2">
        <f xml:space="preserve"> (Table3[[#This Row],[Current_Weight_kg]] - Table3[[#This Row],[Initial_Weight_kg]]) / Table3[[#This Row],[Initial_Weight_kg]]*100</f>
        <v>2005.5</v>
      </c>
      <c r="I233">
        <v>1.4</v>
      </c>
      <c r="J233" s="1">
        <v>45834</v>
      </c>
      <c r="K233" t="s">
        <v>17</v>
      </c>
      <c r="L233" t="s">
        <v>2066</v>
      </c>
      <c r="M233" t="s">
        <v>25</v>
      </c>
      <c r="N233" s="1" t="s">
        <v>2068</v>
      </c>
      <c r="O233">
        <v>0</v>
      </c>
    </row>
    <row r="234" spans="1:15" x14ac:dyDescent="0.3">
      <c r="A234" t="s">
        <v>287</v>
      </c>
      <c r="B234" t="s">
        <v>39</v>
      </c>
      <c r="C234" t="s">
        <v>120</v>
      </c>
      <c r="D234" t="s">
        <v>24</v>
      </c>
      <c r="E234" s="1">
        <v>45286</v>
      </c>
      <c r="F234">
        <f t="shared" si="3"/>
        <v>2</v>
      </c>
      <c r="G234">
        <v>29.21</v>
      </c>
      <c r="H234" s="2">
        <f xml:space="preserve"> (Table3[[#This Row],[Current_Weight_kg]] - Table3[[#This Row],[Initial_Weight_kg]]) / Table3[[#This Row],[Initial_Weight_kg]]*100</f>
        <v>1360.5</v>
      </c>
      <c r="I234">
        <v>0.68</v>
      </c>
      <c r="J234" s="1">
        <v>45834</v>
      </c>
      <c r="K234" t="s">
        <v>17</v>
      </c>
      <c r="L234" t="s">
        <v>2066</v>
      </c>
      <c r="M234" t="s">
        <v>25</v>
      </c>
      <c r="N234" s="1" t="s">
        <v>2068</v>
      </c>
      <c r="O234">
        <v>0</v>
      </c>
    </row>
    <row r="235" spans="1:15" x14ac:dyDescent="0.3">
      <c r="A235" t="s">
        <v>288</v>
      </c>
      <c r="B235" t="s">
        <v>39</v>
      </c>
      <c r="C235" t="s">
        <v>40</v>
      </c>
      <c r="D235" t="s">
        <v>24</v>
      </c>
      <c r="E235" s="1">
        <v>44646</v>
      </c>
      <c r="F235">
        <f t="shared" si="3"/>
        <v>2</v>
      </c>
      <c r="G235">
        <v>34.869999999999997</v>
      </c>
      <c r="H235" s="2">
        <f xml:space="preserve"> (Table3[[#This Row],[Current_Weight_kg]] - Table3[[#This Row],[Initial_Weight_kg]]) / Table3[[#This Row],[Initial_Weight_kg]]*100</f>
        <v>1643.4999999999998</v>
      </c>
      <c r="I235">
        <v>0.85</v>
      </c>
      <c r="J235" s="1">
        <v>45834</v>
      </c>
      <c r="K235" t="s">
        <v>17</v>
      </c>
      <c r="L235" t="s">
        <v>2066</v>
      </c>
      <c r="M235" t="s">
        <v>25</v>
      </c>
      <c r="N235" s="1" t="s">
        <v>2068</v>
      </c>
      <c r="O235">
        <v>0</v>
      </c>
    </row>
    <row r="236" spans="1:15" x14ac:dyDescent="0.3">
      <c r="A236" t="s">
        <v>289</v>
      </c>
      <c r="B236" t="s">
        <v>29</v>
      </c>
      <c r="C236" t="s">
        <v>30</v>
      </c>
      <c r="D236" t="s">
        <v>24</v>
      </c>
      <c r="E236" s="1">
        <v>44069</v>
      </c>
      <c r="F236">
        <f t="shared" si="3"/>
        <v>2</v>
      </c>
      <c r="G236">
        <v>55.97</v>
      </c>
      <c r="H236" s="2">
        <f xml:space="preserve"> (Table3[[#This Row],[Current_Weight_kg]] - Table3[[#This Row],[Initial_Weight_kg]]) / Table3[[#This Row],[Initial_Weight_kg]]*100</f>
        <v>2698.5</v>
      </c>
      <c r="I236">
        <v>1.53</v>
      </c>
      <c r="J236" s="1">
        <v>45834</v>
      </c>
      <c r="K236" t="s">
        <v>17</v>
      </c>
      <c r="L236" t="s">
        <v>2066</v>
      </c>
      <c r="M236" t="s">
        <v>25</v>
      </c>
      <c r="N236" s="1" t="s">
        <v>2068</v>
      </c>
      <c r="O236">
        <v>0</v>
      </c>
    </row>
    <row r="237" spans="1:15" x14ac:dyDescent="0.3">
      <c r="A237" t="s">
        <v>290</v>
      </c>
      <c r="B237" t="s">
        <v>29</v>
      </c>
      <c r="C237" t="s">
        <v>77</v>
      </c>
      <c r="D237" t="s">
        <v>24</v>
      </c>
      <c r="E237" s="1">
        <v>45781</v>
      </c>
      <c r="F237">
        <f t="shared" si="3"/>
        <v>2</v>
      </c>
      <c r="G237">
        <v>5.92</v>
      </c>
      <c r="H237" s="2">
        <f xml:space="preserve"> (Table3[[#This Row],[Current_Weight_kg]] - Table3[[#This Row],[Initial_Weight_kg]]) / Table3[[#This Row],[Initial_Weight_kg]]*100</f>
        <v>196</v>
      </c>
      <c r="I237">
        <v>0.26</v>
      </c>
      <c r="J237" s="1">
        <v>45834</v>
      </c>
      <c r="K237" t="s">
        <v>17</v>
      </c>
      <c r="L237" t="s">
        <v>2066</v>
      </c>
      <c r="M237" t="s">
        <v>25</v>
      </c>
      <c r="N237" s="1" t="s">
        <v>2068</v>
      </c>
      <c r="O237">
        <v>0</v>
      </c>
    </row>
    <row r="238" spans="1:15" x14ac:dyDescent="0.3">
      <c r="A238" t="s">
        <v>291</v>
      </c>
      <c r="B238" t="s">
        <v>68</v>
      </c>
      <c r="C238" t="s">
        <v>69</v>
      </c>
      <c r="D238" t="s">
        <v>16</v>
      </c>
      <c r="E238" s="1">
        <v>44066</v>
      </c>
      <c r="F238">
        <f t="shared" si="3"/>
        <v>20</v>
      </c>
      <c r="G238">
        <v>553.47</v>
      </c>
      <c r="H238" s="2">
        <f xml:space="preserve"> (Table3[[#This Row],[Current_Weight_kg]] - Table3[[#This Row],[Initial_Weight_kg]]) / Table3[[#This Row],[Initial_Weight_kg]]*100</f>
        <v>2667.35</v>
      </c>
      <c r="I238">
        <v>10.6</v>
      </c>
      <c r="J238" s="1">
        <v>45834</v>
      </c>
      <c r="K238" t="s">
        <v>17</v>
      </c>
      <c r="L238" t="s">
        <v>2066</v>
      </c>
      <c r="M238" t="s">
        <v>25</v>
      </c>
      <c r="N238" s="1" t="s">
        <v>2068</v>
      </c>
      <c r="O238">
        <v>0</v>
      </c>
    </row>
    <row r="239" spans="1:15" x14ac:dyDescent="0.3">
      <c r="A239" t="s">
        <v>292</v>
      </c>
      <c r="B239" t="s">
        <v>68</v>
      </c>
      <c r="C239" t="s">
        <v>71</v>
      </c>
      <c r="D239" t="s">
        <v>16</v>
      </c>
      <c r="E239" s="1">
        <v>45365</v>
      </c>
      <c r="F239">
        <f t="shared" si="3"/>
        <v>33.75</v>
      </c>
      <c r="G239">
        <v>154.96</v>
      </c>
      <c r="H239" s="2">
        <f xml:space="preserve"> (Table3[[#This Row],[Current_Weight_kg]] - Table3[[#This Row],[Initial_Weight_kg]]) / Table3[[#This Row],[Initial_Weight_kg]]*100</f>
        <v>359.14074074074074</v>
      </c>
      <c r="I239">
        <v>2.5099999999999998</v>
      </c>
      <c r="J239" s="1">
        <v>45834</v>
      </c>
      <c r="K239" t="s">
        <v>17</v>
      </c>
      <c r="L239" t="s">
        <v>2066</v>
      </c>
      <c r="M239" t="s">
        <v>25</v>
      </c>
      <c r="N239" s="1" t="s">
        <v>2068</v>
      </c>
      <c r="O239">
        <v>0</v>
      </c>
    </row>
    <row r="240" spans="1:15" x14ac:dyDescent="0.3">
      <c r="A240" t="s">
        <v>293</v>
      </c>
      <c r="B240" t="s">
        <v>22</v>
      </c>
      <c r="C240" t="s">
        <v>27</v>
      </c>
      <c r="D240" t="s">
        <v>24</v>
      </c>
      <c r="E240" s="1">
        <v>45200</v>
      </c>
      <c r="F240">
        <f t="shared" si="3"/>
        <v>5.98</v>
      </c>
      <c r="G240">
        <v>110.22</v>
      </c>
      <c r="H240" s="2">
        <f xml:space="preserve"> (Table3[[#This Row],[Current_Weight_kg]] - Table3[[#This Row],[Initial_Weight_kg]]) / Table3[[#This Row],[Initial_Weight_kg]]*100</f>
        <v>1743.1438127090298</v>
      </c>
      <c r="I240">
        <v>4.42</v>
      </c>
      <c r="J240" s="1">
        <v>45834</v>
      </c>
      <c r="K240" t="s">
        <v>17</v>
      </c>
      <c r="L240" t="s">
        <v>2066</v>
      </c>
      <c r="M240" t="s">
        <v>25</v>
      </c>
      <c r="N240" s="1" t="s">
        <v>2068</v>
      </c>
      <c r="O240">
        <v>0</v>
      </c>
    </row>
    <row r="241" spans="1:15" x14ac:dyDescent="0.3">
      <c r="A241" t="s">
        <v>294</v>
      </c>
      <c r="B241" t="s">
        <v>29</v>
      </c>
      <c r="C241" t="s">
        <v>77</v>
      </c>
      <c r="D241" t="s">
        <v>24</v>
      </c>
      <c r="E241" s="1">
        <v>45441</v>
      </c>
      <c r="F241">
        <f t="shared" si="3"/>
        <v>2</v>
      </c>
      <c r="G241">
        <v>16.489999999999998</v>
      </c>
      <c r="H241" s="2">
        <f xml:space="preserve"> (Table3[[#This Row],[Current_Weight_kg]] - Table3[[#This Row],[Initial_Weight_kg]]) / Table3[[#This Row],[Initial_Weight_kg]]*100</f>
        <v>724.49999999999989</v>
      </c>
      <c r="I241">
        <v>0.44</v>
      </c>
      <c r="J241" s="1">
        <v>45834</v>
      </c>
      <c r="K241" t="s">
        <v>17</v>
      </c>
      <c r="L241" t="s">
        <v>2066</v>
      </c>
      <c r="M241" t="s">
        <v>25</v>
      </c>
      <c r="N241" s="1" t="s">
        <v>2068</v>
      </c>
      <c r="O241">
        <v>0</v>
      </c>
    </row>
    <row r="242" spans="1:15" x14ac:dyDescent="0.3">
      <c r="A242" t="s">
        <v>295</v>
      </c>
      <c r="B242" t="s">
        <v>14</v>
      </c>
      <c r="C242" t="s">
        <v>20</v>
      </c>
      <c r="D242" t="s">
        <v>24</v>
      </c>
      <c r="E242" s="1">
        <v>45228</v>
      </c>
      <c r="F242">
        <f t="shared" si="3"/>
        <v>0.13</v>
      </c>
      <c r="G242">
        <v>2.06</v>
      </c>
      <c r="H242" s="2">
        <f xml:space="preserve"> (Table3[[#This Row],[Current_Weight_kg]] - Table3[[#This Row],[Initial_Weight_kg]]) / Table3[[#This Row],[Initial_Weight_kg]]*100</f>
        <v>1484.6153846153848</v>
      </c>
      <c r="I242">
        <v>0.12</v>
      </c>
      <c r="J242" s="1">
        <v>45834</v>
      </c>
      <c r="K242" t="s">
        <v>17</v>
      </c>
      <c r="L242" t="s">
        <v>2066</v>
      </c>
      <c r="M242" t="s">
        <v>25</v>
      </c>
      <c r="N242" s="1" t="s">
        <v>2068</v>
      </c>
      <c r="O242">
        <v>0</v>
      </c>
    </row>
    <row r="243" spans="1:15" x14ac:dyDescent="0.3">
      <c r="A243" t="s">
        <v>296</v>
      </c>
      <c r="B243" t="s">
        <v>14</v>
      </c>
      <c r="C243" t="s">
        <v>20</v>
      </c>
      <c r="D243" t="s">
        <v>24</v>
      </c>
      <c r="E243" s="1">
        <v>45113</v>
      </c>
      <c r="F243">
        <f t="shared" si="3"/>
        <v>0.13</v>
      </c>
      <c r="G243">
        <v>2.27</v>
      </c>
      <c r="H243" s="2">
        <f xml:space="preserve"> (Table3[[#This Row],[Current_Weight_kg]] - Table3[[#This Row],[Initial_Weight_kg]]) / Table3[[#This Row],[Initial_Weight_kg]]*100</f>
        <v>1646.1538461538464</v>
      </c>
      <c r="I243">
        <v>0.1</v>
      </c>
      <c r="J243" s="1">
        <v>45834</v>
      </c>
      <c r="K243" t="s">
        <v>17</v>
      </c>
      <c r="L243" t="s">
        <v>2066</v>
      </c>
      <c r="M243" t="s">
        <v>25</v>
      </c>
      <c r="N243" s="1" t="s">
        <v>2068</v>
      </c>
      <c r="O243">
        <v>0</v>
      </c>
    </row>
    <row r="244" spans="1:15" x14ac:dyDescent="0.3">
      <c r="A244" t="s">
        <v>297</v>
      </c>
      <c r="B244" t="s">
        <v>68</v>
      </c>
      <c r="C244" t="s">
        <v>71</v>
      </c>
      <c r="D244" t="s">
        <v>16</v>
      </c>
      <c r="E244" s="1">
        <v>45684</v>
      </c>
      <c r="F244">
        <f t="shared" si="3"/>
        <v>33.75</v>
      </c>
      <c r="G244">
        <v>33.75</v>
      </c>
      <c r="H244" s="2">
        <f xml:space="preserve"> (Table3[[#This Row],[Current_Weight_kg]] - Table3[[#This Row],[Initial_Weight_kg]]) / Table3[[#This Row],[Initial_Weight_kg]]*100</f>
        <v>0</v>
      </c>
      <c r="I244">
        <v>1</v>
      </c>
      <c r="J244" s="1">
        <v>45834</v>
      </c>
      <c r="K244" t="s">
        <v>17</v>
      </c>
      <c r="L244" t="s">
        <v>2066</v>
      </c>
      <c r="M244" t="s">
        <v>18</v>
      </c>
      <c r="N244" s="1">
        <v>45493</v>
      </c>
      <c r="O244">
        <v>0</v>
      </c>
    </row>
    <row r="245" spans="1:15" x14ac:dyDescent="0.3">
      <c r="A245" t="s">
        <v>298</v>
      </c>
      <c r="B245" t="s">
        <v>29</v>
      </c>
      <c r="C245" t="s">
        <v>77</v>
      </c>
      <c r="D245" t="s">
        <v>16</v>
      </c>
      <c r="E245" s="1">
        <v>45221</v>
      </c>
      <c r="F245">
        <f t="shared" si="3"/>
        <v>2</v>
      </c>
      <c r="G245">
        <v>26.57</v>
      </c>
      <c r="H245" s="2">
        <f xml:space="preserve"> (Table3[[#This Row],[Current_Weight_kg]] - Table3[[#This Row],[Initial_Weight_kg]]) / Table3[[#This Row],[Initial_Weight_kg]]*100</f>
        <v>1228.5</v>
      </c>
      <c r="I245">
        <v>0.83</v>
      </c>
      <c r="J245" s="1">
        <v>45834</v>
      </c>
      <c r="K245" t="s">
        <v>17</v>
      </c>
      <c r="L245" t="s">
        <v>2066</v>
      </c>
      <c r="M245" t="s">
        <v>33</v>
      </c>
      <c r="N245" s="1">
        <v>45657</v>
      </c>
      <c r="O245">
        <v>0</v>
      </c>
    </row>
    <row r="246" spans="1:15" x14ac:dyDescent="0.3">
      <c r="A246" t="s">
        <v>299</v>
      </c>
      <c r="B246" t="s">
        <v>39</v>
      </c>
      <c r="C246" t="s">
        <v>40</v>
      </c>
      <c r="D246" t="s">
        <v>16</v>
      </c>
      <c r="E246" s="1">
        <v>45675</v>
      </c>
      <c r="F246">
        <f t="shared" si="3"/>
        <v>2</v>
      </c>
      <c r="G246">
        <v>5.95</v>
      </c>
      <c r="H246" s="2">
        <f xml:space="preserve"> (Table3[[#This Row],[Current_Weight_kg]] - Table3[[#This Row],[Initial_Weight_kg]]) / Table3[[#This Row],[Initial_Weight_kg]]*100</f>
        <v>197.5</v>
      </c>
      <c r="I246">
        <v>0.19</v>
      </c>
      <c r="J246" s="1">
        <v>45834</v>
      </c>
      <c r="K246" t="s">
        <v>17</v>
      </c>
      <c r="L246" t="s">
        <v>2066</v>
      </c>
      <c r="M246" t="s">
        <v>25</v>
      </c>
      <c r="N246" s="1" t="s">
        <v>2068</v>
      </c>
      <c r="O246">
        <v>0</v>
      </c>
    </row>
    <row r="247" spans="1:15" x14ac:dyDescent="0.3">
      <c r="A247" t="s">
        <v>300</v>
      </c>
      <c r="B247" t="s">
        <v>14</v>
      </c>
      <c r="C247" t="s">
        <v>106</v>
      </c>
      <c r="D247" t="s">
        <v>24</v>
      </c>
      <c r="E247" s="1">
        <v>44017</v>
      </c>
      <c r="F247">
        <f t="shared" si="3"/>
        <v>0.1</v>
      </c>
      <c r="G247">
        <v>5</v>
      </c>
      <c r="H247" s="2">
        <f xml:space="preserve"> (Table3[[#This Row],[Current_Weight_kg]] - Table3[[#This Row],[Initial_Weight_kg]]) / Table3[[#This Row],[Initial_Weight_kg]]*100</f>
        <v>4900</v>
      </c>
      <c r="I247">
        <v>0.24</v>
      </c>
      <c r="J247" s="1">
        <v>45834</v>
      </c>
      <c r="K247" t="s">
        <v>17</v>
      </c>
      <c r="L247" t="s">
        <v>2066</v>
      </c>
      <c r="M247" t="s">
        <v>25</v>
      </c>
      <c r="N247" s="1" t="s">
        <v>2068</v>
      </c>
      <c r="O247">
        <v>0</v>
      </c>
    </row>
    <row r="248" spans="1:15" x14ac:dyDescent="0.3">
      <c r="A248" t="s">
        <v>301</v>
      </c>
      <c r="B248" t="s">
        <v>29</v>
      </c>
      <c r="C248" t="s">
        <v>77</v>
      </c>
      <c r="D248" t="s">
        <v>16</v>
      </c>
      <c r="E248" s="1">
        <v>44070</v>
      </c>
      <c r="F248">
        <f t="shared" si="3"/>
        <v>2</v>
      </c>
      <c r="G248">
        <v>57.52</v>
      </c>
      <c r="H248" s="2">
        <f xml:space="preserve"> (Table3[[#This Row],[Current_Weight_kg]] - Table3[[#This Row],[Initial_Weight_kg]]) / Table3[[#This Row],[Initial_Weight_kg]]*100</f>
        <v>2776</v>
      </c>
      <c r="I248">
        <v>1.83</v>
      </c>
      <c r="J248" s="1">
        <v>45834</v>
      </c>
      <c r="K248" t="s">
        <v>17</v>
      </c>
      <c r="L248" t="s">
        <v>2066</v>
      </c>
      <c r="M248" t="s">
        <v>25</v>
      </c>
      <c r="N248" s="1" t="s">
        <v>2068</v>
      </c>
      <c r="O248">
        <v>0</v>
      </c>
    </row>
    <row r="249" spans="1:15" x14ac:dyDescent="0.3">
      <c r="A249" t="s">
        <v>302</v>
      </c>
      <c r="B249" t="s">
        <v>29</v>
      </c>
      <c r="C249" t="s">
        <v>77</v>
      </c>
      <c r="D249" t="s">
        <v>16</v>
      </c>
      <c r="E249" s="1">
        <v>45003</v>
      </c>
      <c r="F249">
        <f t="shared" si="3"/>
        <v>2</v>
      </c>
      <c r="G249">
        <v>29.69</v>
      </c>
      <c r="H249" s="2">
        <f xml:space="preserve"> (Table3[[#This Row],[Current_Weight_kg]] - Table3[[#This Row],[Initial_Weight_kg]]) / Table3[[#This Row],[Initial_Weight_kg]]*100</f>
        <v>1384.5</v>
      </c>
      <c r="I249">
        <v>1.07</v>
      </c>
      <c r="J249" s="1">
        <v>45834</v>
      </c>
      <c r="K249" t="s">
        <v>17</v>
      </c>
      <c r="L249" t="s">
        <v>2066</v>
      </c>
      <c r="M249" t="s">
        <v>18</v>
      </c>
      <c r="N249" s="1">
        <v>45794</v>
      </c>
      <c r="O249">
        <v>0</v>
      </c>
    </row>
    <row r="250" spans="1:15" x14ac:dyDescent="0.3">
      <c r="A250" t="s">
        <v>303</v>
      </c>
      <c r="B250" t="s">
        <v>68</v>
      </c>
      <c r="C250" t="s">
        <v>108</v>
      </c>
      <c r="D250" t="s">
        <v>24</v>
      </c>
      <c r="E250" s="1">
        <v>45493</v>
      </c>
      <c r="F250">
        <f t="shared" si="3"/>
        <v>20</v>
      </c>
      <c r="G250">
        <v>119.27</v>
      </c>
      <c r="H250" s="2">
        <f xml:space="preserve"> (Table3[[#This Row],[Current_Weight_kg]] - Table3[[#This Row],[Initial_Weight_kg]]) / Table3[[#This Row],[Initial_Weight_kg]]*100</f>
        <v>496.34999999999997</v>
      </c>
      <c r="I250">
        <v>3.04</v>
      </c>
      <c r="J250" s="1">
        <v>45834</v>
      </c>
      <c r="K250" t="s">
        <v>17</v>
      </c>
      <c r="L250" t="s">
        <v>2066</v>
      </c>
      <c r="M250" t="s">
        <v>25</v>
      </c>
      <c r="N250" s="1" t="s">
        <v>2068</v>
      </c>
      <c r="O250">
        <v>0</v>
      </c>
    </row>
    <row r="251" spans="1:15" x14ac:dyDescent="0.3">
      <c r="A251" t="s">
        <v>304</v>
      </c>
      <c r="B251" t="s">
        <v>68</v>
      </c>
      <c r="C251" t="s">
        <v>108</v>
      </c>
      <c r="D251" t="s">
        <v>16</v>
      </c>
      <c r="E251" s="1">
        <v>45176</v>
      </c>
      <c r="F251">
        <f t="shared" si="3"/>
        <v>21.03</v>
      </c>
      <c r="G251">
        <v>270.69</v>
      </c>
      <c r="H251" s="2">
        <f xml:space="preserve"> (Table3[[#This Row],[Current_Weight_kg]] - Table3[[#This Row],[Initial_Weight_kg]]) / Table3[[#This Row],[Initial_Weight_kg]]*100</f>
        <v>1187.1611982881595</v>
      </c>
      <c r="I251">
        <v>4.78</v>
      </c>
      <c r="J251" s="1">
        <v>45834</v>
      </c>
      <c r="K251" t="s">
        <v>17</v>
      </c>
      <c r="L251" t="s">
        <v>2066</v>
      </c>
      <c r="M251" t="s">
        <v>58</v>
      </c>
      <c r="N251" s="1">
        <v>45692</v>
      </c>
      <c r="O251">
        <v>1</v>
      </c>
    </row>
    <row r="252" spans="1:15" x14ac:dyDescent="0.3">
      <c r="A252" t="s">
        <v>305</v>
      </c>
      <c r="B252" t="s">
        <v>22</v>
      </c>
      <c r="C252" t="s">
        <v>82</v>
      </c>
      <c r="D252" t="s">
        <v>16</v>
      </c>
      <c r="E252" s="1">
        <v>44595</v>
      </c>
      <c r="F252">
        <f t="shared" si="3"/>
        <v>5</v>
      </c>
      <c r="G252">
        <v>148.51</v>
      </c>
      <c r="H252" s="2">
        <f xml:space="preserve"> (Table3[[#This Row],[Current_Weight_kg]] - Table3[[#This Row],[Initial_Weight_kg]]) / Table3[[#This Row],[Initial_Weight_kg]]*100</f>
        <v>2870.2</v>
      </c>
      <c r="I252">
        <v>5.71</v>
      </c>
      <c r="J252" s="1">
        <v>45834</v>
      </c>
      <c r="K252" t="s">
        <v>17</v>
      </c>
      <c r="L252" t="s">
        <v>2066</v>
      </c>
      <c r="M252" t="s">
        <v>18</v>
      </c>
      <c r="N252" s="1">
        <v>45615</v>
      </c>
      <c r="O252">
        <v>0</v>
      </c>
    </row>
    <row r="253" spans="1:15" x14ac:dyDescent="0.3">
      <c r="A253" t="s">
        <v>306</v>
      </c>
      <c r="B253" t="s">
        <v>29</v>
      </c>
      <c r="C253" t="s">
        <v>55</v>
      </c>
      <c r="D253" t="s">
        <v>16</v>
      </c>
      <c r="E253" s="1">
        <v>44010</v>
      </c>
      <c r="F253">
        <f t="shared" si="3"/>
        <v>2.48</v>
      </c>
      <c r="G253">
        <v>54.86</v>
      </c>
      <c r="H253" s="2">
        <f xml:space="preserve"> (Table3[[#This Row],[Current_Weight_kg]] - Table3[[#This Row],[Initial_Weight_kg]]) / Table3[[#This Row],[Initial_Weight_kg]]*100</f>
        <v>2112.0967741935483</v>
      </c>
      <c r="I253">
        <v>1.77</v>
      </c>
      <c r="J253" s="1">
        <v>45834</v>
      </c>
      <c r="K253" t="s">
        <v>17</v>
      </c>
      <c r="L253" t="s">
        <v>2066</v>
      </c>
      <c r="M253" t="s">
        <v>25</v>
      </c>
      <c r="N253" s="1" t="s">
        <v>2068</v>
      </c>
      <c r="O253">
        <v>0</v>
      </c>
    </row>
    <row r="254" spans="1:15" x14ac:dyDescent="0.3">
      <c r="A254" t="s">
        <v>307</v>
      </c>
      <c r="B254" t="s">
        <v>39</v>
      </c>
      <c r="C254" t="s">
        <v>51</v>
      </c>
      <c r="D254" t="s">
        <v>24</v>
      </c>
      <c r="E254" s="1">
        <v>44281</v>
      </c>
      <c r="F254">
        <f t="shared" si="3"/>
        <v>2</v>
      </c>
      <c r="G254">
        <v>50.5</v>
      </c>
      <c r="H254" s="2">
        <f xml:space="preserve"> (Table3[[#This Row],[Current_Weight_kg]] - Table3[[#This Row],[Initial_Weight_kg]]) / Table3[[#This Row],[Initial_Weight_kg]]*100</f>
        <v>2425</v>
      </c>
      <c r="I254">
        <v>1.51</v>
      </c>
      <c r="J254" s="1">
        <v>45834</v>
      </c>
      <c r="K254" t="s">
        <v>48</v>
      </c>
      <c r="L254" t="s">
        <v>124</v>
      </c>
      <c r="M254" t="s">
        <v>25</v>
      </c>
      <c r="N254" s="1" t="s">
        <v>2068</v>
      </c>
      <c r="O254">
        <v>0</v>
      </c>
    </row>
    <row r="255" spans="1:15" x14ac:dyDescent="0.3">
      <c r="A255" t="s">
        <v>308</v>
      </c>
      <c r="B255" t="s">
        <v>14</v>
      </c>
      <c r="C255" t="s">
        <v>106</v>
      </c>
      <c r="D255" t="s">
        <v>16</v>
      </c>
      <c r="E255" s="1">
        <v>45616</v>
      </c>
      <c r="F255">
        <f t="shared" si="3"/>
        <v>0.1</v>
      </c>
      <c r="G255">
        <v>0.98</v>
      </c>
      <c r="H255" s="2">
        <f xml:space="preserve"> (Table3[[#This Row],[Current_Weight_kg]] - Table3[[#This Row],[Initial_Weight_kg]]) / Table3[[#This Row],[Initial_Weight_kg]]*100</f>
        <v>879.99999999999989</v>
      </c>
      <c r="I255">
        <v>0.06</v>
      </c>
      <c r="J255" s="1">
        <v>45834</v>
      </c>
      <c r="K255" t="s">
        <v>17</v>
      </c>
      <c r="L255" t="s">
        <v>2066</v>
      </c>
      <c r="M255" t="s">
        <v>25</v>
      </c>
      <c r="N255" s="1" t="s">
        <v>2068</v>
      </c>
      <c r="O255">
        <v>0</v>
      </c>
    </row>
    <row r="256" spans="1:15" x14ac:dyDescent="0.3">
      <c r="A256" t="s">
        <v>309</v>
      </c>
      <c r="B256" t="s">
        <v>14</v>
      </c>
      <c r="C256" t="s">
        <v>20</v>
      </c>
      <c r="D256" t="s">
        <v>16</v>
      </c>
      <c r="E256" s="1">
        <v>45221</v>
      </c>
      <c r="F256">
        <f t="shared" si="3"/>
        <v>0.1</v>
      </c>
      <c r="G256">
        <v>2.1</v>
      </c>
      <c r="H256" s="2">
        <f xml:space="preserve"> (Table3[[#This Row],[Current_Weight_kg]] - Table3[[#This Row],[Initial_Weight_kg]]) / Table3[[#This Row],[Initial_Weight_kg]]*100</f>
        <v>2000</v>
      </c>
      <c r="I256">
        <v>0.1</v>
      </c>
      <c r="J256" s="1">
        <v>45834</v>
      </c>
      <c r="K256" t="s">
        <v>17</v>
      </c>
      <c r="L256" t="s">
        <v>2066</v>
      </c>
      <c r="M256" t="s">
        <v>18</v>
      </c>
      <c r="N256" s="1">
        <v>45711</v>
      </c>
      <c r="O256">
        <v>0</v>
      </c>
    </row>
    <row r="257" spans="1:15" x14ac:dyDescent="0.3">
      <c r="A257" t="s">
        <v>310</v>
      </c>
      <c r="B257" t="s">
        <v>68</v>
      </c>
      <c r="C257" t="s">
        <v>89</v>
      </c>
      <c r="D257" t="s">
        <v>16</v>
      </c>
      <c r="E257" s="1">
        <v>44965</v>
      </c>
      <c r="F257">
        <f t="shared" si="3"/>
        <v>25.33</v>
      </c>
      <c r="G257">
        <v>265.07</v>
      </c>
      <c r="H257" s="2">
        <f xml:space="preserve"> (Table3[[#This Row],[Current_Weight_kg]] - Table3[[#This Row],[Initial_Weight_kg]]) / Table3[[#This Row],[Initial_Weight_kg]]*100</f>
        <v>946.46664034741423</v>
      </c>
      <c r="I257">
        <v>5.21</v>
      </c>
      <c r="J257" s="1">
        <v>45834</v>
      </c>
      <c r="K257" t="s">
        <v>17</v>
      </c>
      <c r="L257" t="s">
        <v>2066</v>
      </c>
      <c r="M257" t="s">
        <v>25</v>
      </c>
      <c r="N257" s="1" t="s">
        <v>2068</v>
      </c>
      <c r="O257">
        <v>0</v>
      </c>
    </row>
    <row r="258" spans="1:15" x14ac:dyDescent="0.3">
      <c r="A258" t="s">
        <v>311</v>
      </c>
      <c r="B258" t="s">
        <v>22</v>
      </c>
      <c r="C258" t="s">
        <v>27</v>
      </c>
      <c r="D258" t="s">
        <v>24</v>
      </c>
      <c r="E258" s="1">
        <v>44876</v>
      </c>
      <c r="F258">
        <f t="shared" ref="F258:F321" si="4">_xlfn.MINIFS(G:G, B:B, B258, C:C, C258, D:D, D258)</f>
        <v>5.98</v>
      </c>
      <c r="G258">
        <v>144.05000000000001</v>
      </c>
      <c r="H258" s="2">
        <f xml:space="preserve"> (Table3[[#This Row],[Current_Weight_kg]] - Table3[[#This Row],[Initial_Weight_kg]]) / Table3[[#This Row],[Initial_Weight_kg]]*100</f>
        <v>2308.8628762541807</v>
      </c>
      <c r="I258">
        <v>6.02</v>
      </c>
      <c r="J258" s="1">
        <v>45834</v>
      </c>
      <c r="K258" t="s">
        <v>17</v>
      </c>
      <c r="L258" t="s">
        <v>2066</v>
      </c>
      <c r="M258" t="s">
        <v>25</v>
      </c>
      <c r="N258" s="1" t="s">
        <v>2068</v>
      </c>
      <c r="O258">
        <v>0</v>
      </c>
    </row>
    <row r="259" spans="1:15" x14ac:dyDescent="0.3">
      <c r="A259" t="s">
        <v>312</v>
      </c>
      <c r="B259" t="s">
        <v>29</v>
      </c>
      <c r="C259" t="s">
        <v>35</v>
      </c>
      <c r="D259" t="s">
        <v>24</v>
      </c>
      <c r="E259" s="1">
        <v>45521</v>
      </c>
      <c r="F259">
        <f t="shared" si="4"/>
        <v>2</v>
      </c>
      <c r="G259">
        <v>15.61</v>
      </c>
      <c r="H259" s="2">
        <f xml:space="preserve"> (Table3[[#This Row],[Current_Weight_kg]] - Table3[[#This Row],[Initial_Weight_kg]]) / Table3[[#This Row],[Initial_Weight_kg]]*100</f>
        <v>680.5</v>
      </c>
      <c r="I259">
        <v>0.53</v>
      </c>
      <c r="J259" s="1">
        <v>45834</v>
      </c>
      <c r="K259" t="s">
        <v>17</v>
      </c>
      <c r="L259" t="s">
        <v>2066</v>
      </c>
      <c r="M259" t="s">
        <v>25</v>
      </c>
      <c r="N259" s="1" t="s">
        <v>2068</v>
      </c>
      <c r="O259">
        <v>0</v>
      </c>
    </row>
    <row r="260" spans="1:15" x14ac:dyDescent="0.3">
      <c r="A260" t="s">
        <v>313</v>
      </c>
      <c r="B260" t="s">
        <v>14</v>
      </c>
      <c r="C260" t="s">
        <v>65</v>
      </c>
      <c r="D260" t="s">
        <v>16</v>
      </c>
      <c r="E260" s="1">
        <v>44716</v>
      </c>
      <c r="F260">
        <f t="shared" si="4"/>
        <v>0.1</v>
      </c>
      <c r="G260">
        <v>3.27</v>
      </c>
      <c r="H260" s="2">
        <f xml:space="preserve"> (Table3[[#This Row],[Current_Weight_kg]] - Table3[[#This Row],[Initial_Weight_kg]]) / Table3[[#This Row],[Initial_Weight_kg]]*100</f>
        <v>3170</v>
      </c>
      <c r="I260">
        <v>0.17</v>
      </c>
      <c r="J260" s="1">
        <v>45834</v>
      </c>
      <c r="K260" t="s">
        <v>17</v>
      </c>
      <c r="L260" t="s">
        <v>2066</v>
      </c>
      <c r="M260" t="s">
        <v>18</v>
      </c>
      <c r="N260" s="1">
        <v>45530</v>
      </c>
      <c r="O260">
        <v>0</v>
      </c>
    </row>
    <row r="261" spans="1:15" x14ac:dyDescent="0.3">
      <c r="A261" t="s">
        <v>314</v>
      </c>
      <c r="B261" t="s">
        <v>29</v>
      </c>
      <c r="C261" t="s">
        <v>55</v>
      </c>
      <c r="D261" t="s">
        <v>24</v>
      </c>
      <c r="E261" s="1">
        <v>44805</v>
      </c>
      <c r="F261">
        <f t="shared" si="4"/>
        <v>2</v>
      </c>
      <c r="G261">
        <v>31.75</v>
      </c>
      <c r="H261" s="2">
        <f xml:space="preserve"> (Table3[[#This Row],[Current_Weight_kg]] - Table3[[#This Row],[Initial_Weight_kg]]) / Table3[[#This Row],[Initial_Weight_kg]]*100</f>
        <v>1487.5</v>
      </c>
      <c r="I261">
        <v>1.07</v>
      </c>
      <c r="J261" s="1">
        <v>45834</v>
      </c>
      <c r="K261" t="s">
        <v>17</v>
      </c>
      <c r="L261" t="s">
        <v>2066</v>
      </c>
      <c r="M261" t="s">
        <v>25</v>
      </c>
      <c r="N261" s="1" t="s">
        <v>2068</v>
      </c>
      <c r="O261">
        <v>0</v>
      </c>
    </row>
    <row r="262" spans="1:15" x14ac:dyDescent="0.3">
      <c r="A262" t="s">
        <v>315</v>
      </c>
      <c r="B262" t="s">
        <v>14</v>
      </c>
      <c r="C262" t="s">
        <v>65</v>
      </c>
      <c r="D262" t="s">
        <v>16</v>
      </c>
      <c r="E262" s="1">
        <v>45309</v>
      </c>
      <c r="F262">
        <f t="shared" si="4"/>
        <v>0.1</v>
      </c>
      <c r="G262">
        <v>0.99</v>
      </c>
      <c r="H262" s="2">
        <f xml:space="preserve"> (Table3[[#This Row],[Current_Weight_kg]] - Table3[[#This Row],[Initial_Weight_kg]]) / Table3[[#This Row],[Initial_Weight_kg]]*100</f>
        <v>890</v>
      </c>
      <c r="I262">
        <v>0.04</v>
      </c>
      <c r="J262" s="1">
        <v>45834</v>
      </c>
      <c r="K262" t="s">
        <v>17</v>
      </c>
      <c r="L262" t="s">
        <v>2066</v>
      </c>
      <c r="M262" t="s">
        <v>25</v>
      </c>
      <c r="N262" s="1" t="s">
        <v>2068</v>
      </c>
      <c r="O262">
        <v>0</v>
      </c>
    </row>
    <row r="263" spans="1:15" x14ac:dyDescent="0.3">
      <c r="A263" t="s">
        <v>316</v>
      </c>
      <c r="B263" t="s">
        <v>68</v>
      </c>
      <c r="C263" t="s">
        <v>89</v>
      </c>
      <c r="D263" t="s">
        <v>24</v>
      </c>
      <c r="E263" s="1">
        <v>45044</v>
      </c>
      <c r="F263">
        <f t="shared" si="4"/>
        <v>42.31</v>
      </c>
      <c r="G263">
        <v>283.95999999999998</v>
      </c>
      <c r="H263" s="2">
        <f xml:space="preserve"> (Table3[[#This Row],[Current_Weight_kg]] - Table3[[#This Row],[Initial_Weight_kg]]) / Table3[[#This Row],[Initial_Weight_kg]]*100</f>
        <v>571.14157409595828</v>
      </c>
      <c r="I263">
        <v>5.4</v>
      </c>
      <c r="J263" s="1">
        <v>45834</v>
      </c>
      <c r="K263" t="s">
        <v>48</v>
      </c>
      <c r="L263" t="s">
        <v>49</v>
      </c>
      <c r="M263" t="s">
        <v>25</v>
      </c>
      <c r="N263" s="1" t="s">
        <v>2068</v>
      </c>
      <c r="O263">
        <v>0</v>
      </c>
    </row>
    <row r="264" spans="1:15" x14ac:dyDescent="0.3">
      <c r="A264" t="s">
        <v>317</v>
      </c>
      <c r="B264" t="s">
        <v>22</v>
      </c>
      <c r="C264" t="s">
        <v>53</v>
      </c>
      <c r="D264" t="s">
        <v>24</v>
      </c>
      <c r="E264" s="1">
        <v>45475</v>
      </c>
      <c r="F264">
        <f t="shared" si="4"/>
        <v>39.450000000000003</v>
      </c>
      <c r="G264">
        <v>59.6</v>
      </c>
      <c r="H264" s="2">
        <f xml:space="preserve"> (Table3[[#This Row],[Current_Weight_kg]] - Table3[[#This Row],[Initial_Weight_kg]]) / Table3[[#This Row],[Initial_Weight_kg]]*100</f>
        <v>51.077313054499363</v>
      </c>
      <c r="I264">
        <v>2.41</v>
      </c>
      <c r="J264" s="1">
        <v>45834</v>
      </c>
      <c r="K264" t="s">
        <v>17</v>
      </c>
      <c r="L264" t="s">
        <v>2066</v>
      </c>
      <c r="M264" t="s">
        <v>25</v>
      </c>
      <c r="N264" s="1" t="s">
        <v>2068</v>
      </c>
      <c r="O264">
        <v>0</v>
      </c>
    </row>
    <row r="265" spans="1:15" x14ac:dyDescent="0.3">
      <c r="A265" t="s">
        <v>318</v>
      </c>
      <c r="B265" t="s">
        <v>68</v>
      </c>
      <c r="C265" t="s">
        <v>79</v>
      </c>
      <c r="D265" t="s">
        <v>16</v>
      </c>
      <c r="E265" s="1">
        <v>44393</v>
      </c>
      <c r="F265">
        <f t="shared" si="4"/>
        <v>20</v>
      </c>
      <c r="G265">
        <v>438.29</v>
      </c>
      <c r="H265" s="2">
        <f xml:space="preserve"> (Table3[[#This Row],[Current_Weight_kg]] - Table3[[#This Row],[Initial_Weight_kg]]) / Table3[[#This Row],[Initial_Weight_kg]]*100</f>
        <v>2091.4499999999998</v>
      </c>
      <c r="I265">
        <v>7.97</v>
      </c>
      <c r="J265" s="1">
        <v>45834</v>
      </c>
      <c r="K265" t="s">
        <v>17</v>
      </c>
      <c r="L265" t="s">
        <v>2066</v>
      </c>
      <c r="M265" t="s">
        <v>25</v>
      </c>
      <c r="N265" s="1" t="s">
        <v>2068</v>
      </c>
      <c r="O265">
        <v>0</v>
      </c>
    </row>
    <row r="266" spans="1:15" x14ac:dyDescent="0.3">
      <c r="A266" t="s">
        <v>319</v>
      </c>
      <c r="B266" t="s">
        <v>14</v>
      </c>
      <c r="C266" t="s">
        <v>65</v>
      </c>
      <c r="D266" t="s">
        <v>24</v>
      </c>
      <c r="E266" s="1">
        <v>45317</v>
      </c>
      <c r="F266">
        <f t="shared" si="4"/>
        <v>0.1</v>
      </c>
      <c r="G266">
        <v>0.68</v>
      </c>
      <c r="H266" s="2">
        <f xml:space="preserve"> (Table3[[#This Row],[Current_Weight_kg]] - Table3[[#This Row],[Initial_Weight_kg]]) / Table3[[#This Row],[Initial_Weight_kg]]*100</f>
        <v>580.00000000000011</v>
      </c>
      <c r="I266">
        <v>0.03</v>
      </c>
      <c r="J266" s="1">
        <v>45834</v>
      </c>
      <c r="K266" t="s">
        <v>17</v>
      </c>
      <c r="L266" t="s">
        <v>2066</v>
      </c>
      <c r="M266" t="s">
        <v>25</v>
      </c>
      <c r="N266" s="1" t="s">
        <v>2068</v>
      </c>
      <c r="O266">
        <v>0</v>
      </c>
    </row>
    <row r="267" spans="1:15" x14ac:dyDescent="0.3">
      <c r="A267" t="s">
        <v>320</v>
      </c>
      <c r="B267" t="s">
        <v>29</v>
      </c>
      <c r="C267" t="s">
        <v>55</v>
      </c>
      <c r="D267" t="s">
        <v>16</v>
      </c>
      <c r="E267" s="1">
        <v>45652</v>
      </c>
      <c r="F267">
        <f t="shared" si="4"/>
        <v>2.48</v>
      </c>
      <c r="G267">
        <v>11.71</v>
      </c>
      <c r="H267" s="2">
        <f xml:space="preserve"> (Table3[[#This Row],[Current_Weight_kg]] - Table3[[#This Row],[Initial_Weight_kg]]) / Table3[[#This Row],[Initial_Weight_kg]]*100</f>
        <v>372.17741935483872</v>
      </c>
      <c r="I267">
        <v>0.19</v>
      </c>
      <c r="J267" s="1">
        <v>45834</v>
      </c>
      <c r="K267" t="s">
        <v>17</v>
      </c>
      <c r="L267" t="s">
        <v>2066</v>
      </c>
      <c r="M267" t="s">
        <v>33</v>
      </c>
      <c r="N267" s="1">
        <v>45763</v>
      </c>
      <c r="O267">
        <v>0</v>
      </c>
    </row>
    <row r="268" spans="1:15" x14ac:dyDescent="0.3">
      <c r="A268" t="s">
        <v>321</v>
      </c>
      <c r="B268" t="s">
        <v>29</v>
      </c>
      <c r="C268" t="s">
        <v>30</v>
      </c>
      <c r="D268" t="s">
        <v>24</v>
      </c>
      <c r="E268" s="1">
        <v>44691</v>
      </c>
      <c r="F268">
        <f t="shared" si="4"/>
        <v>2</v>
      </c>
      <c r="G268">
        <v>28.6</v>
      </c>
      <c r="H268" s="2">
        <f xml:space="preserve"> (Table3[[#This Row],[Current_Weight_kg]] - Table3[[#This Row],[Initial_Weight_kg]]) / Table3[[#This Row],[Initial_Weight_kg]]*100</f>
        <v>1330</v>
      </c>
      <c r="I268">
        <v>0.71</v>
      </c>
      <c r="J268" s="1">
        <v>45834</v>
      </c>
      <c r="K268" t="s">
        <v>17</v>
      </c>
      <c r="L268" t="s">
        <v>2066</v>
      </c>
      <c r="M268" t="s">
        <v>25</v>
      </c>
      <c r="N268" s="1" t="s">
        <v>2068</v>
      </c>
      <c r="O268">
        <v>0</v>
      </c>
    </row>
    <row r="269" spans="1:15" x14ac:dyDescent="0.3">
      <c r="A269" t="s">
        <v>322</v>
      </c>
      <c r="B269" t="s">
        <v>39</v>
      </c>
      <c r="C269" t="s">
        <v>98</v>
      </c>
      <c r="D269" t="s">
        <v>24</v>
      </c>
      <c r="E269" s="1">
        <v>45500</v>
      </c>
      <c r="F269">
        <f t="shared" si="4"/>
        <v>2.6</v>
      </c>
      <c r="G269">
        <v>3.66</v>
      </c>
      <c r="H269" s="2">
        <f xml:space="preserve"> (Table3[[#This Row],[Current_Weight_kg]] - Table3[[#This Row],[Initial_Weight_kg]]) / Table3[[#This Row],[Initial_Weight_kg]]*100</f>
        <v>40.769230769230766</v>
      </c>
      <c r="I269">
        <v>0.24</v>
      </c>
      <c r="J269" s="1">
        <v>45834</v>
      </c>
      <c r="K269" t="s">
        <v>17</v>
      </c>
      <c r="L269" t="s">
        <v>2066</v>
      </c>
      <c r="M269" t="s">
        <v>25</v>
      </c>
      <c r="N269" s="1" t="s">
        <v>2068</v>
      </c>
      <c r="O269">
        <v>0</v>
      </c>
    </row>
    <row r="270" spans="1:15" x14ac:dyDescent="0.3">
      <c r="A270" t="s">
        <v>323</v>
      </c>
      <c r="B270" t="s">
        <v>22</v>
      </c>
      <c r="C270" t="s">
        <v>27</v>
      </c>
      <c r="D270" t="s">
        <v>24</v>
      </c>
      <c r="E270" s="1">
        <v>44493</v>
      </c>
      <c r="F270">
        <f t="shared" si="4"/>
        <v>5.98</v>
      </c>
      <c r="G270">
        <v>225.76</v>
      </c>
      <c r="H270" s="2">
        <f xml:space="preserve"> (Table3[[#This Row],[Current_Weight_kg]] - Table3[[#This Row],[Initial_Weight_kg]]) / Table3[[#This Row],[Initial_Weight_kg]]*100</f>
        <v>3675.2508361204009</v>
      </c>
      <c r="I270">
        <v>9.2899999999999991</v>
      </c>
      <c r="J270" s="1">
        <v>45834</v>
      </c>
      <c r="K270" t="s">
        <v>48</v>
      </c>
      <c r="L270" t="s">
        <v>49</v>
      </c>
      <c r="M270" t="s">
        <v>25</v>
      </c>
      <c r="N270" s="1" t="s">
        <v>2068</v>
      </c>
      <c r="O270">
        <v>0</v>
      </c>
    </row>
    <row r="271" spans="1:15" x14ac:dyDescent="0.3">
      <c r="A271" t="s">
        <v>324</v>
      </c>
      <c r="B271" t="s">
        <v>68</v>
      </c>
      <c r="C271" t="s">
        <v>89</v>
      </c>
      <c r="D271" t="s">
        <v>24</v>
      </c>
      <c r="E271" s="1">
        <v>45003</v>
      </c>
      <c r="F271">
        <f t="shared" si="4"/>
        <v>42.31</v>
      </c>
      <c r="G271">
        <v>262.55</v>
      </c>
      <c r="H271" s="2">
        <f xml:space="preserve"> (Table3[[#This Row],[Current_Weight_kg]] - Table3[[#This Row],[Initial_Weight_kg]]) / Table3[[#This Row],[Initial_Weight_kg]]*100</f>
        <v>520.53887969747109</v>
      </c>
      <c r="I271">
        <v>4.59</v>
      </c>
      <c r="J271" s="1">
        <v>45834</v>
      </c>
      <c r="K271" t="s">
        <v>17</v>
      </c>
      <c r="L271" t="s">
        <v>2066</v>
      </c>
      <c r="M271" t="s">
        <v>25</v>
      </c>
      <c r="N271" s="1" t="s">
        <v>2068</v>
      </c>
      <c r="O271">
        <v>0</v>
      </c>
    </row>
    <row r="272" spans="1:15" x14ac:dyDescent="0.3">
      <c r="A272" t="s">
        <v>325</v>
      </c>
      <c r="B272" t="s">
        <v>14</v>
      </c>
      <c r="C272" t="s">
        <v>15</v>
      </c>
      <c r="D272" t="s">
        <v>24</v>
      </c>
      <c r="E272" s="1">
        <v>44944</v>
      </c>
      <c r="F272">
        <f t="shared" si="4"/>
        <v>0.1</v>
      </c>
      <c r="G272">
        <v>2.04</v>
      </c>
      <c r="H272" s="2">
        <f xml:space="preserve"> (Table3[[#This Row],[Current_Weight_kg]] - Table3[[#This Row],[Initial_Weight_kg]]) / Table3[[#This Row],[Initial_Weight_kg]]*100</f>
        <v>1939.9999999999998</v>
      </c>
      <c r="I272">
        <v>0.1</v>
      </c>
      <c r="J272" s="1">
        <v>45834</v>
      </c>
      <c r="K272" t="s">
        <v>17</v>
      </c>
      <c r="L272" t="s">
        <v>2066</v>
      </c>
      <c r="M272" t="s">
        <v>25</v>
      </c>
      <c r="N272" s="1" t="s">
        <v>2068</v>
      </c>
      <c r="O272">
        <v>0</v>
      </c>
    </row>
    <row r="273" spans="1:15" x14ac:dyDescent="0.3">
      <c r="A273" t="s">
        <v>326</v>
      </c>
      <c r="B273" t="s">
        <v>14</v>
      </c>
      <c r="C273" t="s">
        <v>73</v>
      </c>
      <c r="D273" t="s">
        <v>16</v>
      </c>
      <c r="E273" s="1">
        <v>45066</v>
      </c>
      <c r="F273">
        <f t="shared" si="4"/>
        <v>0.1</v>
      </c>
      <c r="G273">
        <v>1.82</v>
      </c>
      <c r="H273" s="2">
        <f xml:space="preserve"> (Table3[[#This Row],[Current_Weight_kg]] - Table3[[#This Row],[Initial_Weight_kg]]) / Table3[[#This Row],[Initial_Weight_kg]]*100</f>
        <v>1720</v>
      </c>
      <c r="I273">
        <v>0.11</v>
      </c>
      <c r="J273" s="1">
        <v>45834</v>
      </c>
      <c r="K273" t="s">
        <v>17</v>
      </c>
      <c r="L273" t="s">
        <v>2066</v>
      </c>
      <c r="M273" t="s">
        <v>18</v>
      </c>
      <c r="N273" s="1">
        <v>45811</v>
      </c>
      <c r="O273">
        <v>0</v>
      </c>
    </row>
    <row r="274" spans="1:15" x14ac:dyDescent="0.3">
      <c r="A274" t="s">
        <v>327</v>
      </c>
      <c r="B274" t="s">
        <v>29</v>
      </c>
      <c r="C274" t="s">
        <v>77</v>
      </c>
      <c r="D274" t="s">
        <v>24</v>
      </c>
      <c r="E274" s="1">
        <v>44136</v>
      </c>
      <c r="F274">
        <f t="shared" si="4"/>
        <v>2</v>
      </c>
      <c r="G274">
        <v>58.91</v>
      </c>
      <c r="H274" s="2">
        <f xml:space="preserve"> (Table3[[#This Row],[Current_Weight_kg]] - Table3[[#This Row],[Initial_Weight_kg]]) / Table3[[#This Row],[Initial_Weight_kg]]*100</f>
        <v>2845.5</v>
      </c>
      <c r="I274">
        <v>1.73</v>
      </c>
      <c r="J274" s="1">
        <v>45834</v>
      </c>
      <c r="K274" t="s">
        <v>17</v>
      </c>
      <c r="L274" t="s">
        <v>2066</v>
      </c>
      <c r="M274" t="s">
        <v>25</v>
      </c>
      <c r="N274" s="1" t="s">
        <v>2068</v>
      </c>
      <c r="O274">
        <v>0</v>
      </c>
    </row>
    <row r="275" spans="1:15" x14ac:dyDescent="0.3">
      <c r="A275" t="s">
        <v>328</v>
      </c>
      <c r="B275" t="s">
        <v>29</v>
      </c>
      <c r="C275" t="s">
        <v>55</v>
      </c>
      <c r="D275" t="s">
        <v>24</v>
      </c>
      <c r="E275" s="1">
        <v>45620</v>
      </c>
      <c r="F275">
        <f t="shared" si="4"/>
        <v>2</v>
      </c>
      <c r="G275">
        <v>3.38</v>
      </c>
      <c r="H275" s="2">
        <f xml:space="preserve"> (Table3[[#This Row],[Current_Weight_kg]] - Table3[[#This Row],[Initial_Weight_kg]]) / Table3[[#This Row],[Initial_Weight_kg]]*100</f>
        <v>69</v>
      </c>
      <c r="I275">
        <v>0.17</v>
      </c>
      <c r="J275" s="1">
        <v>45834</v>
      </c>
      <c r="K275" t="s">
        <v>17</v>
      </c>
      <c r="L275" t="s">
        <v>2066</v>
      </c>
      <c r="M275" t="s">
        <v>25</v>
      </c>
      <c r="N275" s="1" t="s">
        <v>2068</v>
      </c>
      <c r="O275">
        <v>0</v>
      </c>
    </row>
    <row r="276" spans="1:15" x14ac:dyDescent="0.3">
      <c r="A276" t="s">
        <v>329</v>
      </c>
      <c r="B276" t="s">
        <v>14</v>
      </c>
      <c r="C276" t="s">
        <v>106</v>
      </c>
      <c r="D276" t="s">
        <v>24</v>
      </c>
      <c r="E276" s="1">
        <v>45781</v>
      </c>
      <c r="F276">
        <f t="shared" si="4"/>
        <v>0.1</v>
      </c>
      <c r="G276">
        <v>0.1</v>
      </c>
      <c r="H276" s="2">
        <f xml:space="preserve"> (Table3[[#This Row],[Current_Weight_kg]] - Table3[[#This Row],[Initial_Weight_kg]]) / Table3[[#This Row],[Initial_Weight_kg]]*100</f>
        <v>0</v>
      </c>
      <c r="I276">
        <v>0.01</v>
      </c>
      <c r="J276" s="1">
        <v>45834</v>
      </c>
      <c r="K276" t="s">
        <v>17</v>
      </c>
      <c r="L276" t="s">
        <v>2066</v>
      </c>
      <c r="M276" t="s">
        <v>25</v>
      </c>
      <c r="N276" s="1" t="s">
        <v>2068</v>
      </c>
      <c r="O276">
        <v>0</v>
      </c>
    </row>
    <row r="277" spans="1:15" x14ac:dyDescent="0.3">
      <c r="A277" t="s">
        <v>330</v>
      </c>
      <c r="B277" t="s">
        <v>68</v>
      </c>
      <c r="C277" t="s">
        <v>69</v>
      </c>
      <c r="D277" t="s">
        <v>16</v>
      </c>
      <c r="E277" s="1">
        <v>44262</v>
      </c>
      <c r="F277">
        <f t="shared" si="4"/>
        <v>20</v>
      </c>
      <c r="G277">
        <v>431.52</v>
      </c>
      <c r="H277" s="2">
        <f xml:space="preserve"> (Table3[[#This Row],[Current_Weight_kg]] - Table3[[#This Row],[Initial_Weight_kg]]) / Table3[[#This Row],[Initial_Weight_kg]]*100</f>
        <v>2057.6</v>
      </c>
      <c r="I277">
        <v>8.0399999999999991</v>
      </c>
      <c r="J277" s="1">
        <v>45834</v>
      </c>
      <c r="K277" t="s">
        <v>17</v>
      </c>
      <c r="L277" t="s">
        <v>2066</v>
      </c>
      <c r="M277" t="s">
        <v>18</v>
      </c>
      <c r="N277" s="1">
        <v>45545</v>
      </c>
      <c r="O277">
        <v>0</v>
      </c>
    </row>
    <row r="278" spans="1:15" x14ac:dyDescent="0.3">
      <c r="A278" t="s">
        <v>331</v>
      </c>
      <c r="B278" t="s">
        <v>29</v>
      </c>
      <c r="C278" t="s">
        <v>55</v>
      </c>
      <c r="D278" t="s">
        <v>24</v>
      </c>
      <c r="E278" s="1">
        <v>45719</v>
      </c>
      <c r="F278">
        <f t="shared" si="4"/>
        <v>2</v>
      </c>
      <c r="G278">
        <v>2</v>
      </c>
      <c r="H278" s="2">
        <f xml:space="preserve"> (Table3[[#This Row],[Current_Weight_kg]] - Table3[[#This Row],[Initial_Weight_kg]]) / Table3[[#This Row],[Initial_Weight_kg]]*100</f>
        <v>0</v>
      </c>
      <c r="I278">
        <v>0.1</v>
      </c>
      <c r="J278" s="1">
        <v>45834</v>
      </c>
      <c r="K278" t="s">
        <v>17</v>
      </c>
      <c r="L278" t="s">
        <v>2066</v>
      </c>
      <c r="M278" t="s">
        <v>25</v>
      </c>
      <c r="N278" s="1" t="s">
        <v>2068</v>
      </c>
      <c r="O278">
        <v>0</v>
      </c>
    </row>
    <row r="279" spans="1:15" x14ac:dyDescent="0.3">
      <c r="A279" t="s">
        <v>332</v>
      </c>
      <c r="B279" t="s">
        <v>14</v>
      </c>
      <c r="C279" t="s">
        <v>20</v>
      </c>
      <c r="D279" t="s">
        <v>16</v>
      </c>
      <c r="E279" s="1">
        <v>45618</v>
      </c>
      <c r="F279">
        <f t="shared" si="4"/>
        <v>0.1</v>
      </c>
      <c r="G279">
        <v>1.35</v>
      </c>
      <c r="H279" s="2">
        <f xml:space="preserve"> (Table3[[#This Row],[Current_Weight_kg]] - Table3[[#This Row],[Initial_Weight_kg]]) / Table3[[#This Row],[Initial_Weight_kg]]*100</f>
        <v>1250</v>
      </c>
      <c r="I279">
        <v>0.08</v>
      </c>
      <c r="J279" s="1">
        <v>45834</v>
      </c>
      <c r="K279" t="s">
        <v>17</v>
      </c>
      <c r="L279" t="s">
        <v>2066</v>
      </c>
      <c r="M279" t="s">
        <v>18</v>
      </c>
      <c r="N279" s="1">
        <v>45768</v>
      </c>
      <c r="O279">
        <v>0</v>
      </c>
    </row>
    <row r="280" spans="1:15" x14ac:dyDescent="0.3">
      <c r="A280" t="s">
        <v>333</v>
      </c>
      <c r="B280" t="s">
        <v>29</v>
      </c>
      <c r="C280" t="s">
        <v>63</v>
      </c>
      <c r="D280" t="s">
        <v>24</v>
      </c>
      <c r="E280" s="1">
        <v>45505</v>
      </c>
      <c r="F280">
        <f t="shared" si="4"/>
        <v>8.07</v>
      </c>
      <c r="G280">
        <v>16.86</v>
      </c>
      <c r="H280" s="2">
        <f xml:space="preserve"> (Table3[[#This Row],[Current_Weight_kg]] - Table3[[#This Row],[Initial_Weight_kg]]) / Table3[[#This Row],[Initial_Weight_kg]]*100</f>
        <v>108.92193308550185</v>
      </c>
      <c r="I280">
        <v>0.4</v>
      </c>
      <c r="J280" s="1">
        <v>45834</v>
      </c>
      <c r="K280" t="s">
        <v>17</v>
      </c>
      <c r="L280" t="s">
        <v>2066</v>
      </c>
      <c r="M280" t="s">
        <v>25</v>
      </c>
      <c r="N280" s="1" t="s">
        <v>2068</v>
      </c>
      <c r="O280">
        <v>0</v>
      </c>
    </row>
    <row r="281" spans="1:15" x14ac:dyDescent="0.3">
      <c r="A281" t="s">
        <v>334</v>
      </c>
      <c r="B281" t="s">
        <v>39</v>
      </c>
      <c r="C281" t="s">
        <v>120</v>
      </c>
      <c r="D281" t="s">
        <v>24</v>
      </c>
      <c r="E281" s="1">
        <v>45799</v>
      </c>
      <c r="F281">
        <f t="shared" si="4"/>
        <v>2</v>
      </c>
      <c r="G281">
        <v>6.63</v>
      </c>
      <c r="H281" s="2">
        <f xml:space="preserve"> (Table3[[#This Row],[Current_Weight_kg]] - Table3[[#This Row],[Initial_Weight_kg]]) / Table3[[#This Row],[Initial_Weight_kg]]*100</f>
        <v>231.5</v>
      </c>
      <c r="I281">
        <v>0.48</v>
      </c>
      <c r="J281" s="1">
        <v>45834</v>
      </c>
      <c r="K281" t="s">
        <v>17</v>
      </c>
      <c r="L281" t="s">
        <v>2066</v>
      </c>
      <c r="M281" t="s">
        <v>25</v>
      </c>
      <c r="N281" s="1" t="s">
        <v>2068</v>
      </c>
      <c r="O281">
        <v>0</v>
      </c>
    </row>
    <row r="282" spans="1:15" x14ac:dyDescent="0.3">
      <c r="A282" t="s">
        <v>335</v>
      </c>
      <c r="B282" t="s">
        <v>68</v>
      </c>
      <c r="C282" t="s">
        <v>79</v>
      </c>
      <c r="D282" t="s">
        <v>16</v>
      </c>
      <c r="E282" s="1">
        <v>44961</v>
      </c>
      <c r="F282">
        <f t="shared" si="4"/>
        <v>20</v>
      </c>
      <c r="G282">
        <v>253.2</v>
      </c>
      <c r="H282" s="2">
        <f xml:space="preserve"> (Table3[[#This Row],[Current_Weight_kg]] - Table3[[#This Row],[Initial_Weight_kg]]) / Table3[[#This Row],[Initial_Weight_kg]]*100</f>
        <v>1166</v>
      </c>
      <c r="I282">
        <v>5.27</v>
      </c>
      <c r="J282" s="1">
        <v>45834</v>
      </c>
      <c r="K282" t="s">
        <v>17</v>
      </c>
      <c r="L282" t="s">
        <v>2066</v>
      </c>
      <c r="M282" t="s">
        <v>58</v>
      </c>
      <c r="N282" s="1">
        <v>45817</v>
      </c>
      <c r="O282">
        <v>5</v>
      </c>
    </row>
    <row r="283" spans="1:15" x14ac:dyDescent="0.3">
      <c r="A283" t="s">
        <v>336</v>
      </c>
      <c r="B283" t="s">
        <v>14</v>
      </c>
      <c r="C283" t="s">
        <v>15</v>
      </c>
      <c r="D283" t="s">
        <v>24</v>
      </c>
      <c r="E283" s="1">
        <v>44416</v>
      </c>
      <c r="F283">
        <f t="shared" si="4"/>
        <v>0.1</v>
      </c>
      <c r="G283">
        <v>3.92</v>
      </c>
      <c r="H283" s="2">
        <f xml:space="preserve"> (Table3[[#This Row],[Current_Weight_kg]] - Table3[[#This Row],[Initial_Weight_kg]]) / Table3[[#This Row],[Initial_Weight_kg]]*100</f>
        <v>3819.9999999999995</v>
      </c>
      <c r="I283">
        <v>0.19</v>
      </c>
      <c r="J283" s="1">
        <v>45834</v>
      </c>
      <c r="K283" t="s">
        <v>17</v>
      </c>
      <c r="L283" t="s">
        <v>2066</v>
      </c>
      <c r="M283" t="s">
        <v>25</v>
      </c>
      <c r="N283" s="1" t="s">
        <v>2068</v>
      </c>
      <c r="O283">
        <v>0</v>
      </c>
    </row>
    <row r="284" spans="1:15" x14ac:dyDescent="0.3">
      <c r="A284" t="s">
        <v>337</v>
      </c>
      <c r="B284" t="s">
        <v>22</v>
      </c>
      <c r="C284" t="s">
        <v>53</v>
      </c>
      <c r="D284" t="s">
        <v>24</v>
      </c>
      <c r="E284" s="1">
        <v>45475</v>
      </c>
      <c r="F284">
        <f t="shared" si="4"/>
        <v>39.450000000000003</v>
      </c>
      <c r="G284">
        <v>62.96</v>
      </c>
      <c r="H284" s="2">
        <f xml:space="preserve"> (Table3[[#This Row],[Current_Weight_kg]] - Table3[[#This Row],[Initial_Weight_kg]]) / Table3[[#This Row],[Initial_Weight_kg]]*100</f>
        <v>59.594423320659054</v>
      </c>
      <c r="I284">
        <v>2.72</v>
      </c>
      <c r="J284" s="1">
        <v>45834</v>
      </c>
      <c r="K284" t="s">
        <v>17</v>
      </c>
      <c r="L284" t="s">
        <v>2066</v>
      </c>
      <c r="M284" t="s">
        <v>25</v>
      </c>
      <c r="N284" s="1" t="s">
        <v>2068</v>
      </c>
      <c r="O284">
        <v>0</v>
      </c>
    </row>
    <row r="285" spans="1:15" x14ac:dyDescent="0.3">
      <c r="A285" t="s">
        <v>338</v>
      </c>
      <c r="B285" t="s">
        <v>39</v>
      </c>
      <c r="C285" t="s">
        <v>51</v>
      </c>
      <c r="D285" t="s">
        <v>24</v>
      </c>
      <c r="E285" s="1">
        <v>45204</v>
      </c>
      <c r="F285">
        <f t="shared" si="4"/>
        <v>2</v>
      </c>
      <c r="G285">
        <v>17.3</v>
      </c>
      <c r="H285" s="2">
        <f xml:space="preserve"> (Table3[[#This Row],[Current_Weight_kg]] - Table3[[#This Row],[Initial_Weight_kg]]) / Table3[[#This Row],[Initial_Weight_kg]]*100</f>
        <v>765</v>
      </c>
      <c r="I285">
        <v>0.56000000000000005</v>
      </c>
      <c r="J285" s="1">
        <v>45834</v>
      </c>
      <c r="K285" t="s">
        <v>17</v>
      </c>
      <c r="L285" t="s">
        <v>2066</v>
      </c>
      <c r="M285" t="s">
        <v>25</v>
      </c>
      <c r="N285" s="1" t="s">
        <v>2068</v>
      </c>
      <c r="O285">
        <v>0</v>
      </c>
    </row>
    <row r="286" spans="1:15" x14ac:dyDescent="0.3">
      <c r="A286" t="s">
        <v>339</v>
      </c>
      <c r="B286" t="s">
        <v>29</v>
      </c>
      <c r="C286" t="s">
        <v>30</v>
      </c>
      <c r="D286" t="s">
        <v>24</v>
      </c>
      <c r="E286" s="1">
        <v>45691</v>
      </c>
      <c r="F286">
        <f t="shared" si="4"/>
        <v>2</v>
      </c>
      <c r="G286">
        <v>12.93</v>
      </c>
      <c r="H286" s="2">
        <f xml:space="preserve"> (Table3[[#This Row],[Current_Weight_kg]] - Table3[[#This Row],[Initial_Weight_kg]]) / Table3[[#This Row],[Initial_Weight_kg]]*100</f>
        <v>546.5</v>
      </c>
      <c r="I286">
        <v>0.57999999999999996</v>
      </c>
      <c r="J286" s="1">
        <v>45834</v>
      </c>
      <c r="K286" t="s">
        <v>17</v>
      </c>
      <c r="L286" t="s">
        <v>2066</v>
      </c>
      <c r="M286" t="s">
        <v>25</v>
      </c>
      <c r="N286" s="1" t="s">
        <v>2068</v>
      </c>
      <c r="O286">
        <v>0</v>
      </c>
    </row>
    <row r="287" spans="1:15" x14ac:dyDescent="0.3">
      <c r="A287" t="s">
        <v>340</v>
      </c>
      <c r="B287" t="s">
        <v>68</v>
      </c>
      <c r="C287" t="s">
        <v>79</v>
      </c>
      <c r="D287" t="s">
        <v>24</v>
      </c>
      <c r="E287" s="1">
        <v>44692</v>
      </c>
      <c r="F287">
        <f t="shared" si="4"/>
        <v>40.5</v>
      </c>
      <c r="G287">
        <v>340.88</v>
      </c>
      <c r="H287" s="2">
        <f xml:space="preserve"> (Table3[[#This Row],[Current_Weight_kg]] - Table3[[#This Row],[Initial_Weight_kg]]) / Table3[[#This Row],[Initial_Weight_kg]]*100</f>
        <v>741.67901234567898</v>
      </c>
      <c r="I287">
        <v>7.19</v>
      </c>
      <c r="J287" s="1">
        <v>45834</v>
      </c>
      <c r="K287" t="s">
        <v>17</v>
      </c>
      <c r="L287" t="s">
        <v>2066</v>
      </c>
      <c r="M287" t="s">
        <v>25</v>
      </c>
      <c r="N287" s="1" t="s">
        <v>2068</v>
      </c>
      <c r="O287">
        <v>0</v>
      </c>
    </row>
    <row r="288" spans="1:15" x14ac:dyDescent="0.3">
      <c r="A288" t="s">
        <v>341</v>
      </c>
      <c r="B288" t="s">
        <v>22</v>
      </c>
      <c r="C288" t="s">
        <v>82</v>
      </c>
      <c r="D288" t="s">
        <v>24</v>
      </c>
      <c r="E288" s="1">
        <v>45780</v>
      </c>
      <c r="F288">
        <f t="shared" si="4"/>
        <v>5</v>
      </c>
      <c r="G288">
        <v>12.77</v>
      </c>
      <c r="H288" s="2">
        <f xml:space="preserve"> (Table3[[#This Row],[Current_Weight_kg]] - Table3[[#This Row],[Initial_Weight_kg]]) / Table3[[#This Row],[Initial_Weight_kg]]*100</f>
        <v>155.39999999999998</v>
      </c>
      <c r="I288">
        <v>0.63</v>
      </c>
      <c r="J288" s="1">
        <v>45834</v>
      </c>
      <c r="K288" t="s">
        <v>17</v>
      </c>
      <c r="L288" t="s">
        <v>2066</v>
      </c>
      <c r="M288" t="s">
        <v>25</v>
      </c>
      <c r="N288" s="1" t="s">
        <v>2068</v>
      </c>
      <c r="O288">
        <v>0</v>
      </c>
    </row>
    <row r="289" spans="1:15" x14ac:dyDescent="0.3">
      <c r="A289" t="s">
        <v>342</v>
      </c>
      <c r="B289" t="s">
        <v>68</v>
      </c>
      <c r="C289" t="s">
        <v>79</v>
      </c>
      <c r="D289" t="s">
        <v>16</v>
      </c>
      <c r="E289" s="1">
        <v>44991</v>
      </c>
      <c r="F289">
        <f t="shared" si="4"/>
        <v>20</v>
      </c>
      <c r="G289">
        <v>242.02</v>
      </c>
      <c r="H289" s="2">
        <f xml:space="preserve"> (Table3[[#This Row],[Current_Weight_kg]] - Table3[[#This Row],[Initial_Weight_kg]]) / Table3[[#This Row],[Initial_Weight_kg]]*100</f>
        <v>1110.1000000000001</v>
      </c>
      <c r="I289">
        <v>4.0999999999999996</v>
      </c>
      <c r="J289" s="1">
        <v>45834</v>
      </c>
      <c r="K289" t="s">
        <v>17</v>
      </c>
      <c r="L289" t="s">
        <v>2066</v>
      </c>
      <c r="M289" t="s">
        <v>18</v>
      </c>
      <c r="N289" s="1">
        <v>45825</v>
      </c>
      <c r="O289">
        <v>0</v>
      </c>
    </row>
    <row r="290" spans="1:15" x14ac:dyDescent="0.3">
      <c r="A290" t="s">
        <v>343</v>
      </c>
      <c r="B290" t="s">
        <v>14</v>
      </c>
      <c r="C290" t="s">
        <v>15</v>
      </c>
      <c r="D290" t="s">
        <v>24</v>
      </c>
      <c r="E290" s="1">
        <v>44963</v>
      </c>
      <c r="F290">
        <f t="shared" si="4"/>
        <v>0.1</v>
      </c>
      <c r="G290">
        <v>1.54</v>
      </c>
      <c r="H290" s="2">
        <f xml:space="preserve"> (Table3[[#This Row],[Current_Weight_kg]] - Table3[[#This Row],[Initial_Weight_kg]]) / Table3[[#This Row],[Initial_Weight_kg]]*100</f>
        <v>1439.9999999999998</v>
      </c>
      <c r="I290">
        <v>0.09</v>
      </c>
      <c r="J290" s="1">
        <v>45834</v>
      </c>
      <c r="K290" t="s">
        <v>17</v>
      </c>
      <c r="L290" t="s">
        <v>2066</v>
      </c>
      <c r="M290" t="s">
        <v>25</v>
      </c>
      <c r="N290" s="1" t="s">
        <v>2068</v>
      </c>
      <c r="O290">
        <v>0</v>
      </c>
    </row>
    <row r="291" spans="1:15" x14ac:dyDescent="0.3">
      <c r="A291" t="s">
        <v>344</v>
      </c>
      <c r="B291" t="s">
        <v>29</v>
      </c>
      <c r="C291" t="s">
        <v>63</v>
      </c>
      <c r="D291" t="s">
        <v>24</v>
      </c>
      <c r="E291" s="1">
        <v>45206</v>
      </c>
      <c r="F291">
        <f t="shared" si="4"/>
        <v>8.07</v>
      </c>
      <c r="G291">
        <v>21.89</v>
      </c>
      <c r="H291" s="2">
        <f xml:space="preserve"> (Table3[[#This Row],[Current_Weight_kg]] - Table3[[#This Row],[Initial_Weight_kg]]) / Table3[[#This Row],[Initial_Weight_kg]]*100</f>
        <v>171.25154894671624</v>
      </c>
      <c r="I291">
        <v>0.54</v>
      </c>
      <c r="J291" s="1">
        <v>45834</v>
      </c>
      <c r="K291" t="s">
        <v>17</v>
      </c>
      <c r="L291" t="s">
        <v>2066</v>
      </c>
      <c r="M291" t="s">
        <v>25</v>
      </c>
      <c r="N291" s="1" t="s">
        <v>2068</v>
      </c>
      <c r="O291">
        <v>0</v>
      </c>
    </row>
    <row r="292" spans="1:15" x14ac:dyDescent="0.3">
      <c r="A292" t="s">
        <v>345</v>
      </c>
      <c r="B292" t="s">
        <v>14</v>
      </c>
      <c r="C292" t="s">
        <v>20</v>
      </c>
      <c r="D292" t="s">
        <v>16</v>
      </c>
      <c r="E292" s="1">
        <v>45195</v>
      </c>
      <c r="F292">
        <f t="shared" si="4"/>
        <v>0.1</v>
      </c>
      <c r="G292">
        <v>1.98</v>
      </c>
      <c r="H292" s="2">
        <f xml:space="preserve"> (Table3[[#This Row],[Current_Weight_kg]] - Table3[[#This Row],[Initial_Weight_kg]]) / Table3[[#This Row],[Initial_Weight_kg]]*100</f>
        <v>1879.9999999999998</v>
      </c>
      <c r="I292">
        <v>0.08</v>
      </c>
      <c r="J292" s="1">
        <v>45834</v>
      </c>
      <c r="K292" t="s">
        <v>17</v>
      </c>
      <c r="L292" t="s">
        <v>2066</v>
      </c>
      <c r="M292" t="s">
        <v>25</v>
      </c>
      <c r="N292" s="1" t="s">
        <v>2068</v>
      </c>
      <c r="O292">
        <v>0</v>
      </c>
    </row>
    <row r="293" spans="1:15" x14ac:dyDescent="0.3">
      <c r="A293" t="s">
        <v>346</v>
      </c>
      <c r="B293" t="s">
        <v>14</v>
      </c>
      <c r="C293" t="s">
        <v>20</v>
      </c>
      <c r="D293" t="s">
        <v>16</v>
      </c>
      <c r="E293" s="1">
        <v>45532</v>
      </c>
      <c r="F293">
        <f t="shared" si="4"/>
        <v>0.1</v>
      </c>
      <c r="G293">
        <v>0.9</v>
      </c>
      <c r="H293" s="2">
        <f xml:space="preserve"> (Table3[[#This Row],[Current_Weight_kg]] - Table3[[#This Row],[Initial_Weight_kg]]) / Table3[[#This Row],[Initial_Weight_kg]]*100</f>
        <v>800</v>
      </c>
      <c r="I293">
        <v>0.05</v>
      </c>
      <c r="J293" s="1">
        <v>45834</v>
      </c>
      <c r="K293" t="s">
        <v>17</v>
      </c>
      <c r="L293" t="s">
        <v>2066</v>
      </c>
      <c r="M293" t="s">
        <v>25</v>
      </c>
      <c r="N293" s="1" t="s">
        <v>2068</v>
      </c>
      <c r="O293">
        <v>0</v>
      </c>
    </row>
    <row r="294" spans="1:15" x14ac:dyDescent="0.3">
      <c r="A294" t="s">
        <v>347</v>
      </c>
      <c r="B294" t="s">
        <v>39</v>
      </c>
      <c r="C294" t="s">
        <v>40</v>
      </c>
      <c r="D294" t="s">
        <v>24</v>
      </c>
      <c r="E294" s="1">
        <v>45681</v>
      </c>
      <c r="F294">
        <f t="shared" si="4"/>
        <v>2</v>
      </c>
      <c r="G294">
        <v>7.43</v>
      </c>
      <c r="H294" s="2">
        <f xml:space="preserve"> (Table3[[#This Row],[Current_Weight_kg]] - Table3[[#This Row],[Initial_Weight_kg]]) / Table3[[#This Row],[Initial_Weight_kg]]*100</f>
        <v>271.5</v>
      </c>
      <c r="I294">
        <v>0.35</v>
      </c>
      <c r="J294" s="1">
        <v>45834</v>
      </c>
      <c r="K294" t="s">
        <v>17</v>
      </c>
      <c r="L294" t="s">
        <v>2066</v>
      </c>
      <c r="M294" t="s">
        <v>25</v>
      </c>
      <c r="N294" s="1" t="s">
        <v>2068</v>
      </c>
      <c r="O294">
        <v>0</v>
      </c>
    </row>
    <row r="295" spans="1:15" x14ac:dyDescent="0.3">
      <c r="A295" t="s">
        <v>348</v>
      </c>
      <c r="B295" t="s">
        <v>29</v>
      </c>
      <c r="C295" t="s">
        <v>63</v>
      </c>
      <c r="D295" t="s">
        <v>16</v>
      </c>
      <c r="E295" s="1">
        <v>45335</v>
      </c>
      <c r="F295">
        <f t="shared" si="4"/>
        <v>2</v>
      </c>
      <c r="G295">
        <v>5.78</v>
      </c>
      <c r="H295" s="2">
        <f xml:space="preserve"> (Table3[[#This Row],[Current_Weight_kg]] - Table3[[#This Row],[Initial_Weight_kg]]) / Table3[[#This Row],[Initial_Weight_kg]]*100</f>
        <v>189</v>
      </c>
      <c r="I295">
        <v>0.2</v>
      </c>
      <c r="J295" s="1">
        <v>45834</v>
      </c>
      <c r="K295" t="s">
        <v>48</v>
      </c>
      <c r="L295" t="s">
        <v>49</v>
      </c>
      <c r="M295" t="s">
        <v>58</v>
      </c>
      <c r="N295" s="1">
        <v>45571</v>
      </c>
      <c r="O295">
        <v>4</v>
      </c>
    </row>
    <row r="296" spans="1:15" x14ac:dyDescent="0.3">
      <c r="A296" t="s">
        <v>349</v>
      </c>
      <c r="B296" t="s">
        <v>14</v>
      </c>
      <c r="C296" t="s">
        <v>65</v>
      </c>
      <c r="D296" t="s">
        <v>24</v>
      </c>
      <c r="E296" s="1">
        <v>44330</v>
      </c>
      <c r="F296">
        <f t="shared" si="4"/>
        <v>0.1</v>
      </c>
      <c r="G296">
        <v>4.09</v>
      </c>
      <c r="H296" s="2">
        <f xml:space="preserve"> (Table3[[#This Row],[Current_Weight_kg]] - Table3[[#This Row],[Initial_Weight_kg]]) / Table3[[#This Row],[Initial_Weight_kg]]*100</f>
        <v>3990</v>
      </c>
      <c r="I296">
        <v>0.21</v>
      </c>
      <c r="J296" s="1">
        <v>45834</v>
      </c>
      <c r="K296" t="s">
        <v>17</v>
      </c>
      <c r="L296" t="s">
        <v>2066</v>
      </c>
      <c r="M296" t="s">
        <v>25</v>
      </c>
      <c r="N296" s="1" t="s">
        <v>2068</v>
      </c>
      <c r="O296">
        <v>0</v>
      </c>
    </row>
    <row r="297" spans="1:15" x14ac:dyDescent="0.3">
      <c r="A297" t="s">
        <v>350</v>
      </c>
      <c r="B297" t="s">
        <v>39</v>
      </c>
      <c r="C297" t="s">
        <v>57</v>
      </c>
      <c r="D297" t="s">
        <v>24</v>
      </c>
      <c r="E297" s="1">
        <v>44857</v>
      </c>
      <c r="F297">
        <f t="shared" si="4"/>
        <v>5.44</v>
      </c>
      <c r="G297">
        <v>26.12</v>
      </c>
      <c r="H297" s="2">
        <f xml:space="preserve"> (Table3[[#This Row],[Current_Weight_kg]] - Table3[[#This Row],[Initial_Weight_kg]]) / Table3[[#This Row],[Initial_Weight_kg]]*100</f>
        <v>380.14705882352939</v>
      </c>
      <c r="I297">
        <v>0.77</v>
      </c>
      <c r="J297" s="1">
        <v>45834</v>
      </c>
      <c r="K297" t="s">
        <v>17</v>
      </c>
      <c r="L297" t="s">
        <v>2066</v>
      </c>
      <c r="M297" t="s">
        <v>25</v>
      </c>
      <c r="N297" s="1" t="s">
        <v>2068</v>
      </c>
      <c r="O297">
        <v>0</v>
      </c>
    </row>
    <row r="298" spans="1:15" x14ac:dyDescent="0.3">
      <c r="A298" t="s">
        <v>351</v>
      </c>
      <c r="B298" t="s">
        <v>22</v>
      </c>
      <c r="C298" t="s">
        <v>53</v>
      </c>
      <c r="D298" t="s">
        <v>16</v>
      </c>
      <c r="E298" s="1">
        <v>44742</v>
      </c>
      <c r="F298">
        <f t="shared" si="4"/>
        <v>5</v>
      </c>
      <c r="G298">
        <v>145.63</v>
      </c>
      <c r="H298" s="2">
        <f xml:space="preserve"> (Table3[[#This Row],[Current_Weight_kg]] - Table3[[#This Row],[Initial_Weight_kg]]) / Table3[[#This Row],[Initial_Weight_kg]]*100</f>
        <v>2812.6</v>
      </c>
      <c r="I298">
        <v>5.72</v>
      </c>
      <c r="J298" s="1">
        <v>45834</v>
      </c>
      <c r="K298" t="s">
        <v>17</v>
      </c>
      <c r="L298" t="s">
        <v>2066</v>
      </c>
      <c r="M298" t="s">
        <v>25</v>
      </c>
      <c r="N298" s="1" t="s">
        <v>2068</v>
      </c>
      <c r="O298">
        <v>0</v>
      </c>
    </row>
    <row r="299" spans="1:15" x14ac:dyDescent="0.3">
      <c r="A299" t="s">
        <v>352</v>
      </c>
      <c r="B299" t="s">
        <v>68</v>
      </c>
      <c r="C299" t="s">
        <v>89</v>
      </c>
      <c r="D299" t="s">
        <v>16</v>
      </c>
      <c r="E299" s="1">
        <v>44095</v>
      </c>
      <c r="F299">
        <f t="shared" si="4"/>
        <v>25.33</v>
      </c>
      <c r="G299">
        <v>525.29999999999995</v>
      </c>
      <c r="H299" s="2">
        <f xml:space="preserve"> (Table3[[#This Row],[Current_Weight_kg]] - Table3[[#This Row],[Initial_Weight_kg]]) / Table3[[#This Row],[Initial_Weight_kg]]*100</f>
        <v>1973.8255033557045</v>
      </c>
      <c r="I299">
        <v>9.84</v>
      </c>
      <c r="J299" s="1">
        <v>45834</v>
      </c>
      <c r="K299" t="s">
        <v>48</v>
      </c>
      <c r="L299" t="s">
        <v>37</v>
      </c>
      <c r="M299" t="s">
        <v>18</v>
      </c>
      <c r="N299" s="1">
        <v>45602</v>
      </c>
      <c r="O299">
        <v>0</v>
      </c>
    </row>
    <row r="300" spans="1:15" x14ac:dyDescent="0.3">
      <c r="A300" t="s">
        <v>353</v>
      </c>
      <c r="B300" t="s">
        <v>14</v>
      </c>
      <c r="C300" t="s">
        <v>20</v>
      </c>
      <c r="D300" t="s">
        <v>16</v>
      </c>
      <c r="E300" s="1">
        <v>44385</v>
      </c>
      <c r="F300">
        <f t="shared" si="4"/>
        <v>0.1</v>
      </c>
      <c r="G300">
        <v>3.89</v>
      </c>
      <c r="H300" s="2">
        <f xml:space="preserve"> (Table3[[#This Row],[Current_Weight_kg]] - Table3[[#This Row],[Initial_Weight_kg]]) / Table3[[#This Row],[Initial_Weight_kg]]*100</f>
        <v>3790</v>
      </c>
      <c r="I300">
        <v>0.19</v>
      </c>
      <c r="J300" s="1">
        <v>45834</v>
      </c>
      <c r="K300" t="s">
        <v>17</v>
      </c>
      <c r="L300" t="s">
        <v>2066</v>
      </c>
      <c r="M300" t="s">
        <v>25</v>
      </c>
      <c r="N300" s="1" t="s">
        <v>2068</v>
      </c>
      <c r="O300">
        <v>0</v>
      </c>
    </row>
    <row r="301" spans="1:15" x14ac:dyDescent="0.3">
      <c r="A301" t="s">
        <v>354</v>
      </c>
      <c r="B301" t="s">
        <v>68</v>
      </c>
      <c r="C301" t="s">
        <v>79</v>
      </c>
      <c r="D301" t="s">
        <v>16</v>
      </c>
      <c r="E301" s="1">
        <v>45450</v>
      </c>
      <c r="F301">
        <f t="shared" si="4"/>
        <v>20</v>
      </c>
      <c r="G301">
        <v>168.88</v>
      </c>
      <c r="H301" s="2">
        <f xml:space="preserve"> (Table3[[#This Row],[Current_Weight_kg]] - Table3[[#This Row],[Initial_Weight_kg]]) / Table3[[#This Row],[Initial_Weight_kg]]*100</f>
        <v>744.4</v>
      </c>
      <c r="I301">
        <v>3.57</v>
      </c>
      <c r="J301" s="1">
        <v>45834</v>
      </c>
      <c r="K301" t="s">
        <v>17</v>
      </c>
      <c r="L301" t="s">
        <v>2066</v>
      </c>
      <c r="M301" t="s">
        <v>25</v>
      </c>
      <c r="N301" s="1" t="s">
        <v>2068</v>
      </c>
      <c r="O301">
        <v>0</v>
      </c>
    </row>
    <row r="302" spans="1:15" x14ac:dyDescent="0.3">
      <c r="A302" t="s">
        <v>355</v>
      </c>
      <c r="B302" t="s">
        <v>39</v>
      </c>
      <c r="C302" t="s">
        <v>57</v>
      </c>
      <c r="D302" t="s">
        <v>24</v>
      </c>
      <c r="E302" s="1">
        <v>44111</v>
      </c>
      <c r="F302">
        <f t="shared" si="4"/>
        <v>5.44</v>
      </c>
      <c r="G302">
        <v>51.55</v>
      </c>
      <c r="H302" s="2">
        <f xml:space="preserve"> (Table3[[#This Row],[Current_Weight_kg]] - Table3[[#This Row],[Initial_Weight_kg]]) / Table3[[#This Row],[Initial_Weight_kg]]*100</f>
        <v>847.61029411764696</v>
      </c>
      <c r="I302">
        <v>1.6</v>
      </c>
      <c r="J302" s="1">
        <v>45834</v>
      </c>
      <c r="K302" t="s">
        <v>17</v>
      </c>
      <c r="L302" t="s">
        <v>2066</v>
      </c>
      <c r="M302" t="s">
        <v>25</v>
      </c>
      <c r="N302" s="1" t="s">
        <v>2068</v>
      </c>
      <c r="O302">
        <v>0</v>
      </c>
    </row>
    <row r="303" spans="1:15" x14ac:dyDescent="0.3">
      <c r="A303" t="s">
        <v>356</v>
      </c>
      <c r="B303" t="s">
        <v>22</v>
      </c>
      <c r="C303" t="s">
        <v>23</v>
      </c>
      <c r="D303" t="s">
        <v>16</v>
      </c>
      <c r="E303" s="1">
        <v>44945</v>
      </c>
      <c r="F303">
        <f t="shared" si="4"/>
        <v>9.5299999999999994</v>
      </c>
      <c r="G303">
        <v>129.94999999999999</v>
      </c>
      <c r="H303" s="2">
        <f xml:space="preserve"> (Table3[[#This Row],[Current_Weight_kg]] - Table3[[#This Row],[Initial_Weight_kg]]) / Table3[[#This Row],[Initial_Weight_kg]]*100</f>
        <v>1263.5886673662119</v>
      </c>
      <c r="I303">
        <v>5.27</v>
      </c>
      <c r="J303" s="1">
        <v>45834</v>
      </c>
      <c r="K303" t="s">
        <v>17</v>
      </c>
      <c r="L303" t="s">
        <v>2066</v>
      </c>
      <c r="M303" t="s">
        <v>25</v>
      </c>
      <c r="N303" s="1" t="s">
        <v>2068</v>
      </c>
      <c r="O303">
        <v>0</v>
      </c>
    </row>
    <row r="304" spans="1:15" x14ac:dyDescent="0.3">
      <c r="A304" t="s">
        <v>357</v>
      </c>
      <c r="B304" t="s">
        <v>68</v>
      </c>
      <c r="C304" t="s">
        <v>89</v>
      </c>
      <c r="D304" t="s">
        <v>16</v>
      </c>
      <c r="E304" s="1">
        <v>44652</v>
      </c>
      <c r="F304">
        <f t="shared" si="4"/>
        <v>25.33</v>
      </c>
      <c r="G304">
        <v>357.45</v>
      </c>
      <c r="H304" s="2">
        <f xml:space="preserve"> (Table3[[#This Row],[Current_Weight_kg]] - Table3[[#This Row],[Initial_Weight_kg]]) / Table3[[#This Row],[Initial_Weight_kg]]*100</f>
        <v>1311.1725227003553</v>
      </c>
      <c r="I304">
        <v>6.66</v>
      </c>
      <c r="J304" s="1">
        <v>45834</v>
      </c>
      <c r="K304" t="s">
        <v>48</v>
      </c>
      <c r="L304" t="s">
        <v>37</v>
      </c>
      <c r="M304" t="s">
        <v>33</v>
      </c>
      <c r="N304" s="1">
        <v>45647</v>
      </c>
      <c r="O304">
        <v>0</v>
      </c>
    </row>
    <row r="305" spans="1:15" x14ac:dyDescent="0.3">
      <c r="A305" t="s">
        <v>358</v>
      </c>
      <c r="B305" t="s">
        <v>68</v>
      </c>
      <c r="C305" t="s">
        <v>79</v>
      </c>
      <c r="D305" t="s">
        <v>16</v>
      </c>
      <c r="E305" s="1">
        <v>44119</v>
      </c>
      <c r="F305">
        <f t="shared" si="4"/>
        <v>20</v>
      </c>
      <c r="G305">
        <v>554.16</v>
      </c>
      <c r="H305" s="2">
        <f xml:space="preserve"> (Table3[[#This Row],[Current_Weight_kg]] - Table3[[#This Row],[Initial_Weight_kg]]) / Table3[[#This Row],[Initial_Weight_kg]]*100</f>
        <v>2670.7999999999997</v>
      </c>
      <c r="I305">
        <v>11.32</v>
      </c>
      <c r="J305" s="1">
        <v>45834</v>
      </c>
      <c r="K305" t="s">
        <v>17</v>
      </c>
      <c r="L305" t="s">
        <v>2066</v>
      </c>
      <c r="M305" t="s">
        <v>33</v>
      </c>
      <c r="N305" s="1">
        <v>45776</v>
      </c>
      <c r="O305">
        <v>0</v>
      </c>
    </row>
    <row r="306" spans="1:15" x14ac:dyDescent="0.3">
      <c r="A306" t="s">
        <v>359</v>
      </c>
      <c r="B306" t="s">
        <v>39</v>
      </c>
      <c r="C306" t="s">
        <v>51</v>
      </c>
      <c r="D306" t="s">
        <v>16</v>
      </c>
      <c r="E306" s="1">
        <v>45805</v>
      </c>
      <c r="F306">
        <f t="shared" si="4"/>
        <v>2</v>
      </c>
      <c r="G306">
        <v>7.77</v>
      </c>
      <c r="H306" s="2">
        <f xml:space="preserve"> (Table3[[#This Row],[Current_Weight_kg]] - Table3[[#This Row],[Initial_Weight_kg]]) / Table3[[#This Row],[Initial_Weight_kg]]*100</f>
        <v>288.5</v>
      </c>
      <c r="I306">
        <v>0.31</v>
      </c>
      <c r="J306" s="1">
        <v>45834</v>
      </c>
      <c r="K306" t="s">
        <v>36</v>
      </c>
      <c r="L306" t="s">
        <v>61</v>
      </c>
      <c r="M306" t="s">
        <v>25</v>
      </c>
      <c r="N306" s="1" t="s">
        <v>2068</v>
      </c>
      <c r="O306">
        <v>0</v>
      </c>
    </row>
    <row r="307" spans="1:15" x14ac:dyDescent="0.3">
      <c r="A307" t="s">
        <v>360</v>
      </c>
      <c r="B307" t="s">
        <v>29</v>
      </c>
      <c r="C307" t="s">
        <v>77</v>
      </c>
      <c r="D307" t="s">
        <v>24</v>
      </c>
      <c r="E307" s="1">
        <v>44834</v>
      </c>
      <c r="F307">
        <f t="shared" si="4"/>
        <v>2</v>
      </c>
      <c r="G307">
        <v>28.96</v>
      </c>
      <c r="H307" s="2">
        <f xml:space="preserve"> (Table3[[#This Row],[Current_Weight_kg]] - Table3[[#This Row],[Initial_Weight_kg]]) / Table3[[#This Row],[Initial_Weight_kg]]*100</f>
        <v>1348</v>
      </c>
      <c r="I307">
        <v>0.92</v>
      </c>
      <c r="J307" s="1">
        <v>45834</v>
      </c>
      <c r="K307" t="s">
        <v>17</v>
      </c>
      <c r="L307" t="s">
        <v>2066</v>
      </c>
      <c r="M307" t="s">
        <v>25</v>
      </c>
      <c r="N307" s="1" t="s">
        <v>2068</v>
      </c>
      <c r="O307">
        <v>0</v>
      </c>
    </row>
    <row r="308" spans="1:15" x14ac:dyDescent="0.3">
      <c r="A308" t="s">
        <v>361</v>
      </c>
      <c r="B308" t="s">
        <v>14</v>
      </c>
      <c r="C308" t="s">
        <v>20</v>
      </c>
      <c r="D308" t="s">
        <v>16</v>
      </c>
      <c r="E308" s="1">
        <v>44031</v>
      </c>
      <c r="F308">
        <f t="shared" si="4"/>
        <v>0.1</v>
      </c>
      <c r="G308">
        <v>4.74</v>
      </c>
      <c r="H308" s="2">
        <f xml:space="preserve"> (Table3[[#This Row],[Current_Weight_kg]] - Table3[[#This Row],[Initial_Weight_kg]]) / Table3[[#This Row],[Initial_Weight_kg]]*100</f>
        <v>4640.0000000000009</v>
      </c>
      <c r="I308">
        <v>0.24</v>
      </c>
      <c r="J308" s="1">
        <v>45834</v>
      </c>
      <c r="K308" t="s">
        <v>17</v>
      </c>
      <c r="L308" t="s">
        <v>2066</v>
      </c>
      <c r="M308" t="s">
        <v>18</v>
      </c>
      <c r="N308" s="1">
        <v>45683</v>
      </c>
      <c r="O308">
        <v>0</v>
      </c>
    </row>
    <row r="309" spans="1:15" x14ac:dyDescent="0.3">
      <c r="A309" t="s">
        <v>362</v>
      </c>
      <c r="B309" t="s">
        <v>22</v>
      </c>
      <c r="C309" t="s">
        <v>53</v>
      </c>
      <c r="D309" t="s">
        <v>24</v>
      </c>
      <c r="E309" s="1">
        <v>45276</v>
      </c>
      <c r="F309">
        <f t="shared" si="4"/>
        <v>39.450000000000003</v>
      </c>
      <c r="G309">
        <v>111.4</v>
      </c>
      <c r="H309" s="2">
        <f xml:space="preserve"> (Table3[[#This Row],[Current_Weight_kg]] - Table3[[#This Row],[Initial_Weight_kg]]) / Table3[[#This Row],[Initial_Weight_kg]]*100</f>
        <v>182.382762991128</v>
      </c>
      <c r="I309">
        <v>4.4800000000000004</v>
      </c>
      <c r="J309" s="1">
        <v>45834</v>
      </c>
      <c r="K309" t="s">
        <v>17</v>
      </c>
      <c r="L309" t="s">
        <v>2066</v>
      </c>
      <c r="M309" t="s">
        <v>25</v>
      </c>
      <c r="N309" s="1" t="s">
        <v>2068</v>
      </c>
      <c r="O309">
        <v>0</v>
      </c>
    </row>
    <row r="310" spans="1:15" x14ac:dyDescent="0.3">
      <c r="A310" t="s">
        <v>363</v>
      </c>
      <c r="B310" t="s">
        <v>68</v>
      </c>
      <c r="C310" t="s">
        <v>79</v>
      </c>
      <c r="D310" t="s">
        <v>16</v>
      </c>
      <c r="E310" s="1">
        <v>44055</v>
      </c>
      <c r="F310">
        <f t="shared" si="4"/>
        <v>20</v>
      </c>
      <c r="G310">
        <v>533.63</v>
      </c>
      <c r="H310" s="2">
        <f xml:space="preserve"> (Table3[[#This Row],[Current_Weight_kg]] - Table3[[#This Row],[Initial_Weight_kg]]) / Table3[[#This Row],[Initial_Weight_kg]]*100</f>
        <v>2568.15</v>
      </c>
      <c r="I310">
        <v>11.96</v>
      </c>
      <c r="J310" s="1">
        <v>45834</v>
      </c>
      <c r="K310" t="s">
        <v>17</v>
      </c>
      <c r="L310" t="s">
        <v>2066</v>
      </c>
      <c r="M310" t="s">
        <v>18</v>
      </c>
      <c r="N310" s="1">
        <v>45553</v>
      </c>
      <c r="O310">
        <v>0</v>
      </c>
    </row>
    <row r="311" spans="1:15" x14ac:dyDescent="0.3">
      <c r="A311" t="s">
        <v>364</v>
      </c>
      <c r="B311" t="s">
        <v>22</v>
      </c>
      <c r="C311" t="s">
        <v>53</v>
      </c>
      <c r="D311" t="s">
        <v>16</v>
      </c>
      <c r="E311" s="1">
        <v>44723</v>
      </c>
      <c r="F311">
        <f t="shared" si="4"/>
        <v>5</v>
      </c>
      <c r="G311">
        <v>163.15</v>
      </c>
      <c r="H311" s="2">
        <f xml:space="preserve"> (Table3[[#This Row],[Current_Weight_kg]] - Table3[[#This Row],[Initial_Weight_kg]]) / Table3[[#This Row],[Initial_Weight_kg]]*100</f>
        <v>3163.0000000000005</v>
      </c>
      <c r="I311">
        <v>6.47</v>
      </c>
      <c r="J311" s="1">
        <v>45834</v>
      </c>
      <c r="K311" t="s">
        <v>17</v>
      </c>
      <c r="L311" t="s">
        <v>2066</v>
      </c>
      <c r="M311" t="s">
        <v>33</v>
      </c>
      <c r="N311" s="1">
        <v>45823</v>
      </c>
      <c r="O311">
        <v>0</v>
      </c>
    </row>
    <row r="312" spans="1:15" x14ac:dyDescent="0.3">
      <c r="A312" t="s">
        <v>365</v>
      </c>
      <c r="B312" t="s">
        <v>14</v>
      </c>
      <c r="C312" t="s">
        <v>20</v>
      </c>
      <c r="D312" t="s">
        <v>24</v>
      </c>
      <c r="E312" s="1">
        <v>44769</v>
      </c>
      <c r="F312">
        <f t="shared" si="4"/>
        <v>0.13</v>
      </c>
      <c r="G312">
        <v>3.09</v>
      </c>
      <c r="H312" s="2">
        <f xml:space="preserve"> (Table3[[#This Row],[Current_Weight_kg]] - Table3[[#This Row],[Initial_Weight_kg]]) / Table3[[#This Row],[Initial_Weight_kg]]*100</f>
        <v>2276.9230769230767</v>
      </c>
      <c r="I312">
        <v>0.16</v>
      </c>
      <c r="J312" s="1">
        <v>45834</v>
      </c>
      <c r="K312" t="s">
        <v>17</v>
      </c>
      <c r="L312" t="s">
        <v>2066</v>
      </c>
      <c r="M312" t="s">
        <v>25</v>
      </c>
      <c r="N312" s="1" t="s">
        <v>2068</v>
      </c>
      <c r="O312">
        <v>0</v>
      </c>
    </row>
    <row r="313" spans="1:15" x14ac:dyDescent="0.3">
      <c r="A313" t="s">
        <v>366</v>
      </c>
      <c r="B313" t="s">
        <v>22</v>
      </c>
      <c r="C313" t="s">
        <v>23</v>
      </c>
      <c r="D313" t="s">
        <v>16</v>
      </c>
      <c r="E313" s="1">
        <v>45065</v>
      </c>
      <c r="F313">
        <f t="shared" si="4"/>
        <v>9.5299999999999994</v>
      </c>
      <c r="G313">
        <v>114.22</v>
      </c>
      <c r="H313" s="2">
        <f xml:space="preserve"> (Table3[[#This Row],[Current_Weight_kg]] - Table3[[#This Row],[Initial_Weight_kg]]) / Table3[[#This Row],[Initial_Weight_kg]]*100</f>
        <v>1098.5309548793286</v>
      </c>
      <c r="I313">
        <v>4.47</v>
      </c>
      <c r="J313" s="1">
        <v>45834</v>
      </c>
      <c r="K313" t="s">
        <v>17</v>
      </c>
      <c r="L313" t="s">
        <v>2066</v>
      </c>
      <c r="M313" t="s">
        <v>58</v>
      </c>
      <c r="N313" s="1">
        <v>45749</v>
      </c>
      <c r="O313">
        <v>1</v>
      </c>
    </row>
    <row r="314" spans="1:15" x14ac:dyDescent="0.3">
      <c r="A314" t="s">
        <v>367</v>
      </c>
      <c r="B314" t="s">
        <v>29</v>
      </c>
      <c r="C314" t="s">
        <v>63</v>
      </c>
      <c r="D314" t="s">
        <v>16</v>
      </c>
      <c r="E314" s="1">
        <v>44522</v>
      </c>
      <c r="F314">
        <f t="shared" si="4"/>
        <v>2</v>
      </c>
      <c r="G314">
        <v>45.57</v>
      </c>
      <c r="H314" s="2">
        <f xml:space="preserve"> (Table3[[#This Row],[Current_Weight_kg]] - Table3[[#This Row],[Initial_Weight_kg]]) / Table3[[#This Row],[Initial_Weight_kg]]*100</f>
        <v>2178.5</v>
      </c>
      <c r="I314">
        <v>1.52</v>
      </c>
      <c r="J314" s="1">
        <v>45834</v>
      </c>
      <c r="K314" t="s">
        <v>17</v>
      </c>
      <c r="L314" t="s">
        <v>2066</v>
      </c>
      <c r="M314" t="s">
        <v>25</v>
      </c>
      <c r="N314" s="1" t="s">
        <v>2068</v>
      </c>
      <c r="O314">
        <v>0</v>
      </c>
    </row>
    <row r="315" spans="1:15" x14ac:dyDescent="0.3">
      <c r="A315" t="s">
        <v>368</v>
      </c>
      <c r="B315" t="s">
        <v>68</v>
      </c>
      <c r="C315" t="s">
        <v>79</v>
      </c>
      <c r="D315" t="s">
        <v>16</v>
      </c>
      <c r="E315" s="1">
        <v>44458</v>
      </c>
      <c r="F315">
        <f t="shared" si="4"/>
        <v>20</v>
      </c>
      <c r="G315">
        <v>434.64</v>
      </c>
      <c r="H315" s="2">
        <f xml:space="preserve"> (Table3[[#This Row],[Current_Weight_kg]] - Table3[[#This Row],[Initial_Weight_kg]]) / Table3[[#This Row],[Initial_Weight_kg]]*100</f>
        <v>2073.1999999999998</v>
      </c>
      <c r="I315">
        <v>7.69</v>
      </c>
      <c r="J315" s="1">
        <v>45834</v>
      </c>
      <c r="K315" t="s">
        <v>17</v>
      </c>
      <c r="L315" t="s">
        <v>2066</v>
      </c>
      <c r="M315" t="s">
        <v>25</v>
      </c>
      <c r="N315" s="1" t="s">
        <v>2068</v>
      </c>
      <c r="O315">
        <v>0</v>
      </c>
    </row>
    <row r="316" spans="1:15" x14ac:dyDescent="0.3">
      <c r="A316" t="s">
        <v>369</v>
      </c>
      <c r="B316" t="s">
        <v>14</v>
      </c>
      <c r="C316" t="s">
        <v>73</v>
      </c>
      <c r="D316" t="s">
        <v>24</v>
      </c>
      <c r="E316" s="1">
        <v>44614</v>
      </c>
      <c r="F316">
        <f t="shared" si="4"/>
        <v>0.1</v>
      </c>
      <c r="G316">
        <v>3.14</v>
      </c>
      <c r="H316" s="2">
        <f xml:space="preserve"> (Table3[[#This Row],[Current_Weight_kg]] - Table3[[#This Row],[Initial_Weight_kg]]) / Table3[[#This Row],[Initial_Weight_kg]]*100</f>
        <v>3040</v>
      </c>
      <c r="I316">
        <v>0.15</v>
      </c>
      <c r="J316" s="1">
        <v>45834</v>
      </c>
      <c r="K316" t="s">
        <v>17</v>
      </c>
      <c r="L316" t="s">
        <v>2066</v>
      </c>
      <c r="M316" t="s">
        <v>25</v>
      </c>
      <c r="N316" s="1" t="s">
        <v>2068</v>
      </c>
      <c r="O316">
        <v>0</v>
      </c>
    </row>
    <row r="317" spans="1:15" x14ac:dyDescent="0.3">
      <c r="A317" t="s">
        <v>370</v>
      </c>
      <c r="B317" t="s">
        <v>22</v>
      </c>
      <c r="C317" t="s">
        <v>82</v>
      </c>
      <c r="D317" t="s">
        <v>24</v>
      </c>
      <c r="E317" s="1">
        <v>44084</v>
      </c>
      <c r="F317">
        <f t="shared" si="4"/>
        <v>5</v>
      </c>
      <c r="G317">
        <v>255.79</v>
      </c>
      <c r="H317" s="2">
        <f xml:space="preserve"> (Table3[[#This Row],[Current_Weight_kg]] - Table3[[#This Row],[Initial_Weight_kg]]) / Table3[[#This Row],[Initial_Weight_kg]]*100</f>
        <v>5015.8</v>
      </c>
      <c r="I317">
        <v>10.18</v>
      </c>
      <c r="J317" s="1">
        <v>45834</v>
      </c>
      <c r="K317" t="s">
        <v>48</v>
      </c>
      <c r="L317" t="s">
        <v>49</v>
      </c>
      <c r="M317" t="s">
        <v>25</v>
      </c>
      <c r="N317" s="1" t="s">
        <v>2068</v>
      </c>
      <c r="O317">
        <v>0</v>
      </c>
    </row>
    <row r="318" spans="1:15" x14ac:dyDescent="0.3">
      <c r="A318" t="s">
        <v>371</v>
      </c>
      <c r="B318" t="s">
        <v>22</v>
      </c>
      <c r="C318" t="s">
        <v>23</v>
      </c>
      <c r="D318" t="s">
        <v>16</v>
      </c>
      <c r="E318" s="1">
        <v>45624</v>
      </c>
      <c r="F318">
        <f t="shared" si="4"/>
        <v>9.5299999999999994</v>
      </c>
      <c r="G318">
        <v>56.96</v>
      </c>
      <c r="H318" s="2">
        <f xml:space="preserve"> (Table3[[#This Row],[Current_Weight_kg]] - Table3[[#This Row],[Initial_Weight_kg]]) / Table3[[#This Row],[Initial_Weight_kg]]*100</f>
        <v>497.69150052465898</v>
      </c>
      <c r="I318">
        <v>2.16</v>
      </c>
      <c r="J318" s="1">
        <v>45834</v>
      </c>
      <c r="K318" t="s">
        <v>17</v>
      </c>
      <c r="L318" t="s">
        <v>2066</v>
      </c>
      <c r="M318" t="s">
        <v>58</v>
      </c>
      <c r="N318" s="1">
        <v>45477</v>
      </c>
      <c r="O318">
        <v>5</v>
      </c>
    </row>
    <row r="319" spans="1:15" x14ac:dyDescent="0.3">
      <c r="A319" t="s">
        <v>372</v>
      </c>
      <c r="B319" t="s">
        <v>68</v>
      </c>
      <c r="C319" t="s">
        <v>79</v>
      </c>
      <c r="D319" t="s">
        <v>16</v>
      </c>
      <c r="E319" s="1">
        <v>45653</v>
      </c>
      <c r="F319">
        <f t="shared" si="4"/>
        <v>20</v>
      </c>
      <c r="G319">
        <v>99.39</v>
      </c>
      <c r="H319" s="2">
        <f xml:space="preserve"> (Table3[[#This Row],[Current_Weight_kg]] - Table3[[#This Row],[Initial_Weight_kg]]) / Table3[[#This Row],[Initial_Weight_kg]]*100</f>
        <v>396.95</v>
      </c>
      <c r="I319">
        <v>3.02</v>
      </c>
      <c r="J319" s="1">
        <v>45834</v>
      </c>
      <c r="K319" t="s">
        <v>17</v>
      </c>
      <c r="L319" t="s">
        <v>2066</v>
      </c>
      <c r="M319" t="s">
        <v>25</v>
      </c>
      <c r="N319" s="1" t="s">
        <v>2068</v>
      </c>
      <c r="O319">
        <v>0</v>
      </c>
    </row>
    <row r="320" spans="1:15" x14ac:dyDescent="0.3">
      <c r="A320" t="s">
        <v>373</v>
      </c>
      <c r="B320" t="s">
        <v>29</v>
      </c>
      <c r="C320" t="s">
        <v>63</v>
      </c>
      <c r="D320" t="s">
        <v>24</v>
      </c>
      <c r="E320" s="1">
        <v>44176</v>
      </c>
      <c r="F320">
        <f t="shared" si="4"/>
        <v>8.07</v>
      </c>
      <c r="G320">
        <v>51.22</v>
      </c>
      <c r="H320" s="2">
        <f xml:space="preserve"> (Table3[[#This Row],[Current_Weight_kg]] - Table3[[#This Row],[Initial_Weight_kg]]) / Table3[[#This Row],[Initial_Weight_kg]]*100</f>
        <v>534.69640644361834</v>
      </c>
      <c r="I320">
        <v>1.35</v>
      </c>
      <c r="J320" s="1">
        <v>45834</v>
      </c>
      <c r="K320" t="s">
        <v>17</v>
      </c>
      <c r="L320" t="s">
        <v>2066</v>
      </c>
      <c r="M320" t="s">
        <v>25</v>
      </c>
      <c r="N320" s="1" t="s">
        <v>2068</v>
      </c>
      <c r="O320">
        <v>0</v>
      </c>
    </row>
    <row r="321" spans="1:15" x14ac:dyDescent="0.3">
      <c r="A321" t="s">
        <v>374</v>
      </c>
      <c r="B321" t="s">
        <v>68</v>
      </c>
      <c r="C321" t="s">
        <v>89</v>
      </c>
      <c r="D321" t="s">
        <v>16</v>
      </c>
      <c r="E321" s="1">
        <v>44178</v>
      </c>
      <c r="F321">
        <f t="shared" si="4"/>
        <v>25.33</v>
      </c>
      <c r="G321">
        <v>529</v>
      </c>
      <c r="H321" s="2">
        <f xml:space="preserve"> (Table3[[#This Row],[Current_Weight_kg]] - Table3[[#This Row],[Initial_Weight_kg]]) / Table3[[#This Row],[Initial_Weight_kg]]*100</f>
        <v>1988.4326885116466</v>
      </c>
      <c r="I321">
        <v>10.1</v>
      </c>
      <c r="J321" s="1">
        <v>45834</v>
      </c>
      <c r="K321" t="s">
        <v>17</v>
      </c>
      <c r="L321" t="s">
        <v>2066</v>
      </c>
      <c r="M321" t="s">
        <v>25</v>
      </c>
      <c r="N321" s="1" t="s">
        <v>2068</v>
      </c>
      <c r="O321">
        <v>0</v>
      </c>
    </row>
    <row r="322" spans="1:15" x14ac:dyDescent="0.3">
      <c r="A322" t="s">
        <v>375</v>
      </c>
      <c r="B322" t="s">
        <v>68</v>
      </c>
      <c r="C322" t="s">
        <v>71</v>
      </c>
      <c r="D322" t="s">
        <v>24</v>
      </c>
      <c r="E322" s="1">
        <v>45376</v>
      </c>
      <c r="F322">
        <f t="shared" ref="F322:F385" si="5">_xlfn.MINIFS(G:G, B:B, B322, C:C, C322, D:D, D322)</f>
        <v>36.75</v>
      </c>
      <c r="G322">
        <v>137.05000000000001</v>
      </c>
      <c r="H322" s="2">
        <f xml:space="preserve"> (Table3[[#This Row],[Current_Weight_kg]] - Table3[[#This Row],[Initial_Weight_kg]]) / Table3[[#This Row],[Initial_Weight_kg]]*100</f>
        <v>272.92517006802723</v>
      </c>
      <c r="I322">
        <v>2.52</v>
      </c>
      <c r="J322" s="1">
        <v>45834</v>
      </c>
      <c r="K322" t="s">
        <v>17</v>
      </c>
      <c r="L322" t="s">
        <v>2066</v>
      </c>
      <c r="M322" t="s">
        <v>25</v>
      </c>
      <c r="N322" s="1" t="s">
        <v>2068</v>
      </c>
      <c r="O322">
        <v>0</v>
      </c>
    </row>
    <row r="323" spans="1:15" x14ac:dyDescent="0.3">
      <c r="A323" t="s">
        <v>376</v>
      </c>
      <c r="B323" t="s">
        <v>39</v>
      </c>
      <c r="C323" t="s">
        <v>40</v>
      </c>
      <c r="D323" t="s">
        <v>24</v>
      </c>
      <c r="E323" s="1">
        <v>45475</v>
      </c>
      <c r="F323">
        <f t="shared" si="5"/>
        <v>2</v>
      </c>
      <c r="G323">
        <v>11.54</v>
      </c>
      <c r="H323" s="2">
        <f xml:space="preserve"> (Table3[[#This Row],[Current_Weight_kg]] - Table3[[#This Row],[Initial_Weight_kg]]) / Table3[[#This Row],[Initial_Weight_kg]]*100</f>
        <v>476.99999999999994</v>
      </c>
      <c r="I323">
        <v>0.34</v>
      </c>
      <c r="J323" s="1">
        <v>45834</v>
      </c>
      <c r="K323" t="s">
        <v>17</v>
      </c>
      <c r="L323" t="s">
        <v>2066</v>
      </c>
      <c r="M323" t="s">
        <v>25</v>
      </c>
      <c r="N323" s="1" t="s">
        <v>2068</v>
      </c>
      <c r="O323">
        <v>0</v>
      </c>
    </row>
    <row r="324" spans="1:15" x14ac:dyDescent="0.3">
      <c r="A324" t="s">
        <v>377</v>
      </c>
      <c r="B324" t="s">
        <v>29</v>
      </c>
      <c r="C324" t="s">
        <v>35</v>
      </c>
      <c r="D324" t="s">
        <v>16</v>
      </c>
      <c r="E324" s="1">
        <v>45347</v>
      </c>
      <c r="F324">
        <f t="shared" si="5"/>
        <v>5.12</v>
      </c>
      <c r="G324">
        <v>19.77</v>
      </c>
      <c r="H324" s="2">
        <f xml:space="preserve"> (Table3[[#This Row],[Current_Weight_kg]] - Table3[[#This Row],[Initial_Weight_kg]]) / Table3[[#This Row],[Initial_Weight_kg]]*100</f>
        <v>286.13281249999994</v>
      </c>
      <c r="I324">
        <v>0.66</v>
      </c>
      <c r="J324" s="1">
        <v>45834</v>
      </c>
      <c r="K324" t="s">
        <v>48</v>
      </c>
      <c r="L324" t="s">
        <v>37</v>
      </c>
      <c r="M324" t="s">
        <v>33</v>
      </c>
      <c r="N324" s="1">
        <v>45509</v>
      </c>
      <c r="O324">
        <v>0</v>
      </c>
    </row>
    <row r="325" spans="1:15" x14ac:dyDescent="0.3">
      <c r="A325" t="s">
        <v>378</v>
      </c>
      <c r="B325" t="s">
        <v>68</v>
      </c>
      <c r="C325" t="s">
        <v>69</v>
      </c>
      <c r="D325" t="s">
        <v>24</v>
      </c>
      <c r="E325" s="1">
        <v>45422</v>
      </c>
      <c r="F325">
        <f t="shared" si="5"/>
        <v>25.31</v>
      </c>
      <c r="G325">
        <v>159.30000000000001</v>
      </c>
      <c r="H325" s="2">
        <f xml:space="preserve"> (Table3[[#This Row],[Current_Weight_kg]] - Table3[[#This Row],[Initial_Weight_kg]]) / Table3[[#This Row],[Initial_Weight_kg]]*100</f>
        <v>529.39549585144221</v>
      </c>
      <c r="I325">
        <v>4.04</v>
      </c>
      <c r="J325" s="1">
        <v>45834</v>
      </c>
      <c r="K325" t="s">
        <v>17</v>
      </c>
      <c r="L325" t="s">
        <v>2066</v>
      </c>
      <c r="M325" t="s">
        <v>25</v>
      </c>
      <c r="N325" s="1" t="s">
        <v>2068</v>
      </c>
      <c r="O325">
        <v>0</v>
      </c>
    </row>
    <row r="326" spans="1:15" x14ac:dyDescent="0.3">
      <c r="A326" t="s">
        <v>379</v>
      </c>
      <c r="B326" t="s">
        <v>68</v>
      </c>
      <c r="C326" t="s">
        <v>108</v>
      </c>
      <c r="D326" t="s">
        <v>24</v>
      </c>
      <c r="E326" s="1">
        <v>44754</v>
      </c>
      <c r="F326">
        <f t="shared" si="5"/>
        <v>20</v>
      </c>
      <c r="G326">
        <v>374.37</v>
      </c>
      <c r="H326" s="2">
        <f xml:space="preserve"> (Table3[[#This Row],[Current_Weight_kg]] - Table3[[#This Row],[Initial_Weight_kg]]) / Table3[[#This Row],[Initial_Weight_kg]]*100</f>
        <v>1771.85</v>
      </c>
      <c r="I326">
        <v>7.59</v>
      </c>
      <c r="J326" s="1">
        <v>45834</v>
      </c>
      <c r="K326" t="s">
        <v>17</v>
      </c>
      <c r="L326" t="s">
        <v>2066</v>
      </c>
      <c r="M326" t="s">
        <v>25</v>
      </c>
      <c r="N326" s="1" t="s">
        <v>2068</v>
      </c>
      <c r="O326">
        <v>0</v>
      </c>
    </row>
    <row r="327" spans="1:15" x14ac:dyDescent="0.3">
      <c r="A327" t="s">
        <v>380</v>
      </c>
      <c r="B327" t="s">
        <v>14</v>
      </c>
      <c r="C327" t="s">
        <v>73</v>
      </c>
      <c r="D327" t="s">
        <v>24</v>
      </c>
      <c r="E327" s="1">
        <v>45103</v>
      </c>
      <c r="F327">
        <f t="shared" si="5"/>
        <v>0.1</v>
      </c>
      <c r="G327">
        <v>2.06</v>
      </c>
      <c r="H327" s="2">
        <f xml:space="preserve"> (Table3[[#This Row],[Current_Weight_kg]] - Table3[[#This Row],[Initial_Weight_kg]]) / Table3[[#This Row],[Initial_Weight_kg]]*100</f>
        <v>1959.9999999999998</v>
      </c>
      <c r="I327">
        <v>0.1</v>
      </c>
      <c r="J327" s="1">
        <v>45834</v>
      </c>
      <c r="K327" t="s">
        <v>17</v>
      </c>
      <c r="L327" t="s">
        <v>2066</v>
      </c>
      <c r="M327" t="s">
        <v>25</v>
      </c>
      <c r="N327" s="1" t="s">
        <v>2068</v>
      </c>
      <c r="O327">
        <v>0</v>
      </c>
    </row>
    <row r="328" spans="1:15" x14ac:dyDescent="0.3">
      <c r="A328" t="s">
        <v>381</v>
      </c>
      <c r="B328" t="s">
        <v>14</v>
      </c>
      <c r="C328" t="s">
        <v>20</v>
      </c>
      <c r="D328" t="s">
        <v>24</v>
      </c>
      <c r="E328" s="1">
        <v>45208</v>
      </c>
      <c r="F328">
        <f t="shared" si="5"/>
        <v>0.13</v>
      </c>
      <c r="G328">
        <v>2.17</v>
      </c>
      <c r="H328" s="2">
        <f xml:space="preserve"> (Table3[[#This Row],[Current_Weight_kg]] - Table3[[#This Row],[Initial_Weight_kg]]) / Table3[[#This Row],[Initial_Weight_kg]]*100</f>
        <v>1569.2307692307691</v>
      </c>
      <c r="I328">
        <v>0.1</v>
      </c>
      <c r="J328" s="1">
        <v>45834</v>
      </c>
      <c r="K328" t="s">
        <v>17</v>
      </c>
      <c r="L328" t="s">
        <v>2066</v>
      </c>
      <c r="M328" t="s">
        <v>25</v>
      </c>
      <c r="N328" s="1" t="s">
        <v>2068</v>
      </c>
      <c r="O328">
        <v>0</v>
      </c>
    </row>
    <row r="329" spans="1:15" x14ac:dyDescent="0.3">
      <c r="A329" t="s">
        <v>382</v>
      </c>
      <c r="B329" t="s">
        <v>14</v>
      </c>
      <c r="C329" t="s">
        <v>20</v>
      </c>
      <c r="D329" t="s">
        <v>16</v>
      </c>
      <c r="E329" s="1">
        <v>45455</v>
      </c>
      <c r="F329">
        <f t="shared" si="5"/>
        <v>0.1</v>
      </c>
      <c r="G329">
        <v>1.49</v>
      </c>
      <c r="H329" s="2">
        <f xml:space="preserve"> (Table3[[#This Row],[Current_Weight_kg]] - Table3[[#This Row],[Initial_Weight_kg]]) / Table3[[#This Row],[Initial_Weight_kg]]*100</f>
        <v>1389.9999999999998</v>
      </c>
      <c r="I329">
        <v>0.08</v>
      </c>
      <c r="J329" s="1">
        <v>45834</v>
      </c>
      <c r="K329" t="s">
        <v>17</v>
      </c>
      <c r="L329" t="s">
        <v>2066</v>
      </c>
      <c r="M329" t="s">
        <v>18</v>
      </c>
      <c r="N329" s="1">
        <v>45740</v>
      </c>
      <c r="O329">
        <v>0</v>
      </c>
    </row>
    <row r="330" spans="1:15" x14ac:dyDescent="0.3">
      <c r="A330" t="s">
        <v>383</v>
      </c>
      <c r="B330" t="s">
        <v>68</v>
      </c>
      <c r="C330" t="s">
        <v>89</v>
      </c>
      <c r="D330" t="s">
        <v>24</v>
      </c>
      <c r="E330" s="1">
        <v>44653</v>
      </c>
      <c r="F330">
        <f t="shared" si="5"/>
        <v>42.31</v>
      </c>
      <c r="G330">
        <v>358.57</v>
      </c>
      <c r="H330" s="2">
        <f xml:space="preserve"> (Table3[[#This Row],[Current_Weight_kg]] - Table3[[#This Row],[Initial_Weight_kg]]) / Table3[[#This Row],[Initial_Weight_kg]]*100</f>
        <v>747.48286457102336</v>
      </c>
      <c r="I330">
        <v>6.33</v>
      </c>
      <c r="J330" s="1">
        <v>45834</v>
      </c>
      <c r="K330" t="s">
        <v>17</v>
      </c>
      <c r="L330" t="s">
        <v>2066</v>
      </c>
      <c r="M330" t="s">
        <v>25</v>
      </c>
      <c r="N330" s="1" t="s">
        <v>2068</v>
      </c>
      <c r="O330">
        <v>0</v>
      </c>
    </row>
    <row r="331" spans="1:15" x14ac:dyDescent="0.3">
      <c r="A331" t="s">
        <v>384</v>
      </c>
      <c r="B331" t="s">
        <v>22</v>
      </c>
      <c r="C331" t="s">
        <v>53</v>
      </c>
      <c r="D331" t="s">
        <v>24</v>
      </c>
      <c r="E331" s="1">
        <v>45176</v>
      </c>
      <c r="F331">
        <f t="shared" si="5"/>
        <v>39.450000000000003</v>
      </c>
      <c r="G331">
        <v>113.68</v>
      </c>
      <c r="H331" s="2">
        <f xml:space="preserve"> (Table3[[#This Row],[Current_Weight_kg]] - Table3[[#This Row],[Initial_Weight_kg]]) / Table3[[#This Row],[Initial_Weight_kg]]*100</f>
        <v>188.16223067173635</v>
      </c>
      <c r="I331">
        <v>4.53</v>
      </c>
      <c r="J331" s="1">
        <v>45834</v>
      </c>
      <c r="K331" t="s">
        <v>17</v>
      </c>
      <c r="L331" t="s">
        <v>2066</v>
      </c>
      <c r="M331" t="s">
        <v>25</v>
      </c>
      <c r="N331" s="1" t="s">
        <v>2068</v>
      </c>
      <c r="O331">
        <v>0</v>
      </c>
    </row>
    <row r="332" spans="1:15" x14ac:dyDescent="0.3">
      <c r="A332" t="s">
        <v>385</v>
      </c>
      <c r="B332" t="s">
        <v>14</v>
      </c>
      <c r="C332" t="s">
        <v>15</v>
      </c>
      <c r="D332" t="s">
        <v>16</v>
      </c>
      <c r="E332" s="1">
        <v>44277</v>
      </c>
      <c r="F332">
        <f t="shared" si="5"/>
        <v>0.33</v>
      </c>
      <c r="G332">
        <v>4.1900000000000004</v>
      </c>
      <c r="H332" s="2">
        <f xml:space="preserve"> (Table3[[#This Row],[Current_Weight_kg]] - Table3[[#This Row],[Initial_Weight_kg]]) / Table3[[#This Row],[Initial_Weight_kg]]*100</f>
        <v>1169.6969696969697</v>
      </c>
      <c r="I332">
        <v>0.2</v>
      </c>
      <c r="J332" s="1">
        <v>45834</v>
      </c>
      <c r="K332" t="s">
        <v>17</v>
      </c>
      <c r="L332" t="s">
        <v>2066</v>
      </c>
      <c r="M332" t="s">
        <v>18</v>
      </c>
      <c r="N332" s="1">
        <v>45623</v>
      </c>
      <c r="O332">
        <v>0</v>
      </c>
    </row>
    <row r="333" spans="1:15" x14ac:dyDescent="0.3">
      <c r="A333" t="s">
        <v>386</v>
      </c>
      <c r="B333" t="s">
        <v>39</v>
      </c>
      <c r="C333" t="s">
        <v>120</v>
      </c>
      <c r="D333" t="s">
        <v>24</v>
      </c>
      <c r="E333" s="1">
        <v>45112</v>
      </c>
      <c r="F333">
        <f t="shared" si="5"/>
        <v>2</v>
      </c>
      <c r="G333">
        <v>22.68</v>
      </c>
      <c r="H333" s="2">
        <f xml:space="preserve"> (Table3[[#This Row],[Current_Weight_kg]] - Table3[[#This Row],[Initial_Weight_kg]]) / Table3[[#This Row],[Initial_Weight_kg]]*100</f>
        <v>1034</v>
      </c>
      <c r="I333">
        <v>0.62</v>
      </c>
      <c r="J333" s="1">
        <v>45834</v>
      </c>
      <c r="K333" t="s">
        <v>17</v>
      </c>
      <c r="L333" t="s">
        <v>2066</v>
      </c>
      <c r="M333" t="s">
        <v>25</v>
      </c>
      <c r="N333" s="1" t="s">
        <v>2068</v>
      </c>
      <c r="O333">
        <v>0</v>
      </c>
    </row>
    <row r="334" spans="1:15" x14ac:dyDescent="0.3">
      <c r="A334" t="s">
        <v>387</v>
      </c>
      <c r="B334" t="s">
        <v>29</v>
      </c>
      <c r="C334" t="s">
        <v>77</v>
      </c>
      <c r="D334" t="s">
        <v>24</v>
      </c>
      <c r="E334" s="1">
        <v>44381</v>
      </c>
      <c r="F334">
        <f t="shared" si="5"/>
        <v>2</v>
      </c>
      <c r="G334">
        <v>49.31</v>
      </c>
      <c r="H334" s="2">
        <f xml:space="preserve"> (Table3[[#This Row],[Current_Weight_kg]] - Table3[[#This Row],[Initial_Weight_kg]]) / Table3[[#This Row],[Initial_Weight_kg]]*100</f>
        <v>2365.5</v>
      </c>
      <c r="I334">
        <v>1.41</v>
      </c>
      <c r="J334" s="1">
        <v>45834</v>
      </c>
      <c r="K334" t="s">
        <v>17</v>
      </c>
      <c r="L334" t="s">
        <v>2066</v>
      </c>
      <c r="M334" t="s">
        <v>25</v>
      </c>
      <c r="N334" s="1" t="s">
        <v>2068</v>
      </c>
      <c r="O334">
        <v>0</v>
      </c>
    </row>
    <row r="335" spans="1:15" x14ac:dyDescent="0.3">
      <c r="A335" t="s">
        <v>388</v>
      </c>
      <c r="B335" t="s">
        <v>22</v>
      </c>
      <c r="C335" t="s">
        <v>23</v>
      </c>
      <c r="D335" t="s">
        <v>16</v>
      </c>
      <c r="E335" s="1">
        <v>44697</v>
      </c>
      <c r="F335">
        <f t="shared" si="5"/>
        <v>9.5299999999999994</v>
      </c>
      <c r="G335">
        <v>172.44</v>
      </c>
      <c r="H335" s="2">
        <f xml:space="preserve"> (Table3[[#This Row],[Current_Weight_kg]] - Table3[[#This Row],[Initial_Weight_kg]]) / Table3[[#This Row],[Initial_Weight_kg]]*100</f>
        <v>1709.4438614900316</v>
      </c>
      <c r="I335">
        <v>6.99</v>
      </c>
      <c r="J335" s="1">
        <v>45834</v>
      </c>
      <c r="K335" t="s">
        <v>17</v>
      </c>
      <c r="L335" t="s">
        <v>2066</v>
      </c>
      <c r="M335" t="s">
        <v>58</v>
      </c>
      <c r="N335" s="1">
        <v>45687</v>
      </c>
      <c r="O335">
        <v>4</v>
      </c>
    </row>
    <row r="336" spans="1:15" x14ac:dyDescent="0.3">
      <c r="A336" t="s">
        <v>389</v>
      </c>
      <c r="B336" t="s">
        <v>39</v>
      </c>
      <c r="C336" t="s">
        <v>120</v>
      </c>
      <c r="D336" t="s">
        <v>24</v>
      </c>
      <c r="E336" s="1">
        <v>44278</v>
      </c>
      <c r="F336">
        <f t="shared" si="5"/>
        <v>2</v>
      </c>
      <c r="G336">
        <v>45.72</v>
      </c>
      <c r="H336" s="2">
        <f xml:space="preserve"> (Table3[[#This Row],[Current_Weight_kg]] - Table3[[#This Row],[Initial_Weight_kg]]) / Table3[[#This Row],[Initial_Weight_kg]]*100</f>
        <v>2186</v>
      </c>
      <c r="I336">
        <v>1.42</v>
      </c>
      <c r="J336" s="1">
        <v>45834</v>
      </c>
      <c r="K336" t="s">
        <v>17</v>
      </c>
      <c r="L336" t="s">
        <v>2066</v>
      </c>
      <c r="M336" t="s">
        <v>25</v>
      </c>
      <c r="N336" s="1" t="s">
        <v>2068</v>
      </c>
      <c r="O336">
        <v>0</v>
      </c>
    </row>
    <row r="337" spans="1:15" x14ac:dyDescent="0.3">
      <c r="A337" t="s">
        <v>390</v>
      </c>
      <c r="B337" t="s">
        <v>29</v>
      </c>
      <c r="C337" t="s">
        <v>30</v>
      </c>
      <c r="D337" t="s">
        <v>16</v>
      </c>
      <c r="E337" s="1">
        <v>45040</v>
      </c>
      <c r="F337">
        <f t="shared" si="5"/>
        <v>2</v>
      </c>
      <c r="G337">
        <v>17.809999999999999</v>
      </c>
      <c r="H337" s="2">
        <f xml:space="preserve"> (Table3[[#This Row],[Current_Weight_kg]] - Table3[[#This Row],[Initial_Weight_kg]]) / Table3[[#This Row],[Initial_Weight_kg]]*100</f>
        <v>790.49999999999989</v>
      </c>
      <c r="I337">
        <v>0.65</v>
      </c>
      <c r="J337" s="1">
        <v>45834</v>
      </c>
      <c r="K337" t="s">
        <v>17</v>
      </c>
      <c r="L337" t="s">
        <v>2066</v>
      </c>
      <c r="M337" t="s">
        <v>18</v>
      </c>
      <c r="N337" s="1">
        <v>45658</v>
      </c>
      <c r="O337">
        <v>0</v>
      </c>
    </row>
    <row r="338" spans="1:15" x14ac:dyDescent="0.3">
      <c r="A338" t="s">
        <v>391</v>
      </c>
      <c r="B338" t="s">
        <v>29</v>
      </c>
      <c r="C338" t="s">
        <v>30</v>
      </c>
      <c r="D338" t="s">
        <v>16</v>
      </c>
      <c r="E338" s="1">
        <v>44163</v>
      </c>
      <c r="F338">
        <f t="shared" si="5"/>
        <v>2</v>
      </c>
      <c r="G338">
        <v>61.78</v>
      </c>
      <c r="H338" s="2">
        <f xml:space="preserve"> (Table3[[#This Row],[Current_Weight_kg]] - Table3[[#This Row],[Initial_Weight_kg]]) / Table3[[#This Row],[Initial_Weight_kg]]*100</f>
        <v>2989</v>
      </c>
      <c r="I338">
        <v>1.82</v>
      </c>
      <c r="J338" s="1">
        <v>45834</v>
      </c>
      <c r="K338" t="s">
        <v>17</v>
      </c>
      <c r="L338" t="s">
        <v>2066</v>
      </c>
      <c r="M338" t="s">
        <v>58</v>
      </c>
      <c r="N338" s="1">
        <v>45625</v>
      </c>
      <c r="O338">
        <v>4</v>
      </c>
    </row>
    <row r="339" spans="1:15" x14ac:dyDescent="0.3">
      <c r="A339" t="s">
        <v>392</v>
      </c>
      <c r="B339" t="s">
        <v>29</v>
      </c>
      <c r="C339" t="s">
        <v>63</v>
      </c>
      <c r="D339" t="s">
        <v>16</v>
      </c>
      <c r="E339" s="1">
        <v>44564</v>
      </c>
      <c r="F339">
        <f t="shared" si="5"/>
        <v>2</v>
      </c>
      <c r="G339">
        <v>40.9</v>
      </c>
      <c r="H339" s="2">
        <f xml:space="preserve"> (Table3[[#This Row],[Current_Weight_kg]] - Table3[[#This Row],[Initial_Weight_kg]]) / Table3[[#This Row],[Initial_Weight_kg]]*100</f>
        <v>1945</v>
      </c>
      <c r="I339">
        <v>1.28</v>
      </c>
      <c r="J339" s="1">
        <v>45834</v>
      </c>
      <c r="K339" t="s">
        <v>17</v>
      </c>
      <c r="L339" t="s">
        <v>2066</v>
      </c>
      <c r="M339" t="s">
        <v>25</v>
      </c>
      <c r="N339" s="1" t="s">
        <v>2068</v>
      </c>
      <c r="O339">
        <v>0</v>
      </c>
    </row>
    <row r="340" spans="1:15" x14ac:dyDescent="0.3">
      <c r="A340" t="s">
        <v>393</v>
      </c>
      <c r="B340" t="s">
        <v>22</v>
      </c>
      <c r="C340" t="s">
        <v>82</v>
      </c>
      <c r="D340" t="s">
        <v>24</v>
      </c>
      <c r="E340" s="1">
        <v>44466</v>
      </c>
      <c r="F340">
        <f t="shared" si="5"/>
        <v>5</v>
      </c>
      <c r="G340">
        <v>190.41</v>
      </c>
      <c r="H340" s="2">
        <f xml:space="preserve"> (Table3[[#This Row],[Current_Weight_kg]] - Table3[[#This Row],[Initial_Weight_kg]]) / Table3[[#This Row],[Initial_Weight_kg]]*100</f>
        <v>3708.2000000000003</v>
      </c>
      <c r="I340">
        <v>7.52</v>
      </c>
      <c r="J340" s="1">
        <v>45834</v>
      </c>
      <c r="K340" t="s">
        <v>17</v>
      </c>
      <c r="L340" t="s">
        <v>2066</v>
      </c>
      <c r="M340" t="s">
        <v>25</v>
      </c>
      <c r="N340" s="1" t="s">
        <v>2068</v>
      </c>
      <c r="O340">
        <v>0</v>
      </c>
    </row>
    <row r="341" spans="1:15" x14ac:dyDescent="0.3">
      <c r="A341" t="s">
        <v>394</v>
      </c>
      <c r="B341" t="s">
        <v>39</v>
      </c>
      <c r="C341" t="s">
        <v>98</v>
      </c>
      <c r="D341" t="s">
        <v>24</v>
      </c>
      <c r="E341" s="1">
        <v>45365</v>
      </c>
      <c r="F341">
        <f t="shared" si="5"/>
        <v>2.6</v>
      </c>
      <c r="G341">
        <v>12.67</v>
      </c>
      <c r="H341" s="2">
        <f xml:space="preserve"> (Table3[[#This Row],[Current_Weight_kg]] - Table3[[#This Row],[Initial_Weight_kg]]) / Table3[[#This Row],[Initial_Weight_kg]]*100</f>
        <v>387.30769230769232</v>
      </c>
      <c r="I341">
        <v>0.5</v>
      </c>
      <c r="J341" s="1">
        <v>45834</v>
      </c>
      <c r="K341" t="s">
        <v>17</v>
      </c>
      <c r="L341" t="s">
        <v>2066</v>
      </c>
      <c r="M341" t="s">
        <v>25</v>
      </c>
      <c r="N341" s="1" t="s">
        <v>2068</v>
      </c>
      <c r="O341">
        <v>0</v>
      </c>
    </row>
    <row r="342" spans="1:15" x14ac:dyDescent="0.3">
      <c r="A342" t="s">
        <v>395</v>
      </c>
      <c r="B342" t="s">
        <v>68</v>
      </c>
      <c r="C342" t="s">
        <v>79</v>
      </c>
      <c r="D342" t="s">
        <v>24</v>
      </c>
      <c r="E342" s="1">
        <v>45740</v>
      </c>
      <c r="F342">
        <f t="shared" si="5"/>
        <v>40.5</v>
      </c>
      <c r="G342">
        <v>43.62</v>
      </c>
      <c r="H342" s="2">
        <f xml:space="preserve"> (Table3[[#This Row],[Current_Weight_kg]] - Table3[[#This Row],[Initial_Weight_kg]]) / Table3[[#This Row],[Initial_Weight_kg]]*100</f>
        <v>7.7037037037036971</v>
      </c>
      <c r="I342">
        <v>1</v>
      </c>
      <c r="J342" s="1">
        <v>45834</v>
      </c>
      <c r="K342" t="s">
        <v>17</v>
      </c>
      <c r="L342" t="s">
        <v>2066</v>
      </c>
      <c r="M342" t="s">
        <v>25</v>
      </c>
      <c r="N342" s="1" t="s">
        <v>2068</v>
      </c>
      <c r="O342">
        <v>0</v>
      </c>
    </row>
    <row r="343" spans="1:15" x14ac:dyDescent="0.3">
      <c r="A343" t="s">
        <v>396</v>
      </c>
      <c r="B343" t="s">
        <v>39</v>
      </c>
      <c r="C343" t="s">
        <v>98</v>
      </c>
      <c r="D343" t="s">
        <v>24</v>
      </c>
      <c r="E343" s="1">
        <v>45528</v>
      </c>
      <c r="F343">
        <f t="shared" si="5"/>
        <v>2.6</v>
      </c>
      <c r="G343">
        <v>17.510000000000002</v>
      </c>
      <c r="H343" s="2">
        <f xml:space="preserve"> (Table3[[#This Row],[Current_Weight_kg]] - Table3[[#This Row],[Initial_Weight_kg]]) / Table3[[#This Row],[Initial_Weight_kg]]*100</f>
        <v>573.46153846153857</v>
      </c>
      <c r="I343">
        <v>0.45</v>
      </c>
      <c r="J343" s="1">
        <v>45834</v>
      </c>
      <c r="K343" t="s">
        <v>17</v>
      </c>
      <c r="L343" t="s">
        <v>2066</v>
      </c>
      <c r="M343" t="s">
        <v>25</v>
      </c>
      <c r="N343" s="1" t="s">
        <v>2068</v>
      </c>
      <c r="O343">
        <v>0</v>
      </c>
    </row>
    <row r="344" spans="1:15" x14ac:dyDescent="0.3">
      <c r="A344" t="s">
        <v>397</v>
      </c>
      <c r="B344" t="s">
        <v>22</v>
      </c>
      <c r="C344" t="s">
        <v>27</v>
      </c>
      <c r="D344" t="s">
        <v>16</v>
      </c>
      <c r="E344" s="1">
        <v>44796</v>
      </c>
      <c r="F344">
        <f t="shared" si="5"/>
        <v>5</v>
      </c>
      <c r="G344">
        <v>153.85</v>
      </c>
      <c r="H344" s="2">
        <f xml:space="preserve"> (Table3[[#This Row],[Current_Weight_kg]] - Table3[[#This Row],[Initial_Weight_kg]]) / Table3[[#This Row],[Initial_Weight_kg]]*100</f>
        <v>2977</v>
      </c>
      <c r="I344">
        <v>6.19</v>
      </c>
      <c r="J344" s="1">
        <v>45834</v>
      </c>
      <c r="K344" t="s">
        <v>17</v>
      </c>
      <c r="L344" t="s">
        <v>2066</v>
      </c>
      <c r="M344" t="s">
        <v>25</v>
      </c>
      <c r="N344" s="1" t="s">
        <v>2068</v>
      </c>
      <c r="O344">
        <v>0</v>
      </c>
    </row>
    <row r="345" spans="1:15" x14ac:dyDescent="0.3">
      <c r="A345" t="s">
        <v>398</v>
      </c>
      <c r="B345" t="s">
        <v>39</v>
      </c>
      <c r="C345" t="s">
        <v>98</v>
      </c>
      <c r="D345" t="s">
        <v>16</v>
      </c>
      <c r="E345" s="1">
        <v>44624</v>
      </c>
      <c r="F345">
        <f t="shared" si="5"/>
        <v>4.26</v>
      </c>
      <c r="G345">
        <v>39.549999999999997</v>
      </c>
      <c r="H345" s="2">
        <f xml:space="preserve"> (Table3[[#This Row],[Current_Weight_kg]] - Table3[[#This Row],[Initial_Weight_kg]]) / Table3[[#This Row],[Initial_Weight_kg]]*100</f>
        <v>828.40375586854464</v>
      </c>
      <c r="I345">
        <v>1.18</v>
      </c>
      <c r="J345" s="1">
        <v>45834</v>
      </c>
      <c r="K345" t="s">
        <v>17</v>
      </c>
      <c r="L345" t="s">
        <v>2066</v>
      </c>
      <c r="M345" t="s">
        <v>25</v>
      </c>
      <c r="N345" s="1" t="s">
        <v>2068</v>
      </c>
      <c r="O345">
        <v>0</v>
      </c>
    </row>
    <row r="346" spans="1:15" x14ac:dyDescent="0.3">
      <c r="A346" t="s">
        <v>399</v>
      </c>
      <c r="B346" t="s">
        <v>22</v>
      </c>
      <c r="C346" t="s">
        <v>53</v>
      </c>
      <c r="D346" t="s">
        <v>16</v>
      </c>
      <c r="E346" s="1">
        <v>44664</v>
      </c>
      <c r="F346">
        <f t="shared" si="5"/>
        <v>5</v>
      </c>
      <c r="G346">
        <v>163.94</v>
      </c>
      <c r="H346" s="2">
        <f xml:space="preserve"> (Table3[[#This Row],[Current_Weight_kg]] - Table3[[#This Row],[Initial_Weight_kg]]) / Table3[[#This Row],[Initial_Weight_kg]]*100</f>
        <v>3178.8</v>
      </c>
      <c r="I346">
        <v>6.58</v>
      </c>
      <c r="J346" s="1">
        <v>45834</v>
      </c>
      <c r="K346" t="s">
        <v>17</v>
      </c>
      <c r="L346" t="s">
        <v>2066</v>
      </c>
      <c r="M346" t="s">
        <v>58</v>
      </c>
      <c r="N346" s="1">
        <v>45681</v>
      </c>
      <c r="O346">
        <v>2</v>
      </c>
    </row>
    <row r="347" spans="1:15" x14ac:dyDescent="0.3">
      <c r="A347" t="s">
        <v>400</v>
      </c>
      <c r="B347" t="s">
        <v>14</v>
      </c>
      <c r="C347" t="s">
        <v>73</v>
      </c>
      <c r="D347" t="s">
        <v>16</v>
      </c>
      <c r="E347" s="1">
        <v>44683</v>
      </c>
      <c r="F347">
        <f t="shared" si="5"/>
        <v>0.1</v>
      </c>
      <c r="G347">
        <v>3.39</v>
      </c>
      <c r="H347" s="2">
        <f xml:space="preserve"> (Table3[[#This Row],[Current_Weight_kg]] - Table3[[#This Row],[Initial_Weight_kg]]) / Table3[[#This Row],[Initial_Weight_kg]]*100</f>
        <v>3290</v>
      </c>
      <c r="I347">
        <v>0.17</v>
      </c>
      <c r="J347" s="1">
        <v>45834</v>
      </c>
      <c r="K347" t="s">
        <v>17</v>
      </c>
      <c r="L347" t="s">
        <v>2066</v>
      </c>
      <c r="M347" t="s">
        <v>25</v>
      </c>
      <c r="N347" s="1" t="s">
        <v>2068</v>
      </c>
      <c r="O347">
        <v>0</v>
      </c>
    </row>
    <row r="348" spans="1:15" x14ac:dyDescent="0.3">
      <c r="A348" t="s">
        <v>401</v>
      </c>
      <c r="B348" t="s">
        <v>14</v>
      </c>
      <c r="C348" t="s">
        <v>106</v>
      </c>
      <c r="D348" t="s">
        <v>24</v>
      </c>
      <c r="E348" s="1">
        <v>45289</v>
      </c>
      <c r="F348">
        <f t="shared" si="5"/>
        <v>0.1</v>
      </c>
      <c r="G348">
        <v>1.87</v>
      </c>
      <c r="H348" s="2">
        <f xml:space="preserve"> (Table3[[#This Row],[Current_Weight_kg]] - Table3[[#This Row],[Initial_Weight_kg]]) / Table3[[#This Row],[Initial_Weight_kg]]*100</f>
        <v>1770</v>
      </c>
      <c r="I348">
        <v>0.09</v>
      </c>
      <c r="J348" s="1">
        <v>45834</v>
      </c>
      <c r="K348" t="s">
        <v>17</v>
      </c>
      <c r="L348" t="s">
        <v>2066</v>
      </c>
      <c r="M348" t="s">
        <v>25</v>
      </c>
      <c r="N348" s="1" t="s">
        <v>2068</v>
      </c>
      <c r="O348">
        <v>0</v>
      </c>
    </row>
    <row r="349" spans="1:15" x14ac:dyDescent="0.3">
      <c r="A349" t="s">
        <v>402</v>
      </c>
      <c r="B349" t="s">
        <v>14</v>
      </c>
      <c r="C349" t="s">
        <v>73</v>
      </c>
      <c r="D349" t="s">
        <v>16</v>
      </c>
      <c r="E349" s="1">
        <v>45750</v>
      </c>
      <c r="F349">
        <f t="shared" si="5"/>
        <v>0.1</v>
      </c>
      <c r="G349">
        <v>0.1</v>
      </c>
      <c r="H349" s="2">
        <f xml:space="preserve"> (Table3[[#This Row],[Current_Weight_kg]] - Table3[[#This Row],[Initial_Weight_kg]]) / Table3[[#This Row],[Initial_Weight_kg]]*100</f>
        <v>0</v>
      </c>
      <c r="I349">
        <v>0.01</v>
      </c>
      <c r="J349" s="1">
        <v>45834</v>
      </c>
      <c r="K349" t="s">
        <v>17</v>
      </c>
      <c r="L349" t="s">
        <v>2066</v>
      </c>
      <c r="M349" t="s">
        <v>33</v>
      </c>
      <c r="N349" s="1">
        <v>45509</v>
      </c>
      <c r="O349">
        <v>0</v>
      </c>
    </row>
    <row r="350" spans="1:15" x14ac:dyDescent="0.3">
      <c r="A350" t="s">
        <v>403</v>
      </c>
      <c r="B350" t="s">
        <v>22</v>
      </c>
      <c r="C350" t="s">
        <v>82</v>
      </c>
      <c r="D350" t="s">
        <v>16</v>
      </c>
      <c r="E350" s="1">
        <v>44396</v>
      </c>
      <c r="F350">
        <f t="shared" si="5"/>
        <v>5</v>
      </c>
      <c r="G350">
        <v>218.37</v>
      </c>
      <c r="H350" s="2">
        <f xml:space="preserve"> (Table3[[#This Row],[Current_Weight_kg]] - Table3[[#This Row],[Initial_Weight_kg]]) / Table3[[#This Row],[Initial_Weight_kg]]*100</f>
        <v>4267.3999999999996</v>
      </c>
      <c r="I350">
        <v>8.7200000000000006</v>
      </c>
      <c r="J350" s="1">
        <v>45834</v>
      </c>
      <c r="K350" t="s">
        <v>17</v>
      </c>
      <c r="L350" t="s">
        <v>2066</v>
      </c>
      <c r="M350" t="s">
        <v>58</v>
      </c>
      <c r="N350" s="1">
        <v>45517</v>
      </c>
      <c r="O350">
        <v>3</v>
      </c>
    </row>
    <row r="351" spans="1:15" x14ac:dyDescent="0.3">
      <c r="A351" t="s">
        <v>404</v>
      </c>
      <c r="B351" t="s">
        <v>14</v>
      </c>
      <c r="C351" t="s">
        <v>106</v>
      </c>
      <c r="D351" t="s">
        <v>16</v>
      </c>
      <c r="E351" s="1">
        <v>45662</v>
      </c>
      <c r="F351">
        <f t="shared" si="5"/>
        <v>0.1</v>
      </c>
      <c r="G351">
        <v>0.1</v>
      </c>
      <c r="H351" s="2">
        <f xml:space="preserve"> (Table3[[#This Row],[Current_Weight_kg]] - Table3[[#This Row],[Initial_Weight_kg]]) / Table3[[#This Row],[Initial_Weight_kg]]*100</f>
        <v>0</v>
      </c>
      <c r="I351">
        <v>0.01</v>
      </c>
      <c r="J351" s="1">
        <v>45834</v>
      </c>
      <c r="K351" t="s">
        <v>17</v>
      </c>
      <c r="L351" t="s">
        <v>2066</v>
      </c>
      <c r="M351" t="s">
        <v>25</v>
      </c>
      <c r="N351" s="1" t="s">
        <v>2068</v>
      </c>
      <c r="O351">
        <v>0</v>
      </c>
    </row>
    <row r="352" spans="1:15" x14ac:dyDescent="0.3">
      <c r="A352" t="s">
        <v>405</v>
      </c>
      <c r="B352" t="s">
        <v>14</v>
      </c>
      <c r="C352" t="s">
        <v>73</v>
      </c>
      <c r="D352" t="s">
        <v>16</v>
      </c>
      <c r="E352" s="1">
        <v>44265</v>
      </c>
      <c r="F352">
        <f t="shared" si="5"/>
        <v>0.1</v>
      </c>
      <c r="G352">
        <v>4.13</v>
      </c>
      <c r="H352" s="2">
        <f xml:space="preserve"> (Table3[[#This Row],[Current_Weight_kg]] - Table3[[#This Row],[Initial_Weight_kg]]) / Table3[[#This Row],[Initial_Weight_kg]]*100</f>
        <v>4029.9999999999995</v>
      </c>
      <c r="I352">
        <v>0.2</v>
      </c>
      <c r="J352" s="1">
        <v>45834</v>
      </c>
      <c r="K352" t="s">
        <v>17</v>
      </c>
      <c r="L352" t="s">
        <v>2066</v>
      </c>
      <c r="M352" t="s">
        <v>18</v>
      </c>
      <c r="N352" s="1">
        <v>45679</v>
      </c>
      <c r="O352">
        <v>0</v>
      </c>
    </row>
    <row r="353" spans="1:15" x14ac:dyDescent="0.3">
      <c r="A353" t="s">
        <v>406</v>
      </c>
      <c r="B353" t="s">
        <v>22</v>
      </c>
      <c r="C353" t="s">
        <v>82</v>
      </c>
      <c r="D353" t="s">
        <v>24</v>
      </c>
      <c r="E353" s="1">
        <v>44039</v>
      </c>
      <c r="F353">
        <f t="shared" si="5"/>
        <v>5</v>
      </c>
      <c r="G353">
        <v>262.95</v>
      </c>
      <c r="H353" s="2">
        <f xml:space="preserve"> (Table3[[#This Row],[Current_Weight_kg]] - Table3[[#This Row],[Initial_Weight_kg]]) / Table3[[#This Row],[Initial_Weight_kg]]*100</f>
        <v>5159</v>
      </c>
      <c r="I353">
        <v>10.68</v>
      </c>
      <c r="J353" s="1">
        <v>45834</v>
      </c>
      <c r="K353" t="s">
        <v>17</v>
      </c>
      <c r="L353" t="s">
        <v>2066</v>
      </c>
      <c r="M353" t="s">
        <v>25</v>
      </c>
      <c r="N353" s="1" t="s">
        <v>2068</v>
      </c>
      <c r="O353">
        <v>0</v>
      </c>
    </row>
    <row r="354" spans="1:15" x14ac:dyDescent="0.3">
      <c r="A354" t="s">
        <v>407</v>
      </c>
      <c r="B354" t="s">
        <v>68</v>
      </c>
      <c r="C354" t="s">
        <v>79</v>
      </c>
      <c r="D354" t="s">
        <v>24</v>
      </c>
      <c r="E354" s="1">
        <v>44733</v>
      </c>
      <c r="F354">
        <f t="shared" si="5"/>
        <v>40.5</v>
      </c>
      <c r="G354">
        <v>353.24</v>
      </c>
      <c r="H354" s="2">
        <f xml:space="preserve"> (Table3[[#This Row],[Current_Weight_kg]] - Table3[[#This Row],[Initial_Weight_kg]]) / Table3[[#This Row],[Initial_Weight_kg]]*100</f>
        <v>772.19753086419757</v>
      </c>
      <c r="I354">
        <v>7.05</v>
      </c>
      <c r="J354" s="1">
        <v>45834</v>
      </c>
      <c r="K354" t="s">
        <v>17</v>
      </c>
      <c r="L354" t="s">
        <v>2066</v>
      </c>
      <c r="M354" t="s">
        <v>25</v>
      </c>
      <c r="N354" s="1" t="s">
        <v>2068</v>
      </c>
      <c r="O354">
        <v>0</v>
      </c>
    </row>
    <row r="355" spans="1:15" x14ac:dyDescent="0.3">
      <c r="A355" t="s">
        <v>408</v>
      </c>
      <c r="B355" t="s">
        <v>39</v>
      </c>
      <c r="C355" t="s">
        <v>51</v>
      </c>
      <c r="D355" t="s">
        <v>16</v>
      </c>
      <c r="E355" s="1">
        <v>45443</v>
      </c>
      <c r="F355">
        <f t="shared" si="5"/>
        <v>2</v>
      </c>
      <c r="G355">
        <v>10.29</v>
      </c>
      <c r="H355" s="2">
        <f xml:space="preserve"> (Table3[[#This Row],[Current_Weight_kg]] - Table3[[#This Row],[Initial_Weight_kg]]) / Table3[[#This Row],[Initial_Weight_kg]]*100</f>
        <v>414.49999999999994</v>
      </c>
      <c r="I355">
        <v>0.21</v>
      </c>
      <c r="J355" s="1">
        <v>45834</v>
      </c>
      <c r="K355" t="s">
        <v>17</v>
      </c>
      <c r="L355" t="s">
        <v>2066</v>
      </c>
      <c r="M355" t="s">
        <v>25</v>
      </c>
      <c r="N355" s="1" t="s">
        <v>2068</v>
      </c>
      <c r="O355">
        <v>0</v>
      </c>
    </row>
    <row r="356" spans="1:15" x14ac:dyDescent="0.3">
      <c r="A356" t="s">
        <v>409</v>
      </c>
      <c r="B356" t="s">
        <v>39</v>
      </c>
      <c r="C356" t="s">
        <v>120</v>
      </c>
      <c r="D356" t="s">
        <v>24</v>
      </c>
      <c r="E356" s="1">
        <v>44259</v>
      </c>
      <c r="F356">
        <f t="shared" si="5"/>
        <v>2</v>
      </c>
      <c r="G356">
        <v>44.01</v>
      </c>
      <c r="H356" s="2">
        <f xml:space="preserve"> (Table3[[#This Row],[Current_Weight_kg]] - Table3[[#This Row],[Initial_Weight_kg]]) / Table3[[#This Row],[Initial_Weight_kg]]*100</f>
        <v>2100.5</v>
      </c>
      <c r="I356">
        <v>1.23</v>
      </c>
      <c r="J356" s="1">
        <v>45834</v>
      </c>
      <c r="K356" t="s">
        <v>17</v>
      </c>
      <c r="L356" t="s">
        <v>2066</v>
      </c>
      <c r="M356" t="s">
        <v>25</v>
      </c>
      <c r="N356" s="1" t="s">
        <v>2068</v>
      </c>
      <c r="O356">
        <v>0</v>
      </c>
    </row>
    <row r="357" spans="1:15" x14ac:dyDescent="0.3">
      <c r="A357" t="s">
        <v>410</v>
      </c>
      <c r="B357" t="s">
        <v>14</v>
      </c>
      <c r="C357" t="s">
        <v>65</v>
      </c>
      <c r="D357" t="s">
        <v>16</v>
      </c>
      <c r="E357" s="1">
        <v>44745</v>
      </c>
      <c r="F357">
        <f t="shared" si="5"/>
        <v>0.1</v>
      </c>
      <c r="G357">
        <v>3.21</v>
      </c>
      <c r="H357" s="2">
        <f xml:space="preserve"> (Table3[[#This Row],[Current_Weight_kg]] - Table3[[#This Row],[Initial_Weight_kg]]) / Table3[[#This Row],[Initial_Weight_kg]]*100</f>
        <v>3110</v>
      </c>
      <c r="I357">
        <v>0.15</v>
      </c>
      <c r="J357" s="1">
        <v>45834</v>
      </c>
      <c r="K357" t="s">
        <v>17</v>
      </c>
      <c r="L357" t="s">
        <v>2066</v>
      </c>
      <c r="M357" t="s">
        <v>25</v>
      </c>
      <c r="N357" s="1" t="s">
        <v>2068</v>
      </c>
      <c r="O357">
        <v>0</v>
      </c>
    </row>
    <row r="358" spans="1:15" x14ac:dyDescent="0.3">
      <c r="A358" t="s">
        <v>411</v>
      </c>
      <c r="B358" t="s">
        <v>14</v>
      </c>
      <c r="C358" t="s">
        <v>73</v>
      </c>
      <c r="D358" t="s">
        <v>24</v>
      </c>
      <c r="E358" s="1">
        <v>44640</v>
      </c>
      <c r="F358">
        <f t="shared" si="5"/>
        <v>0.1</v>
      </c>
      <c r="G358">
        <v>3.02</v>
      </c>
      <c r="H358" s="2">
        <f xml:space="preserve"> (Table3[[#This Row],[Current_Weight_kg]] - Table3[[#This Row],[Initial_Weight_kg]]) / Table3[[#This Row],[Initial_Weight_kg]]*100</f>
        <v>2920</v>
      </c>
      <c r="I358">
        <v>0.15</v>
      </c>
      <c r="J358" s="1">
        <v>45834</v>
      </c>
      <c r="K358" t="s">
        <v>17</v>
      </c>
      <c r="L358" t="s">
        <v>2066</v>
      </c>
      <c r="M358" t="s">
        <v>25</v>
      </c>
      <c r="N358" s="1" t="s">
        <v>2068</v>
      </c>
      <c r="O358">
        <v>0</v>
      </c>
    </row>
    <row r="359" spans="1:15" x14ac:dyDescent="0.3">
      <c r="A359" t="s">
        <v>412</v>
      </c>
      <c r="B359" t="s">
        <v>39</v>
      </c>
      <c r="C359" t="s">
        <v>120</v>
      </c>
      <c r="D359" t="s">
        <v>24</v>
      </c>
      <c r="E359" s="1">
        <v>45700</v>
      </c>
      <c r="F359">
        <f t="shared" si="5"/>
        <v>2</v>
      </c>
      <c r="G359">
        <v>2.4900000000000002</v>
      </c>
      <c r="H359" s="2">
        <f xml:space="preserve"> (Table3[[#This Row],[Current_Weight_kg]] - Table3[[#This Row],[Initial_Weight_kg]]) / Table3[[#This Row],[Initial_Weight_kg]]*100</f>
        <v>24.500000000000011</v>
      </c>
      <c r="I359">
        <v>0.2</v>
      </c>
      <c r="J359" s="1">
        <v>45834</v>
      </c>
      <c r="K359" t="s">
        <v>17</v>
      </c>
      <c r="L359" t="s">
        <v>2066</v>
      </c>
      <c r="M359" t="s">
        <v>25</v>
      </c>
      <c r="N359" s="1" t="s">
        <v>2068</v>
      </c>
      <c r="O359">
        <v>0</v>
      </c>
    </row>
    <row r="360" spans="1:15" x14ac:dyDescent="0.3">
      <c r="A360" t="s">
        <v>413</v>
      </c>
      <c r="B360" t="s">
        <v>22</v>
      </c>
      <c r="C360" t="s">
        <v>53</v>
      </c>
      <c r="D360" t="s">
        <v>16</v>
      </c>
      <c r="E360" s="1">
        <v>45351</v>
      </c>
      <c r="F360">
        <f t="shared" si="5"/>
        <v>5</v>
      </c>
      <c r="G360">
        <v>46.33</v>
      </c>
      <c r="H360" s="2">
        <f xml:space="preserve"> (Table3[[#This Row],[Current_Weight_kg]] - Table3[[#This Row],[Initial_Weight_kg]]) / Table3[[#This Row],[Initial_Weight_kg]]*100</f>
        <v>826.6</v>
      </c>
      <c r="I360">
        <v>2.02</v>
      </c>
      <c r="J360" s="1">
        <v>45834</v>
      </c>
      <c r="K360" t="s">
        <v>17</v>
      </c>
      <c r="L360" t="s">
        <v>2066</v>
      </c>
      <c r="M360" t="s">
        <v>58</v>
      </c>
      <c r="N360" s="1">
        <v>45501</v>
      </c>
      <c r="O360">
        <v>1</v>
      </c>
    </row>
    <row r="361" spans="1:15" x14ac:dyDescent="0.3">
      <c r="A361" t="s">
        <v>414</v>
      </c>
      <c r="B361" t="s">
        <v>14</v>
      </c>
      <c r="C361" t="s">
        <v>20</v>
      </c>
      <c r="D361" t="s">
        <v>16</v>
      </c>
      <c r="E361" s="1">
        <v>45655</v>
      </c>
      <c r="F361">
        <f t="shared" si="5"/>
        <v>0.1</v>
      </c>
      <c r="G361">
        <v>0.85</v>
      </c>
      <c r="H361" s="2">
        <f xml:space="preserve"> (Table3[[#This Row],[Current_Weight_kg]] - Table3[[#This Row],[Initial_Weight_kg]]) / Table3[[#This Row],[Initial_Weight_kg]]*100</f>
        <v>750</v>
      </c>
      <c r="I361">
        <v>0.03</v>
      </c>
      <c r="J361" s="1">
        <v>45834</v>
      </c>
      <c r="K361" t="s">
        <v>17</v>
      </c>
      <c r="L361" t="s">
        <v>2066</v>
      </c>
      <c r="M361" t="s">
        <v>25</v>
      </c>
      <c r="N361" s="1" t="s">
        <v>2068</v>
      </c>
      <c r="O361">
        <v>0</v>
      </c>
    </row>
    <row r="362" spans="1:15" x14ac:dyDescent="0.3">
      <c r="A362" t="s">
        <v>415</v>
      </c>
      <c r="B362" t="s">
        <v>29</v>
      </c>
      <c r="C362" t="s">
        <v>77</v>
      </c>
      <c r="D362" t="s">
        <v>24</v>
      </c>
      <c r="E362" s="1">
        <v>44366</v>
      </c>
      <c r="F362">
        <f t="shared" si="5"/>
        <v>2</v>
      </c>
      <c r="G362">
        <v>48.81</v>
      </c>
      <c r="H362" s="2">
        <f xml:space="preserve"> (Table3[[#This Row],[Current_Weight_kg]] - Table3[[#This Row],[Initial_Weight_kg]]) / Table3[[#This Row],[Initial_Weight_kg]]*100</f>
        <v>2340.5</v>
      </c>
      <c r="I362">
        <v>1.46</v>
      </c>
      <c r="J362" s="1">
        <v>45834</v>
      </c>
      <c r="K362" t="s">
        <v>17</v>
      </c>
      <c r="L362" t="s">
        <v>2066</v>
      </c>
      <c r="M362" t="s">
        <v>25</v>
      </c>
      <c r="N362" s="1" t="s">
        <v>2068</v>
      </c>
      <c r="O362">
        <v>0</v>
      </c>
    </row>
    <row r="363" spans="1:15" x14ac:dyDescent="0.3">
      <c r="A363" t="s">
        <v>416</v>
      </c>
      <c r="B363" t="s">
        <v>22</v>
      </c>
      <c r="C363" t="s">
        <v>27</v>
      </c>
      <c r="D363" t="s">
        <v>16</v>
      </c>
      <c r="E363" s="1">
        <v>44607</v>
      </c>
      <c r="F363">
        <f t="shared" si="5"/>
        <v>5</v>
      </c>
      <c r="G363">
        <v>150.66999999999999</v>
      </c>
      <c r="H363" s="2">
        <f xml:space="preserve"> (Table3[[#This Row],[Current_Weight_kg]] - Table3[[#This Row],[Initial_Weight_kg]]) / Table3[[#This Row],[Initial_Weight_kg]]*100</f>
        <v>2913.3999999999996</v>
      </c>
      <c r="I363">
        <v>6.14</v>
      </c>
      <c r="J363" s="1">
        <v>45834</v>
      </c>
      <c r="K363" t="s">
        <v>17</v>
      </c>
      <c r="L363" t="s">
        <v>2066</v>
      </c>
      <c r="M363" t="s">
        <v>18</v>
      </c>
      <c r="N363" s="1">
        <v>45535</v>
      </c>
      <c r="O363">
        <v>0</v>
      </c>
    </row>
    <row r="364" spans="1:15" x14ac:dyDescent="0.3">
      <c r="A364" t="s">
        <v>417</v>
      </c>
      <c r="B364" t="s">
        <v>22</v>
      </c>
      <c r="C364" t="s">
        <v>53</v>
      </c>
      <c r="D364" t="s">
        <v>24</v>
      </c>
      <c r="E364" s="1">
        <v>45214</v>
      </c>
      <c r="F364">
        <f t="shared" si="5"/>
        <v>39.450000000000003</v>
      </c>
      <c r="G364">
        <v>118.82</v>
      </c>
      <c r="H364" s="2">
        <f xml:space="preserve"> (Table3[[#This Row],[Current_Weight_kg]] - Table3[[#This Row],[Initial_Weight_kg]]) / Table3[[#This Row],[Initial_Weight_kg]]*100</f>
        <v>201.19138149556397</v>
      </c>
      <c r="I364">
        <v>5.03</v>
      </c>
      <c r="J364" s="1">
        <v>45834</v>
      </c>
      <c r="K364" t="s">
        <v>17</v>
      </c>
      <c r="L364" t="s">
        <v>2066</v>
      </c>
      <c r="M364" t="s">
        <v>25</v>
      </c>
      <c r="N364" s="1" t="s">
        <v>2068</v>
      </c>
      <c r="O364">
        <v>0</v>
      </c>
    </row>
    <row r="365" spans="1:15" x14ac:dyDescent="0.3">
      <c r="A365" t="s">
        <v>418</v>
      </c>
      <c r="B365" t="s">
        <v>68</v>
      </c>
      <c r="C365" t="s">
        <v>89</v>
      </c>
      <c r="D365" t="s">
        <v>24</v>
      </c>
      <c r="E365" s="1">
        <v>45742</v>
      </c>
      <c r="F365">
        <f t="shared" si="5"/>
        <v>42.31</v>
      </c>
      <c r="G365">
        <v>67.430000000000007</v>
      </c>
      <c r="H365" s="2">
        <f xml:space="preserve"> (Table3[[#This Row],[Current_Weight_kg]] - Table3[[#This Row],[Initial_Weight_kg]]) / Table3[[#This Row],[Initial_Weight_kg]]*100</f>
        <v>59.371307019617113</v>
      </c>
      <c r="I365">
        <v>1</v>
      </c>
      <c r="J365" s="1">
        <v>45834</v>
      </c>
      <c r="K365" t="s">
        <v>17</v>
      </c>
      <c r="L365" t="s">
        <v>2066</v>
      </c>
      <c r="M365" t="s">
        <v>25</v>
      </c>
      <c r="N365" s="1" t="s">
        <v>2068</v>
      </c>
      <c r="O365">
        <v>0</v>
      </c>
    </row>
    <row r="366" spans="1:15" x14ac:dyDescent="0.3">
      <c r="A366" t="s">
        <v>419</v>
      </c>
      <c r="B366" t="s">
        <v>68</v>
      </c>
      <c r="C366" t="s">
        <v>71</v>
      </c>
      <c r="D366" t="s">
        <v>24</v>
      </c>
      <c r="E366" s="1">
        <v>44262</v>
      </c>
      <c r="F366">
        <f t="shared" si="5"/>
        <v>36.75</v>
      </c>
      <c r="G366">
        <v>403.95</v>
      </c>
      <c r="H366" s="2">
        <f xml:space="preserve"> (Table3[[#This Row],[Current_Weight_kg]] - Table3[[#This Row],[Initial_Weight_kg]]) / Table3[[#This Row],[Initial_Weight_kg]]*100</f>
        <v>999.18367346938771</v>
      </c>
      <c r="I366">
        <v>8.07</v>
      </c>
      <c r="J366" s="1">
        <v>45834</v>
      </c>
      <c r="K366" t="s">
        <v>48</v>
      </c>
      <c r="L366" t="s">
        <v>61</v>
      </c>
      <c r="M366" t="s">
        <v>25</v>
      </c>
      <c r="N366" s="1" t="s">
        <v>2068</v>
      </c>
      <c r="O366">
        <v>0</v>
      </c>
    </row>
    <row r="367" spans="1:15" x14ac:dyDescent="0.3">
      <c r="A367" t="s">
        <v>420</v>
      </c>
      <c r="B367" t="s">
        <v>68</v>
      </c>
      <c r="C367" t="s">
        <v>69</v>
      </c>
      <c r="D367" t="s">
        <v>24</v>
      </c>
      <c r="E367" s="1">
        <v>45442</v>
      </c>
      <c r="F367">
        <f t="shared" si="5"/>
        <v>25.31</v>
      </c>
      <c r="G367">
        <v>153.22</v>
      </c>
      <c r="H367" s="2">
        <f xml:space="preserve"> (Table3[[#This Row],[Current_Weight_kg]] - Table3[[#This Row],[Initial_Weight_kg]]) / Table3[[#This Row],[Initial_Weight_kg]]*100</f>
        <v>505.37337020940339</v>
      </c>
      <c r="I367">
        <v>1.78</v>
      </c>
      <c r="J367" s="1">
        <v>45834</v>
      </c>
      <c r="K367" t="s">
        <v>17</v>
      </c>
      <c r="L367" t="s">
        <v>2066</v>
      </c>
      <c r="M367" t="s">
        <v>25</v>
      </c>
      <c r="N367" s="1" t="s">
        <v>2068</v>
      </c>
      <c r="O367">
        <v>0</v>
      </c>
    </row>
    <row r="368" spans="1:15" x14ac:dyDescent="0.3">
      <c r="A368" t="s">
        <v>421</v>
      </c>
      <c r="B368" t="s">
        <v>68</v>
      </c>
      <c r="C368" t="s">
        <v>108</v>
      </c>
      <c r="D368" t="s">
        <v>24</v>
      </c>
      <c r="E368" s="1">
        <v>44615</v>
      </c>
      <c r="F368">
        <f t="shared" si="5"/>
        <v>20</v>
      </c>
      <c r="G368">
        <v>329.79</v>
      </c>
      <c r="H368" s="2">
        <f xml:space="preserve"> (Table3[[#This Row],[Current_Weight_kg]] - Table3[[#This Row],[Initial_Weight_kg]]) / Table3[[#This Row],[Initial_Weight_kg]]*100</f>
        <v>1548.95</v>
      </c>
      <c r="I368">
        <v>6.86</v>
      </c>
      <c r="J368" s="1">
        <v>45834</v>
      </c>
      <c r="K368" t="s">
        <v>17</v>
      </c>
      <c r="L368" t="s">
        <v>2066</v>
      </c>
      <c r="M368" t="s">
        <v>25</v>
      </c>
      <c r="N368" s="1" t="s">
        <v>2068</v>
      </c>
      <c r="O368">
        <v>0</v>
      </c>
    </row>
    <row r="369" spans="1:15" x14ac:dyDescent="0.3">
      <c r="A369" t="s">
        <v>422</v>
      </c>
      <c r="B369" t="s">
        <v>14</v>
      </c>
      <c r="C369" t="s">
        <v>65</v>
      </c>
      <c r="D369" t="s">
        <v>24</v>
      </c>
      <c r="E369" s="1">
        <v>44516</v>
      </c>
      <c r="F369">
        <f t="shared" si="5"/>
        <v>0.1</v>
      </c>
      <c r="G369">
        <v>3.87</v>
      </c>
      <c r="H369" s="2">
        <f xml:space="preserve"> (Table3[[#This Row],[Current_Weight_kg]] - Table3[[#This Row],[Initial_Weight_kg]]) / Table3[[#This Row],[Initial_Weight_kg]]*100</f>
        <v>3769.9999999999995</v>
      </c>
      <c r="I369">
        <v>0.19</v>
      </c>
      <c r="J369" s="1">
        <v>45834</v>
      </c>
      <c r="K369" t="s">
        <v>48</v>
      </c>
      <c r="L369" t="s">
        <v>49</v>
      </c>
      <c r="M369" t="s">
        <v>25</v>
      </c>
      <c r="N369" s="1" t="s">
        <v>2068</v>
      </c>
      <c r="O369">
        <v>0</v>
      </c>
    </row>
    <row r="370" spans="1:15" x14ac:dyDescent="0.3">
      <c r="A370" t="s">
        <v>423</v>
      </c>
      <c r="B370" t="s">
        <v>39</v>
      </c>
      <c r="C370" t="s">
        <v>98</v>
      </c>
      <c r="D370" t="s">
        <v>24</v>
      </c>
      <c r="E370" s="1">
        <v>44972</v>
      </c>
      <c r="F370">
        <f t="shared" si="5"/>
        <v>2.6</v>
      </c>
      <c r="G370">
        <v>20.29</v>
      </c>
      <c r="H370" s="2">
        <f xml:space="preserve"> (Table3[[#This Row],[Current_Weight_kg]] - Table3[[#This Row],[Initial_Weight_kg]]) / Table3[[#This Row],[Initial_Weight_kg]]*100</f>
        <v>680.38461538461524</v>
      </c>
      <c r="I370">
        <v>0.85</v>
      </c>
      <c r="J370" s="1">
        <v>45834</v>
      </c>
      <c r="K370" t="s">
        <v>17</v>
      </c>
      <c r="L370" t="s">
        <v>2066</v>
      </c>
      <c r="M370" t="s">
        <v>25</v>
      </c>
      <c r="N370" s="1" t="s">
        <v>2068</v>
      </c>
      <c r="O370">
        <v>0</v>
      </c>
    </row>
    <row r="371" spans="1:15" x14ac:dyDescent="0.3">
      <c r="A371" t="s">
        <v>424</v>
      </c>
      <c r="B371" t="s">
        <v>29</v>
      </c>
      <c r="C371" t="s">
        <v>55</v>
      </c>
      <c r="D371" t="s">
        <v>24</v>
      </c>
      <c r="E371" s="1">
        <v>44146</v>
      </c>
      <c r="F371">
        <f t="shared" si="5"/>
        <v>2</v>
      </c>
      <c r="G371">
        <v>53.53</v>
      </c>
      <c r="H371" s="2">
        <f xml:space="preserve"> (Table3[[#This Row],[Current_Weight_kg]] - Table3[[#This Row],[Initial_Weight_kg]]) / Table3[[#This Row],[Initial_Weight_kg]]*100</f>
        <v>2576.5</v>
      </c>
      <c r="I371">
        <v>1.7</v>
      </c>
      <c r="J371" s="1">
        <v>45834</v>
      </c>
      <c r="K371" t="s">
        <v>17</v>
      </c>
      <c r="L371" t="s">
        <v>2066</v>
      </c>
      <c r="M371" t="s">
        <v>25</v>
      </c>
      <c r="N371" s="1" t="s">
        <v>2068</v>
      </c>
      <c r="O371">
        <v>0</v>
      </c>
    </row>
    <row r="372" spans="1:15" x14ac:dyDescent="0.3">
      <c r="A372" t="s">
        <v>425</v>
      </c>
      <c r="B372" t="s">
        <v>39</v>
      </c>
      <c r="C372" t="s">
        <v>98</v>
      </c>
      <c r="D372" t="s">
        <v>16</v>
      </c>
      <c r="E372" s="1">
        <v>45603</v>
      </c>
      <c r="F372">
        <f t="shared" si="5"/>
        <v>4.26</v>
      </c>
      <c r="G372">
        <v>17.010000000000002</v>
      </c>
      <c r="H372" s="2">
        <f xml:space="preserve"> (Table3[[#This Row],[Current_Weight_kg]] - Table3[[#This Row],[Initial_Weight_kg]]) / Table3[[#This Row],[Initial_Weight_kg]]*100</f>
        <v>299.29577464788741</v>
      </c>
      <c r="I372">
        <v>0.59</v>
      </c>
      <c r="J372" s="1">
        <v>45834</v>
      </c>
      <c r="K372" t="s">
        <v>17</v>
      </c>
      <c r="L372" t="s">
        <v>2066</v>
      </c>
      <c r="M372" t="s">
        <v>25</v>
      </c>
      <c r="N372" s="1" t="s">
        <v>2068</v>
      </c>
      <c r="O372">
        <v>0</v>
      </c>
    </row>
    <row r="373" spans="1:15" x14ac:dyDescent="0.3">
      <c r="A373" t="s">
        <v>426</v>
      </c>
      <c r="B373" t="s">
        <v>39</v>
      </c>
      <c r="C373" t="s">
        <v>40</v>
      </c>
      <c r="D373" t="s">
        <v>16</v>
      </c>
      <c r="E373" s="1">
        <v>45338</v>
      </c>
      <c r="F373">
        <f t="shared" si="5"/>
        <v>2</v>
      </c>
      <c r="G373">
        <v>10.72</v>
      </c>
      <c r="H373" s="2">
        <f xml:space="preserve"> (Table3[[#This Row],[Current_Weight_kg]] - Table3[[#This Row],[Initial_Weight_kg]]) / Table3[[#This Row],[Initial_Weight_kg]]*100</f>
        <v>436.00000000000006</v>
      </c>
      <c r="I373">
        <v>0.33</v>
      </c>
      <c r="J373" s="1">
        <v>45834</v>
      </c>
      <c r="K373" t="s">
        <v>17</v>
      </c>
      <c r="L373" t="s">
        <v>2066</v>
      </c>
      <c r="M373" t="s">
        <v>58</v>
      </c>
      <c r="N373" s="1">
        <v>45791</v>
      </c>
      <c r="O373">
        <v>1</v>
      </c>
    </row>
    <row r="374" spans="1:15" x14ac:dyDescent="0.3">
      <c r="A374" t="s">
        <v>427</v>
      </c>
      <c r="B374" t="s">
        <v>29</v>
      </c>
      <c r="C374" t="s">
        <v>35</v>
      </c>
      <c r="D374" t="s">
        <v>24</v>
      </c>
      <c r="E374" s="1">
        <v>45141</v>
      </c>
      <c r="F374">
        <f t="shared" si="5"/>
        <v>2</v>
      </c>
      <c r="G374">
        <v>24.66</v>
      </c>
      <c r="H374" s="2">
        <f xml:space="preserve"> (Table3[[#This Row],[Current_Weight_kg]] - Table3[[#This Row],[Initial_Weight_kg]]) / Table3[[#This Row],[Initial_Weight_kg]]*100</f>
        <v>1133</v>
      </c>
      <c r="I374">
        <v>0.72</v>
      </c>
      <c r="J374" s="1">
        <v>45834</v>
      </c>
      <c r="K374" t="s">
        <v>17</v>
      </c>
      <c r="L374" t="s">
        <v>2066</v>
      </c>
      <c r="M374" t="s">
        <v>25</v>
      </c>
      <c r="N374" s="1" t="s">
        <v>2068</v>
      </c>
      <c r="O374">
        <v>0</v>
      </c>
    </row>
    <row r="375" spans="1:15" x14ac:dyDescent="0.3">
      <c r="A375" t="s">
        <v>428</v>
      </c>
      <c r="B375" t="s">
        <v>14</v>
      </c>
      <c r="C375" t="s">
        <v>65</v>
      </c>
      <c r="D375" t="s">
        <v>24</v>
      </c>
      <c r="E375" s="1">
        <v>45720</v>
      </c>
      <c r="F375">
        <f t="shared" si="5"/>
        <v>0.1</v>
      </c>
      <c r="G375">
        <v>0.31</v>
      </c>
      <c r="H375" s="2">
        <f xml:space="preserve"> (Table3[[#This Row],[Current_Weight_kg]] - Table3[[#This Row],[Initial_Weight_kg]]) / Table3[[#This Row],[Initial_Weight_kg]]*100</f>
        <v>209.99999999999997</v>
      </c>
      <c r="I375">
        <v>0.01</v>
      </c>
      <c r="J375" s="1">
        <v>45834</v>
      </c>
      <c r="K375" t="s">
        <v>17</v>
      </c>
      <c r="L375" t="s">
        <v>2066</v>
      </c>
      <c r="M375" t="s">
        <v>25</v>
      </c>
      <c r="N375" s="1" t="s">
        <v>2068</v>
      </c>
      <c r="O375">
        <v>0</v>
      </c>
    </row>
    <row r="376" spans="1:15" x14ac:dyDescent="0.3">
      <c r="A376" t="s">
        <v>429</v>
      </c>
      <c r="B376" t="s">
        <v>14</v>
      </c>
      <c r="C376" t="s">
        <v>20</v>
      </c>
      <c r="D376" t="s">
        <v>16</v>
      </c>
      <c r="E376" s="1">
        <v>44326</v>
      </c>
      <c r="F376">
        <f t="shared" si="5"/>
        <v>0.1</v>
      </c>
      <c r="G376">
        <v>3.92</v>
      </c>
      <c r="H376" s="2">
        <f xml:space="preserve"> (Table3[[#This Row],[Current_Weight_kg]] - Table3[[#This Row],[Initial_Weight_kg]]) / Table3[[#This Row],[Initial_Weight_kg]]*100</f>
        <v>3819.9999999999995</v>
      </c>
      <c r="I376">
        <v>0.19</v>
      </c>
      <c r="J376" s="1">
        <v>45834</v>
      </c>
      <c r="K376" t="s">
        <v>17</v>
      </c>
      <c r="L376" t="s">
        <v>2066</v>
      </c>
      <c r="M376" t="s">
        <v>58</v>
      </c>
      <c r="N376" s="1">
        <v>45756</v>
      </c>
      <c r="O376">
        <v>4</v>
      </c>
    </row>
    <row r="377" spans="1:15" x14ac:dyDescent="0.3">
      <c r="A377" t="s">
        <v>430</v>
      </c>
      <c r="B377" t="s">
        <v>14</v>
      </c>
      <c r="C377" t="s">
        <v>106</v>
      </c>
      <c r="D377" t="s">
        <v>24</v>
      </c>
      <c r="E377" s="1">
        <v>44695</v>
      </c>
      <c r="F377">
        <f t="shared" si="5"/>
        <v>0.1</v>
      </c>
      <c r="G377">
        <v>2.98</v>
      </c>
      <c r="H377" s="2">
        <f xml:space="preserve"> (Table3[[#This Row],[Current_Weight_kg]] - Table3[[#This Row],[Initial_Weight_kg]]) / Table3[[#This Row],[Initial_Weight_kg]]*100</f>
        <v>2879.9999999999995</v>
      </c>
      <c r="I377">
        <v>0.15</v>
      </c>
      <c r="J377" s="1">
        <v>45834</v>
      </c>
      <c r="K377" t="s">
        <v>17</v>
      </c>
      <c r="L377" t="s">
        <v>2066</v>
      </c>
      <c r="M377" t="s">
        <v>25</v>
      </c>
      <c r="N377" s="1" t="s">
        <v>2068</v>
      </c>
      <c r="O377">
        <v>0</v>
      </c>
    </row>
    <row r="378" spans="1:15" x14ac:dyDescent="0.3">
      <c r="A378" t="s">
        <v>431</v>
      </c>
      <c r="B378" t="s">
        <v>39</v>
      </c>
      <c r="C378" t="s">
        <v>120</v>
      </c>
      <c r="D378" t="s">
        <v>16</v>
      </c>
      <c r="E378" s="1">
        <v>44088</v>
      </c>
      <c r="F378">
        <f t="shared" si="5"/>
        <v>2.96</v>
      </c>
      <c r="G378">
        <v>61.13</v>
      </c>
      <c r="H378" s="2">
        <f xml:space="preserve"> (Table3[[#This Row],[Current_Weight_kg]] - Table3[[#This Row],[Initial_Weight_kg]]) / Table3[[#This Row],[Initial_Weight_kg]]*100</f>
        <v>1965.2027027027027</v>
      </c>
      <c r="I378">
        <v>1.73</v>
      </c>
      <c r="J378" s="1">
        <v>45834</v>
      </c>
      <c r="K378" t="s">
        <v>17</v>
      </c>
      <c r="L378" t="s">
        <v>2066</v>
      </c>
      <c r="M378" t="s">
        <v>33</v>
      </c>
      <c r="N378" s="1">
        <v>45790</v>
      </c>
      <c r="O378">
        <v>0</v>
      </c>
    </row>
    <row r="379" spans="1:15" x14ac:dyDescent="0.3">
      <c r="A379" t="s">
        <v>432</v>
      </c>
      <c r="B379" t="s">
        <v>22</v>
      </c>
      <c r="C379" t="s">
        <v>27</v>
      </c>
      <c r="D379" t="s">
        <v>24</v>
      </c>
      <c r="E379" s="1">
        <v>44681</v>
      </c>
      <c r="F379">
        <f t="shared" si="5"/>
        <v>5.98</v>
      </c>
      <c r="G379">
        <v>161.59</v>
      </c>
      <c r="H379" s="2">
        <f xml:space="preserve"> (Table3[[#This Row],[Current_Weight_kg]] - Table3[[#This Row],[Initial_Weight_kg]]) / Table3[[#This Row],[Initial_Weight_kg]]*100</f>
        <v>2602.173913043478</v>
      </c>
      <c r="I379">
        <v>6.54</v>
      </c>
      <c r="J379" s="1">
        <v>45834</v>
      </c>
      <c r="K379" t="s">
        <v>17</v>
      </c>
      <c r="L379" t="s">
        <v>2066</v>
      </c>
      <c r="M379" t="s">
        <v>25</v>
      </c>
      <c r="N379" s="1" t="s">
        <v>2068</v>
      </c>
      <c r="O379">
        <v>0</v>
      </c>
    </row>
    <row r="380" spans="1:15" x14ac:dyDescent="0.3">
      <c r="A380" t="s">
        <v>433</v>
      </c>
      <c r="B380" t="s">
        <v>68</v>
      </c>
      <c r="C380" t="s">
        <v>71</v>
      </c>
      <c r="D380" t="s">
        <v>16</v>
      </c>
      <c r="E380" s="1">
        <v>44912</v>
      </c>
      <c r="F380">
        <f t="shared" si="5"/>
        <v>33.75</v>
      </c>
      <c r="G380">
        <v>352.53</v>
      </c>
      <c r="H380" s="2">
        <f xml:space="preserve"> (Table3[[#This Row],[Current_Weight_kg]] - Table3[[#This Row],[Initial_Weight_kg]]) / Table3[[#This Row],[Initial_Weight_kg]]*100</f>
        <v>944.53333333333319</v>
      </c>
      <c r="I380">
        <v>6.97</v>
      </c>
      <c r="J380" s="1">
        <v>45834</v>
      </c>
      <c r="K380" t="s">
        <v>17</v>
      </c>
      <c r="L380" t="s">
        <v>2066</v>
      </c>
      <c r="M380" t="s">
        <v>25</v>
      </c>
      <c r="N380" s="1" t="s">
        <v>2068</v>
      </c>
      <c r="O380">
        <v>0</v>
      </c>
    </row>
    <row r="381" spans="1:15" x14ac:dyDescent="0.3">
      <c r="A381" t="s">
        <v>434</v>
      </c>
      <c r="B381" t="s">
        <v>14</v>
      </c>
      <c r="C381" t="s">
        <v>73</v>
      </c>
      <c r="D381" t="s">
        <v>24</v>
      </c>
      <c r="E381" s="1">
        <v>45384</v>
      </c>
      <c r="F381">
        <f t="shared" si="5"/>
        <v>0.1</v>
      </c>
      <c r="G381">
        <v>0.76</v>
      </c>
      <c r="H381" s="2">
        <f xml:space="preserve"> (Table3[[#This Row],[Current_Weight_kg]] - Table3[[#This Row],[Initial_Weight_kg]]) / Table3[[#This Row],[Initial_Weight_kg]]*100</f>
        <v>660</v>
      </c>
      <c r="I381">
        <v>0.03</v>
      </c>
      <c r="J381" s="1">
        <v>45834</v>
      </c>
      <c r="K381" t="s">
        <v>17</v>
      </c>
      <c r="L381" t="s">
        <v>2066</v>
      </c>
      <c r="M381" t="s">
        <v>25</v>
      </c>
      <c r="N381" s="1" t="s">
        <v>2068</v>
      </c>
      <c r="O381">
        <v>0</v>
      </c>
    </row>
    <row r="382" spans="1:15" x14ac:dyDescent="0.3">
      <c r="A382" t="s">
        <v>435</v>
      </c>
      <c r="B382" t="s">
        <v>22</v>
      </c>
      <c r="C382" t="s">
        <v>53</v>
      </c>
      <c r="D382" t="s">
        <v>16</v>
      </c>
      <c r="E382" s="1">
        <v>45813</v>
      </c>
      <c r="F382">
        <f t="shared" si="5"/>
        <v>5</v>
      </c>
      <c r="G382">
        <v>6.55</v>
      </c>
      <c r="H382" s="2">
        <f xml:space="preserve"> (Table3[[#This Row],[Current_Weight_kg]] - Table3[[#This Row],[Initial_Weight_kg]]) / Table3[[#This Row],[Initial_Weight_kg]]*100</f>
        <v>30.999999999999993</v>
      </c>
      <c r="I382">
        <v>0.5</v>
      </c>
      <c r="J382" s="1">
        <v>45834</v>
      </c>
      <c r="K382" t="s">
        <v>17</v>
      </c>
      <c r="L382" t="s">
        <v>2066</v>
      </c>
      <c r="M382" t="s">
        <v>25</v>
      </c>
      <c r="N382" s="1" t="s">
        <v>2068</v>
      </c>
      <c r="O382">
        <v>0</v>
      </c>
    </row>
    <row r="383" spans="1:15" x14ac:dyDescent="0.3">
      <c r="A383" t="s">
        <v>436</v>
      </c>
      <c r="B383" t="s">
        <v>29</v>
      </c>
      <c r="C383" t="s">
        <v>77</v>
      </c>
      <c r="D383" t="s">
        <v>16</v>
      </c>
      <c r="E383" s="1">
        <v>45681</v>
      </c>
      <c r="F383">
        <f t="shared" si="5"/>
        <v>2</v>
      </c>
      <c r="G383">
        <v>6.36</v>
      </c>
      <c r="H383" s="2">
        <f xml:space="preserve"> (Table3[[#This Row],[Current_Weight_kg]] - Table3[[#This Row],[Initial_Weight_kg]]) / Table3[[#This Row],[Initial_Weight_kg]]*100</f>
        <v>218.00000000000003</v>
      </c>
      <c r="I383">
        <v>0.22</v>
      </c>
      <c r="J383" s="1">
        <v>45834</v>
      </c>
      <c r="K383" t="s">
        <v>17</v>
      </c>
      <c r="L383" t="s">
        <v>2066</v>
      </c>
      <c r="M383" t="s">
        <v>25</v>
      </c>
      <c r="N383" s="1" t="s">
        <v>2068</v>
      </c>
      <c r="O383">
        <v>0</v>
      </c>
    </row>
    <row r="384" spans="1:15" x14ac:dyDescent="0.3">
      <c r="A384" t="s">
        <v>437</v>
      </c>
      <c r="B384" t="s">
        <v>22</v>
      </c>
      <c r="C384" t="s">
        <v>53</v>
      </c>
      <c r="D384" t="s">
        <v>24</v>
      </c>
      <c r="E384" s="1">
        <v>44818</v>
      </c>
      <c r="F384">
        <f t="shared" si="5"/>
        <v>39.450000000000003</v>
      </c>
      <c r="G384">
        <v>161.85</v>
      </c>
      <c r="H384" s="2">
        <f xml:space="preserve"> (Table3[[#This Row],[Current_Weight_kg]] - Table3[[#This Row],[Initial_Weight_kg]]) / Table3[[#This Row],[Initial_Weight_kg]]*100</f>
        <v>310.26615969581741</v>
      </c>
      <c r="I384">
        <v>6.31</v>
      </c>
      <c r="J384" s="1">
        <v>45834</v>
      </c>
      <c r="K384" t="s">
        <v>17</v>
      </c>
      <c r="L384" t="s">
        <v>2066</v>
      </c>
      <c r="M384" t="s">
        <v>25</v>
      </c>
      <c r="N384" s="1" t="s">
        <v>2068</v>
      </c>
      <c r="O384">
        <v>0</v>
      </c>
    </row>
    <row r="385" spans="1:15" x14ac:dyDescent="0.3">
      <c r="A385" t="s">
        <v>438</v>
      </c>
      <c r="B385" t="s">
        <v>14</v>
      </c>
      <c r="C385" t="s">
        <v>65</v>
      </c>
      <c r="D385" t="s">
        <v>24</v>
      </c>
      <c r="E385" s="1">
        <v>45831</v>
      </c>
      <c r="F385">
        <f t="shared" si="5"/>
        <v>0.1</v>
      </c>
      <c r="G385">
        <v>0.4</v>
      </c>
      <c r="H385" s="2">
        <f xml:space="preserve"> (Table3[[#This Row],[Current_Weight_kg]] - Table3[[#This Row],[Initial_Weight_kg]]) / Table3[[#This Row],[Initial_Weight_kg]]*100</f>
        <v>300.00000000000006</v>
      </c>
      <c r="I385">
        <v>0.03</v>
      </c>
      <c r="J385" s="1">
        <v>45834</v>
      </c>
      <c r="K385" t="s">
        <v>17</v>
      </c>
      <c r="L385" t="s">
        <v>2066</v>
      </c>
      <c r="M385" t="s">
        <v>25</v>
      </c>
      <c r="N385" s="1" t="s">
        <v>2068</v>
      </c>
      <c r="O385">
        <v>0</v>
      </c>
    </row>
    <row r="386" spans="1:15" x14ac:dyDescent="0.3">
      <c r="A386" t="s">
        <v>439</v>
      </c>
      <c r="B386" t="s">
        <v>39</v>
      </c>
      <c r="C386" t="s">
        <v>57</v>
      </c>
      <c r="D386" t="s">
        <v>16</v>
      </c>
      <c r="E386" s="1">
        <v>44739</v>
      </c>
      <c r="F386">
        <f t="shared" ref="F386:F449" si="6">_xlfn.MINIFS(G:G, B:B, B386, C:C, C386, D:D, D386)</f>
        <v>3.26</v>
      </c>
      <c r="G386">
        <v>37.01</v>
      </c>
      <c r="H386" s="2">
        <f xml:space="preserve"> (Table3[[#This Row],[Current_Weight_kg]] - Table3[[#This Row],[Initial_Weight_kg]]) / Table3[[#This Row],[Initial_Weight_kg]]*100</f>
        <v>1035.2760736196319</v>
      </c>
      <c r="I386">
        <v>1.19</v>
      </c>
      <c r="J386" s="1">
        <v>45834</v>
      </c>
      <c r="K386" t="s">
        <v>17</v>
      </c>
      <c r="L386" t="s">
        <v>2066</v>
      </c>
      <c r="M386" t="s">
        <v>25</v>
      </c>
      <c r="N386" s="1" t="s">
        <v>2068</v>
      </c>
      <c r="O386">
        <v>0</v>
      </c>
    </row>
    <row r="387" spans="1:15" x14ac:dyDescent="0.3">
      <c r="A387" t="s">
        <v>440</v>
      </c>
      <c r="B387" t="s">
        <v>39</v>
      </c>
      <c r="C387" t="s">
        <v>51</v>
      </c>
      <c r="D387" t="s">
        <v>24</v>
      </c>
      <c r="E387" s="1">
        <v>44594</v>
      </c>
      <c r="F387">
        <f t="shared" si="6"/>
        <v>2</v>
      </c>
      <c r="G387">
        <v>36.96</v>
      </c>
      <c r="H387" s="2">
        <f xml:space="preserve"> (Table3[[#This Row],[Current_Weight_kg]] - Table3[[#This Row],[Initial_Weight_kg]]) / Table3[[#This Row],[Initial_Weight_kg]]*100</f>
        <v>1748</v>
      </c>
      <c r="I387">
        <v>0.99</v>
      </c>
      <c r="J387" s="1">
        <v>45834</v>
      </c>
      <c r="K387" t="s">
        <v>17</v>
      </c>
      <c r="L387" t="s">
        <v>2066</v>
      </c>
      <c r="M387" t="s">
        <v>25</v>
      </c>
      <c r="N387" s="1" t="s">
        <v>2068</v>
      </c>
      <c r="O387">
        <v>0</v>
      </c>
    </row>
    <row r="388" spans="1:15" x14ac:dyDescent="0.3">
      <c r="A388" t="s">
        <v>441</v>
      </c>
      <c r="B388" t="s">
        <v>14</v>
      </c>
      <c r="C388" t="s">
        <v>106</v>
      </c>
      <c r="D388" t="s">
        <v>16</v>
      </c>
      <c r="E388" s="1">
        <v>45671</v>
      </c>
      <c r="F388">
        <f t="shared" si="6"/>
        <v>0.1</v>
      </c>
      <c r="G388">
        <v>0.1</v>
      </c>
      <c r="H388" s="2">
        <f xml:space="preserve"> (Table3[[#This Row],[Current_Weight_kg]] - Table3[[#This Row],[Initial_Weight_kg]]) / Table3[[#This Row],[Initial_Weight_kg]]*100</f>
        <v>0</v>
      </c>
      <c r="I388">
        <v>0.01</v>
      </c>
      <c r="J388" s="1">
        <v>45834</v>
      </c>
      <c r="K388" t="s">
        <v>17</v>
      </c>
      <c r="L388" t="s">
        <v>2066</v>
      </c>
      <c r="M388" t="s">
        <v>25</v>
      </c>
      <c r="N388" s="1" t="s">
        <v>2068</v>
      </c>
      <c r="O388">
        <v>0</v>
      </c>
    </row>
    <row r="389" spans="1:15" x14ac:dyDescent="0.3">
      <c r="A389" t="s">
        <v>442</v>
      </c>
      <c r="B389" t="s">
        <v>29</v>
      </c>
      <c r="C389" t="s">
        <v>30</v>
      </c>
      <c r="D389" t="s">
        <v>24</v>
      </c>
      <c r="E389" s="1">
        <v>44303</v>
      </c>
      <c r="F389">
        <f t="shared" si="6"/>
        <v>2</v>
      </c>
      <c r="G389">
        <v>51.33</v>
      </c>
      <c r="H389" s="2">
        <f xml:space="preserve"> (Table3[[#This Row],[Current_Weight_kg]] - Table3[[#This Row],[Initial_Weight_kg]]) / Table3[[#This Row],[Initial_Weight_kg]]*100</f>
        <v>2466.5</v>
      </c>
      <c r="I389">
        <v>1.6</v>
      </c>
      <c r="J389" s="1">
        <v>45834</v>
      </c>
      <c r="K389" t="s">
        <v>17</v>
      </c>
      <c r="L389" t="s">
        <v>2066</v>
      </c>
      <c r="M389" t="s">
        <v>25</v>
      </c>
      <c r="N389" s="1" t="s">
        <v>2068</v>
      </c>
      <c r="O389">
        <v>0</v>
      </c>
    </row>
    <row r="390" spans="1:15" x14ac:dyDescent="0.3">
      <c r="A390" t="s">
        <v>443</v>
      </c>
      <c r="B390" t="s">
        <v>68</v>
      </c>
      <c r="C390" t="s">
        <v>69</v>
      </c>
      <c r="D390" t="s">
        <v>16</v>
      </c>
      <c r="E390" s="1">
        <v>45777</v>
      </c>
      <c r="F390">
        <f t="shared" si="6"/>
        <v>20</v>
      </c>
      <c r="G390">
        <v>20</v>
      </c>
      <c r="H390" s="2">
        <f xml:space="preserve"> (Table3[[#This Row],[Current_Weight_kg]] - Table3[[#This Row],[Initial_Weight_kg]]) / Table3[[#This Row],[Initial_Weight_kg]]*100</f>
        <v>0</v>
      </c>
      <c r="I390">
        <v>1</v>
      </c>
      <c r="J390" s="1">
        <v>45834</v>
      </c>
      <c r="K390" t="s">
        <v>17</v>
      </c>
      <c r="L390" t="s">
        <v>2066</v>
      </c>
      <c r="M390" t="s">
        <v>25</v>
      </c>
      <c r="N390" s="1" t="s">
        <v>2068</v>
      </c>
      <c r="O390">
        <v>0</v>
      </c>
    </row>
    <row r="391" spans="1:15" x14ac:dyDescent="0.3">
      <c r="A391" t="s">
        <v>444</v>
      </c>
      <c r="B391" t="s">
        <v>29</v>
      </c>
      <c r="C391" t="s">
        <v>63</v>
      </c>
      <c r="D391" t="s">
        <v>16</v>
      </c>
      <c r="E391" s="1">
        <v>44091</v>
      </c>
      <c r="F391">
        <f t="shared" si="6"/>
        <v>2</v>
      </c>
      <c r="G391">
        <v>53.8</v>
      </c>
      <c r="H391" s="2">
        <f xml:space="preserve"> (Table3[[#This Row],[Current_Weight_kg]] - Table3[[#This Row],[Initial_Weight_kg]]) / Table3[[#This Row],[Initial_Weight_kg]]*100</f>
        <v>2590</v>
      </c>
      <c r="I391">
        <v>1.74</v>
      </c>
      <c r="J391" s="1">
        <v>45834</v>
      </c>
      <c r="K391" t="s">
        <v>17</v>
      </c>
      <c r="L391" t="s">
        <v>2066</v>
      </c>
      <c r="M391" t="s">
        <v>25</v>
      </c>
      <c r="N391" s="1" t="s">
        <v>2068</v>
      </c>
      <c r="O391">
        <v>0</v>
      </c>
    </row>
    <row r="392" spans="1:15" x14ac:dyDescent="0.3">
      <c r="A392" t="s">
        <v>445</v>
      </c>
      <c r="B392" t="s">
        <v>14</v>
      </c>
      <c r="C392" t="s">
        <v>73</v>
      </c>
      <c r="D392" t="s">
        <v>24</v>
      </c>
      <c r="E392" s="1">
        <v>44321</v>
      </c>
      <c r="F392">
        <f t="shared" si="6"/>
        <v>0.1</v>
      </c>
      <c r="G392">
        <v>3.89</v>
      </c>
      <c r="H392" s="2">
        <f xml:space="preserve"> (Table3[[#This Row],[Current_Weight_kg]] - Table3[[#This Row],[Initial_Weight_kg]]) / Table3[[#This Row],[Initial_Weight_kg]]*100</f>
        <v>3790</v>
      </c>
      <c r="I392">
        <v>0.19</v>
      </c>
      <c r="J392" s="1">
        <v>45834</v>
      </c>
      <c r="K392" t="s">
        <v>17</v>
      </c>
      <c r="L392" t="s">
        <v>2066</v>
      </c>
      <c r="M392" t="s">
        <v>25</v>
      </c>
      <c r="N392" s="1" t="s">
        <v>2068</v>
      </c>
      <c r="O392">
        <v>0</v>
      </c>
    </row>
    <row r="393" spans="1:15" x14ac:dyDescent="0.3">
      <c r="A393" t="s">
        <v>446</v>
      </c>
      <c r="B393" t="s">
        <v>14</v>
      </c>
      <c r="C393" t="s">
        <v>73</v>
      </c>
      <c r="D393" t="s">
        <v>24</v>
      </c>
      <c r="E393" s="1">
        <v>45713</v>
      </c>
      <c r="F393">
        <f t="shared" si="6"/>
        <v>0.1</v>
      </c>
      <c r="G393">
        <v>0.14000000000000001</v>
      </c>
      <c r="H393" s="2">
        <f xml:space="preserve"> (Table3[[#This Row],[Current_Weight_kg]] - Table3[[#This Row],[Initial_Weight_kg]]) / Table3[[#This Row],[Initial_Weight_kg]]*100</f>
        <v>40.000000000000007</v>
      </c>
      <c r="I393">
        <v>0.03</v>
      </c>
      <c r="J393" s="1">
        <v>45834</v>
      </c>
      <c r="K393" t="s">
        <v>17</v>
      </c>
      <c r="L393" t="s">
        <v>2066</v>
      </c>
      <c r="M393" t="s">
        <v>25</v>
      </c>
      <c r="N393" s="1" t="s">
        <v>2068</v>
      </c>
      <c r="O393">
        <v>0</v>
      </c>
    </row>
    <row r="394" spans="1:15" x14ac:dyDescent="0.3">
      <c r="A394" t="s">
        <v>447</v>
      </c>
      <c r="B394" t="s">
        <v>68</v>
      </c>
      <c r="C394" t="s">
        <v>108</v>
      </c>
      <c r="D394" t="s">
        <v>16</v>
      </c>
      <c r="E394" s="1">
        <v>45831</v>
      </c>
      <c r="F394">
        <f t="shared" si="6"/>
        <v>21.03</v>
      </c>
      <c r="G394">
        <v>41.76</v>
      </c>
      <c r="H394" s="2">
        <f xml:space="preserve"> (Table3[[#This Row],[Current_Weight_kg]] - Table3[[#This Row],[Initial_Weight_kg]]) / Table3[[#This Row],[Initial_Weight_kg]]*100</f>
        <v>98.573466476462173</v>
      </c>
      <c r="I394">
        <v>1</v>
      </c>
      <c r="J394" s="1">
        <v>45834</v>
      </c>
      <c r="K394" t="s">
        <v>17</v>
      </c>
      <c r="L394" t="s">
        <v>2066</v>
      </c>
      <c r="M394" t="s">
        <v>18</v>
      </c>
      <c r="N394" s="1">
        <v>45583</v>
      </c>
      <c r="O394">
        <v>0</v>
      </c>
    </row>
    <row r="395" spans="1:15" x14ac:dyDescent="0.3">
      <c r="A395" t="s">
        <v>448</v>
      </c>
      <c r="B395" t="s">
        <v>22</v>
      </c>
      <c r="C395" t="s">
        <v>23</v>
      </c>
      <c r="D395" t="s">
        <v>24</v>
      </c>
      <c r="E395" s="1">
        <v>45428</v>
      </c>
      <c r="F395">
        <f t="shared" si="6"/>
        <v>12.65</v>
      </c>
      <c r="G395">
        <v>64.900000000000006</v>
      </c>
      <c r="H395" s="2">
        <f xml:space="preserve"> (Table3[[#This Row],[Current_Weight_kg]] - Table3[[#This Row],[Initial_Weight_kg]]) / Table3[[#This Row],[Initial_Weight_kg]]*100</f>
        <v>413.04347826086962</v>
      </c>
      <c r="I395">
        <v>2.41</v>
      </c>
      <c r="J395" s="1">
        <v>45834</v>
      </c>
      <c r="K395" t="s">
        <v>48</v>
      </c>
      <c r="L395" t="s">
        <v>61</v>
      </c>
      <c r="M395" t="s">
        <v>25</v>
      </c>
      <c r="N395" s="1" t="s">
        <v>2068</v>
      </c>
      <c r="O395">
        <v>0</v>
      </c>
    </row>
    <row r="396" spans="1:15" x14ac:dyDescent="0.3">
      <c r="A396" t="s">
        <v>449</v>
      </c>
      <c r="B396" t="s">
        <v>14</v>
      </c>
      <c r="C396" t="s">
        <v>20</v>
      </c>
      <c r="D396" t="s">
        <v>16</v>
      </c>
      <c r="E396" s="1">
        <v>45220</v>
      </c>
      <c r="F396">
        <f t="shared" si="6"/>
        <v>0.1</v>
      </c>
      <c r="G396">
        <v>2.2200000000000002</v>
      </c>
      <c r="H396" s="2">
        <f xml:space="preserve"> (Table3[[#This Row],[Current_Weight_kg]] - Table3[[#This Row],[Initial_Weight_kg]]) / Table3[[#This Row],[Initial_Weight_kg]]*100</f>
        <v>2120</v>
      </c>
      <c r="I396">
        <v>0.09</v>
      </c>
      <c r="J396" s="1">
        <v>45834</v>
      </c>
      <c r="K396" t="s">
        <v>17</v>
      </c>
      <c r="L396" t="s">
        <v>2066</v>
      </c>
      <c r="M396" t="s">
        <v>18</v>
      </c>
      <c r="N396" s="1">
        <v>45673</v>
      </c>
      <c r="O396">
        <v>0</v>
      </c>
    </row>
    <row r="397" spans="1:15" x14ac:dyDescent="0.3">
      <c r="A397" t="s">
        <v>450</v>
      </c>
      <c r="B397" t="s">
        <v>68</v>
      </c>
      <c r="C397" t="s">
        <v>89</v>
      </c>
      <c r="D397" t="s">
        <v>24</v>
      </c>
      <c r="E397" s="1">
        <v>44388</v>
      </c>
      <c r="F397">
        <f t="shared" si="6"/>
        <v>42.31</v>
      </c>
      <c r="G397">
        <v>439.69</v>
      </c>
      <c r="H397" s="2">
        <f xml:space="preserve"> (Table3[[#This Row],[Current_Weight_kg]] - Table3[[#This Row],[Initial_Weight_kg]]) / Table3[[#This Row],[Initial_Weight_kg]]*100</f>
        <v>939.21058851335374</v>
      </c>
      <c r="I397">
        <v>9.36</v>
      </c>
      <c r="J397" s="1">
        <v>45834</v>
      </c>
      <c r="K397" t="s">
        <v>17</v>
      </c>
      <c r="L397" t="s">
        <v>2066</v>
      </c>
      <c r="M397" t="s">
        <v>25</v>
      </c>
      <c r="N397" s="1" t="s">
        <v>2068</v>
      </c>
      <c r="O397">
        <v>0</v>
      </c>
    </row>
    <row r="398" spans="1:15" x14ac:dyDescent="0.3">
      <c r="A398" t="s">
        <v>451</v>
      </c>
      <c r="B398" t="s">
        <v>29</v>
      </c>
      <c r="C398" t="s">
        <v>77</v>
      </c>
      <c r="D398" t="s">
        <v>16</v>
      </c>
      <c r="E398" s="1">
        <v>44704</v>
      </c>
      <c r="F398">
        <f t="shared" si="6"/>
        <v>2</v>
      </c>
      <c r="G398">
        <v>17.41</v>
      </c>
      <c r="H398" s="2">
        <f xml:space="preserve"> (Table3[[#This Row],[Current_Weight_kg]] - Table3[[#This Row],[Initial_Weight_kg]]) / Table3[[#This Row],[Initial_Weight_kg]]*100</f>
        <v>770.5</v>
      </c>
      <c r="I398">
        <v>0.47</v>
      </c>
      <c r="J398" s="1">
        <v>45834</v>
      </c>
      <c r="K398" t="s">
        <v>17</v>
      </c>
      <c r="L398" t="s">
        <v>2066</v>
      </c>
      <c r="M398" t="s">
        <v>25</v>
      </c>
      <c r="N398" s="1" t="s">
        <v>2068</v>
      </c>
      <c r="O398">
        <v>0</v>
      </c>
    </row>
    <row r="399" spans="1:15" x14ac:dyDescent="0.3">
      <c r="A399" t="s">
        <v>452</v>
      </c>
      <c r="B399" t="s">
        <v>22</v>
      </c>
      <c r="C399" t="s">
        <v>53</v>
      </c>
      <c r="D399" t="s">
        <v>24</v>
      </c>
      <c r="E399" s="1">
        <v>44864</v>
      </c>
      <c r="F399">
        <f t="shared" si="6"/>
        <v>39.450000000000003</v>
      </c>
      <c r="G399">
        <v>176.27</v>
      </c>
      <c r="H399" s="2">
        <f xml:space="preserve"> (Table3[[#This Row],[Current_Weight_kg]] - Table3[[#This Row],[Initial_Weight_kg]]) / Table3[[#This Row],[Initial_Weight_kg]]*100</f>
        <v>346.81875792141949</v>
      </c>
      <c r="I399">
        <v>6.67</v>
      </c>
      <c r="J399" s="1">
        <v>45834</v>
      </c>
      <c r="K399" t="s">
        <v>17</v>
      </c>
      <c r="L399" t="s">
        <v>2066</v>
      </c>
      <c r="M399" t="s">
        <v>25</v>
      </c>
      <c r="N399" s="1" t="s">
        <v>2068</v>
      </c>
      <c r="O399">
        <v>0</v>
      </c>
    </row>
    <row r="400" spans="1:15" x14ac:dyDescent="0.3">
      <c r="A400" t="s">
        <v>453</v>
      </c>
      <c r="B400" t="s">
        <v>14</v>
      </c>
      <c r="C400" t="s">
        <v>73</v>
      </c>
      <c r="D400" t="s">
        <v>24</v>
      </c>
      <c r="E400" s="1">
        <v>45239</v>
      </c>
      <c r="F400">
        <f t="shared" si="6"/>
        <v>0.1</v>
      </c>
      <c r="G400">
        <v>1.88</v>
      </c>
      <c r="H400" s="2">
        <f xml:space="preserve"> (Table3[[#This Row],[Current_Weight_kg]] - Table3[[#This Row],[Initial_Weight_kg]]) / Table3[[#This Row],[Initial_Weight_kg]]*100</f>
        <v>1779.9999999999998</v>
      </c>
      <c r="I400">
        <v>0.12</v>
      </c>
      <c r="J400" s="1">
        <v>45834</v>
      </c>
      <c r="K400" t="s">
        <v>17</v>
      </c>
      <c r="L400" t="s">
        <v>2066</v>
      </c>
      <c r="M400" t="s">
        <v>25</v>
      </c>
      <c r="N400" s="1" t="s">
        <v>2068</v>
      </c>
      <c r="O400">
        <v>0</v>
      </c>
    </row>
    <row r="401" spans="1:15" x14ac:dyDescent="0.3">
      <c r="A401" t="s">
        <v>454</v>
      </c>
      <c r="B401" t="s">
        <v>14</v>
      </c>
      <c r="C401" t="s">
        <v>73</v>
      </c>
      <c r="D401" t="s">
        <v>16</v>
      </c>
      <c r="E401" s="1">
        <v>45792</v>
      </c>
      <c r="F401">
        <f t="shared" si="6"/>
        <v>0.1</v>
      </c>
      <c r="G401">
        <v>0.1</v>
      </c>
      <c r="H401" s="2">
        <f xml:space="preserve"> (Table3[[#This Row],[Current_Weight_kg]] - Table3[[#This Row],[Initial_Weight_kg]]) / Table3[[#This Row],[Initial_Weight_kg]]*100</f>
        <v>0</v>
      </c>
      <c r="I401">
        <v>0.01</v>
      </c>
      <c r="J401" s="1">
        <v>45834</v>
      </c>
      <c r="K401" t="s">
        <v>17</v>
      </c>
      <c r="L401" t="s">
        <v>2066</v>
      </c>
      <c r="M401" t="s">
        <v>18</v>
      </c>
      <c r="N401" s="1">
        <v>45472</v>
      </c>
      <c r="O401">
        <v>0</v>
      </c>
    </row>
    <row r="402" spans="1:15" x14ac:dyDescent="0.3">
      <c r="A402" t="s">
        <v>455</v>
      </c>
      <c r="B402" t="s">
        <v>39</v>
      </c>
      <c r="C402" t="s">
        <v>51</v>
      </c>
      <c r="D402" t="s">
        <v>24</v>
      </c>
      <c r="E402" s="1">
        <v>45087</v>
      </c>
      <c r="F402">
        <f t="shared" si="6"/>
        <v>2</v>
      </c>
      <c r="G402">
        <v>29.85</v>
      </c>
      <c r="H402" s="2">
        <f xml:space="preserve"> (Table3[[#This Row],[Current_Weight_kg]] - Table3[[#This Row],[Initial_Weight_kg]]) / Table3[[#This Row],[Initial_Weight_kg]]*100</f>
        <v>1392.5</v>
      </c>
      <c r="I402">
        <v>0.89</v>
      </c>
      <c r="J402" s="1">
        <v>45834</v>
      </c>
      <c r="K402" t="s">
        <v>17</v>
      </c>
      <c r="L402" t="s">
        <v>2066</v>
      </c>
      <c r="M402" t="s">
        <v>25</v>
      </c>
      <c r="N402" s="1" t="s">
        <v>2068</v>
      </c>
      <c r="O402">
        <v>0</v>
      </c>
    </row>
    <row r="403" spans="1:15" x14ac:dyDescent="0.3">
      <c r="A403" t="s">
        <v>456</v>
      </c>
      <c r="B403" t="s">
        <v>22</v>
      </c>
      <c r="C403" t="s">
        <v>23</v>
      </c>
      <c r="D403" t="s">
        <v>24</v>
      </c>
      <c r="E403" s="1">
        <v>45382</v>
      </c>
      <c r="F403">
        <f t="shared" si="6"/>
        <v>12.65</v>
      </c>
      <c r="G403">
        <v>60.27</v>
      </c>
      <c r="H403" s="2">
        <f xml:space="preserve"> (Table3[[#This Row],[Current_Weight_kg]] - Table3[[#This Row],[Initial_Weight_kg]]) / Table3[[#This Row],[Initial_Weight_kg]]*100</f>
        <v>376.44268774703562</v>
      </c>
      <c r="I403">
        <v>2.15</v>
      </c>
      <c r="J403" s="1">
        <v>45834</v>
      </c>
      <c r="K403" t="s">
        <v>17</v>
      </c>
      <c r="L403" t="s">
        <v>2066</v>
      </c>
      <c r="M403" t="s">
        <v>25</v>
      </c>
      <c r="N403" s="1" t="s">
        <v>2068</v>
      </c>
      <c r="O403">
        <v>0</v>
      </c>
    </row>
    <row r="404" spans="1:15" x14ac:dyDescent="0.3">
      <c r="A404" t="s">
        <v>457</v>
      </c>
      <c r="B404" t="s">
        <v>68</v>
      </c>
      <c r="C404" t="s">
        <v>108</v>
      </c>
      <c r="D404" t="s">
        <v>24</v>
      </c>
      <c r="E404" s="1">
        <v>45611</v>
      </c>
      <c r="F404">
        <f t="shared" si="6"/>
        <v>20</v>
      </c>
      <c r="G404">
        <v>163.6</v>
      </c>
      <c r="H404" s="2">
        <f xml:space="preserve"> (Table3[[#This Row],[Current_Weight_kg]] - Table3[[#This Row],[Initial_Weight_kg]]) / Table3[[#This Row],[Initial_Weight_kg]]*100</f>
        <v>718</v>
      </c>
      <c r="I404">
        <v>3.25</v>
      </c>
      <c r="J404" s="1">
        <v>45834</v>
      </c>
      <c r="K404" t="s">
        <v>48</v>
      </c>
      <c r="L404" t="s">
        <v>124</v>
      </c>
      <c r="M404" t="s">
        <v>25</v>
      </c>
      <c r="N404" s="1" t="s">
        <v>2068</v>
      </c>
      <c r="O404">
        <v>0</v>
      </c>
    </row>
    <row r="405" spans="1:15" x14ac:dyDescent="0.3">
      <c r="A405" t="s">
        <v>458</v>
      </c>
      <c r="B405" t="s">
        <v>14</v>
      </c>
      <c r="C405" t="s">
        <v>20</v>
      </c>
      <c r="D405" t="s">
        <v>16</v>
      </c>
      <c r="E405" s="1">
        <v>44702</v>
      </c>
      <c r="F405">
        <f t="shared" si="6"/>
        <v>0.1</v>
      </c>
      <c r="G405">
        <v>3.28</v>
      </c>
      <c r="H405" s="2">
        <f xml:space="preserve"> (Table3[[#This Row],[Current_Weight_kg]] - Table3[[#This Row],[Initial_Weight_kg]]) / Table3[[#This Row],[Initial_Weight_kg]]*100</f>
        <v>3179.9999999999995</v>
      </c>
      <c r="I405">
        <v>0.18</v>
      </c>
      <c r="J405" s="1">
        <v>45834</v>
      </c>
      <c r="K405" t="s">
        <v>17</v>
      </c>
      <c r="L405" t="s">
        <v>2066</v>
      </c>
      <c r="M405" t="s">
        <v>25</v>
      </c>
      <c r="N405" s="1" t="s">
        <v>2068</v>
      </c>
      <c r="O405">
        <v>0</v>
      </c>
    </row>
    <row r="406" spans="1:15" x14ac:dyDescent="0.3">
      <c r="A406" t="s">
        <v>459</v>
      </c>
      <c r="B406" t="s">
        <v>29</v>
      </c>
      <c r="C406" t="s">
        <v>55</v>
      </c>
      <c r="D406" t="s">
        <v>16</v>
      </c>
      <c r="E406" s="1">
        <v>44229</v>
      </c>
      <c r="F406">
        <f t="shared" si="6"/>
        <v>2.48</v>
      </c>
      <c r="G406">
        <v>56.73</v>
      </c>
      <c r="H406" s="2">
        <f xml:space="preserve"> (Table3[[#This Row],[Current_Weight_kg]] - Table3[[#This Row],[Initial_Weight_kg]]) / Table3[[#This Row],[Initial_Weight_kg]]*100</f>
        <v>2187.5</v>
      </c>
      <c r="I406">
        <v>1.61</v>
      </c>
      <c r="J406" s="1">
        <v>45834</v>
      </c>
      <c r="K406" t="s">
        <v>17</v>
      </c>
      <c r="L406" t="s">
        <v>2066</v>
      </c>
      <c r="M406" t="s">
        <v>18</v>
      </c>
      <c r="N406" s="1">
        <v>45800</v>
      </c>
      <c r="O406">
        <v>0</v>
      </c>
    </row>
    <row r="407" spans="1:15" x14ac:dyDescent="0.3">
      <c r="A407" t="s">
        <v>460</v>
      </c>
      <c r="B407" t="s">
        <v>14</v>
      </c>
      <c r="C407" t="s">
        <v>65</v>
      </c>
      <c r="D407" t="s">
        <v>16</v>
      </c>
      <c r="E407" s="1">
        <v>44929</v>
      </c>
      <c r="F407">
        <f t="shared" si="6"/>
        <v>0.1</v>
      </c>
      <c r="G407">
        <v>2.4</v>
      </c>
      <c r="H407" s="2">
        <f xml:space="preserve"> (Table3[[#This Row],[Current_Weight_kg]] - Table3[[#This Row],[Initial_Weight_kg]]) / Table3[[#This Row],[Initial_Weight_kg]]*100</f>
        <v>2299.9999999999995</v>
      </c>
      <c r="I407">
        <v>0.13</v>
      </c>
      <c r="J407" s="1">
        <v>45834</v>
      </c>
      <c r="K407" t="s">
        <v>17</v>
      </c>
      <c r="L407" t="s">
        <v>2066</v>
      </c>
      <c r="M407" t="s">
        <v>25</v>
      </c>
      <c r="N407" s="1" t="s">
        <v>2068</v>
      </c>
      <c r="O407">
        <v>0</v>
      </c>
    </row>
    <row r="408" spans="1:15" x14ac:dyDescent="0.3">
      <c r="A408" t="s">
        <v>461</v>
      </c>
      <c r="B408" t="s">
        <v>29</v>
      </c>
      <c r="C408" t="s">
        <v>55</v>
      </c>
      <c r="D408" t="s">
        <v>16</v>
      </c>
      <c r="E408" s="1">
        <v>45665</v>
      </c>
      <c r="F408">
        <f t="shared" si="6"/>
        <v>2.48</v>
      </c>
      <c r="G408">
        <v>8.08</v>
      </c>
      <c r="H408" s="2">
        <f xml:space="preserve"> (Table3[[#This Row],[Current_Weight_kg]] - Table3[[#This Row],[Initial_Weight_kg]]) / Table3[[#This Row],[Initial_Weight_kg]]*100</f>
        <v>225.8064516129032</v>
      </c>
      <c r="I408">
        <v>0.26</v>
      </c>
      <c r="J408" s="1">
        <v>45834</v>
      </c>
      <c r="K408" t="s">
        <v>17</v>
      </c>
      <c r="L408" t="s">
        <v>2066</v>
      </c>
      <c r="M408" t="s">
        <v>33</v>
      </c>
      <c r="N408" s="1">
        <v>45729</v>
      </c>
      <c r="O408">
        <v>0</v>
      </c>
    </row>
    <row r="409" spans="1:15" x14ac:dyDescent="0.3">
      <c r="A409" t="s">
        <v>462</v>
      </c>
      <c r="B409" t="s">
        <v>39</v>
      </c>
      <c r="C409" t="s">
        <v>51</v>
      </c>
      <c r="D409" t="s">
        <v>24</v>
      </c>
      <c r="E409" s="1">
        <v>45630</v>
      </c>
      <c r="F409">
        <f t="shared" si="6"/>
        <v>2</v>
      </c>
      <c r="G409">
        <v>20.03</v>
      </c>
      <c r="H409" s="2">
        <f xml:space="preserve"> (Table3[[#This Row],[Current_Weight_kg]] - Table3[[#This Row],[Initial_Weight_kg]]) / Table3[[#This Row],[Initial_Weight_kg]]*100</f>
        <v>901.5</v>
      </c>
      <c r="I409">
        <v>0.71</v>
      </c>
      <c r="J409" s="1">
        <v>45834</v>
      </c>
      <c r="K409" t="s">
        <v>17</v>
      </c>
      <c r="L409" t="s">
        <v>2066</v>
      </c>
      <c r="M409" t="s">
        <v>25</v>
      </c>
      <c r="N409" s="1" t="s">
        <v>2068</v>
      </c>
      <c r="O409">
        <v>0</v>
      </c>
    </row>
    <row r="410" spans="1:15" x14ac:dyDescent="0.3">
      <c r="A410" t="s">
        <v>463</v>
      </c>
      <c r="B410" t="s">
        <v>29</v>
      </c>
      <c r="C410" t="s">
        <v>30</v>
      </c>
      <c r="D410" t="s">
        <v>16</v>
      </c>
      <c r="E410" s="1">
        <v>45640</v>
      </c>
      <c r="F410">
        <f t="shared" si="6"/>
        <v>2</v>
      </c>
      <c r="G410">
        <v>15.45</v>
      </c>
      <c r="H410" s="2">
        <f xml:space="preserve"> (Table3[[#This Row],[Current_Weight_kg]] - Table3[[#This Row],[Initial_Weight_kg]]) / Table3[[#This Row],[Initial_Weight_kg]]*100</f>
        <v>672.5</v>
      </c>
      <c r="I410">
        <v>0.52</v>
      </c>
      <c r="J410" s="1">
        <v>45834</v>
      </c>
      <c r="K410" t="s">
        <v>17</v>
      </c>
      <c r="L410" t="s">
        <v>2066</v>
      </c>
      <c r="M410" t="s">
        <v>58</v>
      </c>
      <c r="N410" s="1">
        <v>45651</v>
      </c>
      <c r="O410">
        <v>2</v>
      </c>
    </row>
    <row r="411" spans="1:15" x14ac:dyDescent="0.3">
      <c r="A411" t="s">
        <v>464</v>
      </c>
      <c r="B411" t="s">
        <v>14</v>
      </c>
      <c r="C411" t="s">
        <v>106</v>
      </c>
      <c r="D411" t="s">
        <v>24</v>
      </c>
      <c r="E411" s="1">
        <v>45744</v>
      </c>
      <c r="F411">
        <f t="shared" si="6"/>
        <v>0.1</v>
      </c>
      <c r="G411">
        <v>0.11</v>
      </c>
      <c r="H411" s="2">
        <f xml:space="preserve"> (Table3[[#This Row],[Current_Weight_kg]] - Table3[[#This Row],[Initial_Weight_kg]]) / Table3[[#This Row],[Initial_Weight_kg]]*100</f>
        <v>9.9999999999999947</v>
      </c>
      <c r="I411">
        <v>0.01</v>
      </c>
      <c r="J411" s="1">
        <v>45834</v>
      </c>
      <c r="K411" t="s">
        <v>17</v>
      </c>
      <c r="L411" t="s">
        <v>2066</v>
      </c>
      <c r="M411" t="s">
        <v>25</v>
      </c>
      <c r="N411" s="1" t="s">
        <v>2068</v>
      </c>
      <c r="O411">
        <v>0</v>
      </c>
    </row>
    <row r="412" spans="1:15" x14ac:dyDescent="0.3">
      <c r="A412" t="s">
        <v>465</v>
      </c>
      <c r="B412" t="s">
        <v>14</v>
      </c>
      <c r="C412" t="s">
        <v>65</v>
      </c>
      <c r="D412" t="s">
        <v>16</v>
      </c>
      <c r="E412" s="1">
        <v>45166</v>
      </c>
      <c r="F412">
        <f t="shared" si="6"/>
        <v>0.1</v>
      </c>
      <c r="G412">
        <v>2.41</v>
      </c>
      <c r="H412" s="2">
        <f xml:space="preserve"> (Table3[[#This Row],[Current_Weight_kg]] - Table3[[#This Row],[Initial_Weight_kg]]) / Table3[[#This Row],[Initial_Weight_kg]]*100</f>
        <v>2310</v>
      </c>
      <c r="I412">
        <v>0.11</v>
      </c>
      <c r="J412" s="1">
        <v>45834</v>
      </c>
      <c r="K412" t="s">
        <v>17</v>
      </c>
      <c r="L412" t="s">
        <v>2066</v>
      </c>
      <c r="M412" t="s">
        <v>25</v>
      </c>
      <c r="N412" s="1" t="s">
        <v>2068</v>
      </c>
      <c r="O412">
        <v>0</v>
      </c>
    </row>
    <row r="413" spans="1:15" x14ac:dyDescent="0.3">
      <c r="A413" t="s">
        <v>466</v>
      </c>
      <c r="B413" t="s">
        <v>14</v>
      </c>
      <c r="C413" t="s">
        <v>20</v>
      </c>
      <c r="D413" t="s">
        <v>24</v>
      </c>
      <c r="E413" s="1">
        <v>45039</v>
      </c>
      <c r="F413">
        <f t="shared" si="6"/>
        <v>0.13</v>
      </c>
      <c r="G413">
        <v>2.09</v>
      </c>
      <c r="H413" s="2">
        <f xml:space="preserve"> (Table3[[#This Row],[Current_Weight_kg]] - Table3[[#This Row],[Initial_Weight_kg]]) / Table3[[#This Row],[Initial_Weight_kg]]*100</f>
        <v>1507.6923076923076</v>
      </c>
      <c r="I413">
        <v>0.09</v>
      </c>
      <c r="J413" s="1">
        <v>45834</v>
      </c>
      <c r="K413" t="s">
        <v>36</v>
      </c>
      <c r="L413" t="s">
        <v>49</v>
      </c>
      <c r="M413" t="s">
        <v>25</v>
      </c>
      <c r="N413" s="1" t="s">
        <v>2068</v>
      </c>
      <c r="O413">
        <v>0</v>
      </c>
    </row>
    <row r="414" spans="1:15" x14ac:dyDescent="0.3">
      <c r="A414" t="s">
        <v>467</v>
      </c>
      <c r="B414" t="s">
        <v>39</v>
      </c>
      <c r="C414" t="s">
        <v>40</v>
      </c>
      <c r="D414" t="s">
        <v>24</v>
      </c>
      <c r="E414" s="1">
        <v>45024</v>
      </c>
      <c r="F414">
        <f t="shared" si="6"/>
        <v>2</v>
      </c>
      <c r="G414">
        <v>24.25</v>
      </c>
      <c r="H414" s="2">
        <f xml:space="preserve"> (Table3[[#This Row],[Current_Weight_kg]] - Table3[[#This Row],[Initial_Weight_kg]]) / Table3[[#This Row],[Initial_Weight_kg]]*100</f>
        <v>1112.5</v>
      </c>
      <c r="I414">
        <v>0.86</v>
      </c>
      <c r="J414" s="1">
        <v>45834</v>
      </c>
      <c r="K414" t="s">
        <v>17</v>
      </c>
      <c r="L414" t="s">
        <v>2066</v>
      </c>
      <c r="M414" t="s">
        <v>25</v>
      </c>
      <c r="N414" s="1" t="s">
        <v>2068</v>
      </c>
      <c r="O414">
        <v>0</v>
      </c>
    </row>
    <row r="415" spans="1:15" x14ac:dyDescent="0.3">
      <c r="A415" t="s">
        <v>468</v>
      </c>
      <c r="B415" t="s">
        <v>39</v>
      </c>
      <c r="C415" t="s">
        <v>120</v>
      </c>
      <c r="D415" t="s">
        <v>16</v>
      </c>
      <c r="E415" s="1">
        <v>44686</v>
      </c>
      <c r="F415">
        <f t="shared" si="6"/>
        <v>2.96</v>
      </c>
      <c r="G415">
        <v>38.4</v>
      </c>
      <c r="H415" s="2">
        <f xml:space="preserve"> (Table3[[#This Row],[Current_Weight_kg]] - Table3[[#This Row],[Initial_Weight_kg]]) / Table3[[#This Row],[Initial_Weight_kg]]*100</f>
        <v>1197.2972972972973</v>
      </c>
      <c r="I415">
        <v>1.18</v>
      </c>
      <c r="J415" s="1">
        <v>45834</v>
      </c>
      <c r="K415" t="s">
        <v>17</v>
      </c>
      <c r="L415" t="s">
        <v>2066</v>
      </c>
      <c r="M415" t="s">
        <v>58</v>
      </c>
      <c r="N415" s="1">
        <v>45683</v>
      </c>
      <c r="O415">
        <v>1</v>
      </c>
    </row>
    <row r="416" spans="1:15" x14ac:dyDescent="0.3">
      <c r="A416" t="s">
        <v>469</v>
      </c>
      <c r="B416" t="s">
        <v>29</v>
      </c>
      <c r="C416" t="s">
        <v>63</v>
      </c>
      <c r="D416" t="s">
        <v>24</v>
      </c>
      <c r="E416" s="1">
        <v>44030</v>
      </c>
      <c r="F416">
        <f t="shared" si="6"/>
        <v>8.07</v>
      </c>
      <c r="G416">
        <v>55.7</v>
      </c>
      <c r="H416" s="2">
        <f xml:space="preserve"> (Table3[[#This Row],[Current_Weight_kg]] - Table3[[#This Row],[Initial_Weight_kg]]) / Table3[[#This Row],[Initial_Weight_kg]]*100</f>
        <v>590.21065675340776</v>
      </c>
      <c r="I416">
        <v>1.53</v>
      </c>
      <c r="J416" s="1">
        <v>45834</v>
      </c>
      <c r="K416" t="s">
        <v>17</v>
      </c>
      <c r="L416" t="s">
        <v>2066</v>
      </c>
      <c r="M416" t="s">
        <v>25</v>
      </c>
      <c r="N416" s="1" t="s">
        <v>2068</v>
      </c>
      <c r="O416">
        <v>0</v>
      </c>
    </row>
    <row r="417" spans="1:15" x14ac:dyDescent="0.3">
      <c r="A417" t="s">
        <v>470</v>
      </c>
      <c r="B417" t="s">
        <v>22</v>
      </c>
      <c r="C417" t="s">
        <v>82</v>
      </c>
      <c r="D417" t="s">
        <v>24</v>
      </c>
      <c r="E417" s="1">
        <v>45024</v>
      </c>
      <c r="F417">
        <f t="shared" si="6"/>
        <v>5</v>
      </c>
      <c r="G417">
        <v>108.2</v>
      </c>
      <c r="H417" s="2">
        <f xml:space="preserve"> (Table3[[#This Row],[Current_Weight_kg]] - Table3[[#This Row],[Initial_Weight_kg]]) / Table3[[#This Row],[Initial_Weight_kg]]*100</f>
        <v>2064</v>
      </c>
      <c r="I417">
        <v>4.33</v>
      </c>
      <c r="J417" s="1">
        <v>45834</v>
      </c>
      <c r="K417" t="s">
        <v>17</v>
      </c>
      <c r="L417" t="s">
        <v>2066</v>
      </c>
      <c r="M417" t="s">
        <v>25</v>
      </c>
      <c r="N417" s="1" t="s">
        <v>2068</v>
      </c>
      <c r="O417">
        <v>0</v>
      </c>
    </row>
    <row r="418" spans="1:15" x14ac:dyDescent="0.3">
      <c r="A418" t="s">
        <v>471</v>
      </c>
      <c r="B418" t="s">
        <v>14</v>
      </c>
      <c r="C418" t="s">
        <v>106</v>
      </c>
      <c r="D418" t="s">
        <v>16</v>
      </c>
      <c r="E418" s="1">
        <v>45556</v>
      </c>
      <c r="F418">
        <f t="shared" si="6"/>
        <v>0.1</v>
      </c>
      <c r="G418">
        <v>1.08</v>
      </c>
      <c r="H418" s="2">
        <f xml:space="preserve"> (Table3[[#This Row],[Current_Weight_kg]] - Table3[[#This Row],[Initial_Weight_kg]]) / Table3[[#This Row],[Initial_Weight_kg]]*100</f>
        <v>980.00000000000011</v>
      </c>
      <c r="I418">
        <v>0.04</v>
      </c>
      <c r="J418" s="1">
        <v>45834</v>
      </c>
      <c r="K418" t="s">
        <v>17</v>
      </c>
      <c r="L418" t="s">
        <v>2066</v>
      </c>
      <c r="M418" t="s">
        <v>58</v>
      </c>
      <c r="N418" s="1">
        <v>45677</v>
      </c>
      <c r="O418">
        <v>1</v>
      </c>
    </row>
    <row r="419" spans="1:15" x14ac:dyDescent="0.3">
      <c r="A419" t="s">
        <v>472</v>
      </c>
      <c r="B419" t="s">
        <v>14</v>
      </c>
      <c r="C419" t="s">
        <v>15</v>
      </c>
      <c r="D419" t="s">
        <v>16</v>
      </c>
      <c r="E419" s="1">
        <v>45068</v>
      </c>
      <c r="F419">
        <f t="shared" si="6"/>
        <v>0.33</v>
      </c>
      <c r="G419">
        <v>2.11</v>
      </c>
      <c r="H419" s="2">
        <f xml:space="preserve"> (Table3[[#This Row],[Current_Weight_kg]] - Table3[[#This Row],[Initial_Weight_kg]]) / Table3[[#This Row],[Initial_Weight_kg]]*100</f>
        <v>539.39393939393926</v>
      </c>
      <c r="I419">
        <v>0.1</v>
      </c>
      <c r="J419" s="1">
        <v>45834</v>
      </c>
      <c r="K419" t="s">
        <v>17</v>
      </c>
      <c r="L419" t="s">
        <v>2066</v>
      </c>
      <c r="M419" t="s">
        <v>18</v>
      </c>
      <c r="N419" s="1">
        <v>45759</v>
      </c>
      <c r="O419">
        <v>0</v>
      </c>
    </row>
    <row r="420" spans="1:15" x14ac:dyDescent="0.3">
      <c r="A420" t="s">
        <v>473</v>
      </c>
      <c r="B420" t="s">
        <v>14</v>
      </c>
      <c r="C420" t="s">
        <v>106</v>
      </c>
      <c r="D420" t="s">
        <v>24</v>
      </c>
      <c r="E420" s="1">
        <v>45269</v>
      </c>
      <c r="F420">
        <f t="shared" si="6"/>
        <v>0.1</v>
      </c>
      <c r="G420">
        <v>2.0699999999999998</v>
      </c>
      <c r="H420" s="2">
        <f xml:space="preserve"> (Table3[[#This Row],[Current_Weight_kg]] - Table3[[#This Row],[Initial_Weight_kg]]) / Table3[[#This Row],[Initial_Weight_kg]]*100</f>
        <v>1969.9999999999995</v>
      </c>
      <c r="I420">
        <v>0.1</v>
      </c>
      <c r="J420" s="1">
        <v>45834</v>
      </c>
      <c r="K420" t="s">
        <v>17</v>
      </c>
      <c r="L420" t="s">
        <v>2066</v>
      </c>
      <c r="M420" t="s">
        <v>25</v>
      </c>
      <c r="N420" s="1" t="s">
        <v>2068</v>
      </c>
      <c r="O420">
        <v>0</v>
      </c>
    </row>
    <row r="421" spans="1:15" x14ac:dyDescent="0.3">
      <c r="A421" t="s">
        <v>474</v>
      </c>
      <c r="B421" t="s">
        <v>68</v>
      </c>
      <c r="C421" t="s">
        <v>79</v>
      </c>
      <c r="D421" t="s">
        <v>16</v>
      </c>
      <c r="E421" s="1">
        <v>44078</v>
      </c>
      <c r="F421">
        <f t="shared" si="6"/>
        <v>20</v>
      </c>
      <c r="G421">
        <v>571.29999999999995</v>
      </c>
      <c r="H421" s="2">
        <f xml:space="preserve"> (Table3[[#This Row],[Current_Weight_kg]] - Table3[[#This Row],[Initial_Weight_kg]]) / Table3[[#This Row],[Initial_Weight_kg]]*100</f>
        <v>2756.5</v>
      </c>
      <c r="I421">
        <v>11.43</v>
      </c>
      <c r="J421" s="1">
        <v>45834</v>
      </c>
      <c r="K421" t="s">
        <v>17</v>
      </c>
      <c r="L421" t="s">
        <v>2066</v>
      </c>
      <c r="M421" t="s">
        <v>58</v>
      </c>
      <c r="N421" s="1">
        <v>45528</v>
      </c>
      <c r="O421">
        <v>3</v>
      </c>
    </row>
    <row r="422" spans="1:15" x14ac:dyDescent="0.3">
      <c r="A422" t="s">
        <v>475</v>
      </c>
      <c r="B422" t="s">
        <v>68</v>
      </c>
      <c r="C422" t="s">
        <v>108</v>
      </c>
      <c r="D422" t="s">
        <v>24</v>
      </c>
      <c r="E422" s="1">
        <v>45261</v>
      </c>
      <c r="F422">
        <f t="shared" si="6"/>
        <v>20</v>
      </c>
      <c r="G422">
        <v>258.83</v>
      </c>
      <c r="H422" s="2">
        <f xml:space="preserve"> (Table3[[#This Row],[Current_Weight_kg]] - Table3[[#This Row],[Initial_Weight_kg]]) / Table3[[#This Row],[Initial_Weight_kg]]*100</f>
        <v>1194.1499999999999</v>
      </c>
      <c r="I422">
        <v>4.49</v>
      </c>
      <c r="J422" s="1">
        <v>45834</v>
      </c>
      <c r="K422" t="s">
        <v>17</v>
      </c>
      <c r="L422" t="s">
        <v>2066</v>
      </c>
      <c r="M422" t="s">
        <v>25</v>
      </c>
      <c r="N422" s="1" t="s">
        <v>2068</v>
      </c>
      <c r="O422">
        <v>0</v>
      </c>
    </row>
    <row r="423" spans="1:15" x14ac:dyDescent="0.3">
      <c r="A423" t="s">
        <v>476</v>
      </c>
      <c r="B423" t="s">
        <v>39</v>
      </c>
      <c r="C423" t="s">
        <v>57</v>
      </c>
      <c r="D423" t="s">
        <v>24</v>
      </c>
      <c r="E423" s="1">
        <v>45289</v>
      </c>
      <c r="F423">
        <f t="shared" si="6"/>
        <v>5.44</v>
      </c>
      <c r="G423">
        <v>32.799999999999997</v>
      </c>
      <c r="H423" s="2">
        <f xml:space="preserve"> (Table3[[#This Row],[Current_Weight_kg]] - Table3[[#This Row],[Initial_Weight_kg]]) / Table3[[#This Row],[Initial_Weight_kg]]*100</f>
        <v>502.94117647058812</v>
      </c>
      <c r="I423">
        <v>1.0900000000000001</v>
      </c>
      <c r="J423" s="1">
        <v>45834</v>
      </c>
      <c r="K423" t="s">
        <v>17</v>
      </c>
      <c r="L423" t="s">
        <v>2066</v>
      </c>
      <c r="M423" t="s">
        <v>25</v>
      </c>
      <c r="N423" s="1" t="s">
        <v>2068</v>
      </c>
      <c r="O423">
        <v>0</v>
      </c>
    </row>
    <row r="424" spans="1:15" x14ac:dyDescent="0.3">
      <c r="A424" t="s">
        <v>477</v>
      </c>
      <c r="B424" t="s">
        <v>68</v>
      </c>
      <c r="C424" t="s">
        <v>71</v>
      </c>
      <c r="D424" t="s">
        <v>24</v>
      </c>
      <c r="E424" s="1">
        <v>44904</v>
      </c>
      <c r="F424">
        <f t="shared" si="6"/>
        <v>36.75</v>
      </c>
      <c r="G424">
        <v>349.31</v>
      </c>
      <c r="H424" s="2">
        <f xml:space="preserve"> (Table3[[#This Row],[Current_Weight_kg]] - Table3[[#This Row],[Initial_Weight_kg]]) / Table3[[#This Row],[Initial_Weight_kg]]*100</f>
        <v>850.50340136054422</v>
      </c>
      <c r="I424">
        <v>7.3</v>
      </c>
      <c r="J424" s="1">
        <v>45834</v>
      </c>
      <c r="K424" t="s">
        <v>17</v>
      </c>
      <c r="L424" t="s">
        <v>2066</v>
      </c>
      <c r="M424" t="s">
        <v>25</v>
      </c>
      <c r="N424" s="1" t="s">
        <v>2068</v>
      </c>
      <c r="O424">
        <v>0</v>
      </c>
    </row>
    <row r="425" spans="1:15" x14ac:dyDescent="0.3">
      <c r="A425" t="s">
        <v>478</v>
      </c>
      <c r="B425" t="s">
        <v>22</v>
      </c>
      <c r="C425" t="s">
        <v>53</v>
      </c>
      <c r="D425" t="s">
        <v>24</v>
      </c>
      <c r="E425" s="1">
        <v>44786</v>
      </c>
      <c r="F425">
        <f t="shared" si="6"/>
        <v>39.450000000000003</v>
      </c>
      <c r="G425">
        <v>156.37</v>
      </c>
      <c r="H425" s="2">
        <f xml:space="preserve"> (Table3[[#This Row],[Current_Weight_kg]] - Table3[[#This Row],[Initial_Weight_kg]]) / Table3[[#This Row],[Initial_Weight_kg]]*100</f>
        <v>296.37515842839031</v>
      </c>
      <c r="I425">
        <v>6.2</v>
      </c>
      <c r="J425" s="1">
        <v>45834</v>
      </c>
      <c r="K425" t="s">
        <v>17</v>
      </c>
      <c r="L425" t="s">
        <v>2066</v>
      </c>
      <c r="M425" t="s">
        <v>25</v>
      </c>
      <c r="N425" s="1" t="s">
        <v>2068</v>
      </c>
      <c r="O425">
        <v>0</v>
      </c>
    </row>
    <row r="426" spans="1:15" x14ac:dyDescent="0.3">
      <c r="A426" t="s">
        <v>479</v>
      </c>
      <c r="B426" t="s">
        <v>22</v>
      </c>
      <c r="C426" t="s">
        <v>53</v>
      </c>
      <c r="D426" t="s">
        <v>16</v>
      </c>
      <c r="E426" s="1">
        <v>45556</v>
      </c>
      <c r="F426">
        <f t="shared" si="6"/>
        <v>5</v>
      </c>
      <c r="G426">
        <v>57.05</v>
      </c>
      <c r="H426" s="2">
        <f xml:space="preserve"> (Table3[[#This Row],[Current_Weight_kg]] - Table3[[#This Row],[Initial_Weight_kg]]) / Table3[[#This Row],[Initial_Weight_kg]]*100</f>
        <v>1041</v>
      </c>
      <c r="I426">
        <v>2.09</v>
      </c>
      <c r="J426" s="1">
        <v>45834</v>
      </c>
      <c r="K426" t="s">
        <v>17</v>
      </c>
      <c r="L426" t="s">
        <v>2066</v>
      </c>
      <c r="M426" t="s">
        <v>18</v>
      </c>
      <c r="N426" s="1">
        <v>45677</v>
      </c>
      <c r="O426">
        <v>0</v>
      </c>
    </row>
    <row r="427" spans="1:15" x14ac:dyDescent="0.3">
      <c r="A427" t="s">
        <v>480</v>
      </c>
      <c r="B427" t="s">
        <v>22</v>
      </c>
      <c r="C427" t="s">
        <v>23</v>
      </c>
      <c r="D427" t="s">
        <v>16</v>
      </c>
      <c r="E427" s="1">
        <v>44197</v>
      </c>
      <c r="F427">
        <f t="shared" si="6"/>
        <v>9.5299999999999994</v>
      </c>
      <c r="G427">
        <v>209.43</v>
      </c>
      <c r="H427" s="2">
        <f xml:space="preserve"> (Table3[[#This Row],[Current_Weight_kg]] - Table3[[#This Row],[Initial_Weight_kg]]) / Table3[[#This Row],[Initial_Weight_kg]]*100</f>
        <v>2097.5865687303253</v>
      </c>
      <c r="I427">
        <v>8.16</v>
      </c>
      <c r="J427" s="1">
        <v>45834</v>
      </c>
      <c r="K427" t="s">
        <v>17</v>
      </c>
      <c r="L427" t="s">
        <v>2066</v>
      </c>
      <c r="M427" t="s">
        <v>18</v>
      </c>
      <c r="N427" s="1">
        <v>45823</v>
      </c>
      <c r="O427">
        <v>0</v>
      </c>
    </row>
    <row r="428" spans="1:15" x14ac:dyDescent="0.3">
      <c r="A428" t="s">
        <v>481</v>
      </c>
      <c r="B428" t="s">
        <v>29</v>
      </c>
      <c r="C428" t="s">
        <v>63</v>
      </c>
      <c r="D428" t="s">
        <v>24</v>
      </c>
      <c r="E428" s="1">
        <v>45366</v>
      </c>
      <c r="F428">
        <f t="shared" si="6"/>
        <v>8.07</v>
      </c>
      <c r="G428">
        <v>16.809999999999999</v>
      </c>
      <c r="H428" s="2">
        <f xml:space="preserve"> (Table3[[#This Row],[Current_Weight_kg]] - Table3[[#This Row],[Initial_Weight_kg]]) / Table3[[#This Row],[Initial_Weight_kg]]*100</f>
        <v>108.30235439900866</v>
      </c>
      <c r="I428">
        <v>0.45</v>
      </c>
      <c r="J428" s="1">
        <v>45834</v>
      </c>
      <c r="K428" t="s">
        <v>17</v>
      </c>
      <c r="L428" t="s">
        <v>2066</v>
      </c>
      <c r="M428" t="s">
        <v>25</v>
      </c>
      <c r="N428" s="1" t="s">
        <v>2068</v>
      </c>
      <c r="O428">
        <v>0</v>
      </c>
    </row>
    <row r="429" spans="1:15" x14ac:dyDescent="0.3">
      <c r="A429" t="s">
        <v>482</v>
      </c>
      <c r="B429" t="s">
        <v>14</v>
      </c>
      <c r="C429" t="s">
        <v>15</v>
      </c>
      <c r="D429" t="s">
        <v>16</v>
      </c>
      <c r="E429" s="1">
        <v>45121</v>
      </c>
      <c r="F429">
        <f t="shared" si="6"/>
        <v>0.33</v>
      </c>
      <c r="G429">
        <v>2.06</v>
      </c>
      <c r="H429" s="2">
        <f xml:space="preserve"> (Table3[[#This Row],[Current_Weight_kg]] - Table3[[#This Row],[Initial_Weight_kg]]) / Table3[[#This Row],[Initial_Weight_kg]]*100</f>
        <v>524.24242424242425</v>
      </c>
      <c r="I429">
        <v>0.09</v>
      </c>
      <c r="J429" s="1">
        <v>45834</v>
      </c>
      <c r="K429" t="s">
        <v>17</v>
      </c>
      <c r="L429" t="s">
        <v>2066</v>
      </c>
      <c r="M429" t="s">
        <v>58</v>
      </c>
      <c r="N429" s="1">
        <v>45800</v>
      </c>
      <c r="O429">
        <v>5</v>
      </c>
    </row>
    <row r="430" spans="1:15" x14ac:dyDescent="0.3">
      <c r="A430" t="s">
        <v>483</v>
      </c>
      <c r="B430" t="s">
        <v>29</v>
      </c>
      <c r="C430" t="s">
        <v>35</v>
      </c>
      <c r="D430" t="s">
        <v>16</v>
      </c>
      <c r="E430" s="1">
        <v>44691</v>
      </c>
      <c r="F430">
        <f t="shared" si="6"/>
        <v>5.12</v>
      </c>
      <c r="G430">
        <v>28.97</v>
      </c>
      <c r="H430" s="2">
        <f xml:space="preserve"> (Table3[[#This Row],[Current_Weight_kg]] - Table3[[#This Row],[Initial_Weight_kg]]) / Table3[[#This Row],[Initial_Weight_kg]]*100</f>
        <v>465.82031249999989</v>
      </c>
      <c r="I430">
        <v>1</v>
      </c>
      <c r="J430" s="1">
        <v>45834</v>
      </c>
      <c r="K430" t="s">
        <v>48</v>
      </c>
      <c r="L430" t="s">
        <v>37</v>
      </c>
      <c r="M430" t="s">
        <v>33</v>
      </c>
      <c r="N430" s="1">
        <v>45494</v>
      </c>
      <c r="O430">
        <v>0</v>
      </c>
    </row>
    <row r="431" spans="1:15" x14ac:dyDescent="0.3">
      <c r="A431" t="s">
        <v>484</v>
      </c>
      <c r="B431" t="s">
        <v>22</v>
      </c>
      <c r="C431" t="s">
        <v>53</v>
      </c>
      <c r="D431" t="s">
        <v>16</v>
      </c>
      <c r="E431" s="1">
        <v>45337</v>
      </c>
      <c r="F431">
        <f t="shared" si="6"/>
        <v>5</v>
      </c>
      <c r="G431">
        <v>40.24</v>
      </c>
      <c r="H431" s="2">
        <f xml:space="preserve"> (Table3[[#This Row],[Current_Weight_kg]] - Table3[[#This Row],[Initial_Weight_kg]]) / Table3[[#This Row],[Initial_Weight_kg]]*100</f>
        <v>704.8</v>
      </c>
      <c r="I431">
        <v>1.39</v>
      </c>
      <c r="J431" s="1">
        <v>45834</v>
      </c>
      <c r="K431" t="s">
        <v>17</v>
      </c>
      <c r="L431" t="s">
        <v>2066</v>
      </c>
      <c r="M431" t="s">
        <v>25</v>
      </c>
      <c r="N431" s="1" t="s">
        <v>2068</v>
      </c>
      <c r="O431">
        <v>0</v>
      </c>
    </row>
    <row r="432" spans="1:15" x14ac:dyDescent="0.3">
      <c r="A432" t="s">
        <v>485</v>
      </c>
      <c r="B432" t="s">
        <v>39</v>
      </c>
      <c r="C432" t="s">
        <v>51</v>
      </c>
      <c r="D432" t="s">
        <v>24</v>
      </c>
      <c r="E432" s="1">
        <v>44701</v>
      </c>
      <c r="F432">
        <f t="shared" si="6"/>
        <v>2</v>
      </c>
      <c r="G432">
        <v>38.01</v>
      </c>
      <c r="H432" s="2">
        <f xml:space="preserve"> (Table3[[#This Row],[Current_Weight_kg]] - Table3[[#This Row],[Initial_Weight_kg]]) / Table3[[#This Row],[Initial_Weight_kg]]*100</f>
        <v>1800.5</v>
      </c>
      <c r="I432">
        <v>1.0900000000000001</v>
      </c>
      <c r="J432" s="1">
        <v>45834</v>
      </c>
      <c r="K432" t="s">
        <v>17</v>
      </c>
      <c r="L432" t="s">
        <v>2066</v>
      </c>
      <c r="M432" t="s">
        <v>25</v>
      </c>
      <c r="N432" s="1" t="s">
        <v>2068</v>
      </c>
      <c r="O432">
        <v>0</v>
      </c>
    </row>
    <row r="433" spans="1:15" x14ac:dyDescent="0.3">
      <c r="A433" t="s">
        <v>486</v>
      </c>
      <c r="B433" t="s">
        <v>29</v>
      </c>
      <c r="C433" t="s">
        <v>55</v>
      </c>
      <c r="D433" t="s">
        <v>16</v>
      </c>
      <c r="E433" s="1">
        <v>44949</v>
      </c>
      <c r="F433">
        <f t="shared" si="6"/>
        <v>2.48</v>
      </c>
      <c r="G433">
        <v>23.15</v>
      </c>
      <c r="H433" s="2">
        <f xml:space="preserve"> (Table3[[#This Row],[Current_Weight_kg]] - Table3[[#This Row],[Initial_Weight_kg]]) / Table3[[#This Row],[Initial_Weight_kg]]*100</f>
        <v>833.46774193548379</v>
      </c>
      <c r="I433">
        <v>0.59</v>
      </c>
      <c r="J433" s="1">
        <v>45834</v>
      </c>
      <c r="K433" t="s">
        <v>17</v>
      </c>
      <c r="L433" t="s">
        <v>2066</v>
      </c>
      <c r="M433" t="s">
        <v>58</v>
      </c>
      <c r="N433" s="1">
        <v>45585</v>
      </c>
      <c r="O433">
        <v>2</v>
      </c>
    </row>
    <row r="434" spans="1:15" x14ac:dyDescent="0.3">
      <c r="A434" t="s">
        <v>487</v>
      </c>
      <c r="B434" t="s">
        <v>39</v>
      </c>
      <c r="C434" t="s">
        <v>120</v>
      </c>
      <c r="D434" t="s">
        <v>16</v>
      </c>
      <c r="E434" s="1">
        <v>44219</v>
      </c>
      <c r="F434">
        <f t="shared" si="6"/>
        <v>2.96</v>
      </c>
      <c r="G434">
        <v>48.23</v>
      </c>
      <c r="H434" s="2">
        <f xml:space="preserve"> (Table3[[#This Row],[Current_Weight_kg]] - Table3[[#This Row],[Initial_Weight_kg]]) / Table3[[#This Row],[Initial_Weight_kg]]*100</f>
        <v>1529.3918918918916</v>
      </c>
      <c r="I434">
        <v>1.39</v>
      </c>
      <c r="J434" s="1">
        <v>45834</v>
      </c>
      <c r="K434" t="s">
        <v>17</v>
      </c>
      <c r="L434" t="s">
        <v>2066</v>
      </c>
      <c r="M434" t="s">
        <v>25</v>
      </c>
      <c r="N434" s="1" t="s">
        <v>2068</v>
      </c>
      <c r="O434">
        <v>0</v>
      </c>
    </row>
    <row r="435" spans="1:15" x14ac:dyDescent="0.3">
      <c r="A435" t="s">
        <v>488</v>
      </c>
      <c r="B435" t="s">
        <v>14</v>
      </c>
      <c r="C435" t="s">
        <v>73</v>
      </c>
      <c r="D435" t="s">
        <v>16</v>
      </c>
      <c r="E435" s="1">
        <v>45104</v>
      </c>
      <c r="F435">
        <f t="shared" si="6"/>
        <v>0.1</v>
      </c>
      <c r="G435">
        <v>1.9</v>
      </c>
      <c r="H435" s="2">
        <f xml:space="preserve"> (Table3[[#This Row],[Current_Weight_kg]] - Table3[[#This Row],[Initial_Weight_kg]]) / Table3[[#This Row],[Initial_Weight_kg]]*100</f>
        <v>1799.9999999999995</v>
      </c>
      <c r="I435">
        <v>0.08</v>
      </c>
      <c r="J435" s="1">
        <v>45834</v>
      </c>
      <c r="K435" t="s">
        <v>17</v>
      </c>
      <c r="L435" t="s">
        <v>2066</v>
      </c>
      <c r="M435" t="s">
        <v>18</v>
      </c>
      <c r="N435" s="1">
        <v>45471</v>
      </c>
      <c r="O435">
        <v>0</v>
      </c>
    </row>
    <row r="436" spans="1:15" x14ac:dyDescent="0.3">
      <c r="A436" t="s">
        <v>489</v>
      </c>
      <c r="B436" t="s">
        <v>22</v>
      </c>
      <c r="C436" t="s">
        <v>53</v>
      </c>
      <c r="D436" t="s">
        <v>16</v>
      </c>
      <c r="E436" s="1">
        <v>44079</v>
      </c>
      <c r="F436">
        <f t="shared" si="6"/>
        <v>5</v>
      </c>
      <c r="G436">
        <v>248.07</v>
      </c>
      <c r="H436" s="2">
        <f xml:space="preserve"> (Table3[[#This Row],[Current_Weight_kg]] - Table3[[#This Row],[Initial_Weight_kg]]) / Table3[[#This Row],[Initial_Weight_kg]]*100</f>
        <v>4861.3999999999996</v>
      </c>
      <c r="I436">
        <v>10.08</v>
      </c>
      <c r="J436" s="1">
        <v>45834</v>
      </c>
      <c r="K436" t="s">
        <v>17</v>
      </c>
      <c r="L436" t="s">
        <v>2066</v>
      </c>
      <c r="M436" t="s">
        <v>18</v>
      </c>
      <c r="N436" s="1">
        <v>45674</v>
      </c>
      <c r="O436">
        <v>0</v>
      </c>
    </row>
    <row r="437" spans="1:15" x14ac:dyDescent="0.3">
      <c r="A437" t="s">
        <v>490</v>
      </c>
      <c r="B437" t="s">
        <v>68</v>
      </c>
      <c r="C437" t="s">
        <v>71</v>
      </c>
      <c r="D437" t="s">
        <v>24</v>
      </c>
      <c r="E437" s="1">
        <v>44185</v>
      </c>
      <c r="F437">
        <f t="shared" si="6"/>
        <v>36.75</v>
      </c>
      <c r="G437">
        <v>519.73</v>
      </c>
      <c r="H437" s="2">
        <f xml:space="preserve"> (Table3[[#This Row],[Current_Weight_kg]] - Table3[[#This Row],[Initial_Weight_kg]]) / Table3[[#This Row],[Initial_Weight_kg]]*100</f>
        <v>1314.231292517007</v>
      </c>
      <c r="I437">
        <v>10.3</v>
      </c>
      <c r="J437" s="1">
        <v>45834</v>
      </c>
      <c r="K437" t="s">
        <v>17</v>
      </c>
      <c r="L437" t="s">
        <v>2066</v>
      </c>
      <c r="M437" t="s">
        <v>25</v>
      </c>
      <c r="N437" s="1" t="s">
        <v>2068</v>
      </c>
      <c r="O437">
        <v>0</v>
      </c>
    </row>
    <row r="438" spans="1:15" x14ac:dyDescent="0.3">
      <c r="A438" t="s">
        <v>491</v>
      </c>
      <c r="B438" t="s">
        <v>22</v>
      </c>
      <c r="C438" t="s">
        <v>27</v>
      </c>
      <c r="D438" t="s">
        <v>24</v>
      </c>
      <c r="E438" s="1">
        <v>45290</v>
      </c>
      <c r="F438">
        <f t="shared" si="6"/>
        <v>5.98</v>
      </c>
      <c r="G438">
        <v>110.47</v>
      </c>
      <c r="H438" s="2">
        <f xml:space="preserve"> (Table3[[#This Row],[Current_Weight_kg]] - Table3[[#This Row],[Initial_Weight_kg]]) / Table3[[#This Row],[Initial_Weight_kg]]*100</f>
        <v>1747.3244147157188</v>
      </c>
      <c r="I438">
        <v>4.3</v>
      </c>
      <c r="J438" s="1">
        <v>45834</v>
      </c>
      <c r="K438" t="s">
        <v>17</v>
      </c>
      <c r="L438" t="s">
        <v>2066</v>
      </c>
      <c r="M438" t="s">
        <v>25</v>
      </c>
      <c r="N438" s="1" t="s">
        <v>2068</v>
      </c>
      <c r="O438">
        <v>0</v>
      </c>
    </row>
    <row r="439" spans="1:15" x14ac:dyDescent="0.3">
      <c r="A439" t="s">
        <v>492</v>
      </c>
      <c r="B439" t="s">
        <v>22</v>
      </c>
      <c r="C439" t="s">
        <v>82</v>
      </c>
      <c r="D439" t="s">
        <v>24</v>
      </c>
      <c r="E439" s="1">
        <v>45202</v>
      </c>
      <c r="F439">
        <f t="shared" si="6"/>
        <v>5</v>
      </c>
      <c r="G439">
        <v>111.41</v>
      </c>
      <c r="H439" s="2">
        <f xml:space="preserve"> (Table3[[#This Row],[Current_Weight_kg]] - Table3[[#This Row],[Initial_Weight_kg]]) / Table3[[#This Row],[Initial_Weight_kg]]*100</f>
        <v>2128.1999999999998</v>
      </c>
      <c r="I439">
        <v>4.42</v>
      </c>
      <c r="J439" s="1">
        <v>45834</v>
      </c>
      <c r="K439" t="s">
        <v>17</v>
      </c>
      <c r="L439" t="s">
        <v>2066</v>
      </c>
      <c r="M439" t="s">
        <v>25</v>
      </c>
      <c r="N439" s="1" t="s">
        <v>2068</v>
      </c>
      <c r="O439">
        <v>0</v>
      </c>
    </row>
    <row r="440" spans="1:15" x14ac:dyDescent="0.3">
      <c r="A440" t="s">
        <v>493</v>
      </c>
      <c r="B440" t="s">
        <v>22</v>
      </c>
      <c r="C440" t="s">
        <v>82</v>
      </c>
      <c r="D440" t="s">
        <v>16</v>
      </c>
      <c r="E440" s="1">
        <v>44823</v>
      </c>
      <c r="F440">
        <f t="shared" si="6"/>
        <v>5</v>
      </c>
      <c r="G440">
        <v>156.9</v>
      </c>
      <c r="H440" s="2">
        <f xml:space="preserve"> (Table3[[#This Row],[Current_Weight_kg]] - Table3[[#This Row],[Initial_Weight_kg]]) / Table3[[#This Row],[Initial_Weight_kg]]*100</f>
        <v>3038.0000000000005</v>
      </c>
      <c r="I440">
        <v>6.23</v>
      </c>
      <c r="J440" s="1">
        <v>45834</v>
      </c>
      <c r="K440" t="s">
        <v>17</v>
      </c>
      <c r="L440" t="s">
        <v>2066</v>
      </c>
      <c r="M440" t="s">
        <v>18</v>
      </c>
      <c r="N440" s="1">
        <v>45577</v>
      </c>
      <c r="O440">
        <v>0</v>
      </c>
    </row>
    <row r="441" spans="1:15" x14ac:dyDescent="0.3">
      <c r="A441" t="s">
        <v>494</v>
      </c>
      <c r="B441" t="s">
        <v>29</v>
      </c>
      <c r="C441" t="s">
        <v>35</v>
      </c>
      <c r="D441" t="s">
        <v>24</v>
      </c>
      <c r="E441" s="1">
        <v>44511</v>
      </c>
      <c r="F441">
        <f t="shared" si="6"/>
        <v>2</v>
      </c>
      <c r="G441">
        <v>51.84</v>
      </c>
      <c r="H441" s="2">
        <f xml:space="preserve"> (Table3[[#This Row],[Current_Weight_kg]] - Table3[[#This Row],[Initial_Weight_kg]]) / Table3[[#This Row],[Initial_Weight_kg]]*100</f>
        <v>2492</v>
      </c>
      <c r="I441">
        <v>1.56</v>
      </c>
      <c r="J441" s="1">
        <v>45834</v>
      </c>
      <c r="K441" t="s">
        <v>17</v>
      </c>
      <c r="L441" t="s">
        <v>2066</v>
      </c>
      <c r="M441" t="s">
        <v>25</v>
      </c>
      <c r="N441" s="1" t="s">
        <v>2068</v>
      </c>
      <c r="O441">
        <v>0</v>
      </c>
    </row>
    <row r="442" spans="1:15" x14ac:dyDescent="0.3">
      <c r="A442" t="s">
        <v>495</v>
      </c>
      <c r="B442" t="s">
        <v>39</v>
      </c>
      <c r="C442" t="s">
        <v>51</v>
      </c>
      <c r="D442" t="s">
        <v>16</v>
      </c>
      <c r="E442" s="1">
        <v>44860</v>
      </c>
      <c r="F442">
        <f t="shared" si="6"/>
        <v>2</v>
      </c>
      <c r="G442">
        <v>36.380000000000003</v>
      </c>
      <c r="H442" s="2">
        <f xml:space="preserve"> (Table3[[#This Row],[Current_Weight_kg]] - Table3[[#This Row],[Initial_Weight_kg]]) / Table3[[#This Row],[Initial_Weight_kg]]*100</f>
        <v>1719.0000000000002</v>
      </c>
      <c r="I442">
        <v>0.91</v>
      </c>
      <c r="J442" s="1">
        <v>45834</v>
      </c>
      <c r="K442" t="s">
        <v>48</v>
      </c>
      <c r="L442" t="s">
        <v>49</v>
      </c>
      <c r="M442" t="s">
        <v>18</v>
      </c>
      <c r="N442" s="1">
        <v>45808</v>
      </c>
      <c r="O442">
        <v>0</v>
      </c>
    </row>
    <row r="443" spans="1:15" x14ac:dyDescent="0.3">
      <c r="A443" t="s">
        <v>496</v>
      </c>
      <c r="B443" t="s">
        <v>14</v>
      </c>
      <c r="C443" t="s">
        <v>106</v>
      </c>
      <c r="D443" t="s">
        <v>16</v>
      </c>
      <c r="E443" s="1">
        <v>45830</v>
      </c>
      <c r="F443">
        <f t="shared" si="6"/>
        <v>0.1</v>
      </c>
      <c r="G443">
        <v>0.17</v>
      </c>
      <c r="H443" s="2">
        <f xml:space="preserve"> (Table3[[#This Row],[Current_Weight_kg]] - Table3[[#This Row],[Initial_Weight_kg]]) / Table3[[#This Row],[Initial_Weight_kg]]*100</f>
        <v>70</v>
      </c>
      <c r="I443">
        <v>0.01</v>
      </c>
      <c r="J443" s="1">
        <v>45834</v>
      </c>
      <c r="K443" t="s">
        <v>17</v>
      </c>
      <c r="L443" t="s">
        <v>2066</v>
      </c>
      <c r="M443" t="s">
        <v>18</v>
      </c>
      <c r="N443" s="1">
        <v>45660</v>
      </c>
      <c r="O443">
        <v>0</v>
      </c>
    </row>
    <row r="444" spans="1:15" x14ac:dyDescent="0.3">
      <c r="A444" t="s">
        <v>497</v>
      </c>
      <c r="B444" t="s">
        <v>39</v>
      </c>
      <c r="C444" t="s">
        <v>57</v>
      </c>
      <c r="D444" t="s">
        <v>24</v>
      </c>
      <c r="E444" s="1">
        <v>44097</v>
      </c>
      <c r="F444">
        <f t="shared" si="6"/>
        <v>5.44</v>
      </c>
      <c r="G444">
        <v>62.53</v>
      </c>
      <c r="H444" s="2">
        <f xml:space="preserve"> (Table3[[#This Row],[Current_Weight_kg]] - Table3[[#This Row],[Initial_Weight_kg]]) / Table3[[#This Row],[Initial_Weight_kg]]*100</f>
        <v>1049.4485294117646</v>
      </c>
      <c r="I444">
        <v>1.77</v>
      </c>
      <c r="J444" s="1">
        <v>45834</v>
      </c>
      <c r="K444" t="s">
        <v>17</v>
      </c>
      <c r="L444" t="s">
        <v>2066</v>
      </c>
      <c r="M444" t="s">
        <v>25</v>
      </c>
      <c r="N444" s="1" t="s">
        <v>2068</v>
      </c>
      <c r="O444">
        <v>0</v>
      </c>
    </row>
    <row r="445" spans="1:15" x14ac:dyDescent="0.3">
      <c r="A445" t="s">
        <v>498</v>
      </c>
      <c r="B445" t="s">
        <v>29</v>
      </c>
      <c r="C445" t="s">
        <v>77</v>
      </c>
      <c r="D445" t="s">
        <v>16</v>
      </c>
      <c r="E445" s="1">
        <v>44055</v>
      </c>
      <c r="F445">
        <f t="shared" si="6"/>
        <v>2</v>
      </c>
      <c r="G445">
        <v>63.87</v>
      </c>
      <c r="H445" s="2">
        <f xml:space="preserve"> (Table3[[#This Row],[Current_Weight_kg]] - Table3[[#This Row],[Initial_Weight_kg]]) / Table3[[#This Row],[Initial_Weight_kg]]*100</f>
        <v>3093.5</v>
      </c>
      <c r="I445">
        <v>1.94</v>
      </c>
      <c r="J445" s="1">
        <v>45834</v>
      </c>
      <c r="K445" t="s">
        <v>17</v>
      </c>
      <c r="L445" t="s">
        <v>2066</v>
      </c>
      <c r="M445" t="s">
        <v>33</v>
      </c>
      <c r="N445" s="1">
        <v>45498</v>
      </c>
      <c r="O445">
        <v>0</v>
      </c>
    </row>
    <row r="446" spans="1:15" x14ac:dyDescent="0.3">
      <c r="A446" t="s">
        <v>499</v>
      </c>
      <c r="B446" t="s">
        <v>22</v>
      </c>
      <c r="C446" t="s">
        <v>53</v>
      </c>
      <c r="D446" t="s">
        <v>16</v>
      </c>
      <c r="E446" s="1">
        <v>44216</v>
      </c>
      <c r="F446">
        <f t="shared" si="6"/>
        <v>5</v>
      </c>
      <c r="G446">
        <v>216.68</v>
      </c>
      <c r="H446" s="2">
        <f xml:space="preserve"> (Table3[[#This Row],[Current_Weight_kg]] - Table3[[#This Row],[Initial_Weight_kg]]) / Table3[[#This Row],[Initial_Weight_kg]]*100</f>
        <v>4233.5999999999995</v>
      </c>
      <c r="I446">
        <v>8.66</v>
      </c>
      <c r="J446" s="1">
        <v>45834</v>
      </c>
      <c r="K446" t="s">
        <v>17</v>
      </c>
      <c r="L446" t="s">
        <v>2066</v>
      </c>
      <c r="M446" t="s">
        <v>58</v>
      </c>
      <c r="N446" s="1">
        <v>45635</v>
      </c>
      <c r="O446">
        <v>5</v>
      </c>
    </row>
    <row r="447" spans="1:15" x14ac:dyDescent="0.3">
      <c r="A447" t="s">
        <v>500</v>
      </c>
      <c r="B447" t="s">
        <v>68</v>
      </c>
      <c r="C447" t="s">
        <v>79</v>
      </c>
      <c r="D447" t="s">
        <v>16</v>
      </c>
      <c r="E447" s="1">
        <v>45455</v>
      </c>
      <c r="F447">
        <f t="shared" si="6"/>
        <v>20</v>
      </c>
      <c r="G447">
        <v>117.58</v>
      </c>
      <c r="H447" s="2">
        <f xml:space="preserve"> (Table3[[#This Row],[Current_Weight_kg]] - Table3[[#This Row],[Initial_Weight_kg]]) / Table3[[#This Row],[Initial_Weight_kg]]*100</f>
        <v>487.9</v>
      </c>
      <c r="I447">
        <v>2.42</v>
      </c>
      <c r="J447" s="1">
        <v>45834</v>
      </c>
      <c r="K447" t="s">
        <v>17</v>
      </c>
      <c r="L447" t="s">
        <v>2066</v>
      </c>
      <c r="M447" t="s">
        <v>33</v>
      </c>
      <c r="N447" s="1">
        <v>45750</v>
      </c>
      <c r="O447">
        <v>0</v>
      </c>
    </row>
    <row r="448" spans="1:15" x14ac:dyDescent="0.3">
      <c r="A448" t="s">
        <v>501</v>
      </c>
      <c r="B448" t="s">
        <v>29</v>
      </c>
      <c r="C448" t="s">
        <v>55</v>
      </c>
      <c r="D448" t="s">
        <v>16</v>
      </c>
      <c r="E448" s="1">
        <v>45502</v>
      </c>
      <c r="F448">
        <f t="shared" si="6"/>
        <v>2.48</v>
      </c>
      <c r="G448">
        <v>14.18</v>
      </c>
      <c r="H448" s="2">
        <f xml:space="preserve"> (Table3[[#This Row],[Current_Weight_kg]] - Table3[[#This Row],[Initial_Weight_kg]]) / Table3[[#This Row],[Initial_Weight_kg]]*100</f>
        <v>471.77419354838707</v>
      </c>
      <c r="I448">
        <v>0.33</v>
      </c>
      <c r="J448" s="1">
        <v>45834</v>
      </c>
      <c r="K448" t="s">
        <v>17</v>
      </c>
      <c r="L448" t="s">
        <v>2066</v>
      </c>
      <c r="M448" t="s">
        <v>25</v>
      </c>
      <c r="N448" s="1" t="s">
        <v>2068</v>
      </c>
      <c r="O448">
        <v>0</v>
      </c>
    </row>
    <row r="449" spans="1:15" x14ac:dyDescent="0.3">
      <c r="A449" t="s">
        <v>502</v>
      </c>
      <c r="B449" t="s">
        <v>39</v>
      </c>
      <c r="C449" t="s">
        <v>98</v>
      </c>
      <c r="D449" t="s">
        <v>16</v>
      </c>
      <c r="E449" s="1">
        <v>44646</v>
      </c>
      <c r="F449">
        <f t="shared" si="6"/>
        <v>4.26</v>
      </c>
      <c r="G449">
        <v>36.25</v>
      </c>
      <c r="H449" s="2">
        <f xml:space="preserve"> (Table3[[#This Row],[Current_Weight_kg]] - Table3[[#This Row],[Initial_Weight_kg]]) / Table3[[#This Row],[Initial_Weight_kg]]*100</f>
        <v>750.93896713615027</v>
      </c>
      <c r="I449">
        <v>1.1599999999999999</v>
      </c>
      <c r="J449" s="1">
        <v>45834</v>
      </c>
      <c r="K449" t="s">
        <v>17</v>
      </c>
      <c r="L449" t="s">
        <v>2066</v>
      </c>
      <c r="M449" t="s">
        <v>18</v>
      </c>
      <c r="N449" s="1">
        <v>45493</v>
      </c>
      <c r="O449">
        <v>0</v>
      </c>
    </row>
    <row r="450" spans="1:15" x14ac:dyDescent="0.3">
      <c r="A450" t="s">
        <v>503</v>
      </c>
      <c r="B450" t="s">
        <v>14</v>
      </c>
      <c r="C450" t="s">
        <v>73</v>
      </c>
      <c r="D450" t="s">
        <v>16</v>
      </c>
      <c r="E450" s="1">
        <v>45358</v>
      </c>
      <c r="F450">
        <f t="shared" ref="F450:F513" si="7">_xlfn.MINIFS(G:G, B:B, B450, C:C, C450, D:D, D450)</f>
        <v>0.1</v>
      </c>
      <c r="G450">
        <v>1.26</v>
      </c>
      <c r="H450" s="2">
        <f xml:space="preserve"> (Table3[[#This Row],[Current_Weight_kg]] - Table3[[#This Row],[Initial_Weight_kg]]) / Table3[[#This Row],[Initial_Weight_kg]]*100</f>
        <v>1159.9999999999998</v>
      </c>
      <c r="I450">
        <v>7.0000000000000007E-2</v>
      </c>
      <c r="J450" s="1">
        <v>45834</v>
      </c>
      <c r="K450" t="s">
        <v>17</v>
      </c>
      <c r="L450" t="s">
        <v>2066</v>
      </c>
      <c r="M450" t="s">
        <v>18</v>
      </c>
      <c r="N450" s="1">
        <v>45608</v>
      </c>
      <c r="O450">
        <v>0</v>
      </c>
    </row>
    <row r="451" spans="1:15" x14ac:dyDescent="0.3">
      <c r="A451" t="s">
        <v>504</v>
      </c>
      <c r="B451" t="s">
        <v>39</v>
      </c>
      <c r="C451" t="s">
        <v>40</v>
      </c>
      <c r="D451" t="s">
        <v>24</v>
      </c>
      <c r="E451" s="1">
        <v>44219</v>
      </c>
      <c r="F451">
        <f t="shared" si="7"/>
        <v>2</v>
      </c>
      <c r="G451">
        <v>39.950000000000003</v>
      </c>
      <c r="H451" s="2">
        <f xml:space="preserve"> (Table3[[#This Row],[Current_Weight_kg]] - Table3[[#This Row],[Initial_Weight_kg]]) / Table3[[#This Row],[Initial_Weight_kg]]*100</f>
        <v>1897.5000000000002</v>
      </c>
      <c r="I451">
        <v>1.1299999999999999</v>
      </c>
      <c r="J451" s="1">
        <v>45834</v>
      </c>
      <c r="K451" t="s">
        <v>48</v>
      </c>
      <c r="L451" t="s">
        <v>61</v>
      </c>
      <c r="M451" t="s">
        <v>25</v>
      </c>
      <c r="N451" s="1" t="s">
        <v>2068</v>
      </c>
      <c r="O451">
        <v>0</v>
      </c>
    </row>
    <row r="452" spans="1:15" x14ac:dyDescent="0.3">
      <c r="A452" t="s">
        <v>505</v>
      </c>
      <c r="B452" t="s">
        <v>29</v>
      </c>
      <c r="C452" t="s">
        <v>77</v>
      </c>
      <c r="D452" t="s">
        <v>16</v>
      </c>
      <c r="E452" s="1">
        <v>44564</v>
      </c>
      <c r="F452">
        <f t="shared" si="7"/>
        <v>2</v>
      </c>
      <c r="G452">
        <v>38.4</v>
      </c>
      <c r="H452" s="2">
        <f xml:space="preserve"> (Table3[[#This Row],[Current_Weight_kg]] - Table3[[#This Row],[Initial_Weight_kg]]) / Table3[[#This Row],[Initial_Weight_kg]]*100</f>
        <v>1820</v>
      </c>
      <c r="I452">
        <v>1.28</v>
      </c>
      <c r="J452" s="1">
        <v>45834</v>
      </c>
      <c r="K452" t="s">
        <v>17</v>
      </c>
      <c r="L452" t="s">
        <v>2066</v>
      </c>
      <c r="M452" t="s">
        <v>18</v>
      </c>
      <c r="N452" s="1">
        <v>45726</v>
      </c>
      <c r="O452">
        <v>0</v>
      </c>
    </row>
    <row r="453" spans="1:15" x14ac:dyDescent="0.3">
      <c r="A453" t="s">
        <v>506</v>
      </c>
      <c r="B453" t="s">
        <v>22</v>
      </c>
      <c r="C453" t="s">
        <v>53</v>
      </c>
      <c r="D453" t="s">
        <v>24</v>
      </c>
      <c r="E453" s="1">
        <v>44510</v>
      </c>
      <c r="F453">
        <f t="shared" si="7"/>
        <v>39.450000000000003</v>
      </c>
      <c r="G453">
        <v>199.37</v>
      </c>
      <c r="H453" s="2">
        <f xml:space="preserve"> (Table3[[#This Row],[Current_Weight_kg]] - Table3[[#This Row],[Initial_Weight_kg]]) / Table3[[#This Row],[Initial_Weight_kg]]*100</f>
        <v>405.3738910012674</v>
      </c>
      <c r="I453">
        <v>8.0399999999999991</v>
      </c>
      <c r="J453" s="1">
        <v>45834</v>
      </c>
      <c r="K453" t="s">
        <v>17</v>
      </c>
      <c r="L453" t="s">
        <v>2066</v>
      </c>
      <c r="M453" t="s">
        <v>25</v>
      </c>
      <c r="N453" s="1" t="s">
        <v>2068</v>
      </c>
      <c r="O453">
        <v>0</v>
      </c>
    </row>
    <row r="454" spans="1:15" x14ac:dyDescent="0.3">
      <c r="A454" t="s">
        <v>507</v>
      </c>
      <c r="B454" t="s">
        <v>39</v>
      </c>
      <c r="C454" t="s">
        <v>51</v>
      </c>
      <c r="D454" t="s">
        <v>16</v>
      </c>
      <c r="E454" s="1">
        <v>44472</v>
      </c>
      <c r="F454">
        <f t="shared" si="7"/>
        <v>2</v>
      </c>
      <c r="G454">
        <v>40.92</v>
      </c>
      <c r="H454" s="2">
        <f xml:space="preserve"> (Table3[[#This Row],[Current_Weight_kg]] - Table3[[#This Row],[Initial_Weight_kg]]) / Table3[[#This Row],[Initial_Weight_kg]]*100</f>
        <v>1946</v>
      </c>
      <c r="I454">
        <v>1.31</v>
      </c>
      <c r="J454" s="1">
        <v>45834</v>
      </c>
      <c r="K454" t="s">
        <v>17</v>
      </c>
      <c r="L454" t="s">
        <v>2066</v>
      </c>
      <c r="M454" t="s">
        <v>33</v>
      </c>
      <c r="N454" s="1">
        <v>45566</v>
      </c>
      <c r="O454">
        <v>0</v>
      </c>
    </row>
    <row r="455" spans="1:15" x14ac:dyDescent="0.3">
      <c r="A455" t="s">
        <v>508</v>
      </c>
      <c r="B455" t="s">
        <v>39</v>
      </c>
      <c r="C455" t="s">
        <v>98</v>
      </c>
      <c r="D455" t="s">
        <v>16</v>
      </c>
      <c r="E455" s="1">
        <v>44314</v>
      </c>
      <c r="F455">
        <f t="shared" si="7"/>
        <v>4.26</v>
      </c>
      <c r="G455">
        <v>44.52</v>
      </c>
      <c r="H455" s="2">
        <f xml:space="preserve"> (Table3[[#This Row],[Current_Weight_kg]] - Table3[[#This Row],[Initial_Weight_kg]]) / Table3[[#This Row],[Initial_Weight_kg]]*100</f>
        <v>945.07042253521138</v>
      </c>
      <c r="I455">
        <v>1.36</v>
      </c>
      <c r="J455" s="1">
        <v>45834</v>
      </c>
      <c r="K455" t="s">
        <v>48</v>
      </c>
      <c r="L455" t="s">
        <v>37</v>
      </c>
      <c r="M455" t="s">
        <v>25</v>
      </c>
      <c r="N455" s="1" t="s">
        <v>2068</v>
      </c>
      <c r="O455">
        <v>0</v>
      </c>
    </row>
    <row r="456" spans="1:15" x14ac:dyDescent="0.3">
      <c r="A456" t="s">
        <v>509</v>
      </c>
      <c r="B456" t="s">
        <v>29</v>
      </c>
      <c r="C456" t="s">
        <v>30</v>
      </c>
      <c r="D456" t="s">
        <v>16</v>
      </c>
      <c r="E456" s="1">
        <v>45022</v>
      </c>
      <c r="F456">
        <f t="shared" si="7"/>
        <v>2</v>
      </c>
      <c r="G456">
        <v>25.56</v>
      </c>
      <c r="H456" s="2">
        <f xml:space="preserve"> (Table3[[#This Row],[Current_Weight_kg]] - Table3[[#This Row],[Initial_Weight_kg]]) / Table3[[#This Row],[Initial_Weight_kg]]*100</f>
        <v>1178</v>
      </c>
      <c r="I456">
        <v>0.79</v>
      </c>
      <c r="J456" s="1">
        <v>45834</v>
      </c>
      <c r="K456" t="s">
        <v>17</v>
      </c>
      <c r="L456" t="s">
        <v>2066</v>
      </c>
      <c r="M456" t="s">
        <v>25</v>
      </c>
      <c r="N456" s="1" t="s">
        <v>2068</v>
      </c>
      <c r="O456">
        <v>0</v>
      </c>
    </row>
    <row r="457" spans="1:15" x14ac:dyDescent="0.3">
      <c r="A457" t="s">
        <v>510</v>
      </c>
      <c r="B457" t="s">
        <v>14</v>
      </c>
      <c r="C457" t="s">
        <v>20</v>
      </c>
      <c r="D457" t="s">
        <v>16</v>
      </c>
      <c r="E457" s="1">
        <v>45165</v>
      </c>
      <c r="F457">
        <f t="shared" si="7"/>
        <v>0.1</v>
      </c>
      <c r="G457">
        <v>2.34</v>
      </c>
      <c r="H457" s="2">
        <f xml:space="preserve"> (Table3[[#This Row],[Current_Weight_kg]] - Table3[[#This Row],[Initial_Weight_kg]]) / Table3[[#This Row],[Initial_Weight_kg]]*100</f>
        <v>2239.9999999999995</v>
      </c>
      <c r="I457">
        <v>0.14000000000000001</v>
      </c>
      <c r="J457" s="1">
        <v>45834</v>
      </c>
      <c r="K457" t="s">
        <v>17</v>
      </c>
      <c r="L457" t="s">
        <v>2066</v>
      </c>
      <c r="M457" t="s">
        <v>58</v>
      </c>
      <c r="N457" s="1">
        <v>45666</v>
      </c>
      <c r="O457">
        <v>4</v>
      </c>
    </row>
    <row r="458" spans="1:15" x14ac:dyDescent="0.3">
      <c r="A458" t="s">
        <v>511</v>
      </c>
      <c r="B458" t="s">
        <v>29</v>
      </c>
      <c r="C458" t="s">
        <v>63</v>
      </c>
      <c r="D458" t="s">
        <v>24</v>
      </c>
      <c r="E458" s="1">
        <v>44944</v>
      </c>
      <c r="F458">
        <f t="shared" si="7"/>
        <v>8.07</v>
      </c>
      <c r="G458">
        <v>27.99</v>
      </c>
      <c r="H458" s="2">
        <f xml:space="preserve"> (Table3[[#This Row],[Current_Weight_kg]] - Table3[[#This Row],[Initial_Weight_kg]]) / Table3[[#This Row],[Initial_Weight_kg]]*100</f>
        <v>246.84014869888472</v>
      </c>
      <c r="I458">
        <v>0.86</v>
      </c>
      <c r="J458" s="1">
        <v>45834</v>
      </c>
      <c r="K458" t="s">
        <v>36</v>
      </c>
      <c r="L458" t="s">
        <v>49</v>
      </c>
      <c r="M458" t="s">
        <v>25</v>
      </c>
      <c r="N458" s="1" t="s">
        <v>2068</v>
      </c>
      <c r="O458">
        <v>0</v>
      </c>
    </row>
    <row r="459" spans="1:15" x14ac:dyDescent="0.3">
      <c r="A459" t="s">
        <v>512</v>
      </c>
      <c r="B459" t="s">
        <v>68</v>
      </c>
      <c r="C459" t="s">
        <v>79</v>
      </c>
      <c r="D459" t="s">
        <v>16</v>
      </c>
      <c r="E459" s="1">
        <v>45640</v>
      </c>
      <c r="F459">
        <f t="shared" si="7"/>
        <v>20</v>
      </c>
      <c r="G459">
        <v>119.81</v>
      </c>
      <c r="H459" s="2">
        <f xml:space="preserve"> (Table3[[#This Row],[Current_Weight_kg]] - Table3[[#This Row],[Initial_Weight_kg]]) / Table3[[#This Row],[Initial_Weight_kg]]*100</f>
        <v>499.05</v>
      </c>
      <c r="I459">
        <v>1.87</v>
      </c>
      <c r="J459" s="1">
        <v>45834</v>
      </c>
      <c r="K459" t="s">
        <v>17</v>
      </c>
      <c r="L459" t="s">
        <v>2066</v>
      </c>
      <c r="M459" t="s">
        <v>58</v>
      </c>
      <c r="N459" s="1">
        <v>45519</v>
      </c>
      <c r="O459">
        <v>3</v>
      </c>
    </row>
    <row r="460" spans="1:15" x14ac:dyDescent="0.3">
      <c r="A460" t="s">
        <v>513</v>
      </c>
      <c r="B460" t="s">
        <v>22</v>
      </c>
      <c r="C460" t="s">
        <v>53</v>
      </c>
      <c r="D460" t="s">
        <v>24</v>
      </c>
      <c r="E460" s="1">
        <v>44030</v>
      </c>
      <c r="F460">
        <f t="shared" si="7"/>
        <v>39.450000000000003</v>
      </c>
      <c r="G460">
        <v>238.09</v>
      </c>
      <c r="H460" s="2">
        <f xml:space="preserve"> (Table3[[#This Row],[Current_Weight_kg]] - Table3[[#This Row],[Initial_Weight_kg]]) / Table3[[#This Row],[Initial_Weight_kg]]*100</f>
        <v>503.52344740177432</v>
      </c>
      <c r="I460">
        <v>9.2100000000000009</v>
      </c>
      <c r="J460" s="1">
        <v>45834</v>
      </c>
      <c r="K460" t="s">
        <v>17</v>
      </c>
      <c r="L460" t="s">
        <v>2066</v>
      </c>
      <c r="M460" t="s">
        <v>25</v>
      </c>
      <c r="N460" s="1" t="s">
        <v>2068</v>
      </c>
      <c r="O460">
        <v>0</v>
      </c>
    </row>
    <row r="461" spans="1:15" x14ac:dyDescent="0.3">
      <c r="A461" t="s">
        <v>514</v>
      </c>
      <c r="B461" t="s">
        <v>29</v>
      </c>
      <c r="C461" t="s">
        <v>35</v>
      </c>
      <c r="D461" t="s">
        <v>24</v>
      </c>
      <c r="E461" s="1">
        <v>45748</v>
      </c>
      <c r="F461">
        <f t="shared" si="7"/>
        <v>2</v>
      </c>
      <c r="G461">
        <v>10.72</v>
      </c>
      <c r="H461" s="2">
        <f xml:space="preserve"> (Table3[[#This Row],[Current_Weight_kg]] - Table3[[#This Row],[Initial_Weight_kg]]) / Table3[[#This Row],[Initial_Weight_kg]]*100</f>
        <v>436.00000000000006</v>
      </c>
      <c r="I461">
        <v>0.27</v>
      </c>
      <c r="J461" s="1">
        <v>45834</v>
      </c>
      <c r="K461" t="s">
        <v>17</v>
      </c>
      <c r="L461" t="s">
        <v>2066</v>
      </c>
      <c r="M461" t="s">
        <v>25</v>
      </c>
      <c r="N461" s="1" t="s">
        <v>2068</v>
      </c>
      <c r="O461">
        <v>0</v>
      </c>
    </row>
    <row r="462" spans="1:15" x14ac:dyDescent="0.3">
      <c r="A462" t="s">
        <v>515</v>
      </c>
      <c r="B462" t="s">
        <v>39</v>
      </c>
      <c r="C462" t="s">
        <v>40</v>
      </c>
      <c r="D462" t="s">
        <v>16</v>
      </c>
      <c r="E462" s="1">
        <v>45109</v>
      </c>
      <c r="F462">
        <f t="shared" si="7"/>
        <v>2</v>
      </c>
      <c r="G462">
        <v>25.12</v>
      </c>
      <c r="H462" s="2">
        <f xml:space="preserve"> (Table3[[#This Row],[Current_Weight_kg]] - Table3[[#This Row],[Initial_Weight_kg]]) / Table3[[#This Row],[Initial_Weight_kg]]*100</f>
        <v>1156</v>
      </c>
      <c r="I462">
        <v>0.75</v>
      </c>
      <c r="J462" s="1">
        <v>45834</v>
      </c>
      <c r="K462" t="s">
        <v>17</v>
      </c>
      <c r="L462" t="s">
        <v>2066</v>
      </c>
      <c r="M462" t="s">
        <v>25</v>
      </c>
      <c r="N462" s="1" t="s">
        <v>2068</v>
      </c>
      <c r="O462">
        <v>0</v>
      </c>
    </row>
    <row r="463" spans="1:15" x14ac:dyDescent="0.3">
      <c r="A463" t="s">
        <v>516</v>
      </c>
      <c r="B463" t="s">
        <v>39</v>
      </c>
      <c r="C463" t="s">
        <v>51</v>
      </c>
      <c r="D463" t="s">
        <v>16</v>
      </c>
      <c r="E463" s="1">
        <v>44087</v>
      </c>
      <c r="F463">
        <f t="shared" si="7"/>
        <v>2</v>
      </c>
      <c r="G463">
        <v>41.56</v>
      </c>
      <c r="H463" s="2">
        <f xml:space="preserve"> (Table3[[#This Row],[Current_Weight_kg]] - Table3[[#This Row],[Initial_Weight_kg]]) / Table3[[#This Row],[Initial_Weight_kg]]*100</f>
        <v>1978</v>
      </c>
      <c r="I463">
        <v>1.46</v>
      </c>
      <c r="J463" s="1">
        <v>45834</v>
      </c>
      <c r="K463" t="s">
        <v>17</v>
      </c>
      <c r="L463" t="s">
        <v>2066</v>
      </c>
      <c r="M463" t="s">
        <v>25</v>
      </c>
      <c r="N463" s="1" t="s">
        <v>2068</v>
      </c>
      <c r="O463">
        <v>0</v>
      </c>
    </row>
    <row r="464" spans="1:15" x14ac:dyDescent="0.3">
      <c r="A464" t="s">
        <v>517</v>
      </c>
      <c r="B464" t="s">
        <v>22</v>
      </c>
      <c r="C464" t="s">
        <v>82</v>
      </c>
      <c r="D464" t="s">
        <v>24</v>
      </c>
      <c r="E464" s="1">
        <v>44008</v>
      </c>
      <c r="F464">
        <f t="shared" si="7"/>
        <v>5</v>
      </c>
      <c r="G464">
        <v>268.37</v>
      </c>
      <c r="H464" s="2">
        <f xml:space="preserve"> (Table3[[#This Row],[Current_Weight_kg]] - Table3[[#This Row],[Initial_Weight_kg]]) / Table3[[#This Row],[Initial_Weight_kg]]*100</f>
        <v>5267.4</v>
      </c>
      <c r="I464">
        <v>10.57</v>
      </c>
      <c r="J464" s="1">
        <v>45834</v>
      </c>
      <c r="K464" t="s">
        <v>48</v>
      </c>
      <c r="L464" t="s">
        <v>37</v>
      </c>
      <c r="M464" t="s">
        <v>25</v>
      </c>
      <c r="N464" s="1" t="s">
        <v>2068</v>
      </c>
      <c r="O464">
        <v>0</v>
      </c>
    </row>
    <row r="465" spans="1:15" x14ac:dyDescent="0.3">
      <c r="A465" t="s">
        <v>518</v>
      </c>
      <c r="B465" t="s">
        <v>22</v>
      </c>
      <c r="C465" t="s">
        <v>82</v>
      </c>
      <c r="D465" t="s">
        <v>24</v>
      </c>
      <c r="E465" s="1">
        <v>44750</v>
      </c>
      <c r="F465">
        <f t="shared" si="7"/>
        <v>5</v>
      </c>
      <c r="G465">
        <v>142.91</v>
      </c>
      <c r="H465" s="2">
        <f xml:space="preserve"> (Table3[[#This Row],[Current_Weight_kg]] - Table3[[#This Row],[Initial_Weight_kg]]) / Table3[[#This Row],[Initial_Weight_kg]]*100</f>
        <v>2758.2000000000003</v>
      </c>
      <c r="I465">
        <v>5.91</v>
      </c>
      <c r="J465" s="1">
        <v>45834</v>
      </c>
      <c r="K465" t="s">
        <v>17</v>
      </c>
      <c r="L465" t="s">
        <v>2066</v>
      </c>
      <c r="M465" t="s">
        <v>25</v>
      </c>
      <c r="N465" s="1" t="s">
        <v>2068</v>
      </c>
      <c r="O465">
        <v>0</v>
      </c>
    </row>
    <row r="466" spans="1:15" x14ac:dyDescent="0.3">
      <c r="A466" t="s">
        <v>519</v>
      </c>
      <c r="B466" t="s">
        <v>22</v>
      </c>
      <c r="C466" t="s">
        <v>53</v>
      </c>
      <c r="D466" t="s">
        <v>16</v>
      </c>
      <c r="E466" s="1">
        <v>45206</v>
      </c>
      <c r="F466">
        <f t="shared" si="7"/>
        <v>5</v>
      </c>
      <c r="G466">
        <v>126.36</v>
      </c>
      <c r="H466" s="2">
        <f xml:space="preserve"> (Table3[[#This Row],[Current_Weight_kg]] - Table3[[#This Row],[Initial_Weight_kg]]) / Table3[[#This Row],[Initial_Weight_kg]]*100</f>
        <v>2427.1999999999998</v>
      </c>
      <c r="I466">
        <v>5.15</v>
      </c>
      <c r="J466" s="1">
        <v>45834</v>
      </c>
      <c r="K466" t="s">
        <v>17</v>
      </c>
      <c r="L466" t="s">
        <v>2066</v>
      </c>
      <c r="M466" t="s">
        <v>18</v>
      </c>
      <c r="N466" s="1">
        <v>45796</v>
      </c>
      <c r="O466">
        <v>0</v>
      </c>
    </row>
    <row r="467" spans="1:15" x14ac:dyDescent="0.3">
      <c r="A467" t="s">
        <v>520</v>
      </c>
      <c r="B467" t="s">
        <v>68</v>
      </c>
      <c r="C467" t="s">
        <v>108</v>
      </c>
      <c r="D467" t="s">
        <v>16</v>
      </c>
      <c r="E467" s="1">
        <v>44806</v>
      </c>
      <c r="F467">
        <f t="shared" si="7"/>
        <v>21.03</v>
      </c>
      <c r="G467">
        <v>352.67</v>
      </c>
      <c r="H467" s="2">
        <f xml:space="preserve"> (Table3[[#This Row],[Current_Weight_kg]] - Table3[[#This Row],[Initial_Weight_kg]]) / Table3[[#This Row],[Initial_Weight_kg]]*100</f>
        <v>1576.9852591535901</v>
      </c>
      <c r="I467">
        <v>7.21</v>
      </c>
      <c r="J467" s="1">
        <v>45834</v>
      </c>
      <c r="K467" t="s">
        <v>17</v>
      </c>
      <c r="L467" t="s">
        <v>2066</v>
      </c>
      <c r="M467" t="s">
        <v>58</v>
      </c>
      <c r="N467" s="1">
        <v>45491</v>
      </c>
      <c r="O467">
        <v>1</v>
      </c>
    </row>
    <row r="468" spans="1:15" x14ac:dyDescent="0.3">
      <c r="A468" t="s">
        <v>521</v>
      </c>
      <c r="B468" t="s">
        <v>14</v>
      </c>
      <c r="C468" t="s">
        <v>106</v>
      </c>
      <c r="D468" t="s">
        <v>16</v>
      </c>
      <c r="E468" s="1">
        <v>45537</v>
      </c>
      <c r="F468">
        <f t="shared" si="7"/>
        <v>0.1</v>
      </c>
      <c r="G468">
        <v>1.1000000000000001</v>
      </c>
      <c r="H468" s="2">
        <f xml:space="preserve"> (Table3[[#This Row],[Current_Weight_kg]] - Table3[[#This Row],[Initial_Weight_kg]]) / Table3[[#This Row],[Initial_Weight_kg]]*100</f>
        <v>1000</v>
      </c>
      <c r="I468">
        <v>0.06</v>
      </c>
      <c r="J468" s="1">
        <v>45834</v>
      </c>
      <c r="K468" t="s">
        <v>48</v>
      </c>
      <c r="L468" t="s">
        <v>124</v>
      </c>
      <c r="M468" t="s">
        <v>18</v>
      </c>
      <c r="N468" s="1">
        <v>45582</v>
      </c>
      <c r="O468">
        <v>0</v>
      </c>
    </row>
    <row r="469" spans="1:15" x14ac:dyDescent="0.3">
      <c r="A469" t="s">
        <v>522</v>
      </c>
      <c r="B469" t="s">
        <v>39</v>
      </c>
      <c r="C469" t="s">
        <v>40</v>
      </c>
      <c r="D469" t="s">
        <v>24</v>
      </c>
      <c r="E469" s="1">
        <v>44429</v>
      </c>
      <c r="F469">
        <f t="shared" si="7"/>
        <v>2</v>
      </c>
      <c r="G469">
        <v>48.35</v>
      </c>
      <c r="H469" s="2">
        <f xml:space="preserve"> (Table3[[#This Row],[Current_Weight_kg]] - Table3[[#This Row],[Initial_Weight_kg]]) / Table3[[#This Row],[Initial_Weight_kg]]*100</f>
        <v>2317.5</v>
      </c>
      <c r="I469">
        <v>1.52</v>
      </c>
      <c r="J469" s="1">
        <v>45834</v>
      </c>
      <c r="K469" t="s">
        <v>17</v>
      </c>
      <c r="L469" t="s">
        <v>2066</v>
      </c>
      <c r="M469" t="s">
        <v>25</v>
      </c>
      <c r="N469" s="1" t="s">
        <v>2068</v>
      </c>
      <c r="O469">
        <v>0</v>
      </c>
    </row>
    <row r="470" spans="1:15" x14ac:dyDescent="0.3">
      <c r="A470" t="s">
        <v>523</v>
      </c>
      <c r="B470" t="s">
        <v>39</v>
      </c>
      <c r="C470" t="s">
        <v>51</v>
      </c>
      <c r="D470" t="s">
        <v>24</v>
      </c>
      <c r="E470" s="1">
        <v>44192</v>
      </c>
      <c r="F470">
        <f t="shared" si="7"/>
        <v>2</v>
      </c>
      <c r="G470">
        <v>55.05</v>
      </c>
      <c r="H470" s="2">
        <f xml:space="preserve"> (Table3[[#This Row],[Current_Weight_kg]] - Table3[[#This Row],[Initial_Weight_kg]]) / Table3[[#This Row],[Initial_Weight_kg]]*100</f>
        <v>2652.5</v>
      </c>
      <c r="I470">
        <v>1.52</v>
      </c>
      <c r="J470" s="1">
        <v>45834</v>
      </c>
      <c r="K470" t="s">
        <v>17</v>
      </c>
      <c r="L470" t="s">
        <v>2066</v>
      </c>
      <c r="M470" t="s">
        <v>25</v>
      </c>
      <c r="N470" s="1" t="s">
        <v>2068</v>
      </c>
      <c r="O470">
        <v>0</v>
      </c>
    </row>
    <row r="471" spans="1:15" x14ac:dyDescent="0.3">
      <c r="A471" t="s">
        <v>524</v>
      </c>
      <c r="B471" t="s">
        <v>14</v>
      </c>
      <c r="C471" t="s">
        <v>15</v>
      </c>
      <c r="D471" t="s">
        <v>24</v>
      </c>
      <c r="E471" s="1">
        <v>45598</v>
      </c>
      <c r="F471">
        <f t="shared" si="7"/>
        <v>0.1</v>
      </c>
      <c r="G471">
        <v>1.01</v>
      </c>
      <c r="H471" s="2">
        <f xml:space="preserve"> (Table3[[#This Row],[Current_Weight_kg]] - Table3[[#This Row],[Initial_Weight_kg]]) / Table3[[#This Row],[Initial_Weight_kg]]*100</f>
        <v>910</v>
      </c>
      <c r="I471">
        <v>0.06</v>
      </c>
      <c r="J471" s="1">
        <v>45834</v>
      </c>
      <c r="K471" t="s">
        <v>17</v>
      </c>
      <c r="L471" t="s">
        <v>2066</v>
      </c>
      <c r="M471" t="s">
        <v>25</v>
      </c>
      <c r="N471" s="1" t="s">
        <v>2068</v>
      </c>
      <c r="O471">
        <v>0</v>
      </c>
    </row>
    <row r="472" spans="1:15" x14ac:dyDescent="0.3">
      <c r="A472" t="s">
        <v>525</v>
      </c>
      <c r="B472" t="s">
        <v>29</v>
      </c>
      <c r="C472" t="s">
        <v>30</v>
      </c>
      <c r="D472" t="s">
        <v>24</v>
      </c>
      <c r="E472" s="1">
        <v>45728</v>
      </c>
      <c r="F472">
        <f t="shared" si="7"/>
        <v>2</v>
      </c>
      <c r="G472">
        <v>2</v>
      </c>
      <c r="H472" s="2">
        <f xml:space="preserve"> (Table3[[#This Row],[Current_Weight_kg]] - Table3[[#This Row],[Initial_Weight_kg]]) / Table3[[#This Row],[Initial_Weight_kg]]*100</f>
        <v>0</v>
      </c>
      <c r="I472">
        <v>0.1</v>
      </c>
      <c r="J472" s="1">
        <v>45834</v>
      </c>
      <c r="K472" t="s">
        <v>17</v>
      </c>
      <c r="L472" t="s">
        <v>2066</v>
      </c>
      <c r="M472" t="s">
        <v>25</v>
      </c>
      <c r="N472" s="1" t="s">
        <v>2068</v>
      </c>
      <c r="O472">
        <v>0</v>
      </c>
    </row>
    <row r="473" spans="1:15" x14ac:dyDescent="0.3">
      <c r="A473" t="s">
        <v>526</v>
      </c>
      <c r="B473" t="s">
        <v>22</v>
      </c>
      <c r="C473" t="s">
        <v>23</v>
      </c>
      <c r="D473" t="s">
        <v>24</v>
      </c>
      <c r="E473" s="1">
        <v>44082</v>
      </c>
      <c r="F473">
        <f t="shared" si="7"/>
        <v>12.65</v>
      </c>
      <c r="G473">
        <v>270.27</v>
      </c>
      <c r="H473" s="2">
        <f xml:space="preserve"> (Table3[[#This Row],[Current_Weight_kg]] - Table3[[#This Row],[Initial_Weight_kg]]) / Table3[[#This Row],[Initial_Weight_kg]]*100</f>
        <v>2036.5217391304348</v>
      </c>
      <c r="I473">
        <v>10.82</v>
      </c>
      <c r="J473" s="1">
        <v>45834</v>
      </c>
      <c r="K473" t="s">
        <v>17</v>
      </c>
      <c r="L473" t="s">
        <v>2066</v>
      </c>
      <c r="M473" t="s">
        <v>25</v>
      </c>
      <c r="N473" s="1" t="s">
        <v>2068</v>
      </c>
      <c r="O473">
        <v>0</v>
      </c>
    </row>
    <row r="474" spans="1:15" x14ac:dyDescent="0.3">
      <c r="A474" t="s">
        <v>527</v>
      </c>
      <c r="B474" t="s">
        <v>14</v>
      </c>
      <c r="C474" t="s">
        <v>73</v>
      </c>
      <c r="D474" t="s">
        <v>16</v>
      </c>
      <c r="E474" s="1">
        <v>45772</v>
      </c>
      <c r="F474">
        <f t="shared" si="7"/>
        <v>0.1</v>
      </c>
      <c r="G474">
        <v>0.36</v>
      </c>
      <c r="H474" s="2">
        <f xml:space="preserve"> (Table3[[#This Row],[Current_Weight_kg]] - Table3[[#This Row],[Initial_Weight_kg]]) / Table3[[#This Row],[Initial_Weight_kg]]*100</f>
        <v>260</v>
      </c>
      <c r="I474">
        <v>0.01</v>
      </c>
      <c r="J474" s="1">
        <v>45834</v>
      </c>
      <c r="K474" t="s">
        <v>17</v>
      </c>
      <c r="L474" t="s">
        <v>2066</v>
      </c>
      <c r="M474" t="s">
        <v>25</v>
      </c>
      <c r="N474" s="1" t="s">
        <v>2068</v>
      </c>
      <c r="O474">
        <v>0</v>
      </c>
    </row>
    <row r="475" spans="1:15" x14ac:dyDescent="0.3">
      <c r="A475" t="s">
        <v>528</v>
      </c>
      <c r="B475" t="s">
        <v>29</v>
      </c>
      <c r="C475" t="s">
        <v>55</v>
      </c>
      <c r="D475" t="s">
        <v>24</v>
      </c>
      <c r="E475" s="1">
        <v>45087</v>
      </c>
      <c r="F475">
        <f t="shared" si="7"/>
        <v>2</v>
      </c>
      <c r="G475">
        <v>16.8</v>
      </c>
      <c r="H475" s="2">
        <f xml:space="preserve"> (Table3[[#This Row],[Current_Weight_kg]] - Table3[[#This Row],[Initial_Weight_kg]]) / Table3[[#This Row],[Initial_Weight_kg]]*100</f>
        <v>740</v>
      </c>
      <c r="I475">
        <v>0.45</v>
      </c>
      <c r="J475" s="1">
        <v>45834</v>
      </c>
      <c r="K475" t="s">
        <v>17</v>
      </c>
      <c r="L475" t="s">
        <v>2066</v>
      </c>
      <c r="M475" t="s">
        <v>25</v>
      </c>
      <c r="N475" s="1" t="s">
        <v>2068</v>
      </c>
      <c r="O475">
        <v>0</v>
      </c>
    </row>
    <row r="476" spans="1:15" x14ac:dyDescent="0.3">
      <c r="A476" t="s">
        <v>529</v>
      </c>
      <c r="B476" t="s">
        <v>68</v>
      </c>
      <c r="C476" t="s">
        <v>71</v>
      </c>
      <c r="D476" t="s">
        <v>16</v>
      </c>
      <c r="E476" s="1">
        <v>45768</v>
      </c>
      <c r="F476">
        <f t="shared" si="7"/>
        <v>33.75</v>
      </c>
      <c r="G476">
        <v>60.72</v>
      </c>
      <c r="H476" s="2">
        <f xml:space="preserve"> (Table3[[#This Row],[Current_Weight_kg]] - Table3[[#This Row],[Initial_Weight_kg]]) / Table3[[#This Row],[Initial_Weight_kg]]*100</f>
        <v>79.911111111111111</v>
      </c>
      <c r="I476">
        <v>1.1299999999999999</v>
      </c>
      <c r="J476" s="1">
        <v>45834</v>
      </c>
      <c r="K476" t="s">
        <v>17</v>
      </c>
      <c r="L476" t="s">
        <v>2066</v>
      </c>
      <c r="M476" t="s">
        <v>18</v>
      </c>
      <c r="N476" s="1">
        <v>45544</v>
      </c>
      <c r="O476">
        <v>0</v>
      </c>
    </row>
    <row r="477" spans="1:15" x14ac:dyDescent="0.3">
      <c r="A477" t="s">
        <v>530</v>
      </c>
      <c r="B477" t="s">
        <v>22</v>
      </c>
      <c r="C477" t="s">
        <v>27</v>
      </c>
      <c r="D477" t="s">
        <v>16</v>
      </c>
      <c r="E477" s="1">
        <v>44301</v>
      </c>
      <c r="F477">
        <f t="shared" si="7"/>
        <v>5</v>
      </c>
      <c r="G477">
        <v>198.72</v>
      </c>
      <c r="H477" s="2">
        <f xml:space="preserve"> (Table3[[#This Row],[Current_Weight_kg]] - Table3[[#This Row],[Initial_Weight_kg]]) / Table3[[#This Row],[Initial_Weight_kg]]*100</f>
        <v>3874.4</v>
      </c>
      <c r="I477">
        <v>8.4499999999999993</v>
      </c>
      <c r="J477" s="1">
        <v>45834</v>
      </c>
      <c r="K477" t="s">
        <v>17</v>
      </c>
      <c r="L477" t="s">
        <v>2066</v>
      </c>
      <c r="M477" t="s">
        <v>25</v>
      </c>
      <c r="N477" s="1" t="s">
        <v>2068</v>
      </c>
      <c r="O477">
        <v>0</v>
      </c>
    </row>
    <row r="478" spans="1:15" x14ac:dyDescent="0.3">
      <c r="A478" t="s">
        <v>531</v>
      </c>
      <c r="B478" t="s">
        <v>14</v>
      </c>
      <c r="C478" t="s">
        <v>73</v>
      </c>
      <c r="D478" t="s">
        <v>24</v>
      </c>
      <c r="E478" s="1">
        <v>44217</v>
      </c>
      <c r="F478">
        <f t="shared" si="7"/>
        <v>0.1</v>
      </c>
      <c r="G478">
        <v>3.96</v>
      </c>
      <c r="H478" s="2">
        <f xml:space="preserve"> (Table3[[#This Row],[Current_Weight_kg]] - Table3[[#This Row],[Initial_Weight_kg]]) / Table3[[#This Row],[Initial_Weight_kg]]*100</f>
        <v>3859.9999999999995</v>
      </c>
      <c r="I478">
        <v>0.22</v>
      </c>
      <c r="J478" s="1">
        <v>45834</v>
      </c>
      <c r="K478" t="s">
        <v>17</v>
      </c>
      <c r="L478" t="s">
        <v>2066</v>
      </c>
      <c r="M478" t="s">
        <v>25</v>
      </c>
      <c r="N478" s="1" t="s">
        <v>2068</v>
      </c>
      <c r="O478">
        <v>0</v>
      </c>
    </row>
    <row r="479" spans="1:15" x14ac:dyDescent="0.3">
      <c r="A479" t="s">
        <v>532</v>
      </c>
      <c r="B479" t="s">
        <v>39</v>
      </c>
      <c r="C479" t="s">
        <v>57</v>
      </c>
      <c r="D479" t="s">
        <v>24</v>
      </c>
      <c r="E479" s="1">
        <v>44701</v>
      </c>
      <c r="F479">
        <f t="shared" si="7"/>
        <v>5.44</v>
      </c>
      <c r="G479">
        <v>35.17</v>
      </c>
      <c r="H479" s="2">
        <f xml:space="preserve"> (Table3[[#This Row],[Current_Weight_kg]] - Table3[[#This Row],[Initial_Weight_kg]]) / Table3[[#This Row],[Initial_Weight_kg]]*100</f>
        <v>546.50735294117646</v>
      </c>
      <c r="I479">
        <v>1.0900000000000001</v>
      </c>
      <c r="J479" s="1">
        <v>45834</v>
      </c>
      <c r="K479" t="s">
        <v>48</v>
      </c>
      <c r="L479" t="s">
        <v>124</v>
      </c>
      <c r="M479" t="s">
        <v>25</v>
      </c>
      <c r="N479" s="1" t="s">
        <v>2068</v>
      </c>
      <c r="O479">
        <v>0</v>
      </c>
    </row>
    <row r="480" spans="1:15" x14ac:dyDescent="0.3">
      <c r="A480" t="s">
        <v>533</v>
      </c>
      <c r="B480" t="s">
        <v>39</v>
      </c>
      <c r="C480" t="s">
        <v>98</v>
      </c>
      <c r="D480" t="s">
        <v>16</v>
      </c>
      <c r="E480" s="1">
        <v>45391</v>
      </c>
      <c r="F480">
        <f t="shared" si="7"/>
        <v>4.26</v>
      </c>
      <c r="G480">
        <v>17.29</v>
      </c>
      <c r="H480" s="2">
        <f xml:space="preserve"> (Table3[[#This Row],[Current_Weight_kg]] - Table3[[#This Row],[Initial_Weight_kg]]) / Table3[[#This Row],[Initial_Weight_kg]]*100</f>
        <v>305.86854460093895</v>
      </c>
      <c r="I480">
        <v>0.61</v>
      </c>
      <c r="J480" s="1">
        <v>45834</v>
      </c>
      <c r="K480" t="s">
        <v>17</v>
      </c>
      <c r="L480" t="s">
        <v>2066</v>
      </c>
      <c r="M480" t="s">
        <v>58</v>
      </c>
      <c r="N480" s="1">
        <v>45618</v>
      </c>
      <c r="O480">
        <v>1</v>
      </c>
    </row>
    <row r="481" spans="1:15" x14ac:dyDescent="0.3">
      <c r="A481" t="s">
        <v>534</v>
      </c>
      <c r="B481" t="s">
        <v>68</v>
      </c>
      <c r="C481" t="s">
        <v>108</v>
      </c>
      <c r="D481" t="s">
        <v>16</v>
      </c>
      <c r="E481" s="1">
        <v>44409</v>
      </c>
      <c r="F481">
        <f t="shared" si="7"/>
        <v>21.03</v>
      </c>
      <c r="G481">
        <v>434.16</v>
      </c>
      <c r="H481" s="2">
        <f xml:space="preserve"> (Table3[[#This Row],[Current_Weight_kg]] - Table3[[#This Row],[Initial_Weight_kg]]) / Table3[[#This Row],[Initial_Weight_kg]]*100</f>
        <v>1964.4793152639086</v>
      </c>
      <c r="I481">
        <v>8.99</v>
      </c>
      <c r="J481" s="1">
        <v>45834</v>
      </c>
      <c r="K481" t="s">
        <v>17</v>
      </c>
      <c r="L481" t="s">
        <v>2066</v>
      </c>
      <c r="M481" t="s">
        <v>33</v>
      </c>
      <c r="N481" s="1">
        <v>45626</v>
      </c>
      <c r="O481">
        <v>0</v>
      </c>
    </row>
    <row r="482" spans="1:15" x14ac:dyDescent="0.3">
      <c r="A482" t="s">
        <v>535</v>
      </c>
      <c r="B482" t="s">
        <v>22</v>
      </c>
      <c r="C482" t="s">
        <v>53</v>
      </c>
      <c r="D482" t="s">
        <v>24</v>
      </c>
      <c r="E482" s="1">
        <v>45161</v>
      </c>
      <c r="F482">
        <f t="shared" si="7"/>
        <v>39.450000000000003</v>
      </c>
      <c r="G482">
        <v>107.8</v>
      </c>
      <c r="H482" s="2">
        <f xml:space="preserve"> (Table3[[#This Row],[Current_Weight_kg]] - Table3[[#This Row],[Initial_Weight_kg]]) / Table3[[#This Row],[Initial_Weight_kg]]*100</f>
        <v>173.25728770595688</v>
      </c>
      <c r="I482">
        <v>4.43</v>
      </c>
      <c r="J482" s="1">
        <v>45834</v>
      </c>
      <c r="K482" t="s">
        <v>17</v>
      </c>
      <c r="L482" t="s">
        <v>2066</v>
      </c>
      <c r="M482" t="s">
        <v>25</v>
      </c>
      <c r="N482" s="1" t="s">
        <v>2068</v>
      </c>
      <c r="O482">
        <v>0</v>
      </c>
    </row>
    <row r="483" spans="1:15" x14ac:dyDescent="0.3">
      <c r="A483" t="s">
        <v>536</v>
      </c>
      <c r="B483" t="s">
        <v>39</v>
      </c>
      <c r="C483" t="s">
        <v>98</v>
      </c>
      <c r="D483" t="s">
        <v>24</v>
      </c>
      <c r="E483" s="1">
        <v>44798</v>
      </c>
      <c r="F483">
        <f t="shared" si="7"/>
        <v>2.6</v>
      </c>
      <c r="G483">
        <v>33.64</v>
      </c>
      <c r="H483" s="2">
        <f xml:space="preserve"> (Table3[[#This Row],[Current_Weight_kg]] - Table3[[#This Row],[Initial_Weight_kg]]) / Table3[[#This Row],[Initial_Weight_kg]]*100</f>
        <v>1193.8461538461536</v>
      </c>
      <c r="I483">
        <v>0.78</v>
      </c>
      <c r="J483" s="1">
        <v>45834</v>
      </c>
      <c r="K483" t="s">
        <v>48</v>
      </c>
      <c r="L483" t="s">
        <v>124</v>
      </c>
      <c r="M483" t="s">
        <v>25</v>
      </c>
      <c r="N483" s="1" t="s">
        <v>2068</v>
      </c>
      <c r="O483">
        <v>0</v>
      </c>
    </row>
    <row r="484" spans="1:15" x14ac:dyDescent="0.3">
      <c r="A484" t="s">
        <v>537</v>
      </c>
      <c r="B484" t="s">
        <v>39</v>
      </c>
      <c r="C484" t="s">
        <v>120</v>
      </c>
      <c r="D484" t="s">
        <v>24</v>
      </c>
      <c r="E484" s="1">
        <v>45522</v>
      </c>
      <c r="F484">
        <f t="shared" si="7"/>
        <v>2</v>
      </c>
      <c r="G484">
        <v>18.72</v>
      </c>
      <c r="H484" s="2">
        <f xml:space="preserve"> (Table3[[#This Row],[Current_Weight_kg]] - Table3[[#This Row],[Initial_Weight_kg]]) / Table3[[#This Row],[Initial_Weight_kg]]*100</f>
        <v>836</v>
      </c>
      <c r="I484">
        <v>0.55000000000000004</v>
      </c>
      <c r="J484" s="1">
        <v>45834</v>
      </c>
      <c r="K484" t="s">
        <v>17</v>
      </c>
      <c r="L484" t="s">
        <v>2066</v>
      </c>
      <c r="M484" t="s">
        <v>25</v>
      </c>
      <c r="N484" s="1" t="s">
        <v>2068</v>
      </c>
      <c r="O484">
        <v>0</v>
      </c>
    </row>
    <row r="485" spans="1:15" x14ac:dyDescent="0.3">
      <c r="A485" t="s">
        <v>538</v>
      </c>
      <c r="B485" t="s">
        <v>29</v>
      </c>
      <c r="C485" t="s">
        <v>35</v>
      </c>
      <c r="D485" t="s">
        <v>24</v>
      </c>
      <c r="E485" s="1">
        <v>45497</v>
      </c>
      <c r="F485">
        <f t="shared" si="7"/>
        <v>2</v>
      </c>
      <c r="G485">
        <v>15.89</v>
      </c>
      <c r="H485" s="2">
        <f xml:space="preserve"> (Table3[[#This Row],[Current_Weight_kg]] - Table3[[#This Row],[Initial_Weight_kg]]) / Table3[[#This Row],[Initial_Weight_kg]]*100</f>
        <v>694.5</v>
      </c>
      <c r="I485">
        <v>0.47</v>
      </c>
      <c r="J485" s="1">
        <v>45834</v>
      </c>
      <c r="K485" t="s">
        <v>17</v>
      </c>
      <c r="L485" t="s">
        <v>2066</v>
      </c>
      <c r="M485" t="s">
        <v>25</v>
      </c>
      <c r="N485" s="1" t="s">
        <v>2068</v>
      </c>
      <c r="O485">
        <v>0</v>
      </c>
    </row>
    <row r="486" spans="1:15" x14ac:dyDescent="0.3">
      <c r="A486" t="s">
        <v>539</v>
      </c>
      <c r="B486" t="s">
        <v>29</v>
      </c>
      <c r="C486" t="s">
        <v>30</v>
      </c>
      <c r="D486" t="s">
        <v>16</v>
      </c>
      <c r="E486" s="1">
        <v>45525</v>
      </c>
      <c r="F486">
        <f t="shared" si="7"/>
        <v>2</v>
      </c>
      <c r="G486">
        <v>12.87</v>
      </c>
      <c r="H486" s="2">
        <f xml:space="preserve"> (Table3[[#This Row],[Current_Weight_kg]] - Table3[[#This Row],[Initial_Weight_kg]]) / Table3[[#This Row],[Initial_Weight_kg]]*100</f>
        <v>543.5</v>
      </c>
      <c r="I486">
        <v>0.38</v>
      </c>
      <c r="J486" s="1">
        <v>45834</v>
      </c>
      <c r="K486" t="s">
        <v>36</v>
      </c>
      <c r="L486" t="s">
        <v>49</v>
      </c>
      <c r="M486" t="s">
        <v>25</v>
      </c>
      <c r="N486" s="1" t="s">
        <v>2068</v>
      </c>
      <c r="O486">
        <v>0</v>
      </c>
    </row>
    <row r="487" spans="1:15" x14ac:dyDescent="0.3">
      <c r="A487" t="s">
        <v>540</v>
      </c>
      <c r="B487" t="s">
        <v>39</v>
      </c>
      <c r="C487" t="s">
        <v>40</v>
      </c>
      <c r="D487" t="s">
        <v>16</v>
      </c>
      <c r="E487" s="1">
        <v>44729</v>
      </c>
      <c r="F487">
        <f t="shared" si="7"/>
        <v>2</v>
      </c>
      <c r="G487">
        <v>34.17</v>
      </c>
      <c r="H487" s="2">
        <f xml:space="preserve"> (Table3[[#This Row],[Current_Weight_kg]] - Table3[[#This Row],[Initial_Weight_kg]]) / Table3[[#This Row],[Initial_Weight_kg]]*100</f>
        <v>1608.5</v>
      </c>
      <c r="I487">
        <v>1.1100000000000001</v>
      </c>
      <c r="J487" s="1">
        <v>45834</v>
      </c>
      <c r="K487" t="s">
        <v>17</v>
      </c>
      <c r="L487" t="s">
        <v>2066</v>
      </c>
      <c r="M487" t="s">
        <v>25</v>
      </c>
      <c r="N487" s="1" t="s">
        <v>2068</v>
      </c>
      <c r="O487">
        <v>0</v>
      </c>
    </row>
    <row r="488" spans="1:15" x14ac:dyDescent="0.3">
      <c r="A488" t="s">
        <v>541</v>
      </c>
      <c r="B488" t="s">
        <v>29</v>
      </c>
      <c r="C488" t="s">
        <v>35</v>
      </c>
      <c r="D488" t="s">
        <v>24</v>
      </c>
      <c r="E488" s="1">
        <v>44273</v>
      </c>
      <c r="F488">
        <f t="shared" si="7"/>
        <v>2</v>
      </c>
      <c r="G488">
        <v>46.82</v>
      </c>
      <c r="H488" s="2">
        <f xml:space="preserve"> (Table3[[#This Row],[Current_Weight_kg]] - Table3[[#This Row],[Initial_Weight_kg]]) / Table3[[#This Row],[Initial_Weight_kg]]*100</f>
        <v>2241</v>
      </c>
      <c r="I488">
        <v>1.34</v>
      </c>
      <c r="J488" s="1">
        <v>45834</v>
      </c>
      <c r="K488" t="s">
        <v>17</v>
      </c>
      <c r="L488" t="s">
        <v>2066</v>
      </c>
      <c r="M488" t="s">
        <v>25</v>
      </c>
      <c r="N488" s="1" t="s">
        <v>2068</v>
      </c>
      <c r="O488">
        <v>0</v>
      </c>
    </row>
    <row r="489" spans="1:15" x14ac:dyDescent="0.3">
      <c r="A489" t="s">
        <v>542</v>
      </c>
      <c r="B489" t="s">
        <v>14</v>
      </c>
      <c r="C489" t="s">
        <v>15</v>
      </c>
      <c r="D489" t="s">
        <v>24</v>
      </c>
      <c r="E489" s="1">
        <v>45728</v>
      </c>
      <c r="F489">
        <f t="shared" si="7"/>
        <v>0.1</v>
      </c>
      <c r="G489">
        <v>0.1</v>
      </c>
      <c r="H489" s="2">
        <f xml:space="preserve"> (Table3[[#This Row],[Current_Weight_kg]] - Table3[[#This Row],[Initial_Weight_kg]]) / Table3[[#This Row],[Initial_Weight_kg]]*100</f>
        <v>0</v>
      </c>
      <c r="I489">
        <v>0.01</v>
      </c>
      <c r="J489" s="1">
        <v>45834</v>
      </c>
      <c r="K489" t="s">
        <v>17</v>
      </c>
      <c r="L489" t="s">
        <v>2066</v>
      </c>
      <c r="M489" t="s">
        <v>25</v>
      </c>
      <c r="N489" s="1" t="s">
        <v>2068</v>
      </c>
      <c r="O489">
        <v>0</v>
      </c>
    </row>
    <row r="490" spans="1:15" x14ac:dyDescent="0.3">
      <c r="A490" t="s">
        <v>543</v>
      </c>
      <c r="B490" t="s">
        <v>68</v>
      </c>
      <c r="C490" t="s">
        <v>71</v>
      </c>
      <c r="D490" t="s">
        <v>16</v>
      </c>
      <c r="E490" s="1">
        <v>44942</v>
      </c>
      <c r="F490">
        <f t="shared" si="7"/>
        <v>33.75</v>
      </c>
      <c r="G490">
        <v>267.68</v>
      </c>
      <c r="H490" s="2">
        <f xml:space="preserve"> (Table3[[#This Row],[Current_Weight_kg]] - Table3[[#This Row],[Initial_Weight_kg]]) / Table3[[#This Row],[Initial_Weight_kg]]*100</f>
        <v>693.12592592592591</v>
      </c>
      <c r="I490">
        <v>5.29</v>
      </c>
      <c r="J490" s="1">
        <v>45834</v>
      </c>
      <c r="K490" t="s">
        <v>17</v>
      </c>
      <c r="L490" t="s">
        <v>2066</v>
      </c>
      <c r="M490" t="s">
        <v>18</v>
      </c>
      <c r="N490" s="1">
        <v>45521</v>
      </c>
      <c r="O490">
        <v>0</v>
      </c>
    </row>
    <row r="491" spans="1:15" x14ac:dyDescent="0.3">
      <c r="A491" t="s">
        <v>544</v>
      </c>
      <c r="B491" t="s">
        <v>68</v>
      </c>
      <c r="C491" t="s">
        <v>79</v>
      </c>
      <c r="D491" t="s">
        <v>24</v>
      </c>
      <c r="E491" s="1">
        <v>44189</v>
      </c>
      <c r="F491">
        <f t="shared" si="7"/>
        <v>40.5</v>
      </c>
      <c r="G491">
        <v>546.48</v>
      </c>
      <c r="H491" s="2">
        <f xml:space="preserve"> (Table3[[#This Row],[Current_Weight_kg]] - Table3[[#This Row],[Initial_Weight_kg]]) / Table3[[#This Row],[Initial_Weight_kg]]*100</f>
        <v>1249.3333333333335</v>
      </c>
      <c r="I491">
        <v>12.1</v>
      </c>
      <c r="J491" s="1">
        <v>45834</v>
      </c>
      <c r="K491" t="s">
        <v>17</v>
      </c>
      <c r="L491" t="s">
        <v>2066</v>
      </c>
      <c r="M491" t="s">
        <v>25</v>
      </c>
      <c r="N491" s="1" t="s">
        <v>2068</v>
      </c>
      <c r="O491">
        <v>0</v>
      </c>
    </row>
    <row r="492" spans="1:15" x14ac:dyDescent="0.3">
      <c r="A492" t="s">
        <v>545</v>
      </c>
      <c r="B492" t="s">
        <v>29</v>
      </c>
      <c r="C492" t="s">
        <v>55</v>
      </c>
      <c r="D492" t="s">
        <v>16</v>
      </c>
      <c r="E492" s="1">
        <v>45828</v>
      </c>
      <c r="F492">
        <f t="shared" si="7"/>
        <v>2.48</v>
      </c>
      <c r="G492">
        <v>2.91</v>
      </c>
      <c r="H492" s="2">
        <f xml:space="preserve"> (Table3[[#This Row],[Current_Weight_kg]] - Table3[[#This Row],[Initial_Weight_kg]]) / Table3[[#This Row],[Initial_Weight_kg]]*100</f>
        <v>17.338709677419363</v>
      </c>
      <c r="I492">
        <v>0.27</v>
      </c>
      <c r="J492" s="1">
        <v>45834</v>
      </c>
      <c r="K492" t="s">
        <v>17</v>
      </c>
      <c r="L492" t="s">
        <v>2066</v>
      </c>
      <c r="M492" t="s">
        <v>18</v>
      </c>
      <c r="N492" s="1">
        <v>45800</v>
      </c>
      <c r="O492">
        <v>0</v>
      </c>
    </row>
    <row r="493" spans="1:15" x14ac:dyDescent="0.3">
      <c r="A493" t="s">
        <v>546</v>
      </c>
      <c r="B493" t="s">
        <v>22</v>
      </c>
      <c r="C493" t="s">
        <v>23</v>
      </c>
      <c r="D493" t="s">
        <v>16</v>
      </c>
      <c r="E493" s="1">
        <v>45495</v>
      </c>
      <c r="F493">
        <f t="shared" si="7"/>
        <v>9.5299999999999994</v>
      </c>
      <c r="G493">
        <v>56.2</v>
      </c>
      <c r="H493" s="2">
        <f xml:space="preserve"> (Table3[[#This Row],[Current_Weight_kg]] - Table3[[#This Row],[Initial_Weight_kg]]) / Table3[[#This Row],[Initial_Weight_kg]]*100</f>
        <v>489.71668415529911</v>
      </c>
      <c r="I493">
        <v>2.0699999999999998</v>
      </c>
      <c r="J493" s="1">
        <v>45834</v>
      </c>
      <c r="K493" t="s">
        <v>48</v>
      </c>
      <c r="L493" t="s">
        <v>124</v>
      </c>
      <c r="M493" t="s">
        <v>25</v>
      </c>
      <c r="N493" s="1" t="s">
        <v>2068</v>
      </c>
      <c r="O493">
        <v>0</v>
      </c>
    </row>
    <row r="494" spans="1:15" x14ac:dyDescent="0.3">
      <c r="A494" t="s">
        <v>547</v>
      </c>
      <c r="B494" t="s">
        <v>29</v>
      </c>
      <c r="C494" t="s">
        <v>30</v>
      </c>
      <c r="D494" t="s">
        <v>24</v>
      </c>
      <c r="E494" s="1">
        <v>44900</v>
      </c>
      <c r="F494">
        <f t="shared" si="7"/>
        <v>2</v>
      </c>
      <c r="G494">
        <v>38.549999999999997</v>
      </c>
      <c r="H494" s="2">
        <f xml:space="preserve"> (Table3[[#This Row],[Current_Weight_kg]] - Table3[[#This Row],[Initial_Weight_kg]]) / Table3[[#This Row],[Initial_Weight_kg]]*100</f>
        <v>1827.4999999999998</v>
      </c>
      <c r="I494">
        <v>1.1200000000000001</v>
      </c>
      <c r="J494" s="1">
        <v>45834</v>
      </c>
      <c r="K494" t="s">
        <v>17</v>
      </c>
      <c r="L494" t="s">
        <v>2066</v>
      </c>
      <c r="M494" t="s">
        <v>25</v>
      </c>
      <c r="N494" s="1" t="s">
        <v>2068</v>
      </c>
      <c r="O494">
        <v>0</v>
      </c>
    </row>
    <row r="495" spans="1:15" x14ac:dyDescent="0.3">
      <c r="A495" t="s">
        <v>548</v>
      </c>
      <c r="B495" t="s">
        <v>68</v>
      </c>
      <c r="C495" t="s">
        <v>71</v>
      </c>
      <c r="D495" t="s">
        <v>24</v>
      </c>
      <c r="E495" s="1">
        <v>44996</v>
      </c>
      <c r="F495">
        <f t="shared" si="7"/>
        <v>36.75</v>
      </c>
      <c r="G495">
        <v>247.5</v>
      </c>
      <c r="H495" s="2">
        <f xml:space="preserve"> (Table3[[#This Row],[Current_Weight_kg]] - Table3[[#This Row],[Initial_Weight_kg]]) / Table3[[#This Row],[Initial_Weight_kg]]*100</f>
        <v>573.46938775510205</v>
      </c>
      <c r="I495">
        <v>4.3099999999999996</v>
      </c>
      <c r="J495" s="1">
        <v>45834</v>
      </c>
      <c r="K495" t="s">
        <v>36</v>
      </c>
      <c r="L495" t="s">
        <v>124</v>
      </c>
      <c r="M495" t="s">
        <v>25</v>
      </c>
      <c r="N495" s="1" t="s">
        <v>2068</v>
      </c>
      <c r="O495">
        <v>0</v>
      </c>
    </row>
    <row r="496" spans="1:15" x14ac:dyDescent="0.3">
      <c r="A496" t="s">
        <v>549</v>
      </c>
      <c r="B496" t="s">
        <v>68</v>
      </c>
      <c r="C496" t="s">
        <v>108</v>
      </c>
      <c r="D496" t="s">
        <v>24</v>
      </c>
      <c r="E496" s="1">
        <v>44860</v>
      </c>
      <c r="F496">
        <f t="shared" si="7"/>
        <v>20</v>
      </c>
      <c r="G496">
        <v>329.72</v>
      </c>
      <c r="H496" s="2">
        <f xml:space="preserve"> (Table3[[#This Row],[Current_Weight_kg]] - Table3[[#This Row],[Initial_Weight_kg]]) / Table3[[#This Row],[Initial_Weight_kg]]*100</f>
        <v>1548.6000000000001</v>
      </c>
      <c r="I496">
        <v>6.73</v>
      </c>
      <c r="J496" s="1">
        <v>45834</v>
      </c>
      <c r="K496" t="s">
        <v>17</v>
      </c>
      <c r="L496" t="s">
        <v>2066</v>
      </c>
      <c r="M496" t="s">
        <v>25</v>
      </c>
      <c r="N496" s="1" t="s">
        <v>2068</v>
      </c>
      <c r="O496">
        <v>0</v>
      </c>
    </row>
    <row r="497" spans="1:15" x14ac:dyDescent="0.3">
      <c r="A497" t="s">
        <v>550</v>
      </c>
      <c r="B497" t="s">
        <v>68</v>
      </c>
      <c r="C497" t="s">
        <v>89</v>
      </c>
      <c r="D497" t="s">
        <v>24</v>
      </c>
      <c r="E497" s="1">
        <v>44074</v>
      </c>
      <c r="F497">
        <f t="shared" si="7"/>
        <v>42.31</v>
      </c>
      <c r="G497">
        <v>571.66</v>
      </c>
      <c r="H497" s="2">
        <f xml:space="preserve"> (Table3[[#This Row],[Current_Weight_kg]] - Table3[[#This Row],[Initial_Weight_kg]]) / Table3[[#This Row],[Initial_Weight_kg]]*100</f>
        <v>1251.1226660363977</v>
      </c>
      <c r="I497">
        <v>11.53</v>
      </c>
      <c r="J497" s="1">
        <v>45834</v>
      </c>
      <c r="K497" t="s">
        <v>48</v>
      </c>
      <c r="L497" t="s">
        <v>61</v>
      </c>
      <c r="M497" t="s">
        <v>25</v>
      </c>
      <c r="N497" s="1" t="s">
        <v>2068</v>
      </c>
      <c r="O497">
        <v>0</v>
      </c>
    </row>
    <row r="498" spans="1:15" x14ac:dyDescent="0.3">
      <c r="A498" t="s">
        <v>551</v>
      </c>
      <c r="B498" t="s">
        <v>29</v>
      </c>
      <c r="C498" t="s">
        <v>77</v>
      </c>
      <c r="D498" t="s">
        <v>24</v>
      </c>
      <c r="E498" s="1">
        <v>44142</v>
      </c>
      <c r="F498">
        <f t="shared" si="7"/>
        <v>2</v>
      </c>
      <c r="G498">
        <v>66.25</v>
      </c>
      <c r="H498" s="2">
        <f xml:space="preserve"> (Table3[[#This Row],[Current_Weight_kg]] - Table3[[#This Row],[Initial_Weight_kg]]) / Table3[[#This Row],[Initial_Weight_kg]]*100</f>
        <v>3212.5</v>
      </c>
      <c r="I498">
        <v>2.11</v>
      </c>
      <c r="J498" s="1">
        <v>45834</v>
      </c>
      <c r="K498" t="s">
        <v>17</v>
      </c>
      <c r="L498" t="s">
        <v>2066</v>
      </c>
      <c r="M498" t="s">
        <v>25</v>
      </c>
      <c r="N498" s="1" t="s">
        <v>2068</v>
      </c>
      <c r="O498">
        <v>0</v>
      </c>
    </row>
    <row r="499" spans="1:15" x14ac:dyDescent="0.3">
      <c r="A499" t="s">
        <v>552</v>
      </c>
      <c r="B499" t="s">
        <v>29</v>
      </c>
      <c r="C499" t="s">
        <v>55</v>
      </c>
      <c r="D499" t="s">
        <v>16</v>
      </c>
      <c r="E499" s="1">
        <v>44634</v>
      </c>
      <c r="F499">
        <f t="shared" si="7"/>
        <v>2.48</v>
      </c>
      <c r="G499">
        <v>27.82</v>
      </c>
      <c r="H499" s="2">
        <f xml:space="preserve"> (Table3[[#This Row],[Current_Weight_kg]] - Table3[[#This Row],[Initial_Weight_kg]]) / Table3[[#This Row],[Initial_Weight_kg]]*100</f>
        <v>1021.774193548387</v>
      </c>
      <c r="I499">
        <v>0.88</v>
      </c>
      <c r="J499" s="1">
        <v>45834</v>
      </c>
      <c r="K499" t="s">
        <v>48</v>
      </c>
      <c r="L499" t="s">
        <v>61</v>
      </c>
      <c r="M499" t="s">
        <v>18</v>
      </c>
      <c r="N499" s="1">
        <v>45573</v>
      </c>
      <c r="O499">
        <v>0</v>
      </c>
    </row>
    <row r="500" spans="1:15" x14ac:dyDescent="0.3">
      <c r="A500" t="s">
        <v>553</v>
      </c>
      <c r="B500" t="s">
        <v>39</v>
      </c>
      <c r="C500" t="s">
        <v>57</v>
      </c>
      <c r="D500" t="s">
        <v>24</v>
      </c>
      <c r="E500" s="1">
        <v>44972</v>
      </c>
      <c r="F500">
        <f t="shared" si="7"/>
        <v>5.44</v>
      </c>
      <c r="G500">
        <v>19.739999999999998</v>
      </c>
      <c r="H500" s="2">
        <f xml:space="preserve"> (Table3[[#This Row],[Current_Weight_kg]] - Table3[[#This Row],[Initial_Weight_kg]]) / Table3[[#This Row],[Initial_Weight_kg]]*100</f>
        <v>262.86764705882348</v>
      </c>
      <c r="I500">
        <v>0.51</v>
      </c>
      <c r="J500" s="1">
        <v>45834</v>
      </c>
      <c r="K500" t="s">
        <v>48</v>
      </c>
      <c r="L500" t="s">
        <v>37</v>
      </c>
      <c r="M500" t="s">
        <v>25</v>
      </c>
      <c r="N500" s="1" t="s">
        <v>2068</v>
      </c>
      <c r="O500">
        <v>0</v>
      </c>
    </row>
    <row r="501" spans="1:15" x14ac:dyDescent="0.3">
      <c r="A501" t="s">
        <v>554</v>
      </c>
      <c r="B501" t="s">
        <v>14</v>
      </c>
      <c r="C501" t="s">
        <v>73</v>
      </c>
      <c r="D501" t="s">
        <v>16</v>
      </c>
      <c r="E501" s="1">
        <v>44026</v>
      </c>
      <c r="F501">
        <f t="shared" si="7"/>
        <v>0.1</v>
      </c>
      <c r="G501">
        <v>5.29</v>
      </c>
      <c r="H501" s="2">
        <f xml:space="preserve"> (Table3[[#This Row],[Current_Weight_kg]] - Table3[[#This Row],[Initial_Weight_kg]]) / Table3[[#This Row],[Initial_Weight_kg]]*100</f>
        <v>5190</v>
      </c>
      <c r="I501">
        <v>0.27</v>
      </c>
      <c r="J501" s="1">
        <v>45834</v>
      </c>
      <c r="K501" t="s">
        <v>17</v>
      </c>
      <c r="L501" t="s">
        <v>2066</v>
      </c>
      <c r="M501" t="s">
        <v>25</v>
      </c>
      <c r="N501" s="1" t="s">
        <v>2068</v>
      </c>
      <c r="O501">
        <v>0</v>
      </c>
    </row>
    <row r="502" spans="1:15" x14ac:dyDescent="0.3">
      <c r="A502" t="s">
        <v>555</v>
      </c>
      <c r="B502" t="s">
        <v>68</v>
      </c>
      <c r="C502" t="s">
        <v>89</v>
      </c>
      <c r="D502" t="s">
        <v>16</v>
      </c>
      <c r="E502" s="1">
        <v>45381</v>
      </c>
      <c r="F502">
        <f t="shared" si="7"/>
        <v>25.33</v>
      </c>
      <c r="G502">
        <v>161.74</v>
      </c>
      <c r="H502" s="2">
        <f xml:space="preserve"> (Table3[[#This Row],[Current_Weight_kg]] - Table3[[#This Row],[Initial_Weight_kg]]) / Table3[[#This Row],[Initial_Weight_kg]]*100</f>
        <v>538.5313857086461</v>
      </c>
      <c r="I502">
        <v>2.5</v>
      </c>
      <c r="J502" s="1">
        <v>45834</v>
      </c>
      <c r="K502" t="s">
        <v>17</v>
      </c>
      <c r="L502" t="s">
        <v>2066</v>
      </c>
      <c r="M502" t="s">
        <v>18</v>
      </c>
      <c r="N502" s="1">
        <v>45563</v>
      </c>
      <c r="O502">
        <v>0</v>
      </c>
    </row>
    <row r="503" spans="1:15" x14ac:dyDescent="0.3">
      <c r="A503" t="s">
        <v>556</v>
      </c>
      <c r="B503" t="s">
        <v>14</v>
      </c>
      <c r="C503" t="s">
        <v>106</v>
      </c>
      <c r="D503" t="s">
        <v>16</v>
      </c>
      <c r="E503" s="1">
        <v>44691</v>
      </c>
      <c r="F503">
        <f t="shared" si="7"/>
        <v>0.1</v>
      </c>
      <c r="G503">
        <v>2.84</v>
      </c>
      <c r="H503" s="2">
        <f xml:space="preserve"> (Table3[[#This Row],[Current_Weight_kg]] - Table3[[#This Row],[Initial_Weight_kg]]) / Table3[[#This Row],[Initial_Weight_kg]]*100</f>
        <v>2739.9999999999995</v>
      </c>
      <c r="I503">
        <v>0.14000000000000001</v>
      </c>
      <c r="J503" s="1">
        <v>45834</v>
      </c>
      <c r="K503" t="s">
        <v>17</v>
      </c>
      <c r="L503" t="s">
        <v>2066</v>
      </c>
      <c r="M503" t="s">
        <v>18</v>
      </c>
      <c r="N503" s="1">
        <v>45745</v>
      </c>
      <c r="O503">
        <v>0</v>
      </c>
    </row>
    <row r="504" spans="1:15" x14ac:dyDescent="0.3">
      <c r="A504" t="s">
        <v>557</v>
      </c>
      <c r="B504" t="s">
        <v>68</v>
      </c>
      <c r="C504" t="s">
        <v>108</v>
      </c>
      <c r="D504" t="s">
        <v>16</v>
      </c>
      <c r="E504" s="1">
        <v>44566</v>
      </c>
      <c r="F504">
        <f t="shared" si="7"/>
        <v>21.03</v>
      </c>
      <c r="G504">
        <v>319.70999999999998</v>
      </c>
      <c r="H504" s="2">
        <f xml:space="preserve"> (Table3[[#This Row],[Current_Weight_kg]] - Table3[[#This Row],[Initial_Weight_kg]]) / Table3[[#This Row],[Initial_Weight_kg]]*100</f>
        <v>1420.2567760342365</v>
      </c>
      <c r="I504">
        <v>6.74</v>
      </c>
      <c r="J504" s="1">
        <v>45834</v>
      </c>
      <c r="K504" t="s">
        <v>48</v>
      </c>
      <c r="L504" t="s">
        <v>37</v>
      </c>
      <c r="M504" t="s">
        <v>25</v>
      </c>
      <c r="N504" s="1" t="s">
        <v>2068</v>
      </c>
      <c r="O504">
        <v>0</v>
      </c>
    </row>
    <row r="505" spans="1:15" x14ac:dyDescent="0.3">
      <c r="A505" t="s">
        <v>558</v>
      </c>
      <c r="B505" t="s">
        <v>22</v>
      </c>
      <c r="C505" t="s">
        <v>82</v>
      </c>
      <c r="D505" t="s">
        <v>24</v>
      </c>
      <c r="E505" s="1">
        <v>45452</v>
      </c>
      <c r="F505">
        <f t="shared" si="7"/>
        <v>5</v>
      </c>
      <c r="G505">
        <v>54.58</v>
      </c>
      <c r="H505" s="2">
        <f xml:space="preserve"> (Table3[[#This Row],[Current_Weight_kg]] - Table3[[#This Row],[Initial_Weight_kg]]) / Table3[[#This Row],[Initial_Weight_kg]]*100</f>
        <v>991.6</v>
      </c>
      <c r="I505">
        <v>2.04</v>
      </c>
      <c r="J505" s="1">
        <v>45834</v>
      </c>
      <c r="K505" t="s">
        <v>17</v>
      </c>
      <c r="L505" t="s">
        <v>2066</v>
      </c>
      <c r="M505" t="s">
        <v>25</v>
      </c>
      <c r="N505" s="1" t="s">
        <v>2068</v>
      </c>
      <c r="O505">
        <v>0</v>
      </c>
    </row>
    <row r="506" spans="1:15" x14ac:dyDescent="0.3">
      <c r="A506" t="s">
        <v>559</v>
      </c>
      <c r="B506" t="s">
        <v>39</v>
      </c>
      <c r="C506" t="s">
        <v>98</v>
      </c>
      <c r="D506" t="s">
        <v>16</v>
      </c>
      <c r="E506" s="1">
        <v>45484</v>
      </c>
      <c r="F506">
        <f t="shared" si="7"/>
        <v>4.26</v>
      </c>
      <c r="G506">
        <v>16.649999999999999</v>
      </c>
      <c r="H506" s="2">
        <f xml:space="preserve"> (Table3[[#This Row],[Current_Weight_kg]] - Table3[[#This Row],[Initial_Weight_kg]]) / Table3[[#This Row],[Initial_Weight_kg]]*100</f>
        <v>290.84507042253517</v>
      </c>
      <c r="I506">
        <v>0.48</v>
      </c>
      <c r="J506" s="1">
        <v>45834</v>
      </c>
      <c r="K506" t="s">
        <v>36</v>
      </c>
      <c r="L506" t="s">
        <v>49</v>
      </c>
      <c r="M506" t="s">
        <v>25</v>
      </c>
      <c r="N506" s="1" t="s">
        <v>2068</v>
      </c>
      <c r="O506">
        <v>0</v>
      </c>
    </row>
    <row r="507" spans="1:15" x14ac:dyDescent="0.3">
      <c r="A507" t="s">
        <v>560</v>
      </c>
      <c r="B507" t="s">
        <v>29</v>
      </c>
      <c r="C507" t="s">
        <v>30</v>
      </c>
      <c r="D507" t="s">
        <v>24</v>
      </c>
      <c r="E507" s="1">
        <v>45332</v>
      </c>
      <c r="F507">
        <f t="shared" si="7"/>
        <v>2</v>
      </c>
      <c r="G507">
        <v>13.94</v>
      </c>
      <c r="H507" s="2">
        <f xml:space="preserve"> (Table3[[#This Row],[Current_Weight_kg]] - Table3[[#This Row],[Initial_Weight_kg]]) / Table3[[#This Row],[Initial_Weight_kg]]*100</f>
        <v>597</v>
      </c>
      <c r="I507">
        <v>0.38</v>
      </c>
      <c r="J507" s="1">
        <v>45834</v>
      </c>
      <c r="K507" t="s">
        <v>17</v>
      </c>
      <c r="L507" t="s">
        <v>2066</v>
      </c>
      <c r="M507" t="s">
        <v>25</v>
      </c>
      <c r="N507" s="1" t="s">
        <v>2068</v>
      </c>
      <c r="O507">
        <v>0</v>
      </c>
    </row>
    <row r="508" spans="1:15" x14ac:dyDescent="0.3">
      <c r="A508" t="s">
        <v>561</v>
      </c>
      <c r="B508" t="s">
        <v>29</v>
      </c>
      <c r="C508" t="s">
        <v>35</v>
      </c>
      <c r="D508" t="s">
        <v>24</v>
      </c>
      <c r="E508" s="1">
        <v>44666</v>
      </c>
      <c r="F508">
        <f t="shared" si="7"/>
        <v>2</v>
      </c>
      <c r="G508">
        <v>30.2</v>
      </c>
      <c r="H508" s="2">
        <f xml:space="preserve"> (Table3[[#This Row],[Current_Weight_kg]] - Table3[[#This Row],[Initial_Weight_kg]]) / Table3[[#This Row],[Initial_Weight_kg]]*100</f>
        <v>1410</v>
      </c>
      <c r="I508">
        <v>1.03</v>
      </c>
      <c r="J508" s="1">
        <v>45834</v>
      </c>
      <c r="K508" t="s">
        <v>17</v>
      </c>
      <c r="L508" t="s">
        <v>2066</v>
      </c>
      <c r="M508" t="s">
        <v>25</v>
      </c>
      <c r="N508" s="1" t="s">
        <v>2068</v>
      </c>
      <c r="O508">
        <v>0</v>
      </c>
    </row>
    <row r="509" spans="1:15" x14ac:dyDescent="0.3">
      <c r="A509" t="s">
        <v>562</v>
      </c>
      <c r="B509" t="s">
        <v>14</v>
      </c>
      <c r="C509" t="s">
        <v>20</v>
      </c>
      <c r="D509" t="s">
        <v>16</v>
      </c>
      <c r="E509" s="1">
        <v>44327</v>
      </c>
      <c r="F509">
        <f t="shared" si="7"/>
        <v>0.1</v>
      </c>
      <c r="G509">
        <v>3.94</v>
      </c>
      <c r="H509" s="2">
        <f xml:space="preserve"> (Table3[[#This Row],[Current_Weight_kg]] - Table3[[#This Row],[Initial_Weight_kg]]) / Table3[[#This Row],[Initial_Weight_kg]]*100</f>
        <v>3840</v>
      </c>
      <c r="I509">
        <v>0.19</v>
      </c>
      <c r="J509" s="1">
        <v>45834</v>
      </c>
      <c r="K509" t="s">
        <v>17</v>
      </c>
      <c r="L509" t="s">
        <v>2066</v>
      </c>
      <c r="M509" t="s">
        <v>18</v>
      </c>
      <c r="N509" s="1">
        <v>45614</v>
      </c>
      <c r="O509">
        <v>0</v>
      </c>
    </row>
    <row r="510" spans="1:15" x14ac:dyDescent="0.3">
      <c r="A510" t="s">
        <v>563</v>
      </c>
      <c r="B510" t="s">
        <v>39</v>
      </c>
      <c r="C510" t="s">
        <v>51</v>
      </c>
      <c r="D510" t="s">
        <v>24</v>
      </c>
      <c r="E510" s="1">
        <v>45709</v>
      </c>
      <c r="F510">
        <f t="shared" si="7"/>
        <v>2</v>
      </c>
      <c r="G510">
        <v>3.36</v>
      </c>
      <c r="H510" s="2">
        <f xml:space="preserve"> (Table3[[#This Row],[Current_Weight_kg]] - Table3[[#This Row],[Initial_Weight_kg]]) / Table3[[#This Row],[Initial_Weight_kg]]*100</f>
        <v>68</v>
      </c>
      <c r="I510">
        <v>0.1</v>
      </c>
      <c r="J510" s="1">
        <v>45834</v>
      </c>
      <c r="K510" t="s">
        <v>17</v>
      </c>
      <c r="L510" t="s">
        <v>2066</v>
      </c>
      <c r="M510" t="s">
        <v>25</v>
      </c>
      <c r="N510" s="1" t="s">
        <v>2068</v>
      </c>
      <c r="O510">
        <v>0</v>
      </c>
    </row>
    <row r="511" spans="1:15" x14ac:dyDescent="0.3">
      <c r="A511" t="s">
        <v>564</v>
      </c>
      <c r="B511" t="s">
        <v>29</v>
      </c>
      <c r="C511" t="s">
        <v>63</v>
      </c>
      <c r="D511" t="s">
        <v>16</v>
      </c>
      <c r="E511" s="1">
        <v>45162</v>
      </c>
      <c r="F511">
        <f t="shared" si="7"/>
        <v>2</v>
      </c>
      <c r="G511">
        <v>17.239999999999998</v>
      </c>
      <c r="H511" s="2">
        <f xml:space="preserve"> (Table3[[#This Row],[Current_Weight_kg]] - Table3[[#This Row],[Initial_Weight_kg]]) / Table3[[#This Row],[Initial_Weight_kg]]*100</f>
        <v>761.99999999999989</v>
      </c>
      <c r="I511">
        <v>0.57999999999999996</v>
      </c>
      <c r="J511" s="1">
        <v>45834</v>
      </c>
      <c r="K511" t="s">
        <v>48</v>
      </c>
      <c r="L511" t="s">
        <v>124</v>
      </c>
      <c r="M511" t="s">
        <v>25</v>
      </c>
      <c r="N511" s="1" t="s">
        <v>2068</v>
      </c>
      <c r="O511">
        <v>0</v>
      </c>
    </row>
    <row r="512" spans="1:15" x14ac:dyDescent="0.3">
      <c r="A512" t="s">
        <v>565</v>
      </c>
      <c r="B512" t="s">
        <v>39</v>
      </c>
      <c r="C512" t="s">
        <v>98</v>
      </c>
      <c r="D512" t="s">
        <v>16</v>
      </c>
      <c r="E512" s="1">
        <v>44571</v>
      </c>
      <c r="F512">
        <f t="shared" si="7"/>
        <v>4.26</v>
      </c>
      <c r="G512">
        <v>37.33</v>
      </c>
      <c r="H512" s="2">
        <f xml:space="preserve"> (Table3[[#This Row],[Current_Weight_kg]] - Table3[[#This Row],[Initial_Weight_kg]]) / Table3[[#This Row],[Initial_Weight_kg]]*100</f>
        <v>776.29107981220659</v>
      </c>
      <c r="I512">
        <v>1.1299999999999999</v>
      </c>
      <c r="J512" s="1">
        <v>45834</v>
      </c>
      <c r="K512" t="s">
        <v>48</v>
      </c>
      <c r="L512" t="s">
        <v>61</v>
      </c>
      <c r="M512" t="s">
        <v>33</v>
      </c>
      <c r="N512" s="1">
        <v>45785</v>
      </c>
      <c r="O512">
        <v>0</v>
      </c>
    </row>
    <row r="513" spans="1:15" x14ac:dyDescent="0.3">
      <c r="A513" t="s">
        <v>566</v>
      </c>
      <c r="B513" t="s">
        <v>68</v>
      </c>
      <c r="C513" t="s">
        <v>71</v>
      </c>
      <c r="D513" t="s">
        <v>16</v>
      </c>
      <c r="E513" s="1">
        <v>45812</v>
      </c>
      <c r="F513">
        <f t="shared" si="7"/>
        <v>33.75</v>
      </c>
      <c r="G513">
        <v>50.67</v>
      </c>
      <c r="H513" s="2">
        <f xml:space="preserve"> (Table3[[#This Row],[Current_Weight_kg]] - Table3[[#This Row],[Initial_Weight_kg]]) / Table3[[#This Row],[Initial_Weight_kg]]*100</f>
        <v>50.13333333333334</v>
      </c>
      <c r="I513">
        <v>1</v>
      </c>
      <c r="J513" s="1">
        <v>45834</v>
      </c>
      <c r="K513" t="s">
        <v>17</v>
      </c>
      <c r="L513" t="s">
        <v>2066</v>
      </c>
      <c r="M513" t="s">
        <v>25</v>
      </c>
      <c r="N513" s="1" t="s">
        <v>2068</v>
      </c>
      <c r="O513">
        <v>0</v>
      </c>
    </row>
    <row r="514" spans="1:15" x14ac:dyDescent="0.3">
      <c r="A514" t="s">
        <v>567</v>
      </c>
      <c r="B514" t="s">
        <v>29</v>
      </c>
      <c r="C514" t="s">
        <v>30</v>
      </c>
      <c r="D514" t="s">
        <v>16</v>
      </c>
      <c r="E514" s="1">
        <v>44347</v>
      </c>
      <c r="F514">
        <f t="shared" ref="F514:F577" si="8">_xlfn.MINIFS(G:G, B:B, B514, C:C, C514, D:D, D514)</f>
        <v>2</v>
      </c>
      <c r="G514">
        <v>43.54</v>
      </c>
      <c r="H514" s="2">
        <f xml:space="preserve"> (Table3[[#This Row],[Current_Weight_kg]] - Table3[[#This Row],[Initial_Weight_kg]]) / Table3[[#This Row],[Initial_Weight_kg]]*100</f>
        <v>2077</v>
      </c>
      <c r="I514">
        <v>1.3</v>
      </c>
      <c r="J514" s="1">
        <v>45834</v>
      </c>
      <c r="K514" t="s">
        <v>17</v>
      </c>
      <c r="L514" t="s">
        <v>2066</v>
      </c>
      <c r="M514" t="s">
        <v>25</v>
      </c>
      <c r="N514" s="1" t="s">
        <v>2068</v>
      </c>
      <c r="O514">
        <v>0</v>
      </c>
    </row>
    <row r="515" spans="1:15" x14ac:dyDescent="0.3">
      <c r="A515" t="s">
        <v>568</v>
      </c>
      <c r="B515" t="s">
        <v>29</v>
      </c>
      <c r="C515" t="s">
        <v>63</v>
      </c>
      <c r="D515" t="s">
        <v>24</v>
      </c>
      <c r="E515" s="1">
        <v>44706</v>
      </c>
      <c r="F515">
        <f t="shared" si="8"/>
        <v>8.07</v>
      </c>
      <c r="G515">
        <v>36.229999999999997</v>
      </c>
      <c r="H515" s="2">
        <f xml:space="preserve"> (Table3[[#This Row],[Current_Weight_kg]] - Table3[[#This Row],[Initial_Weight_kg]]) / Table3[[#This Row],[Initial_Weight_kg]]*100</f>
        <v>348.94671623296153</v>
      </c>
      <c r="I515">
        <v>1.1100000000000001</v>
      </c>
      <c r="J515" s="1">
        <v>45834</v>
      </c>
      <c r="K515" t="s">
        <v>17</v>
      </c>
      <c r="L515" t="s">
        <v>2066</v>
      </c>
      <c r="M515" t="s">
        <v>25</v>
      </c>
      <c r="N515" s="1" t="s">
        <v>2068</v>
      </c>
      <c r="O515">
        <v>0</v>
      </c>
    </row>
    <row r="516" spans="1:15" x14ac:dyDescent="0.3">
      <c r="A516" t="s">
        <v>569</v>
      </c>
      <c r="B516" t="s">
        <v>29</v>
      </c>
      <c r="C516" t="s">
        <v>55</v>
      </c>
      <c r="D516" t="s">
        <v>16</v>
      </c>
      <c r="E516" s="1">
        <v>44611</v>
      </c>
      <c r="F516">
        <f t="shared" si="8"/>
        <v>2.48</v>
      </c>
      <c r="G516">
        <v>35.03</v>
      </c>
      <c r="H516" s="2">
        <f xml:space="preserve"> (Table3[[#This Row],[Current_Weight_kg]] - Table3[[#This Row],[Initial_Weight_kg]]) / Table3[[#This Row],[Initial_Weight_kg]]*100</f>
        <v>1312.5000000000002</v>
      </c>
      <c r="I516">
        <v>1</v>
      </c>
      <c r="J516" s="1">
        <v>45834</v>
      </c>
      <c r="K516" t="s">
        <v>17</v>
      </c>
      <c r="L516" t="s">
        <v>2066</v>
      </c>
      <c r="M516" t="s">
        <v>25</v>
      </c>
      <c r="N516" s="1" t="s">
        <v>2068</v>
      </c>
      <c r="O516">
        <v>0</v>
      </c>
    </row>
    <row r="517" spans="1:15" x14ac:dyDescent="0.3">
      <c r="A517" t="s">
        <v>570</v>
      </c>
      <c r="B517" t="s">
        <v>22</v>
      </c>
      <c r="C517" t="s">
        <v>53</v>
      </c>
      <c r="D517" t="s">
        <v>16</v>
      </c>
      <c r="E517" s="1">
        <v>45088</v>
      </c>
      <c r="F517">
        <f t="shared" si="8"/>
        <v>5</v>
      </c>
      <c r="G517">
        <v>104.1</v>
      </c>
      <c r="H517" s="2">
        <f xml:space="preserve"> (Table3[[#This Row],[Current_Weight_kg]] - Table3[[#This Row],[Initial_Weight_kg]]) / Table3[[#This Row],[Initial_Weight_kg]]*100</f>
        <v>1982</v>
      </c>
      <c r="I517">
        <v>3.96</v>
      </c>
      <c r="J517" s="1">
        <v>45834</v>
      </c>
      <c r="K517" t="s">
        <v>17</v>
      </c>
      <c r="L517" t="s">
        <v>2066</v>
      </c>
      <c r="M517" t="s">
        <v>25</v>
      </c>
      <c r="N517" s="1" t="s">
        <v>2068</v>
      </c>
      <c r="O517">
        <v>0</v>
      </c>
    </row>
    <row r="518" spans="1:15" x14ac:dyDescent="0.3">
      <c r="A518" t="s">
        <v>571</v>
      </c>
      <c r="B518" t="s">
        <v>68</v>
      </c>
      <c r="C518" t="s">
        <v>89</v>
      </c>
      <c r="D518" t="s">
        <v>16</v>
      </c>
      <c r="E518" s="1">
        <v>44547</v>
      </c>
      <c r="F518">
        <f t="shared" si="8"/>
        <v>25.33</v>
      </c>
      <c r="G518">
        <v>425.64</v>
      </c>
      <c r="H518" s="2">
        <f xml:space="preserve"> (Table3[[#This Row],[Current_Weight_kg]] - Table3[[#This Row],[Initial_Weight_kg]]) / Table3[[#This Row],[Initial_Weight_kg]]*100</f>
        <v>1580.3789972364787</v>
      </c>
      <c r="I518">
        <v>8.67</v>
      </c>
      <c r="J518" s="1">
        <v>45834</v>
      </c>
      <c r="K518" t="s">
        <v>48</v>
      </c>
      <c r="L518" t="s">
        <v>124</v>
      </c>
      <c r="M518" t="s">
        <v>33</v>
      </c>
      <c r="N518" s="1">
        <v>45621</v>
      </c>
      <c r="O518">
        <v>0</v>
      </c>
    </row>
    <row r="519" spans="1:15" x14ac:dyDescent="0.3">
      <c r="A519" t="s">
        <v>572</v>
      </c>
      <c r="B519" t="s">
        <v>29</v>
      </c>
      <c r="C519" t="s">
        <v>55</v>
      </c>
      <c r="D519" t="s">
        <v>24</v>
      </c>
      <c r="E519" s="1">
        <v>44090</v>
      </c>
      <c r="F519">
        <f t="shared" si="8"/>
        <v>2</v>
      </c>
      <c r="G519">
        <v>56.11</v>
      </c>
      <c r="H519" s="2">
        <f xml:space="preserve"> (Table3[[#This Row],[Current_Weight_kg]] - Table3[[#This Row],[Initial_Weight_kg]]) / Table3[[#This Row],[Initial_Weight_kg]]*100</f>
        <v>2705.5</v>
      </c>
      <c r="I519">
        <v>1.67</v>
      </c>
      <c r="J519" s="1">
        <v>45834</v>
      </c>
      <c r="K519" t="s">
        <v>17</v>
      </c>
      <c r="L519" t="s">
        <v>2066</v>
      </c>
      <c r="M519" t="s">
        <v>25</v>
      </c>
      <c r="N519" s="1" t="s">
        <v>2068</v>
      </c>
      <c r="O519">
        <v>0</v>
      </c>
    </row>
    <row r="520" spans="1:15" x14ac:dyDescent="0.3">
      <c r="A520" t="s">
        <v>573</v>
      </c>
      <c r="B520" t="s">
        <v>29</v>
      </c>
      <c r="C520" t="s">
        <v>77</v>
      </c>
      <c r="D520" t="s">
        <v>24</v>
      </c>
      <c r="E520" s="1">
        <v>45690</v>
      </c>
      <c r="F520">
        <f t="shared" si="8"/>
        <v>2</v>
      </c>
      <c r="G520">
        <v>2</v>
      </c>
      <c r="H520" s="2">
        <f xml:space="preserve"> (Table3[[#This Row],[Current_Weight_kg]] - Table3[[#This Row],[Initial_Weight_kg]]) / Table3[[#This Row],[Initial_Weight_kg]]*100</f>
        <v>0</v>
      </c>
      <c r="I520">
        <v>0.1</v>
      </c>
      <c r="J520" s="1">
        <v>45834</v>
      </c>
      <c r="K520" t="s">
        <v>17</v>
      </c>
      <c r="L520" t="s">
        <v>2066</v>
      </c>
      <c r="M520" t="s">
        <v>25</v>
      </c>
      <c r="N520" s="1" t="s">
        <v>2068</v>
      </c>
      <c r="O520">
        <v>0</v>
      </c>
    </row>
    <row r="521" spans="1:15" x14ac:dyDescent="0.3">
      <c r="A521" t="s">
        <v>574</v>
      </c>
      <c r="B521" t="s">
        <v>14</v>
      </c>
      <c r="C521" t="s">
        <v>20</v>
      </c>
      <c r="D521" t="s">
        <v>24</v>
      </c>
      <c r="E521" s="1">
        <v>44295</v>
      </c>
      <c r="F521">
        <f t="shared" si="8"/>
        <v>0.13</v>
      </c>
      <c r="G521">
        <v>4.43</v>
      </c>
      <c r="H521" s="2">
        <f xml:space="preserve"> (Table3[[#This Row],[Current_Weight_kg]] - Table3[[#This Row],[Initial_Weight_kg]]) / Table3[[#This Row],[Initial_Weight_kg]]*100</f>
        <v>3307.6923076923072</v>
      </c>
      <c r="I521">
        <v>0.22</v>
      </c>
      <c r="J521" s="1">
        <v>45834</v>
      </c>
      <c r="K521" t="s">
        <v>17</v>
      </c>
      <c r="L521" t="s">
        <v>2066</v>
      </c>
      <c r="M521" t="s">
        <v>25</v>
      </c>
      <c r="N521" s="1" t="s">
        <v>2068</v>
      </c>
      <c r="O521">
        <v>0</v>
      </c>
    </row>
    <row r="522" spans="1:15" x14ac:dyDescent="0.3">
      <c r="A522" t="s">
        <v>575</v>
      </c>
      <c r="B522" t="s">
        <v>39</v>
      </c>
      <c r="C522" t="s">
        <v>57</v>
      </c>
      <c r="D522" t="s">
        <v>16</v>
      </c>
      <c r="E522" s="1">
        <v>44471</v>
      </c>
      <c r="F522">
        <f t="shared" si="8"/>
        <v>3.26</v>
      </c>
      <c r="G522">
        <v>44.03</v>
      </c>
      <c r="H522" s="2">
        <f xml:space="preserve"> (Table3[[#This Row],[Current_Weight_kg]] - Table3[[#This Row],[Initial_Weight_kg]]) / Table3[[#This Row],[Initial_Weight_kg]]*100</f>
        <v>1250.6134969325155</v>
      </c>
      <c r="I522">
        <v>1.23</v>
      </c>
      <c r="J522" s="1">
        <v>45834</v>
      </c>
      <c r="K522" t="s">
        <v>48</v>
      </c>
      <c r="L522" t="s">
        <v>124</v>
      </c>
      <c r="M522" t="s">
        <v>25</v>
      </c>
      <c r="N522" s="1" t="s">
        <v>2068</v>
      </c>
      <c r="O522">
        <v>0</v>
      </c>
    </row>
    <row r="523" spans="1:15" x14ac:dyDescent="0.3">
      <c r="A523" t="s">
        <v>576</v>
      </c>
      <c r="B523" t="s">
        <v>39</v>
      </c>
      <c r="C523" t="s">
        <v>51</v>
      </c>
      <c r="D523" t="s">
        <v>24</v>
      </c>
      <c r="E523" s="1">
        <v>45175</v>
      </c>
      <c r="F523">
        <f t="shared" si="8"/>
        <v>2</v>
      </c>
      <c r="G523">
        <v>25.23</v>
      </c>
      <c r="H523" s="2">
        <f xml:space="preserve"> (Table3[[#This Row],[Current_Weight_kg]] - Table3[[#This Row],[Initial_Weight_kg]]) / Table3[[#This Row],[Initial_Weight_kg]]*100</f>
        <v>1161.5</v>
      </c>
      <c r="I523">
        <v>0.74</v>
      </c>
      <c r="J523" s="1">
        <v>45834</v>
      </c>
      <c r="K523" t="s">
        <v>17</v>
      </c>
      <c r="L523" t="s">
        <v>2066</v>
      </c>
      <c r="M523" t="s">
        <v>25</v>
      </c>
      <c r="N523" s="1" t="s">
        <v>2068</v>
      </c>
      <c r="O523">
        <v>0</v>
      </c>
    </row>
    <row r="524" spans="1:15" x14ac:dyDescent="0.3">
      <c r="A524" t="s">
        <v>577</v>
      </c>
      <c r="B524" t="s">
        <v>22</v>
      </c>
      <c r="C524" t="s">
        <v>82</v>
      </c>
      <c r="D524" t="s">
        <v>16</v>
      </c>
      <c r="E524" s="1">
        <v>44817</v>
      </c>
      <c r="F524">
        <f t="shared" si="8"/>
        <v>5</v>
      </c>
      <c r="G524">
        <v>170.16</v>
      </c>
      <c r="H524" s="2">
        <f xml:space="preserve"> (Table3[[#This Row],[Current_Weight_kg]] - Table3[[#This Row],[Initial_Weight_kg]]) / Table3[[#This Row],[Initial_Weight_kg]]*100</f>
        <v>3303.2</v>
      </c>
      <c r="I524">
        <v>6.65</v>
      </c>
      <c r="J524" s="1">
        <v>45834</v>
      </c>
      <c r="K524" t="s">
        <v>17</v>
      </c>
      <c r="L524" t="s">
        <v>2066</v>
      </c>
      <c r="M524" t="s">
        <v>25</v>
      </c>
      <c r="N524" s="1" t="s">
        <v>2068</v>
      </c>
      <c r="O524">
        <v>0</v>
      </c>
    </row>
    <row r="525" spans="1:15" x14ac:dyDescent="0.3">
      <c r="A525" t="s">
        <v>578</v>
      </c>
      <c r="B525" t="s">
        <v>29</v>
      </c>
      <c r="C525" t="s">
        <v>55</v>
      </c>
      <c r="D525" t="s">
        <v>24</v>
      </c>
      <c r="E525" s="1">
        <v>45117</v>
      </c>
      <c r="F525">
        <f t="shared" si="8"/>
        <v>2</v>
      </c>
      <c r="G525">
        <v>27.12</v>
      </c>
      <c r="H525" s="2">
        <f xml:space="preserve"> (Table3[[#This Row],[Current_Weight_kg]] - Table3[[#This Row],[Initial_Weight_kg]]) / Table3[[#This Row],[Initial_Weight_kg]]*100</f>
        <v>1256</v>
      </c>
      <c r="I525">
        <v>0.89</v>
      </c>
      <c r="J525" s="1">
        <v>45834</v>
      </c>
      <c r="K525" t="s">
        <v>17</v>
      </c>
      <c r="L525" t="s">
        <v>2066</v>
      </c>
      <c r="M525" t="s">
        <v>25</v>
      </c>
      <c r="N525" s="1" t="s">
        <v>2068</v>
      </c>
      <c r="O525">
        <v>0</v>
      </c>
    </row>
    <row r="526" spans="1:15" x14ac:dyDescent="0.3">
      <c r="A526" t="s">
        <v>579</v>
      </c>
      <c r="B526" t="s">
        <v>68</v>
      </c>
      <c r="C526" t="s">
        <v>108</v>
      </c>
      <c r="D526" t="s">
        <v>24</v>
      </c>
      <c r="E526" s="1">
        <v>45725</v>
      </c>
      <c r="F526">
        <f t="shared" si="8"/>
        <v>20</v>
      </c>
      <c r="G526">
        <v>90.02</v>
      </c>
      <c r="H526" s="2">
        <f xml:space="preserve"> (Table3[[#This Row],[Current_Weight_kg]] - Table3[[#This Row],[Initial_Weight_kg]]) / Table3[[#This Row],[Initial_Weight_kg]]*100</f>
        <v>350.09999999999997</v>
      </c>
      <c r="I526">
        <v>2.0299999999999998</v>
      </c>
      <c r="J526" s="1">
        <v>45834</v>
      </c>
      <c r="K526" t="s">
        <v>17</v>
      </c>
      <c r="L526" t="s">
        <v>2066</v>
      </c>
      <c r="M526" t="s">
        <v>25</v>
      </c>
      <c r="N526" s="1" t="s">
        <v>2068</v>
      </c>
      <c r="O526">
        <v>0</v>
      </c>
    </row>
    <row r="527" spans="1:15" x14ac:dyDescent="0.3">
      <c r="A527" t="s">
        <v>580</v>
      </c>
      <c r="B527" t="s">
        <v>29</v>
      </c>
      <c r="C527" t="s">
        <v>35</v>
      </c>
      <c r="D527" t="s">
        <v>24</v>
      </c>
      <c r="E527" s="1">
        <v>44597</v>
      </c>
      <c r="F527">
        <f t="shared" si="8"/>
        <v>2</v>
      </c>
      <c r="G527">
        <v>30.27</v>
      </c>
      <c r="H527" s="2">
        <f xml:space="preserve"> (Table3[[#This Row],[Current_Weight_kg]] - Table3[[#This Row],[Initial_Weight_kg]]) / Table3[[#This Row],[Initial_Weight_kg]]*100</f>
        <v>1413.5</v>
      </c>
      <c r="I527">
        <v>0.8</v>
      </c>
      <c r="J527" s="1">
        <v>45834</v>
      </c>
      <c r="K527" t="s">
        <v>17</v>
      </c>
      <c r="L527" t="s">
        <v>2066</v>
      </c>
      <c r="M527" t="s">
        <v>25</v>
      </c>
      <c r="N527" s="1" t="s">
        <v>2068</v>
      </c>
      <c r="O527">
        <v>0</v>
      </c>
    </row>
    <row r="528" spans="1:15" x14ac:dyDescent="0.3">
      <c r="A528" t="s">
        <v>581</v>
      </c>
      <c r="B528" t="s">
        <v>14</v>
      </c>
      <c r="C528" t="s">
        <v>73</v>
      </c>
      <c r="D528" t="s">
        <v>24</v>
      </c>
      <c r="E528" s="1">
        <v>45333</v>
      </c>
      <c r="F528">
        <f t="shared" si="8"/>
        <v>0.1</v>
      </c>
      <c r="G528">
        <v>1.1000000000000001</v>
      </c>
      <c r="H528" s="2">
        <f xml:space="preserve"> (Table3[[#This Row],[Current_Weight_kg]] - Table3[[#This Row],[Initial_Weight_kg]]) / Table3[[#This Row],[Initial_Weight_kg]]*100</f>
        <v>1000</v>
      </c>
      <c r="I528">
        <v>0.06</v>
      </c>
      <c r="J528" s="1">
        <v>45834</v>
      </c>
      <c r="K528" t="s">
        <v>48</v>
      </c>
      <c r="L528" t="s">
        <v>124</v>
      </c>
      <c r="M528" t="s">
        <v>25</v>
      </c>
      <c r="N528" s="1" t="s">
        <v>2068</v>
      </c>
      <c r="O528">
        <v>0</v>
      </c>
    </row>
    <row r="529" spans="1:15" x14ac:dyDescent="0.3">
      <c r="A529" t="s">
        <v>582</v>
      </c>
      <c r="B529" t="s">
        <v>22</v>
      </c>
      <c r="C529" t="s">
        <v>23</v>
      </c>
      <c r="D529" t="s">
        <v>24</v>
      </c>
      <c r="E529" s="1">
        <v>45245</v>
      </c>
      <c r="F529">
        <f t="shared" si="8"/>
        <v>12.65</v>
      </c>
      <c r="G529">
        <v>131.91</v>
      </c>
      <c r="H529" s="2">
        <f xml:space="preserve"> (Table3[[#This Row],[Current_Weight_kg]] - Table3[[#This Row],[Initial_Weight_kg]]) / Table3[[#This Row],[Initial_Weight_kg]]*100</f>
        <v>942.76679841897226</v>
      </c>
      <c r="I529">
        <v>5.0199999999999996</v>
      </c>
      <c r="J529" s="1">
        <v>45834</v>
      </c>
      <c r="K529" t="s">
        <v>17</v>
      </c>
      <c r="L529" t="s">
        <v>2066</v>
      </c>
      <c r="M529" t="s">
        <v>25</v>
      </c>
      <c r="N529" s="1" t="s">
        <v>2068</v>
      </c>
      <c r="O529">
        <v>0</v>
      </c>
    </row>
    <row r="530" spans="1:15" x14ac:dyDescent="0.3">
      <c r="A530" t="s">
        <v>583</v>
      </c>
      <c r="B530" t="s">
        <v>14</v>
      </c>
      <c r="C530" t="s">
        <v>73</v>
      </c>
      <c r="D530" t="s">
        <v>16</v>
      </c>
      <c r="E530" s="1">
        <v>44195</v>
      </c>
      <c r="F530">
        <f t="shared" si="8"/>
        <v>0.1</v>
      </c>
      <c r="G530">
        <v>5.12</v>
      </c>
      <c r="H530" s="2">
        <f xml:space="preserve"> (Table3[[#This Row],[Current_Weight_kg]] - Table3[[#This Row],[Initial_Weight_kg]]) / Table3[[#This Row],[Initial_Weight_kg]]*100</f>
        <v>5020</v>
      </c>
      <c r="I530">
        <v>0.26</v>
      </c>
      <c r="J530" s="1">
        <v>45834</v>
      </c>
      <c r="K530" t="s">
        <v>17</v>
      </c>
      <c r="L530" t="s">
        <v>2066</v>
      </c>
      <c r="M530" t="s">
        <v>25</v>
      </c>
      <c r="N530" s="1" t="s">
        <v>2068</v>
      </c>
      <c r="O530">
        <v>0</v>
      </c>
    </row>
    <row r="531" spans="1:15" x14ac:dyDescent="0.3">
      <c r="A531" t="s">
        <v>584</v>
      </c>
      <c r="B531" t="s">
        <v>68</v>
      </c>
      <c r="C531" t="s">
        <v>79</v>
      </c>
      <c r="D531" t="s">
        <v>24</v>
      </c>
      <c r="E531" s="1">
        <v>44860</v>
      </c>
      <c r="F531">
        <f t="shared" si="8"/>
        <v>40.5</v>
      </c>
      <c r="G531">
        <v>390.89</v>
      </c>
      <c r="H531" s="2">
        <f xml:space="preserve"> (Table3[[#This Row],[Current_Weight_kg]] - Table3[[#This Row],[Initial_Weight_kg]]) / Table3[[#This Row],[Initial_Weight_kg]]*100</f>
        <v>865.16049382716051</v>
      </c>
      <c r="I531">
        <v>7.75</v>
      </c>
      <c r="J531" s="1">
        <v>45834</v>
      </c>
      <c r="K531" t="s">
        <v>17</v>
      </c>
      <c r="L531" t="s">
        <v>2066</v>
      </c>
      <c r="M531" t="s">
        <v>25</v>
      </c>
      <c r="N531" s="1" t="s">
        <v>2068</v>
      </c>
      <c r="O531">
        <v>0</v>
      </c>
    </row>
    <row r="532" spans="1:15" x14ac:dyDescent="0.3">
      <c r="A532" t="s">
        <v>585</v>
      </c>
      <c r="B532" t="s">
        <v>14</v>
      </c>
      <c r="C532" t="s">
        <v>15</v>
      </c>
      <c r="D532" t="s">
        <v>24</v>
      </c>
      <c r="E532" s="1">
        <v>45618</v>
      </c>
      <c r="F532">
        <f t="shared" si="8"/>
        <v>0.1</v>
      </c>
      <c r="G532">
        <v>0.77</v>
      </c>
      <c r="H532" s="2">
        <f xml:space="preserve"> (Table3[[#This Row],[Current_Weight_kg]] - Table3[[#This Row],[Initial_Weight_kg]]) / Table3[[#This Row],[Initial_Weight_kg]]*100</f>
        <v>670</v>
      </c>
      <c r="I532">
        <v>0.04</v>
      </c>
      <c r="J532" s="1">
        <v>45834</v>
      </c>
      <c r="K532" t="s">
        <v>17</v>
      </c>
      <c r="L532" t="s">
        <v>2066</v>
      </c>
      <c r="M532" t="s">
        <v>25</v>
      </c>
      <c r="N532" s="1" t="s">
        <v>2068</v>
      </c>
      <c r="O532">
        <v>0</v>
      </c>
    </row>
    <row r="533" spans="1:15" x14ac:dyDescent="0.3">
      <c r="A533" t="s">
        <v>586</v>
      </c>
      <c r="B533" t="s">
        <v>22</v>
      </c>
      <c r="C533" t="s">
        <v>82</v>
      </c>
      <c r="D533" t="s">
        <v>24</v>
      </c>
      <c r="E533" s="1">
        <v>45658</v>
      </c>
      <c r="F533">
        <f t="shared" si="8"/>
        <v>5</v>
      </c>
      <c r="G533">
        <v>5</v>
      </c>
      <c r="H533" s="2">
        <f xml:space="preserve"> (Table3[[#This Row],[Current_Weight_kg]] - Table3[[#This Row],[Initial_Weight_kg]]) / Table3[[#This Row],[Initial_Weight_kg]]*100</f>
        <v>0</v>
      </c>
      <c r="I533">
        <v>0.5</v>
      </c>
      <c r="J533" s="1">
        <v>45834</v>
      </c>
      <c r="K533" t="s">
        <v>17</v>
      </c>
      <c r="L533" t="s">
        <v>2066</v>
      </c>
      <c r="M533" t="s">
        <v>25</v>
      </c>
      <c r="N533" s="1" t="s">
        <v>2068</v>
      </c>
      <c r="O533">
        <v>0</v>
      </c>
    </row>
    <row r="534" spans="1:15" x14ac:dyDescent="0.3">
      <c r="A534" t="s">
        <v>587</v>
      </c>
      <c r="B534" t="s">
        <v>29</v>
      </c>
      <c r="C534" t="s">
        <v>35</v>
      </c>
      <c r="D534" t="s">
        <v>24</v>
      </c>
      <c r="E534" s="1">
        <v>45066</v>
      </c>
      <c r="F534">
        <f t="shared" si="8"/>
        <v>2</v>
      </c>
      <c r="G534">
        <v>26.37</v>
      </c>
      <c r="H534" s="2">
        <f xml:space="preserve"> (Table3[[#This Row],[Current_Weight_kg]] - Table3[[#This Row],[Initial_Weight_kg]]) / Table3[[#This Row],[Initial_Weight_kg]]*100</f>
        <v>1218.5</v>
      </c>
      <c r="I534">
        <v>0.69</v>
      </c>
      <c r="J534" s="1">
        <v>45834</v>
      </c>
      <c r="K534" t="s">
        <v>17</v>
      </c>
      <c r="L534" t="s">
        <v>2066</v>
      </c>
      <c r="M534" t="s">
        <v>25</v>
      </c>
      <c r="N534" s="1" t="s">
        <v>2068</v>
      </c>
      <c r="O534">
        <v>0</v>
      </c>
    </row>
    <row r="535" spans="1:15" x14ac:dyDescent="0.3">
      <c r="A535" t="s">
        <v>588</v>
      </c>
      <c r="B535" t="s">
        <v>22</v>
      </c>
      <c r="C535" t="s">
        <v>23</v>
      </c>
      <c r="D535" t="s">
        <v>24</v>
      </c>
      <c r="E535" s="1">
        <v>44770</v>
      </c>
      <c r="F535">
        <f t="shared" si="8"/>
        <v>12.65</v>
      </c>
      <c r="G535">
        <v>166.76</v>
      </c>
      <c r="H535" s="2">
        <f xml:space="preserve"> (Table3[[#This Row],[Current_Weight_kg]] - Table3[[#This Row],[Initial_Weight_kg]]) / Table3[[#This Row],[Initial_Weight_kg]]*100</f>
        <v>1218.2608695652173</v>
      </c>
      <c r="I535">
        <v>6.73</v>
      </c>
      <c r="J535" s="1">
        <v>45834</v>
      </c>
      <c r="K535" t="s">
        <v>17</v>
      </c>
      <c r="L535" t="s">
        <v>2066</v>
      </c>
      <c r="M535" t="s">
        <v>25</v>
      </c>
      <c r="N535" s="1" t="s">
        <v>2068</v>
      </c>
      <c r="O535">
        <v>0</v>
      </c>
    </row>
    <row r="536" spans="1:15" x14ac:dyDescent="0.3">
      <c r="A536" t="s">
        <v>589</v>
      </c>
      <c r="B536" t="s">
        <v>68</v>
      </c>
      <c r="C536" t="s">
        <v>71</v>
      </c>
      <c r="D536" t="s">
        <v>24</v>
      </c>
      <c r="E536" s="1">
        <v>45073</v>
      </c>
      <c r="F536">
        <f t="shared" si="8"/>
        <v>36.75</v>
      </c>
      <c r="G536">
        <v>236.5</v>
      </c>
      <c r="H536" s="2">
        <f xml:space="preserve"> (Table3[[#This Row],[Current_Weight_kg]] - Table3[[#This Row],[Initial_Weight_kg]]) / Table3[[#This Row],[Initial_Weight_kg]]*100</f>
        <v>543.53741496598639</v>
      </c>
      <c r="I536">
        <v>5.21</v>
      </c>
      <c r="J536" s="1">
        <v>45834</v>
      </c>
      <c r="K536" t="s">
        <v>17</v>
      </c>
      <c r="L536" t="s">
        <v>2066</v>
      </c>
      <c r="M536" t="s">
        <v>25</v>
      </c>
      <c r="N536" s="1" t="s">
        <v>2068</v>
      </c>
      <c r="O536">
        <v>0</v>
      </c>
    </row>
    <row r="537" spans="1:15" x14ac:dyDescent="0.3">
      <c r="A537" t="s">
        <v>590</v>
      </c>
      <c r="B537" t="s">
        <v>22</v>
      </c>
      <c r="C537" t="s">
        <v>82</v>
      </c>
      <c r="D537" t="s">
        <v>24</v>
      </c>
      <c r="E537" s="1">
        <v>44042</v>
      </c>
      <c r="F537">
        <f t="shared" si="8"/>
        <v>5</v>
      </c>
      <c r="G537">
        <v>259.47000000000003</v>
      </c>
      <c r="H537" s="2">
        <f xml:space="preserve"> (Table3[[#This Row],[Current_Weight_kg]] - Table3[[#This Row],[Initial_Weight_kg]]) / Table3[[#This Row],[Initial_Weight_kg]]*100</f>
        <v>5089.4000000000005</v>
      </c>
      <c r="I537">
        <v>10.02</v>
      </c>
      <c r="J537" s="1">
        <v>45834</v>
      </c>
      <c r="K537" t="s">
        <v>17</v>
      </c>
      <c r="L537" t="s">
        <v>2066</v>
      </c>
      <c r="M537" t="s">
        <v>25</v>
      </c>
      <c r="N537" s="1" t="s">
        <v>2068</v>
      </c>
      <c r="O537">
        <v>0</v>
      </c>
    </row>
    <row r="538" spans="1:15" x14ac:dyDescent="0.3">
      <c r="A538" t="s">
        <v>591</v>
      </c>
      <c r="B538" t="s">
        <v>29</v>
      </c>
      <c r="C538" t="s">
        <v>35</v>
      </c>
      <c r="D538" t="s">
        <v>24</v>
      </c>
      <c r="E538" s="1">
        <v>45588</v>
      </c>
      <c r="F538">
        <f t="shared" si="8"/>
        <v>2</v>
      </c>
      <c r="G538">
        <v>12.03</v>
      </c>
      <c r="H538" s="2">
        <f xml:space="preserve"> (Table3[[#This Row],[Current_Weight_kg]] - Table3[[#This Row],[Initial_Weight_kg]]) / Table3[[#This Row],[Initial_Weight_kg]]*100</f>
        <v>501.49999999999994</v>
      </c>
      <c r="I538">
        <v>0.28999999999999998</v>
      </c>
      <c r="J538" s="1">
        <v>45834</v>
      </c>
      <c r="K538" t="s">
        <v>48</v>
      </c>
      <c r="L538" t="s">
        <v>61</v>
      </c>
      <c r="M538" t="s">
        <v>25</v>
      </c>
      <c r="N538" s="1" t="s">
        <v>2068</v>
      </c>
      <c r="O538">
        <v>0</v>
      </c>
    </row>
    <row r="539" spans="1:15" x14ac:dyDescent="0.3">
      <c r="A539" t="s">
        <v>592</v>
      </c>
      <c r="B539" t="s">
        <v>68</v>
      </c>
      <c r="C539" t="s">
        <v>71</v>
      </c>
      <c r="D539" t="s">
        <v>24</v>
      </c>
      <c r="E539" s="1">
        <v>45411</v>
      </c>
      <c r="F539">
        <f t="shared" si="8"/>
        <v>36.75</v>
      </c>
      <c r="G539">
        <v>174.79</v>
      </c>
      <c r="H539" s="2">
        <f xml:space="preserve"> (Table3[[#This Row],[Current_Weight_kg]] - Table3[[#This Row],[Initial_Weight_kg]]) / Table3[[#This Row],[Initial_Weight_kg]]*100</f>
        <v>375.61904761904759</v>
      </c>
      <c r="I539">
        <v>4.1100000000000003</v>
      </c>
      <c r="J539" s="1">
        <v>45834</v>
      </c>
      <c r="K539" t="s">
        <v>48</v>
      </c>
      <c r="L539" t="s">
        <v>124</v>
      </c>
      <c r="M539" t="s">
        <v>25</v>
      </c>
      <c r="N539" s="1" t="s">
        <v>2068</v>
      </c>
      <c r="O539">
        <v>0</v>
      </c>
    </row>
    <row r="540" spans="1:15" x14ac:dyDescent="0.3">
      <c r="A540" t="s">
        <v>593</v>
      </c>
      <c r="B540" t="s">
        <v>68</v>
      </c>
      <c r="C540" t="s">
        <v>69</v>
      </c>
      <c r="D540" t="s">
        <v>16</v>
      </c>
      <c r="E540" s="1">
        <v>45390</v>
      </c>
      <c r="F540">
        <f t="shared" si="8"/>
        <v>20</v>
      </c>
      <c r="G540">
        <v>176.18</v>
      </c>
      <c r="H540" s="2">
        <f xml:space="preserve"> (Table3[[#This Row],[Current_Weight_kg]] - Table3[[#This Row],[Initial_Weight_kg]]) / Table3[[#This Row],[Initial_Weight_kg]]*100</f>
        <v>780.9</v>
      </c>
      <c r="I540">
        <v>3.88</v>
      </c>
      <c r="J540" s="1">
        <v>45834</v>
      </c>
      <c r="K540" t="s">
        <v>48</v>
      </c>
      <c r="L540" t="s">
        <v>37</v>
      </c>
      <c r="M540" t="s">
        <v>25</v>
      </c>
      <c r="N540" s="1" t="s">
        <v>2068</v>
      </c>
      <c r="O540">
        <v>0</v>
      </c>
    </row>
    <row r="541" spans="1:15" x14ac:dyDescent="0.3">
      <c r="A541" t="s">
        <v>594</v>
      </c>
      <c r="B541" t="s">
        <v>22</v>
      </c>
      <c r="C541" t="s">
        <v>27</v>
      </c>
      <c r="D541" t="s">
        <v>16</v>
      </c>
      <c r="E541" s="1">
        <v>44859</v>
      </c>
      <c r="F541">
        <f t="shared" si="8"/>
        <v>5</v>
      </c>
      <c r="G541">
        <v>144.83000000000001</v>
      </c>
      <c r="H541" s="2">
        <f xml:space="preserve"> (Table3[[#This Row],[Current_Weight_kg]] - Table3[[#This Row],[Initial_Weight_kg]]) / Table3[[#This Row],[Initial_Weight_kg]]*100</f>
        <v>2796.6</v>
      </c>
      <c r="I541">
        <v>5.85</v>
      </c>
      <c r="J541" s="1">
        <v>45834</v>
      </c>
      <c r="K541" t="s">
        <v>17</v>
      </c>
      <c r="L541" t="s">
        <v>2066</v>
      </c>
      <c r="M541" t="s">
        <v>25</v>
      </c>
      <c r="N541" s="1" t="s">
        <v>2068</v>
      </c>
      <c r="O541">
        <v>0</v>
      </c>
    </row>
    <row r="542" spans="1:15" x14ac:dyDescent="0.3">
      <c r="A542" t="s">
        <v>595</v>
      </c>
      <c r="B542" t="s">
        <v>29</v>
      </c>
      <c r="C542" t="s">
        <v>55</v>
      </c>
      <c r="D542" t="s">
        <v>24</v>
      </c>
      <c r="E542" s="1">
        <v>44301</v>
      </c>
      <c r="F542">
        <f t="shared" si="8"/>
        <v>2</v>
      </c>
      <c r="G542">
        <v>48.1</v>
      </c>
      <c r="H542" s="2">
        <f xml:space="preserve"> (Table3[[#This Row],[Current_Weight_kg]] - Table3[[#This Row],[Initial_Weight_kg]]) / Table3[[#This Row],[Initial_Weight_kg]]*100</f>
        <v>2305</v>
      </c>
      <c r="I542">
        <v>1.53</v>
      </c>
      <c r="J542" s="1">
        <v>45834</v>
      </c>
      <c r="K542" t="s">
        <v>48</v>
      </c>
      <c r="L542" t="s">
        <v>124</v>
      </c>
      <c r="M542" t="s">
        <v>25</v>
      </c>
      <c r="N542" s="1" t="s">
        <v>2068</v>
      </c>
      <c r="O542">
        <v>0</v>
      </c>
    </row>
    <row r="543" spans="1:15" x14ac:dyDescent="0.3">
      <c r="A543" t="s">
        <v>596</v>
      </c>
      <c r="B543" t="s">
        <v>29</v>
      </c>
      <c r="C543" t="s">
        <v>63</v>
      </c>
      <c r="D543" t="s">
        <v>16</v>
      </c>
      <c r="E543" s="1">
        <v>45618</v>
      </c>
      <c r="F543">
        <f t="shared" si="8"/>
        <v>2</v>
      </c>
      <c r="G543">
        <v>18.59</v>
      </c>
      <c r="H543" s="2">
        <f xml:space="preserve"> (Table3[[#This Row],[Current_Weight_kg]] - Table3[[#This Row],[Initial_Weight_kg]]) / Table3[[#This Row],[Initial_Weight_kg]]*100</f>
        <v>829.5</v>
      </c>
      <c r="I543">
        <v>0.6</v>
      </c>
      <c r="J543" s="1">
        <v>45834</v>
      </c>
      <c r="K543" t="s">
        <v>17</v>
      </c>
      <c r="L543" t="s">
        <v>2066</v>
      </c>
      <c r="M543" t="s">
        <v>18</v>
      </c>
      <c r="N543" s="1">
        <v>45800</v>
      </c>
      <c r="O543">
        <v>0</v>
      </c>
    </row>
    <row r="544" spans="1:15" x14ac:dyDescent="0.3">
      <c r="A544" t="s">
        <v>597</v>
      </c>
      <c r="B544" t="s">
        <v>22</v>
      </c>
      <c r="C544" t="s">
        <v>82</v>
      </c>
      <c r="D544" t="s">
        <v>24</v>
      </c>
      <c r="E544" s="1">
        <v>44265</v>
      </c>
      <c r="F544">
        <f t="shared" si="8"/>
        <v>5</v>
      </c>
      <c r="G544">
        <v>213.88</v>
      </c>
      <c r="H544" s="2">
        <f xml:space="preserve"> (Table3[[#This Row],[Current_Weight_kg]] - Table3[[#This Row],[Initial_Weight_kg]]) / Table3[[#This Row],[Initial_Weight_kg]]*100</f>
        <v>4177.5999999999995</v>
      </c>
      <c r="I544">
        <v>8.44</v>
      </c>
      <c r="J544" s="1">
        <v>45834</v>
      </c>
      <c r="K544" t="s">
        <v>48</v>
      </c>
      <c r="L544" t="s">
        <v>124</v>
      </c>
      <c r="M544" t="s">
        <v>25</v>
      </c>
      <c r="N544" s="1" t="s">
        <v>2068</v>
      </c>
      <c r="O544">
        <v>0</v>
      </c>
    </row>
    <row r="545" spans="1:15" x14ac:dyDescent="0.3">
      <c r="A545" t="s">
        <v>598</v>
      </c>
      <c r="B545" t="s">
        <v>68</v>
      </c>
      <c r="C545" t="s">
        <v>79</v>
      </c>
      <c r="D545" t="s">
        <v>16</v>
      </c>
      <c r="E545" s="1">
        <v>45505</v>
      </c>
      <c r="F545">
        <f t="shared" si="8"/>
        <v>20</v>
      </c>
      <c r="G545">
        <v>163.72999999999999</v>
      </c>
      <c r="H545" s="2">
        <f xml:space="preserve"> (Table3[[#This Row],[Current_Weight_kg]] - Table3[[#This Row],[Initial_Weight_kg]]) / Table3[[#This Row],[Initial_Weight_kg]]*100</f>
        <v>718.65</v>
      </c>
      <c r="I545">
        <v>3.83</v>
      </c>
      <c r="J545" s="1">
        <v>45834</v>
      </c>
      <c r="K545" t="s">
        <v>17</v>
      </c>
      <c r="L545" t="s">
        <v>2066</v>
      </c>
      <c r="M545" t="s">
        <v>18</v>
      </c>
      <c r="N545" s="1">
        <v>45563</v>
      </c>
      <c r="O545">
        <v>0</v>
      </c>
    </row>
    <row r="546" spans="1:15" x14ac:dyDescent="0.3">
      <c r="A546" t="s">
        <v>599</v>
      </c>
      <c r="B546" t="s">
        <v>29</v>
      </c>
      <c r="C546" t="s">
        <v>77</v>
      </c>
      <c r="D546" t="s">
        <v>16</v>
      </c>
      <c r="E546" s="1">
        <v>44304</v>
      </c>
      <c r="F546">
        <f t="shared" si="8"/>
        <v>2</v>
      </c>
      <c r="G546">
        <v>47.09</v>
      </c>
      <c r="H546" s="2">
        <f xml:space="preserve"> (Table3[[#This Row],[Current_Weight_kg]] - Table3[[#This Row],[Initial_Weight_kg]]) / Table3[[#This Row],[Initial_Weight_kg]]*100</f>
        <v>2254.5</v>
      </c>
      <c r="I546">
        <v>1.58</v>
      </c>
      <c r="J546" s="1">
        <v>45834</v>
      </c>
      <c r="K546" t="s">
        <v>17</v>
      </c>
      <c r="L546" t="s">
        <v>2066</v>
      </c>
      <c r="M546" t="s">
        <v>25</v>
      </c>
      <c r="N546" s="1" t="s">
        <v>2068</v>
      </c>
      <c r="O546">
        <v>0</v>
      </c>
    </row>
    <row r="547" spans="1:15" x14ac:dyDescent="0.3">
      <c r="A547" t="s">
        <v>600</v>
      </c>
      <c r="B547" t="s">
        <v>68</v>
      </c>
      <c r="C547" t="s">
        <v>69</v>
      </c>
      <c r="D547" t="s">
        <v>24</v>
      </c>
      <c r="E547" s="1">
        <v>44710</v>
      </c>
      <c r="F547">
        <f t="shared" si="8"/>
        <v>25.31</v>
      </c>
      <c r="G547">
        <v>369.39</v>
      </c>
      <c r="H547" s="2">
        <f xml:space="preserve"> (Table3[[#This Row],[Current_Weight_kg]] - Table3[[#This Row],[Initial_Weight_kg]]) / Table3[[#This Row],[Initial_Weight_kg]]*100</f>
        <v>1359.4626629790596</v>
      </c>
      <c r="I547">
        <v>7.01</v>
      </c>
      <c r="J547" s="1">
        <v>45834</v>
      </c>
      <c r="K547" t="s">
        <v>17</v>
      </c>
      <c r="L547" t="s">
        <v>2066</v>
      </c>
      <c r="M547" t="s">
        <v>25</v>
      </c>
      <c r="N547" s="1" t="s">
        <v>2068</v>
      </c>
      <c r="O547">
        <v>0</v>
      </c>
    </row>
    <row r="548" spans="1:15" x14ac:dyDescent="0.3">
      <c r="A548" t="s">
        <v>601</v>
      </c>
      <c r="B548" t="s">
        <v>14</v>
      </c>
      <c r="C548" t="s">
        <v>73</v>
      </c>
      <c r="D548" t="s">
        <v>24</v>
      </c>
      <c r="E548" s="1">
        <v>45620</v>
      </c>
      <c r="F548">
        <f t="shared" si="8"/>
        <v>0.1</v>
      </c>
      <c r="G548">
        <v>1.34</v>
      </c>
      <c r="H548" s="2">
        <f xml:space="preserve"> (Table3[[#This Row],[Current_Weight_kg]] - Table3[[#This Row],[Initial_Weight_kg]]) / Table3[[#This Row],[Initial_Weight_kg]]*100</f>
        <v>1239.9999999999998</v>
      </c>
      <c r="I548">
        <v>0.08</v>
      </c>
      <c r="J548" s="1">
        <v>45834</v>
      </c>
      <c r="K548" t="s">
        <v>17</v>
      </c>
      <c r="L548" t="s">
        <v>2066</v>
      </c>
      <c r="M548" t="s">
        <v>25</v>
      </c>
      <c r="N548" s="1" t="s">
        <v>2068</v>
      </c>
      <c r="O548">
        <v>0</v>
      </c>
    </row>
    <row r="549" spans="1:15" x14ac:dyDescent="0.3">
      <c r="A549" t="s">
        <v>602</v>
      </c>
      <c r="B549" t="s">
        <v>39</v>
      </c>
      <c r="C549" t="s">
        <v>120</v>
      </c>
      <c r="D549" t="s">
        <v>16</v>
      </c>
      <c r="E549" s="1">
        <v>45617</v>
      </c>
      <c r="F549">
        <f t="shared" si="8"/>
        <v>2.96</v>
      </c>
      <c r="G549">
        <v>5.69</v>
      </c>
      <c r="H549" s="2">
        <f xml:space="preserve"> (Table3[[#This Row],[Current_Weight_kg]] - Table3[[#This Row],[Initial_Weight_kg]]) / Table3[[#This Row],[Initial_Weight_kg]]*100</f>
        <v>92.229729729729755</v>
      </c>
      <c r="I549">
        <v>0.11</v>
      </c>
      <c r="J549" s="1">
        <v>45834</v>
      </c>
      <c r="K549" t="s">
        <v>17</v>
      </c>
      <c r="L549" t="s">
        <v>2066</v>
      </c>
      <c r="M549" t="s">
        <v>25</v>
      </c>
      <c r="N549" s="1" t="s">
        <v>2068</v>
      </c>
      <c r="O549">
        <v>0</v>
      </c>
    </row>
    <row r="550" spans="1:15" x14ac:dyDescent="0.3">
      <c r="A550" t="s">
        <v>603</v>
      </c>
      <c r="B550" t="s">
        <v>29</v>
      </c>
      <c r="C550" t="s">
        <v>35</v>
      </c>
      <c r="D550" t="s">
        <v>24</v>
      </c>
      <c r="E550" s="1">
        <v>45392</v>
      </c>
      <c r="F550">
        <f t="shared" si="8"/>
        <v>2</v>
      </c>
      <c r="G550">
        <v>17.260000000000002</v>
      </c>
      <c r="H550" s="2">
        <f xml:space="preserve"> (Table3[[#This Row],[Current_Weight_kg]] - Table3[[#This Row],[Initial_Weight_kg]]) / Table3[[#This Row],[Initial_Weight_kg]]*100</f>
        <v>763.00000000000011</v>
      </c>
      <c r="I550">
        <v>0.47</v>
      </c>
      <c r="J550" s="1">
        <v>45834</v>
      </c>
      <c r="K550" t="s">
        <v>17</v>
      </c>
      <c r="L550" t="s">
        <v>2066</v>
      </c>
      <c r="M550" t="s">
        <v>25</v>
      </c>
      <c r="N550" s="1" t="s">
        <v>2068</v>
      </c>
      <c r="O550">
        <v>0</v>
      </c>
    </row>
    <row r="551" spans="1:15" x14ac:dyDescent="0.3">
      <c r="A551" t="s">
        <v>604</v>
      </c>
      <c r="B551" t="s">
        <v>14</v>
      </c>
      <c r="C551" t="s">
        <v>65</v>
      </c>
      <c r="D551" t="s">
        <v>16</v>
      </c>
      <c r="E551" s="1">
        <v>45303</v>
      </c>
      <c r="F551">
        <f t="shared" si="8"/>
        <v>0.1</v>
      </c>
      <c r="G551">
        <v>0.95</v>
      </c>
      <c r="H551" s="2">
        <f xml:space="preserve"> (Table3[[#This Row],[Current_Weight_kg]] - Table3[[#This Row],[Initial_Weight_kg]]) / Table3[[#This Row],[Initial_Weight_kg]]*100</f>
        <v>850</v>
      </c>
      <c r="I551">
        <v>0.05</v>
      </c>
      <c r="J551" s="1">
        <v>45834</v>
      </c>
      <c r="K551" t="s">
        <v>17</v>
      </c>
      <c r="L551" t="s">
        <v>2066</v>
      </c>
      <c r="M551" t="s">
        <v>33</v>
      </c>
      <c r="N551" s="1">
        <v>45695</v>
      </c>
      <c r="O551">
        <v>0</v>
      </c>
    </row>
    <row r="552" spans="1:15" x14ac:dyDescent="0.3">
      <c r="A552" t="s">
        <v>605</v>
      </c>
      <c r="B552" t="s">
        <v>39</v>
      </c>
      <c r="C552" t="s">
        <v>98</v>
      </c>
      <c r="D552" t="s">
        <v>24</v>
      </c>
      <c r="E552" s="1">
        <v>44994</v>
      </c>
      <c r="F552">
        <f t="shared" si="8"/>
        <v>2.6</v>
      </c>
      <c r="G552">
        <v>20.47</v>
      </c>
      <c r="H552" s="2">
        <f xml:space="preserve"> (Table3[[#This Row],[Current_Weight_kg]] - Table3[[#This Row],[Initial_Weight_kg]]) / Table3[[#This Row],[Initial_Weight_kg]]*100</f>
        <v>687.30769230769215</v>
      </c>
      <c r="I552">
        <v>0.76</v>
      </c>
      <c r="J552" s="1">
        <v>45834</v>
      </c>
      <c r="K552" t="s">
        <v>48</v>
      </c>
      <c r="L552" t="s">
        <v>124</v>
      </c>
      <c r="M552" t="s">
        <v>25</v>
      </c>
      <c r="N552" s="1" t="s">
        <v>2068</v>
      </c>
      <c r="O552">
        <v>0</v>
      </c>
    </row>
    <row r="553" spans="1:15" x14ac:dyDescent="0.3">
      <c r="A553" t="s">
        <v>606</v>
      </c>
      <c r="B553" t="s">
        <v>22</v>
      </c>
      <c r="C553" t="s">
        <v>23</v>
      </c>
      <c r="D553" t="s">
        <v>24</v>
      </c>
      <c r="E553" s="1">
        <v>44468</v>
      </c>
      <c r="F553">
        <f t="shared" si="8"/>
        <v>12.65</v>
      </c>
      <c r="G553">
        <v>213.55</v>
      </c>
      <c r="H553" s="2">
        <f xml:space="preserve"> (Table3[[#This Row],[Current_Weight_kg]] - Table3[[#This Row],[Initial_Weight_kg]]) / Table3[[#This Row],[Initial_Weight_kg]]*100</f>
        <v>1588.1422924901185</v>
      </c>
      <c r="I553">
        <v>8.3699999999999992</v>
      </c>
      <c r="J553" s="1">
        <v>45834</v>
      </c>
      <c r="K553" t="s">
        <v>17</v>
      </c>
      <c r="L553" t="s">
        <v>2066</v>
      </c>
      <c r="M553" t="s">
        <v>25</v>
      </c>
      <c r="N553" s="1" t="s">
        <v>2068</v>
      </c>
      <c r="O553">
        <v>0</v>
      </c>
    </row>
    <row r="554" spans="1:15" x14ac:dyDescent="0.3">
      <c r="A554" t="s">
        <v>607</v>
      </c>
      <c r="B554" t="s">
        <v>22</v>
      </c>
      <c r="C554" t="s">
        <v>82</v>
      </c>
      <c r="D554" t="s">
        <v>24</v>
      </c>
      <c r="E554" s="1">
        <v>44798</v>
      </c>
      <c r="F554">
        <f t="shared" si="8"/>
        <v>5</v>
      </c>
      <c r="G554">
        <v>150.13</v>
      </c>
      <c r="H554" s="2">
        <f xml:space="preserve"> (Table3[[#This Row],[Current_Weight_kg]] - Table3[[#This Row],[Initial_Weight_kg]]) / Table3[[#This Row],[Initial_Weight_kg]]*100</f>
        <v>2902.6</v>
      </c>
      <c r="I554">
        <v>5.9</v>
      </c>
      <c r="J554" s="1">
        <v>45834</v>
      </c>
      <c r="K554" t="s">
        <v>36</v>
      </c>
      <c r="L554" t="s">
        <v>37</v>
      </c>
      <c r="M554" t="s">
        <v>25</v>
      </c>
      <c r="N554" s="1" t="s">
        <v>2068</v>
      </c>
      <c r="O554">
        <v>0</v>
      </c>
    </row>
    <row r="555" spans="1:15" x14ac:dyDescent="0.3">
      <c r="A555" t="s">
        <v>608</v>
      </c>
      <c r="B555" t="s">
        <v>22</v>
      </c>
      <c r="C555" t="s">
        <v>23</v>
      </c>
      <c r="D555" t="s">
        <v>24</v>
      </c>
      <c r="E555" s="1">
        <v>45114</v>
      </c>
      <c r="F555">
        <f t="shared" si="8"/>
        <v>12.65</v>
      </c>
      <c r="G555">
        <v>90.84</v>
      </c>
      <c r="H555" s="2">
        <f xml:space="preserve"> (Table3[[#This Row],[Current_Weight_kg]] - Table3[[#This Row],[Initial_Weight_kg]]) / Table3[[#This Row],[Initial_Weight_kg]]*100</f>
        <v>618.10276679841888</v>
      </c>
      <c r="I555">
        <v>4</v>
      </c>
      <c r="J555" s="1">
        <v>45834</v>
      </c>
      <c r="K555" t="s">
        <v>17</v>
      </c>
      <c r="L555" t="s">
        <v>2066</v>
      </c>
      <c r="M555" t="s">
        <v>25</v>
      </c>
      <c r="N555" s="1" t="s">
        <v>2068</v>
      </c>
      <c r="O555">
        <v>0</v>
      </c>
    </row>
    <row r="556" spans="1:15" x14ac:dyDescent="0.3">
      <c r="A556" t="s">
        <v>609</v>
      </c>
      <c r="B556" t="s">
        <v>39</v>
      </c>
      <c r="C556" t="s">
        <v>98</v>
      </c>
      <c r="D556" t="s">
        <v>24</v>
      </c>
      <c r="E556" s="1">
        <v>44446</v>
      </c>
      <c r="F556">
        <f t="shared" si="8"/>
        <v>2.6</v>
      </c>
      <c r="G556">
        <v>51.62</v>
      </c>
      <c r="H556" s="2">
        <f xml:space="preserve"> (Table3[[#This Row],[Current_Weight_kg]] - Table3[[#This Row],[Initial_Weight_kg]]) / Table3[[#This Row],[Initial_Weight_kg]]*100</f>
        <v>1885.3846153846152</v>
      </c>
      <c r="I556">
        <v>1.54</v>
      </c>
      <c r="J556" s="1">
        <v>45834</v>
      </c>
      <c r="K556" t="s">
        <v>17</v>
      </c>
      <c r="L556" t="s">
        <v>2066</v>
      </c>
      <c r="M556" t="s">
        <v>25</v>
      </c>
      <c r="N556" s="1" t="s">
        <v>2068</v>
      </c>
      <c r="O556">
        <v>0</v>
      </c>
    </row>
    <row r="557" spans="1:15" x14ac:dyDescent="0.3">
      <c r="A557" t="s">
        <v>610</v>
      </c>
      <c r="B557" t="s">
        <v>68</v>
      </c>
      <c r="C557" t="s">
        <v>108</v>
      </c>
      <c r="D557" t="s">
        <v>16</v>
      </c>
      <c r="E557" s="1">
        <v>44732</v>
      </c>
      <c r="F557">
        <f t="shared" si="8"/>
        <v>21.03</v>
      </c>
      <c r="G557">
        <v>372.53</v>
      </c>
      <c r="H557" s="2">
        <f xml:space="preserve"> (Table3[[#This Row],[Current_Weight_kg]] - Table3[[#This Row],[Initial_Weight_kg]]) / Table3[[#This Row],[Initial_Weight_kg]]*100</f>
        <v>1671.4217784117927</v>
      </c>
      <c r="I557">
        <v>7.59</v>
      </c>
      <c r="J557" s="1">
        <v>45834</v>
      </c>
      <c r="K557" t="s">
        <v>17</v>
      </c>
      <c r="L557" t="s">
        <v>2066</v>
      </c>
      <c r="M557" t="s">
        <v>18</v>
      </c>
      <c r="N557" s="1">
        <v>45570</v>
      </c>
      <c r="O557">
        <v>0</v>
      </c>
    </row>
    <row r="558" spans="1:15" x14ac:dyDescent="0.3">
      <c r="A558" t="s">
        <v>611</v>
      </c>
      <c r="B558" t="s">
        <v>29</v>
      </c>
      <c r="C558" t="s">
        <v>63</v>
      </c>
      <c r="D558" t="s">
        <v>24</v>
      </c>
      <c r="E558" s="1">
        <v>44765</v>
      </c>
      <c r="F558">
        <f t="shared" si="8"/>
        <v>8.07</v>
      </c>
      <c r="G558">
        <v>36.549999999999997</v>
      </c>
      <c r="H558" s="2">
        <f xml:space="preserve"> (Table3[[#This Row],[Current_Weight_kg]] - Table3[[#This Row],[Initial_Weight_kg]]) / Table3[[#This Row],[Initial_Weight_kg]]*100</f>
        <v>352.91201982651791</v>
      </c>
      <c r="I558">
        <v>1.1200000000000001</v>
      </c>
      <c r="J558" s="1">
        <v>45834</v>
      </c>
      <c r="K558" t="s">
        <v>17</v>
      </c>
      <c r="L558" t="s">
        <v>2066</v>
      </c>
      <c r="M558" t="s">
        <v>25</v>
      </c>
      <c r="N558" s="1" t="s">
        <v>2068</v>
      </c>
      <c r="O558">
        <v>0</v>
      </c>
    </row>
    <row r="559" spans="1:15" x14ac:dyDescent="0.3">
      <c r="A559" t="s">
        <v>612</v>
      </c>
      <c r="B559" t="s">
        <v>39</v>
      </c>
      <c r="C559" t="s">
        <v>120</v>
      </c>
      <c r="D559" t="s">
        <v>16</v>
      </c>
      <c r="E559" s="1">
        <v>44711</v>
      </c>
      <c r="F559">
        <f t="shared" si="8"/>
        <v>2.96</v>
      </c>
      <c r="G559">
        <v>34.28</v>
      </c>
      <c r="H559" s="2">
        <f xml:space="preserve"> (Table3[[#This Row],[Current_Weight_kg]] - Table3[[#This Row],[Initial_Weight_kg]]) / Table3[[#This Row],[Initial_Weight_kg]]*100</f>
        <v>1058.1081081081081</v>
      </c>
      <c r="I559">
        <v>1.08</v>
      </c>
      <c r="J559" s="1">
        <v>45834</v>
      </c>
      <c r="K559" t="s">
        <v>17</v>
      </c>
      <c r="L559" t="s">
        <v>2066</v>
      </c>
      <c r="M559" t="s">
        <v>58</v>
      </c>
      <c r="N559" s="1">
        <v>45542</v>
      </c>
      <c r="O559">
        <v>3</v>
      </c>
    </row>
    <row r="560" spans="1:15" x14ac:dyDescent="0.3">
      <c r="A560" t="s">
        <v>613</v>
      </c>
      <c r="B560" t="s">
        <v>22</v>
      </c>
      <c r="C560" t="s">
        <v>23</v>
      </c>
      <c r="D560" t="s">
        <v>16</v>
      </c>
      <c r="E560" s="1">
        <v>45196</v>
      </c>
      <c r="F560">
        <f t="shared" si="8"/>
        <v>9.5299999999999994</v>
      </c>
      <c r="G560">
        <v>103.35</v>
      </c>
      <c r="H560" s="2">
        <f xml:space="preserve"> (Table3[[#This Row],[Current_Weight_kg]] - Table3[[#This Row],[Initial_Weight_kg]]) / Table3[[#This Row],[Initial_Weight_kg]]*100</f>
        <v>984.47009443861498</v>
      </c>
      <c r="I560">
        <v>3.99</v>
      </c>
      <c r="J560" s="1">
        <v>45834</v>
      </c>
      <c r="K560" t="s">
        <v>48</v>
      </c>
      <c r="L560" t="s">
        <v>124</v>
      </c>
      <c r="M560" t="s">
        <v>25</v>
      </c>
      <c r="N560" s="1" t="s">
        <v>2068</v>
      </c>
      <c r="O560">
        <v>0</v>
      </c>
    </row>
    <row r="561" spans="1:15" x14ac:dyDescent="0.3">
      <c r="A561" t="s">
        <v>614</v>
      </c>
      <c r="B561" t="s">
        <v>22</v>
      </c>
      <c r="C561" t="s">
        <v>53</v>
      </c>
      <c r="D561" t="s">
        <v>24</v>
      </c>
      <c r="E561" s="1">
        <v>45102</v>
      </c>
      <c r="F561">
        <f t="shared" si="8"/>
        <v>39.450000000000003</v>
      </c>
      <c r="G561">
        <v>125.13</v>
      </c>
      <c r="H561" s="2">
        <f xml:space="preserve"> (Table3[[#This Row],[Current_Weight_kg]] - Table3[[#This Row],[Initial_Weight_kg]]) / Table3[[#This Row],[Initial_Weight_kg]]*100</f>
        <v>217.18631178707221</v>
      </c>
      <c r="I561">
        <v>5.14</v>
      </c>
      <c r="J561" s="1">
        <v>45834</v>
      </c>
      <c r="K561" t="s">
        <v>17</v>
      </c>
      <c r="L561" t="s">
        <v>2066</v>
      </c>
      <c r="M561" t="s">
        <v>25</v>
      </c>
      <c r="N561" s="1" t="s">
        <v>2068</v>
      </c>
      <c r="O561">
        <v>0</v>
      </c>
    </row>
    <row r="562" spans="1:15" x14ac:dyDescent="0.3">
      <c r="A562" t="s">
        <v>615</v>
      </c>
      <c r="B562" t="s">
        <v>14</v>
      </c>
      <c r="C562" t="s">
        <v>73</v>
      </c>
      <c r="D562" t="s">
        <v>24</v>
      </c>
      <c r="E562" s="1">
        <v>45645</v>
      </c>
      <c r="F562">
        <f t="shared" si="8"/>
        <v>0.1</v>
      </c>
      <c r="G562">
        <v>1.48</v>
      </c>
      <c r="H562" s="2">
        <f xml:space="preserve"> (Table3[[#This Row],[Current_Weight_kg]] - Table3[[#This Row],[Initial_Weight_kg]]) / Table3[[#This Row],[Initial_Weight_kg]]*100</f>
        <v>1380</v>
      </c>
      <c r="I562">
        <v>7.0000000000000007E-2</v>
      </c>
      <c r="J562" s="1">
        <v>45834</v>
      </c>
      <c r="K562" t="s">
        <v>17</v>
      </c>
      <c r="L562" t="s">
        <v>2066</v>
      </c>
      <c r="M562" t="s">
        <v>25</v>
      </c>
      <c r="N562" s="1" t="s">
        <v>2068</v>
      </c>
      <c r="O562">
        <v>0</v>
      </c>
    </row>
    <row r="563" spans="1:15" x14ac:dyDescent="0.3">
      <c r="A563" t="s">
        <v>616</v>
      </c>
      <c r="B563" t="s">
        <v>22</v>
      </c>
      <c r="C563" t="s">
        <v>27</v>
      </c>
      <c r="D563" t="s">
        <v>24</v>
      </c>
      <c r="E563" s="1">
        <v>45190</v>
      </c>
      <c r="F563">
        <f t="shared" si="8"/>
        <v>5.98</v>
      </c>
      <c r="G563">
        <v>119.71</v>
      </c>
      <c r="H563" s="2">
        <f xml:space="preserve"> (Table3[[#This Row],[Current_Weight_kg]] - Table3[[#This Row],[Initial_Weight_kg]]) / Table3[[#This Row],[Initial_Weight_kg]]*100</f>
        <v>1901.8394648829428</v>
      </c>
      <c r="I563">
        <v>4.8499999999999996</v>
      </c>
      <c r="J563" s="1">
        <v>45834</v>
      </c>
      <c r="K563" t="s">
        <v>17</v>
      </c>
      <c r="L563" t="s">
        <v>2066</v>
      </c>
      <c r="M563" t="s">
        <v>25</v>
      </c>
      <c r="N563" s="1" t="s">
        <v>2068</v>
      </c>
      <c r="O563">
        <v>0</v>
      </c>
    </row>
    <row r="564" spans="1:15" x14ac:dyDescent="0.3">
      <c r="A564" t="s">
        <v>617</v>
      </c>
      <c r="B564" t="s">
        <v>68</v>
      </c>
      <c r="C564" t="s">
        <v>89</v>
      </c>
      <c r="D564" t="s">
        <v>24</v>
      </c>
      <c r="E564" s="1">
        <v>45662</v>
      </c>
      <c r="F564">
        <f t="shared" si="8"/>
        <v>42.31</v>
      </c>
      <c r="G564">
        <v>42.31</v>
      </c>
      <c r="H564" s="2">
        <f xml:space="preserve"> (Table3[[#This Row],[Current_Weight_kg]] - Table3[[#This Row],[Initial_Weight_kg]]) / Table3[[#This Row],[Initial_Weight_kg]]*100</f>
        <v>0</v>
      </c>
      <c r="I564">
        <v>1.41</v>
      </c>
      <c r="J564" s="1">
        <v>45834</v>
      </c>
      <c r="K564" t="s">
        <v>17</v>
      </c>
      <c r="L564" t="s">
        <v>2066</v>
      </c>
      <c r="M564" t="s">
        <v>25</v>
      </c>
      <c r="N564" s="1" t="s">
        <v>2068</v>
      </c>
      <c r="O564">
        <v>0</v>
      </c>
    </row>
    <row r="565" spans="1:15" x14ac:dyDescent="0.3">
      <c r="A565" t="s">
        <v>618</v>
      </c>
      <c r="B565" t="s">
        <v>14</v>
      </c>
      <c r="C565" t="s">
        <v>106</v>
      </c>
      <c r="D565" t="s">
        <v>16</v>
      </c>
      <c r="E565" s="1">
        <v>45079</v>
      </c>
      <c r="F565">
        <f t="shared" si="8"/>
        <v>0.1</v>
      </c>
      <c r="G565">
        <v>2.09</v>
      </c>
      <c r="H565" s="2">
        <f xml:space="preserve"> (Table3[[#This Row],[Current_Weight_kg]] - Table3[[#This Row],[Initial_Weight_kg]]) / Table3[[#This Row],[Initial_Weight_kg]]*100</f>
        <v>1989.9999999999995</v>
      </c>
      <c r="I565">
        <v>0.1</v>
      </c>
      <c r="J565" s="1">
        <v>45834</v>
      </c>
      <c r="K565" t="s">
        <v>17</v>
      </c>
      <c r="L565" t="s">
        <v>2066</v>
      </c>
      <c r="M565" t="s">
        <v>25</v>
      </c>
      <c r="N565" s="1" t="s">
        <v>2068</v>
      </c>
      <c r="O565">
        <v>0</v>
      </c>
    </row>
    <row r="566" spans="1:15" x14ac:dyDescent="0.3">
      <c r="A566" t="s">
        <v>619</v>
      </c>
      <c r="B566" t="s">
        <v>29</v>
      </c>
      <c r="C566" t="s">
        <v>63</v>
      </c>
      <c r="D566" t="s">
        <v>16</v>
      </c>
      <c r="E566" s="1">
        <v>45414</v>
      </c>
      <c r="F566">
        <f t="shared" si="8"/>
        <v>2</v>
      </c>
      <c r="G566">
        <v>9.51</v>
      </c>
      <c r="H566" s="2">
        <f xml:space="preserve"> (Table3[[#This Row],[Current_Weight_kg]] - Table3[[#This Row],[Initial_Weight_kg]]) / Table3[[#This Row],[Initial_Weight_kg]]*100</f>
        <v>375.5</v>
      </c>
      <c r="I566">
        <v>0.33</v>
      </c>
      <c r="J566" s="1">
        <v>45834</v>
      </c>
      <c r="K566" t="s">
        <v>17</v>
      </c>
      <c r="L566" t="s">
        <v>2066</v>
      </c>
      <c r="M566" t="s">
        <v>58</v>
      </c>
      <c r="N566" s="1">
        <v>45782</v>
      </c>
      <c r="O566">
        <v>2</v>
      </c>
    </row>
    <row r="567" spans="1:15" x14ac:dyDescent="0.3">
      <c r="A567" t="s">
        <v>620</v>
      </c>
      <c r="B567" t="s">
        <v>39</v>
      </c>
      <c r="C567" t="s">
        <v>98</v>
      </c>
      <c r="D567" t="s">
        <v>16</v>
      </c>
      <c r="E567" s="1">
        <v>45437</v>
      </c>
      <c r="F567">
        <f t="shared" si="8"/>
        <v>4.26</v>
      </c>
      <c r="G567">
        <v>18.45</v>
      </c>
      <c r="H567" s="2">
        <f xml:space="preserve"> (Table3[[#This Row],[Current_Weight_kg]] - Table3[[#This Row],[Initial_Weight_kg]]) / Table3[[#This Row],[Initial_Weight_kg]]*100</f>
        <v>333.0985915492958</v>
      </c>
      <c r="I567">
        <v>0.5</v>
      </c>
      <c r="J567" s="1">
        <v>45834</v>
      </c>
      <c r="K567" t="s">
        <v>17</v>
      </c>
      <c r="L567" t="s">
        <v>2066</v>
      </c>
      <c r="M567" t="s">
        <v>58</v>
      </c>
      <c r="N567" s="1">
        <v>45485</v>
      </c>
      <c r="O567">
        <v>4</v>
      </c>
    </row>
    <row r="568" spans="1:15" x14ac:dyDescent="0.3">
      <c r="A568" t="s">
        <v>621</v>
      </c>
      <c r="B568" t="s">
        <v>22</v>
      </c>
      <c r="C568" t="s">
        <v>23</v>
      </c>
      <c r="D568" t="s">
        <v>24</v>
      </c>
      <c r="E568" s="1">
        <v>44873</v>
      </c>
      <c r="F568">
        <f t="shared" si="8"/>
        <v>12.65</v>
      </c>
      <c r="G568">
        <v>147.78</v>
      </c>
      <c r="H568" s="2">
        <f xml:space="preserve"> (Table3[[#This Row],[Current_Weight_kg]] - Table3[[#This Row],[Initial_Weight_kg]]) / Table3[[#This Row],[Initial_Weight_kg]]*100</f>
        <v>1068.2213438735178</v>
      </c>
      <c r="I568">
        <v>5.79</v>
      </c>
      <c r="J568" s="1">
        <v>45834</v>
      </c>
      <c r="K568" t="s">
        <v>17</v>
      </c>
      <c r="L568" t="s">
        <v>2066</v>
      </c>
      <c r="M568" t="s">
        <v>25</v>
      </c>
      <c r="N568" s="1" t="s">
        <v>2068</v>
      </c>
      <c r="O568">
        <v>0</v>
      </c>
    </row>
    <row r="569" spans="1:15" x14ac:dyDescent="0.3">
      <c r="A569" t="s">
        <v>622</v>
      </c>
      <c r="B569" t="s">
        <v>14</v>
      </c>
      <c r="C569" t="s">
        <v>65</v>
      </c>
      <c r="D569" t="s">
        <v>24</v>
      </c>
      <c r="E569" s="1">
        <v>44225</v>
      </c>
      <c r="F569">
        <f t="shared" si="8"/>
        <v>0.1</v>
      </c>
      <c r="G569">
        <v>4.2</v>
      </c>
      <c r="H569" s="2">
        <f xml:space="preserve"> (Table3[[#This Row],[Current_Weight_kg]] - Table3[[#This Row],[Initial_Weight_kg]]) / Table3[[#This Row],[Initial_Weight_kg]]*100</f>
        <v>4100</v>
      </c>
      <c r="I569">
        <v>0.22</v>
      </c>
      <c r="J569" s="1">
        <v>45834</v>
      </c>
      <c r="K569" t="s">
        <v>17</v>
      </c>
      <c r="L569" t="s">
        <v>2066</v>
      </c>
      <c r="M569" t="s">
        <v>25</v>
      </c>
      <c r="N569" s="1" t="s">
        <v>2068</v>
      </c>
      <c r="O569">
        <v>0</v>
      </c>
    </row>
    <row r="570" spans="1:15" x14ac:dyDescent="0.3">
      <c r="A570" t="s">
        <v>623</v>
      </c>
      <c r="B570" t="s">
        <v>14</v>
      </c>
      <c r="C570" t="s">
        <v>106</v>
      </c>
      <c r="D570" t="s">
        <v>16</v>
      </c>
      <c r="E570" s="1">
        <v>45379</v>
      </c>
      <c r="F570">
        <f t="shared" si="8"/>
        <v>0.1</v>
      </c>
      <c r="G570">
        <v>1.19</v>
      </c>
      <c r="H570" s="2">
        <f xml:space="preserve"> (Table3[[#This Row],[Current_Weight_kg]] - Table3[[#This Row],[Initial_Weight_kg]]) / Table3[[#This Row],[Initial_Weight_kg]]*100</f>
        <v>1089.9999999999998</v>
      </c>
      <c r="I570">
        <v>0.06</v>
      </c>
      <c r="J570" s="1">
        <v>45834</v>
      </c>
      <c r="K570" t="s">
        <v>17</v>
      </c>
      <c r="L570" t="s">
        <v>2066</v>
      </c>
      <c r="M570" t="s">
        <v>18</v>
      </c>
      <c r="N570" s="1">
        <v>45657</v>
      </c>
      <c r="O570">
        <v>0</v>
      </c>
    </row>
    <row r="571" spans="1:15" x14ac:dyDescent="0.3">
      <c r="A571" t="s">
        <v>624</v>
      </c>
      <c r="B571" t="s">
        <v>22</v>
      </c>
      <c r="C571" t="s">
        <v>82</v>
      </c>
      <c r="D571" t="s">
        <v>24</v>
      </c>
      <c r="E571" s="1">
        <v>45249</v>
      </c>
      <c r="F571">
        <f t="shared" si="8"/>
        <v>5</v>
      </c>
      <c r="G571">
        <v>111.81</v>
      </c>
      <c r="H571" s="2">
        <f xml:space="preserve"> (Table3[[#This Row],[Current_Weight_kg]] - Table3[[#This Row],[Initial_Weight_kg]]) / Table3[[#This Row],[Initial_Weight_kg]]*100</f>
        <v>2136.2000000000003</v>
      </c>
      <c r="I571">
        <v>4.42</v>
      </c>
      <c r="J571" s="1">
        <v>45834</v>
      </c>
      <c r="K571" t="s">
        <v>17</v>
      </c>
      <c r="L571" t="s">
        <v>2066</v>
      </c>
      <c r="M571" t="s">
        <v>25</v>
      </c>
      <c r="N571" s="1" t="s">
        <v>2068</v>
      </c>
      <c r="O571">
        <v>0</v>
      </c>
    </row>
    <row r="572" spans="1:15" x14ac:dyDescent="0.3">
      <c r="A572" t="s">
        <v>625</v>
      </c>
      <c r="B572" t="s">
        <v>14</v>
      </c>
      <c r="C572" t="s">
        <v>15</v>
      </c>
      <c r="D572" t="s">
        <v>16</v>
      </c>
      <c r="E572" s="1">
        <v>45747</v>
      </c>
      <c r="F572">
        <f t="shared" si="8"/>
        <v>0.33</v>
      </c>
      <c r="G572">
        <v>0.33</v>
      </c>
      <c r="H572" s="2">
        <f xml:space="preserve"> (Table3[[#This Row],[Current_Weight_kg]] - Table3[[#This Row],[Initial_Weight_kg]]) / Table3[[#This Row],[Initial_Weight_kg]]*100</f>
        <v>0</v>
      </c>
      <c r="I572">
        <v>0.02</v>
      </c>
      <c r="J572" s="1">
        <v>45834</v>
      </c>
      <c r="K572" t="s">
        <v>48</v>
      </c>
      <c r="L572" t="s">
        <v>49</v>
      </c>
      <c r="M572" t="s">
        <v>18</v>
      </c>
      <c r="N572" s="1">
        <v>45574</v>
      </c>
      <c r="O572">
        <v>0</v>
      </c>
    </row>
    <row r="573" spans="1:15" x14ac:dyDescent="0.3">
      <c r="A573" t="s">
        <v>626</v>
      </c>
      <c r="B573" t="s">
        <v>39</v>
      </c>
      <c r="C573" t="s">
        <v>57</v>
      </c>
      <c r="D573" t="s">
        <v>16</v>
      </c>
      <c r="E573" s="1">
        <v>44592</v>
      </c>
      <c r="F573">
        <f t="shared" si="8"/>
        <v>3.26</v>
      </c>
      <c r="G573">
        <v>33.83</v>
      </c>
      <c r="H573" s="2">
        <f xml:space="preserve"> (Table3[[#This Row],[Current_Weight_kg]] - Table3[[#This Row],[Initial_Weight_kg]]) / Table3[[#This Row],[Initial_Weight_kg]]*100</f>
        <v>937.7300613496933</v>
      </c>
      <c r="I573">
        <v>1.06</v>
      </c>
      <c r="J573" s="1">
        <v>45834</v>
      </c>
      <c r="K573" t="s">
        <v>17</v>
      </c>
      <c r="L573" t="s">
        <v>2066</v>
      </c>
      <c r="M573" t="s">
        <v>18</v>
      </c>
      <c r="N573" s="1">
        <v>45823</v>
      </c>
      <c r="O573">
        <v>0</v>
      </c>
    </row>
    <row r="574" spans="1:15" x14ac:dyDescent="0.3">
      <c r="A574" t="s">
        <v>627</v>
      </c>
      <c r="B574" t="s">
        <v>22</v>
      </c>
      <c r="C574" t="s">
        <v>53</v>
      </c>
      <c r="D574" t="s">
        <v>16</v>
      </c>
      <c r="E574" s="1">
        <v>44385</v>
      </c>
      <c r="F574">
        <f t="shared" si="8"/>
        <v>5</v>
      </c>
      <c r="G574">
        <v>192.78</v>
      </c>
      <c r="H574" s="2">
        <f xml:space="preserve"> (Table3[[#This Row],[Current_Weight_kg]] - Table3[[#This Row],[Initial_Weight_kg]]) / Table3[[#This Row],[Initial_Weight_kg]]*100</f>
        <v>3755.6</v>
      </c>
      <c r="I574">
        <v>8.11</v>
      </c>
      <c r="J574" s="1">
        <v>45834</v>
      </c>
      <c r="K574" t="s">
        <v>17</v>
      </c>
      <c r="L574" t="s">
        <v>2066</v>
      </c>
      <c r="M574" t="s">
        <v>25</v>
      </c>
      <c r="N574" s="1" t="s">
        <v>2068</v>
      </c>
      <c r="O574">
        <v>0</v>
      </c>
    </row>
    <row r="575" spans="1:15" x14ac:dyDescent="0.3">
      <c r="A575" t="s">
        <v>628</v>
      </c>
      <c r="B575" t="s">
        <v>39</v>
      </c>
      <c r="C575" t="s">
        <v>98</v>
      </c>
      <c r="D575" t="s">
        <v>16</v>
      </c>
      <c r="E575" s="1">
        <v>45113</v>
      </c>
      <c r="F575">
        <f t="shared" si="8"/>
        <v>4.26</v>
      </c>
      <c r="G575">
        <v>32.6</v>
      </c>
      <c r="H575" s="2">
        <f xml:space="preserve"> (Table3[[#This Row],[Current_Weight_kg]] - Table3[[#This Row],[Initial_Weight_kg]]) / Table3[[#This Row],[Initial_Weight_kg]]*100</f>
        <v>665.25821596244134</v>
      </c>
      <c r="I575">
        <v>1.1299999999999999</v>
      </c>
      <c r="J575" s="1">
        <v>45834</v>
      </c>
      <c r="K575" t="s">
        <v>17</v>
      </c>
      <c r="L575" t="s">
        <v>2066</v>
      </c>
      <c r="M575" t="s">
        <v>33</v>
      </c>
      <c r="N575" s="1">
        <v>45639</v>
      </c>
      <c r="O575">
        <v>0</v>
      </c>
    </row>
    <row r="576" spans="1:15" x14ac:dyDescent="0.3">
      <c r="A576" t="s">
        <v>629</v>
      </c>
      <c r="B576" t="s">
        <v>68</v>
      </c>
      <c r="C576" t="s">
        <v>71</v>
      </c>
      <c r="D576" t="s">
        <v>16</v>
      </c>
      <c r="E576" s="1">
        <v>45368</v>
      </c>
      <c r="F576">
        <f t="shared" si="8"/>
        <v>33.75</v>
      </c>
      <c r="G576">
        <v>197.36</v>
      </c>
      <c r="H576" s="2">
        <f xml:space="preserve"> (Table3[[#This Row],[Current_Weight_kg]] - Table3[[#This Row],[Initial_Weight_kg]]) / Table3[[#This Row],[Initial_Weight_kg]]*100</f>
        <v>484.77037037037042</v>
      </c>
      <c r="I576">
        <v>4.03</v>
      </c>
      <c r="J576" s="1">
        <v>45834</v>
      </c>
      <c r="K576" t="s">
        <v>17</v>
      </c>
      <c r="L576" t="s">
        <v>2066</v>
      </c>
      <c r="M576" t="s">
        <v>18</v>
      </c>
      <c r="N576" s="1">
        <v>45560</v>
      </c>
      <c r="O576">
        <v>0</v>
      </c>
    </row>
    <row r="577" spans="1:15" x14ac:dyDescent="0.3">
      <c r="A577" t="s">
        <v>630</v>
      </c>
      <c r="B577" t="s">
        <v>14</v>
      </c>
      <c r="C577" t="s">
        <v>73</v>
      </c>
      <c r="D577" t="s">
        <v>24</v>
      </c>
      <c r="E577" s="1">
        <v>45703</v>
      </c>
      <c r="F577">
        <f t="shared" si="8"/>
        <v>0.1</v>
      </c>
      <c r="G577">
        <v>0.33</v>
      </c>
      <c r="H577" s="2">
        <f xml:space="preserve"> (Table3[[#This Row],[Current_Weight_kg]] - Table3[[#This Row],[Initial_Weight_kg]]) / Table3[[#This Row],[Initial_Weight_kg]]*100</f>
        <v>229.99999999999997</v>
      </c>
      <c r="I577">
        <v>0.01</v>
      </c>
      <c r="J577" s="1">
        <v>45834</v>
      </c>
      <c r="K577" t="s">
        <v>17</v>
      </c>
      <c r="L577" t="s">
        <v>2066</v>
      </c>
      <c r="M577" t="s">
        <v>25</v>
      </c>
      <c r="N577" s="1" t="s">
        <v>2068</v>
      </c>
      <c r="O577">
        <v>0</v>
      </c>
    </row>
    <row r="578" spans="1:15" x14ac:dyDescent="0.3">
      <c r="A578" t="s">
        <v>631</v>
      </c>
      <c r="B578" t="s">
        <v>29</v>
      </c>
      <c r="C578" t="s">
        <v>55</v>
      </c>
      <c r="D578" t="s">
        <v>24</v>
      </c>
      <c r="E578" s="1">
        <v>44640</v>
      </c>
      <c r="F578">
        <f t="shared" ref="F578:F641" si="9">_xlfn.MINIFS(G:G, B:B, B578, C:C, C578, D:D, D578)</f>
        <v>2</v>
      </c>
      <c r="G578">
        <v>32.950000000000003</v>
      </c>
      <c r="H578" s="2">
        <f xml:space="preserve"> (Table3[[#This Row],[Current_Weight_kg]] - Table3[[#This Row],[Initial_Weight_kg]]) / Table3[[#This Row],[Initial_Weight_kg]]*100</f>
        <v>1547.5000000000002</v>
      </c>
      <c r="I578">
        <v>1.07</v>
      </c>
      <c r="J578" s="1">
        <v>45834</v>
      </c>
      <c r="K578" t="s">
        <v>48</v>
      </c>
      <c r="L578" t="s">
        <v>124</v>
      </c>
      <c r="M578" t="s">
        <v>25</v>
      </c>
      <c r="N578" s="1" t="s">
        <v>2068</v>
      </c>
      <c r="O578">
        <v>0</v>
      </c>
    </row>
    <row r="579" spans="1:15" x14ac:dyDescent="0.3">
      <c r="A579" t="s">
        <v>632</v>
      </c>
      <c r="B579" t="s">
        <v>29</v>
      </c>
      <c r="C579" t="s">
        <v>55</v>
      </c>
      <c r="D579" t="s">
        <v>16</v>
      </c>
      <c r="E579" s="1">
        <v>44030</v>
      </c>
      <c r="F579">
        <f t="shared" si="9"/>
        <v>2.48</v>
      </c>
      <c r="G579">
        <v>52.86</v>
      </c>
      <c r="H579" s="2">
        <f xml:space="preserve"> (Table3[[#This Row],[Current_Weight_kg]] - Table3[[#This Row],[Initial_Weight_kg]]) / Table3[[#This Row],[Initial_Weight_kg]]*100</f>
        <v>2031.4516129032261</v>
      </c>
      <c r="I579">
        <v>1.6</v>
      </c>
      <c r="J579" s="1">
        <v>45834</v>
      </c>
      <c r="K579" t="s">
        <v>17</v>
      </c>
      <c r="L579" t="s">
        <v>2066</v>
      </c>
      <c r="M579" t="s">
        <v>18</v>
      </c>
      <c r="N579" s="1">
        <v>45810</v>
      </c>
      <c r="O579">
        <v>0</v>
      </c>
    </row>
    <row r="580" spans="1:15" x14ac:dyDescent="0.3">
      <c r="A580" t="s">
        <v>633</v>
      </c>
      <c r="B580" t="s">
        <v>39</v>
      </c>
      <c r="C580" t="s">
        <v>57</v>
      </c>
      <c r="D580" t="s">
        <v>16</v>
      </c>
      <c r="E580" s="1">
        <v>44232</v>
      </c>
      <c r="F580">
        <f t="shared" si="9"/>
        <v>3.26</v>
      </c>
      <c r="G580">
        <v>45.23</v>
      </c>
      <c r="H580" s="2">
        <f xml:space="preserve"> (Table3[[#This Row],[Current_Weight_kg]] - Table3[[#This Row],[Initial_Weight_kg]]) / Table3[[#This Row],[Initial_Weight_kg]]*100</f>
        <v>1287.4233128834358</v>
      </c>
      <c r="I580">
        <v>1.08</v>
      </c>
      <c r="J580" s="1">
        <v>45834</v>
      </c>
      <c r="K580" t="s">
        <v>17</v>
      </c>
      <c r="L580" t="s">
        <v>2066</v>
      </c>
      <c r="M580" t="s">
        <v>18</v>
      </c>
      <c r="N580" s="1">
        <v>45470</v>
      </c>
      <c r="O580">
        <v>0</v>
      </c>
    </row>
    <row r="581" spans="1:15" x14ac:dyDescent="0.3">
      <c r="A581" t="s">
        <v>634</v>
      </c>
      <c r="B581" t="s">
        <v>22</v>
      </c>
      <c r="C581" t="s">
        <v>23</v>
      </c>
      <c r="D581" t="s">
        <v>24</v>
      </c>
      <c r="E581" s="1">
        <v>45705</v>
      </c>
      <c r="F581">
        <f t="shared" si="9"/>
        <v>12.65</v>
      </c>
      <c r="G581">
        <v>12.65</v>
      </c>
      <c r="H581" s="2">
        <f xml:space="preserve"> (Table3[[#This Row],[Current_Weight_kg]] - Table3[[#This Row],[Initial_Weight_kg]]) / Table3[[#This Row],[Initial_Weight_kg]]*100</f>
        <v>0</v>
      </c>
      <c r="I581">
        <v>0.65</v>
      </c>
      <c r="J581" s="1">
        <v>45834</v>
      </c>
      <c r="K581" t="s">
        <v>17</v>
      </c>
      <c r="L581" t="s">
        <v>2066</v>
      </c>
      <c r="M581" t="s">
        <v>25</v>
      </c>
      <c r="N581" s="1" t="s">
        <v>2068</v>
      </c>
      <c r="O581">
        <v>0</v>
      </c>
    </row>
    <row r="582" spans="1:15" x14ac:dyDescent="0.3">
      <c r="A582" t="s">
        <v>635</v>
      </c>
      <c r="B582" t="s">
        <v>14</v>
      </c>
      <c r="C582" t="s">
        <v>65</v>
      </c>
      <c r="D582" t="s">
        <v>24</v>
      </c>
      <c r="E582" s="1">
        <v>45761</v>
      </c>
      <c r="F582">
        <f t="shared" si="9"/>
        <v>0.1</v>
      </c>
      <c r="G582">
        <v>0.1</v>
      </c>
      <c r="H582" s="2">
        <f xml:space="preserve"> (Table3[[#This Row],[Current_Weight_kg]] - Table3[[#This Row],[Initial_Weight_kg]]) / Table3[[#This Row],[Initial_Weight_kg]]*100</f>
        <v>0</v>
      </c>
      <c r="I582">
        <v>0.02</v>
      </c>
      <c r="J582" s="1">
        <v>45834</v>
      </c>
      <c r="K582" t="s">
        <v>17</v>
      </c>
      <c r="L582" t="s">
        <v>2066</v>
      </c>
      <c r="M582" t="s">
        <v>25</v>
      </c>
      <c r="N582" s="1" t="s">
        <v>2068</v>
      </c>
      <c r="O582">
        <v>0</v>
      </c>
    </row>
    <row r="583" spans="1:15" x14ac:dyDescent="0.3">
      <c r="A583" t="s">
        <v>636</v>
      </c>
      <c r="B583" t="s">
        <v>29</v>
      </c>
      <c r="C583" t="s">
        <v>77</v>
      </c>
      <c r="D583" t="s">
        <v>16</v>
      </c>
      <c r="E583" s="1">
        <v>44741</v>
      </c>
      <c r="F583">
        <f t="shared" si="9"/>
        <v>2</v>
      </c>
      <c r="G583">
        <v>35.11</v>
      </c>
      <c r="H583" s="2">
        <f xml:space="preserve"> (Table3[[#This Row],[Current_Weight_kg]] - Table3[[#This Row],[Initial_Weight_kg]]) / Table3[[#This Row],[Initial_Weight_kg]]*100</f>
        <v>1655.5</v>
      </c>
      <c r="I583">
        <v>0.91</v>
      </c>
      <c r="J583" s="1">
        <v>45834</v>
      </c>
      <c r="K583" t="s">
        <v>17</v>
      </c>
      <c r="L583" t="s">
        <v>2066</v>
      </c>
      <c r="M583" t="s">
        <v>33</v>
      </c>
      <c r="N583" s="1">
        <v>45824</v>
      </c>
      <c r="O583">
        <v>0</v>
      </c>
    </row>
    <row r="584" spans="1:15" x14ac:dyDescent="0.3">
      <c r="A584" t="s">
        <v>637</v>
      </c>
      <c r="B584" t="s">
        <v>14</v>
      </c>
      <c r="C584" t="s">
        <v>65</v>
      </c>
      <c r="D584" t="s">
        <v>16</v>
      </c>
      <c r="E584" s="1">
        <v>45022</v>
      </c>
      <c r="F584">
        <f t="shared" si="9"/>
        <v>0.1</v>
      </c>
      <c r="G584">
        <v>2.14</v>
      </c>
      <c r="H584" s="2">
        <f xml:space="preserve"> (Table3[[#This Row],[Current_Weight_kg]] - Table3[[#This Row],[Initial_Weight_kg]]) / Table3[[#This Row],[Initial_Weight_kg]]*100</f>
        <v>2039.9999999999998</v>
      </c>
      <c r="I584">
        <v>0.1</v>
      </c>
      <c r="J584" s="1">
        <v>45834</v>
      </c>
      <c r="K584" t="s">
        <v>17</v>
      </c>
      <c r="L584" t="s">
        <v>2066</v>
      </c>
      <c r="M584" t="s">
        <v>25</v>
      </c>
      <c r="N584" s="1" t="s">
        <v>2068</v>
      </c>
      <c r="O584">
        <v>0</v>
      </c>
    </row>
    <row r="585" spans="1:15" x14ac:dyDescent="0.3">
      <c r="A585" t="s">
        <v>638</v>
      </c>
      <c r="B585" t="s">
        <v>68</v>
      </c>
      <c r="C585" t="s">
        <v>89</v>
      </c>
      <c r="D585" t="s">
        <v>16</v>
      </c>
      <c r="E585" s="1">
        <v>44225</v>
      </c>
      <c r="F585">
        <f t="shared" si="9"/>
        <v>25.33</v>
      </c>
      <c r="G585">
        <v>433.02</v>
      </c>
      <c r="H585" s="2">
        <f xml:space="preserve"> (Table3[[#This Row],[Current_Weight_kg]] - Table3[[#This Row],[Initial_Weight_kg]]) / Table3[[#This Row],[Initial_Weight_kg]]*100</f>
        <v>1609.5144097907621</v>
      </c>
      <c r="I585">
        <v>7.96</v>
      </c>
      <c r="J585" s="1">
        <v>45834</v>
      </c>
      <c r="K585" t="s">
        <v>17</v>
      </c>
      <c r="L585" t="s">
        <v>2066</v>
      </c>
      <c r="M585" t="s">
        <v>33</v>
      </c>
      <c r="N585" s="1">
        <v>45703</v>
      </c>
      <c r="O585">
        <v>0</v>
      </c>
    </row>
    <row r="586" spans="1:15" x14ac:dyDescent="0.3">
      <c r="A586" t="s">
        <v>639</v>
      </c>
      <c r="B586" t="s">
        <v>68</v>
      </c>
      <c r="C586" t="s">
        <v>108</v>
      </c>
      <c r="D586" t="s">
        <v>16</v>
      </c>
      <c r="E586" s="1">
        <v>45684</v>
      </c>
      <c r="F586">
        <f t="shared" si="9"/>
        <v>21.03</v>
      </c>
      <c r="G586">
        <v>56.84</v>
      </c>
      <c r="H586" s="2">
        <f xml:space="preserve"> (Table3[[#This Row],[Current_Weight_kg]] - Table3[[#This Row],[Initial_Weight_kg]]) / Table3[[#This Row],[Initial_Weight_kg]]*100</f>
        <v>170.28055159296244</v>
      </c>
      <c r="I586">
        <v>1.36</v>
      </c>
      <c r="J586" s="1">
        <v>45834</v>
      </c>
      <c r="K586" t="s">
        <v>17</v>
      </c>
      <c r="L586" t="s">
        <v>2066</v>
      </c>
      <c r="M586" t="s">
        <v>18</v>
      </c>
      <c r="N586" s="1">
        <v>45625</v>
      </c>
      <c r="O586">
        <v>0</v>
      </c>
    </row>
    <row r="587" spans="1:15" x14ac:dyDescent="0.3">
      <c r="A587" t="s">
        <v>640</v>
      </c>
      <c r="B587" t="s">
        <v>39</v>
      </c>
      <c r="C587" t="s">
        <v>51</v>
      </c>
      <c r="D587" t="s">
        <v>16</v>
      </c>
      <c r="E587" s="1">
        <v>44097</v>
      </c>
      <c r="F587">
        <f t="shared" si="9"/>
        <v>2</v>
      </c>
      <c r="G587">
        <v>51.53</v>
      </c>
      <c r="H587" s="2">
        <f xml:space="preserve"> (Table3[[#This Row],[Current_Weight_kg]] - Table3[[#This Row],[Initial_Weight_kg]]) / Table3[[#This Row],[Initial_Weight_kg]]*100</f>
        <v>2476.5</v>
      </c>
      <c r="I587">
        <v>1.23</v>
      </c>
      <c r="J587" s="1">
        <v>45834</v>
      </c>
      <c r="K587" t="s">
        <v>17</v>
      </c>
      <c r="L587" t="s">
        <v>2066</v>
      </c>
      <c r="M587" t="s">
        <v>18</v>
      </c>
      <c r="N587" s="1">
        <v>45728</v>
      </c>
      <c r="O587">
        <v>0</v>
      </c>
    </row>
    <row r="588" spans="1:15" x14ac:dyDescent="0.3">
      <c r="A588" t="s">
        <v>641</v>
      </c>
      <c r="B588" t="s">
        <v>14</v>
      </c>
      <c r="C588" t="s">
        <v>20</v>
      </c>
      <c r="D588" t="s">
        <v>24</v>
      </c>
      <c r="E588" s="1">
        <v>45322</v>
      </c>
      <c r="F588">
        <f t="shared" si="9"/>
        <v>0.13</v>
      </c>
      <c r="G588">
        <v>1.37</v>
      </c>
      <c r="H588" s="2">
        <f xml:space="preserve"> (Table3[[#This Row],[Current_Weight_kg]] - Table3[[#This Row],[Initial_Weight_kg]]) / Table3[[#This Row],[Initial_Weight_kg]]*100</f>
        <v>953.84615384615404</v>
      </c>
      <c r="I588">
        <v>7.0000000000000007E-2</v>
      </c>
      <c r="J588" s="1">
        <v>45834</v>
      </c>
      <c r="K588" t="s">
        <v>17</v>
      </c>
      <c r="L588" t="s">
        <v>2066</v>
      </c>
      <c r="M588" t="s">
        <v>25</v>
      </c>
      <c r="N588" s="1" t="s">
        <v>2068</v>
      </c>
      <c r="O588">
        <v>0</v>
      </c>
    </row>
    <row r="589" spans="1:15" x14ac:dyDescent="0.3">
      <c r="A589" t="s">
        <v>642</v>
      </c>
      <c r="B589" t="s">
        <v>68</v>
      </c>
      <c r="C589" t="s">
        <v>71</v>
      </c>
      <c r="D589" t="s">
        <v>16</v>
      </c>
      <c r="E589" s="1">
        <v>44148</v>
      </c>
      <c r="F589">
        <f t="shared" si="9"/>
        <v>33.75</v>
      </c>
      <c r="G589">
        <v>546.1</v>
      </c>
      <c r="H589" s="2">
        <f xml:space="preserve"> (Table3[[#This Row],[Current_Weight_kg]] - Table3[[#This Row],[Initial_Weight_kg]]) / Table3[[#This Row],[Initial_Weight_kg]]*100</f>
        <v>1518.0740740740741</v>
      </c>
      <c r="I589">
        <v>11</v>
      </c>
      <c r="J589" s="1">
        <v>45834</v>
      </c>
      <c r="K589" t="s">
        <v>17</v>
      </c>
      <c r="L589" t="s">
        <v>2066</v>
      </c>
      <c r="M589" t="s">
        <v>18</v>
      </c>
      <c r="N589" s="1">
        <v>45787</v>
      </c>
      <c r="O589">
        <v>0</v>
      </c>
    </row>
    <row r="590" spans="1:15" x14ac:dyDescent="0.3">
      <c r="A590" t="s">
        <v>643</v>
      </c>
      <c r="B590" t="s">
        <v>39</v>
      </c>
      <c r="C590" t="s">
        <v>57</v>
      </c>
      <c r="D590" t="s">
        <v>24</v>
      </c>
      <c r="E590" s="1">
        <v>44612</v>
      </c>
      <c r="F590">
        <f t="shared" si="9"/>
        <v>5.44</v>
      </c>
      <c r="G590">
        <v>31.52</v>
      </c>
      <c r="H590" s="2">
        <f xml:space="preserve"> (Table3[[#This Row],[Current_Weight_kg]] - Table3[[#This Row],[Initial_Weight_kg]]) / Table3[[#This Row],[Initial_Weight_kg]]*100</f>
        <v>479.41176470588226</v>
      </c>
      <c r="I590">
        <v>0.88</v>
      </c>
      <c r="J590" s="1">
        <v>45834</v>
      </c>
      <c r="K590" t="s">
        <v>17</v>
      </c>
      <c r="L590" t="s">
        <v>2066</v>
      </c>
      <c r="M590" t="s">
        <v>25</v>
      </c>
      <c r="N590" s="1" t="s">
        <v>2068</v>
      </c>
      <c r="O590">
        <v>0</v>
      </c>
    </row>
    <row r="591" spans="1:15" x14ac:dyDescent="0.3">
      <c r="A591" t="s">
        <v>644</v>
      </c>
      <c r="B591" t="s">
        <v>68</v>
      </c>
      <c r="C591" t="s">
        <v>69</v>
      </c>
      <c r="D591" t="s">
        <v>16</v>
      </c>
      <c r="E591" s="1">
        <v>45588</v>
      </c>
      <c r="F591">
        <f t="shared" si="9"/>
        <v>20</v>
      </c>
      <c r="G591">
        <v>168.23</v>
      </c>
      <c r="H591" s="2">
        <f xml:space="preserve"> (Table3[[#This Row],[Current_Weight_kg]] - Table3[[#This Row],[Initial_Weight_kg]]) / Table3[[#This Row],[Initial_Weight_kg]]*100</f>
        <v>741.15</v>
      </c>
      <c r="I591">
        <v>4.22</v>
      </c>
      <c r="J591" s="1">
        <v>45834</v>
      </c>
      <c r="K591" t="s">
        <v>48</v>
      </c>
      <c r="L591" t="s">
        <v>61</v>
      </c>
      <c r="M591" t="s">
        <v>18</v>
      </c>
      <c r="N591" s="1">
        <v>45522</v>
      </c>
      <c r="O591">
        <v>0</v>
      </c>
    </row>
    <row r="592" spans="1:15" x14ac:dyDescent="0.3">
      <c r="A592" t="s">
        <v>645</v>
      </c>
      <c r="B592" t="s">
        <v>22</v>
      </c>
      <c r="C592" t="s">
        <v>82</v>
      </c>
      <c r="D592" t="s">
        <v>16</v>
      </c>
      <c r="E592" s="1">
        <v>44612</v>
      </c>
      <c r="F592">
        <f t="shared" si="9"/>
        <v>5</v>
      </c>
      <c r="G592">
        <v>168.93</v>
      </c>
      <c r="H592" s="2">
        <f xml:space="preserve"> (Table3[[#This Row],[Current_Weight_kg]] - Table3[[#This Row],[Initial_Weight_kg]]) / Table3[[#This Row],[Initial_Weight_kg]]*100</f>
        <v>3278.6000000000004</v>
      </c>
      <c r="I592">
        <v>6.53</v>
      </c>
      <c r="J592" s="1">
        <v>45834</v>
      </c>
      <c r="K592" t="s">
        <v>17</v>
      </c>
      <c r="L592" t="s">
        <v>2066</v>
      </c>
      <c r="M592" t="s">
        <v>58</v>
      </c>
      <c r="N592" s="1">
        <v>45668</v>
      </c>
      <c r="O592">
        <v>5</v>
      </c>
    </row>
    <row r="593" spans="1:15" x14ac:dyDescent="0.3">
      <c r="A593" t="s">
        <v>646</v>
      </c>
      <c r="B593" t="s">
        <v>29</v>
      </c>
      <c r="C593" t="s">
        <v>55</v>
      </c>
      <c r="D593" t="s">
        <v>24</v>
      </c>
      <c r="E593" s="1">
        <v>44802</v>
      </c>
      <c r="F593">
        <f t="shared" si="9"/>
        <v>2</v>
      </c>
      <c r="G593">
        <v>31.79</v>
      </c>
      <c r="H593" s="2">
        <f xml:space="preserve"> (Table3[[#This Row],[Current_Weight_kg]] - Table3[[#This Row],[Initial_Weight_kg]]) / Table3[[#This Row],[Initial_Weight_kg]]*100</f>
        <v>1489.5</v>
      </c>
      <c r="I593">
        <v>1.04</v>
      </c>
      <c r="J593" s="1">
        <v>45834</v>
      </c>
      <c r="K593" t="s">
        <v>17</v>
      </c>
      <c r="L593" t="s">
        <v>2066</v>
      </c>
      <c r="M593" t="s">
        <v>25</v>
      </c>
      <c r="N593" s="1" t="s">
        <v>2068</v>
      </c>
      <c r="O593">
        <v>0</v>
      </c>
    </row>
    <row r="594" spans="1:15" x14ac:dyDescent="0.3">
      <c r="A594" t="s">
        <v>647</v>
      </c>
      <c r="B594" t="s">
        <v>14</v>
      </c>
      <c r="C594" t="s">
        <v>106</v>
      </c>
      <c r="D594" t="s">
        <v>16</v>
      </c>
      <c r="E594" s="1">
        <v>45734</v>
      </c>
      <c r="F594">
        <f t="shared" si="9"/>
        <v>0.1</v>
      </c>
      <c r="G594">
        <v>0.3</v>
      </c>
      <c r="H594" s="2">
        <f xml:space="preserve"> (Table3[[#This Row],[Current_Weight_kg]] - Table3[[#This Row],[Initial_Weight_kg]]) / Table3[[#This Row],[Initial_Weight_kg]]*100</f>
        <v>199.99999999999997</v>
      </c>
      <c r="I594">
        <v>0.01</v>
      </c>
      <c r="J594" s="1">
        <v>45834</v>
      </c>
      <c r="K594" t="s">
        <v>17</v>
      </c>
      <c r="L594" t="s">
        <v>2066</v>
      </c>
      <c r="M594" t="s">
        <v>25</v>
      </c>
      <c r="N594" s="1" t="s">
        <v>2068</v>
      </c>
      <c r="O594">
        <v>0</v>
      </c>
    </row>
    <row r="595" spans="1:15" x14ac:dyDescent="0.3">
      <c r="A595" t="s">
        <v>648</v>
      </c>
      <c r="B595" t="s">
        <v>22</v>
      </c>
      <c r="C595" t="s">
        <v>27</v>
      </c>
      <c r="D595" t="s">
        <v>16</v>
      </c>
      <c r="E595" s="1">
        <v>44103</v>
      </c>
      <c r="F595">
        <f t="shared" si="9"/>
        <v>5</v>
      </c>
      <c r="G595">
        <v>244.2</v>
      </c>
      <c r="H595" s="2">
        <f xml:space="preserve"> (Table3[[#This Row],[Current_Weight_kg]] - Table3[[#This Row],[Initial_Weight_kg]]) / Table3[[#This Row],[Initial_Weight_kg]]*100</f>
        <v>4784</v>
      </c>
      <c r="I595">
        <v>9.75</v>
      </c>
      <c r="J595" s="1">
        <v>45834</v>
      </c>
      <c r="K595" t="s">
        <v>17</v>
      </c>
      <c r="L595" t="s">
        <v>2066</v>
      </c>
      <c r="M595" t="s">
        <v>33</v>
      </c>
      <c r="N595" s="1">
        <v>45817</v>
      </c>
      <c r="O595">
        <v>0</v>
      </c>
    </row>
    <row r="596" spans="1:15" x14ac:dyDescent="0.3">
      <c r="A596" t="s">
        <v>649</v>
      </c>
      <c r="B596" t="s">
        <v>22</v>
      </c>
      <c r="C596" t="s">
        <v>82</v>
      </c>
      <c r="D596" t="s">
        <v>24</v>
      </c>
      <c r="E596" s="1">
        <v>44891</v>
      </c>
      <c r="F596">
        <f t="shared" si="9"/>
        <v>5</v>
      </c>
      <c r="G596">
        <v>153.38999999999999</v>
      </c>
      <c r="H596" s="2">
        <f xml:space="preserve"> (Table3[[#This Row],[Current_Weight_kg]] - Table3[[#This Row],[Initial_Weight_kg]]) / Table3[[#This Row],[Initial_Weight_kg]]*100</f>
        <v>2967.7999999999997</v>
      </c>
      <c r="I596">
        <v>5.68</v>
      </c>
      <c r="J596" s="1">
        <v>45834</v>
      </c>
      <c r="K596" t="s">
        <v>17</v>
      </c>
      <c r="L596" t="s">
        <v>2066</v>
      </c>
      <c r="M596" t="s">
        <v>25</v>
      </c>
      <c r="N596" s="1" t="s">
        <v>2068</v>
      </c>
      <c r="O596">
        <v>0</v>
      </c>
    </row>
    <row r="597" spans="1:15" x14ac:dyDescent="0.3">
      <c r="A597" t="s">
        <v>650</v>
      </c>
      <c r="B597" t="s">
        <v>14</v>
      </c>
      <c r="C597" t="s">
        <v>106</v>
      </c>
      <c r="D597" t="s">
        <v>16</v>
      </c>
      <c r="E597" s="1">
        <v>45300</v>
      </c>
      <c r="F597">
        <f t="shared" si="9"/>
        <v>0.1</v>
      </c>
      <c r="G597">
        <v>1.51</v>
      </c>
      <c r="H597" s="2">
        <f xml:space="preserve"> (Table3[[#This Row],[Current_Weight_kg]] - Table3[[#This Row],[Initial_Weight_kg]]) / Table3[[#This Row],[Initial_Weight_kg]]*100</f>
        <v>1409.9999999999998</v>
      </c>
      <c r="I597">
        <v>7.0000000000000007E-2</v>
      </c>
      <c r="J597" s="1">
        <v>45834</v>
      </c>
      <c r="K597" t="s">
        <v>48</v>
      </c>
      <c r="L597" t="s">
        <v>49</v>
      </c>
      <c r="M597" t="s">
        <v>25</v>
      </c>
      <c r="N597" s="1" t="s">
        <v>2068</v>
      </c>
      <c r="O597">
        <v>0</v>
      </c>
    </row>
    <row r="598" spans="1:15" x14ac:dyDescent="0.3">
      <c r="A598" t="s">
        <v>651</v>
      </c>
      <c r="B598" t="s">
        <v>14</v>
      </c>
      <c r="C598" t="s">
        <v>15</v>
      </c>
      <c r="D598" t="s">
        <v>24</v>
      </c>
      <c r="E598" s="1">
        <v>45478</v>
      </c>
      <c r="F598">
        <f t="shared" si="9"/>
        <v>0.1</v>
      </c>
      <c r="G598">
        <v>0.96</v>
      </c>
      <c r="H598" s="2">
        <f xml:space="preserve"> (Table3[[#This Row],[Current_Weight_kg]] - Table3[[#This Row],[Initial_Weight_kg]]) / Table3[[#This Row],[Initial_Weight_kg]]*100</f>
        <v>860</v>
      </c>
      <c r="I598">
        <v>0.05</v>
      </c>
      <c r="J598" s="1">
        <v>45834</v>
      </c>
      <c r="K598" t="s">
        <v>17</v>
      </c>
      <c r="L598" t="s">
        <v>2066</v>
      </c>
      <c r="M598" t="s">
        <v>25</v>
      </c>
      <c r="N598" s="1" t="s">
        <v>2068</v>
      </c>
      <c r="O598">
        <v>0</v>
      </c>
    </row>
    <row r="599" spans="1:15" x14ac:dyDescent="0.3">
      <c r="A599" t="s">
        <v>652</v>
      </c>
      <c r="B599" t="s">
        <v>29</v>
      </c>
      <c r="C599" t="s">
        <v>77</v>
      </c>
      <c r="D599" t="s">
        <v>16</v>
      </c>
      <c r="E599" s="1">
        <v>44348</v>
      </c>
      <c r="F599">
        <f t="shared" si="9"/>
        <v>2</v>
      </c>
      <c r="G599">
        <v>41.87</v>
      </c>
      <c r="H599" s="2">
        <f xml:space="preserve"> (Table3[[#This Row],[Current_Weight_kg]] - Table3[[#This Row],[Initial_Weight_kg]]) / Table3[[#This Row],[Initial_Weight_kg]]*100</f>
        <v>1993.4999999999998</v>
      </c>
      <c r="I599">
        <v>1.18</v>
      </c>
      <c r="J599" s="1">
        <v>45834</v>
      </c>
      <c r="K599" t="s">
        <v>17</v>
      </c>
      <c r="L599" t="s">
        <v>2066</v>
      </c>
      <c r="M599" t="s">
        <v>18</v>
      </c>
      <c r="N599" s="1">
        <v>45512</v>
      </c>
      <c r="O599">
        <v>0</v>
      </c>
    </row>
    <row r="600" spans="1:15" x14ac:dyDescent="0.3">
      <c r="A600" t="s">
        <v>653</v>
      </c>
      <c r="B600" t="s">
        <v>29</v>
      </c>
      <c r="C600" t="s">
        <v>35</v>
      </c>
      <c r="D600" t="s">
        <v>16</v>
      </c>
      <c r="E600" s="1">
        <v>45426</v>
      </c>
      <c r="F600">
        <f t="shared" si="9"/>
        <v>5.12</v>
      </c>
      <c r="G600">
        <v>5.46</v>
      </c>
      <c r="H600" s="2">
        <f xml:space="preserve"> (Table3[[#This Row],[Current_Weight_kg]] - Table3[[#This Row],[Initial_Weight_kg]]) / Table3[[#This Row],[Initial_Weight_kg]]*100</f>
        <v>6.6406249999999973</v>
      </c>
      <c r="I600">
        <v>0.3</v>
      </c>
      <c r="J600" s="1">
        <v>45834</v>
      </c>
      <c r="K600" t="s">
        <v>17</v>
      </c>
      <c r="L600" t="s">
        <v>2066</v>
      </c>
      <c r="M600" t="s">
        <v>58</v>
      </c>
      <c r="N600" s="1">
        <v>45670</v>
      </c>
      <c r="O600">
        <v>1</v>
      </c>
    </row>
    <row r="601" spans="1:15" x14ac:dyDescent="0.3">
      <c r="A601" t="s">
        <v>654</v>
      </c>
      <c r="B601" t="s">
        <v>39</v>
      </c>
      <c r="C601" t="s">
        <v>98</v>
      </c>
      <c r="D601" t="s">
        <v>16</v>
      </c>
      <c r="E601" s="1">
        <v>44916</v>
      </c>
      <c r="F601">
        <f t="shared" si="9"/>
        <v>4.26</v>
      </c>
      <c r="G601">
        <v>37.43</v>
      </c>
      <c r="H601" s="2">
        <f xml:space="preserve"> (Table3[[#This Row],[Current_Weight_kg]] - Table3[[#This Row],[Initial_Weight_kg]]) / Table3[[#This Row],[Initial_Weight_kg]]*100</f>
        <v>778.63849765258215</v>
      </c>
      <c r="I601">
        <v>1.1200000000000001</v>
      </c>
      <c r="J601" s="1">
        <v>45834</v>
      </c>
      <c r="K601" t="s">
        <v>17</v>
      </c>
      <c r="L601" t="s">
        <v>2066</v>
      </c>
      <c r="M601" t="s">
        <v>33</v>
      </c>
      <c r="N601" s="1">
        <v>45829</v>
      </c>
      <c r="O601">
        <v>0</v>
      </c>
    </row>
    <row r="602" spans="1:15" x14ac:dyDescent="0.3">
      <c r="A602" t="s">
        <v>655</v>
      </c>
      <c r="B602" t="s">
        <v>68</v>
      </c>
      <c r="C602" t="s">
        <v>108</v>
      </c>
      <c r="D602" t="s">
        <v>16</v>
      </c>
      <c r="E602" s="1">
        <v>45252</v>
      </c>
      <c r="F602">
        <f t="shared" si="9"/>
        <v>21.03</v>
      </c>
      <c r="G602">
        <v>236.95</v>
      </c>
      <c r="H602" s="2">
        <f xml:space="preserve"> (Table3[[#This Row],[Current_Weight_kg]] - Table3[[#This Row],[Initial_Weight_kg]]) / Table3[[#This Row],[Initial_Weight_kg]]*100</f>
        <v>1026.7237280076081</v>
      </c>
      <c r="I602">
        <v>4.96</v>
      </c>
      <c r="J602" s="1">
        <v>45834</v>
      </c>
      <c r="K602" t="s">
        <v>48</v>
      </c>
      <c r="L602" t="s">
        <v>37</v>
      </c>
      <c r="M602" t="s">
        <v>18</v>
      </c>
      <c r="N602" s="1">
        <v>45497</v>
      </c>
      <c r="O602">
        <v>0</v>
      </c>
    </row>
    <row r="603" spans="1:15" x14ac:dyDescent="0.3">
      <c r="A603" t="s">
        <v>656</v>
      </c>
      <c r="B603" t="s">
        <v>22</v>
      </c>
      <c r="C603" t="s">
        <v>53</v>
      </c>
      <c r="D603" t="s">
        <v>24</v>
      </c>
      <c r="E603" s="1">
        <v>44100</v>
      </c>
      <c r="F603">
        <f t="shared" si="9"/>
        <v>39.450000000000003</v>
      </c>
      <c r="G603">
        <v>276.89</v>
      </c>
      <c r="H603" s="2">
        <f xml:space="preserve"> (Table3[[#This Row],[Current_Weight_kg]] - Table3[[#This Row],[Initial_Weight_kg]]) / Table3[[#This Row],[Initial_Weight_kg]]*100</f>
        <v>601.87579214195171</v>
      </c>
      <c r="I603">
        <v>10.84</v>
      </c>
      <c r="J603" s="1">
        <v>45834</v>
      </c>
      <c r="K603" t="s">
        <v>48</v>
      </c>
      <c r="L603" t="s">
        <v>124</v>
      </c>
      <c r="M603" t="s">
        <v>25</v>
      </c>
      <c r="N603" s="1" t="s">
        <v>2068</v>
      </c>
      <c r="O603">
        <v>0</v>
      </c>
    </row>
    <row r="604" spans="1:15" x14ac:dyDescent="0.3">
      <c r="A604" t="s">
        <v>657</v>
      </c>
      <c r="B604" t="s">
        <v>39</v>
      </c>
      <c r="C604" t="s">
        <v>120</v>
      </c>
      <c r="D604" t="s">
        <v>16</v>
      </c>
      <c r="E604" s="1">
        <v>45634</v>
      </c>
      <c r="F604">
        <f t="shared" si="9"/>
        <v>2.96</v>
      </c>
      <c r="G604">
        <v>3.91</v>
      </c>
      <c r="H604" s="2">
        <f xml:space="preserve"> (Table3[[#This Row],[Current_Weight_kg]] - Table3[[#This Row],[Initial_Weight_kg]]) / Table3[[#This Row],[Initial_Weight_kg]]*100</f>
        <v>32.094594594594597</v>
      </c>
      <c r="I604">
        <v>0.23</v>
      </c>
      <c r="J604" s="1">
        <v>45834</v>
      </c>
      <c r="K604" t="s">
        <v>17</v>
      </c>
      <c r="L604" t="s">
        <v>2066</v>
      </c>
      <c r="M604" t="s">
        <v>25</v>
      </c>
      <c r="N604" s="1" t="s">
        <v>2068</v>
      </c>
      <c r="O604">
        <v>0</v>
      </c>
    </row>
    <row r="605" spans="1:15" x14ac:dyDescent="0.3">
      <c r="A605" t="s">
        <v>658</v>
      </c>
      <c r="B605" t="s">
        <v>39</v>
      </c>
      <c r="C605" t="s">
        <v>51</v>
      </c>
      <c r="D605" t="s">
        <v>24</v>
      </c>
      <c r="E605" s="1">
        <v>45830</v>
      </c>
      <c r="F605">
        <f t="shared" si="9"/>
        <v>2</v>
      </c>
      <c r="G605">
        <v>8.19</v>
      </c>
      <c r="H605" s="2">
        <f xml:space="preserve"> (Table3[[#This Row],[Current_Weight_kg]] - Table3[[#This Row],[Initial_Weight_kg]]) / Table3[[#This Row],[Initial_Weight_kg]]*100</f>
        <v>309.5</v>
      </c>
      <c r="I605">
        <v>0.17</v>
      </c>
      <c r="J605" s="1">
        <v>45834</v>
      </c>
      <c r="K605" t="s">
        <v>17</v>
      </c>
      <c r="L605" t="s">
        <v>2066</v>
      </c>
      <c r="M605" t="s">
        <v>25</v>
      </c>
      <c r="N605" s="1" t="s">
        <v>2068</v>
      </c>
      <c r="O605">
        <v>0</v>
      </c>
    </row>
    <row r="606" spans="1:15" x14ac:dyDescent="0.3">
      <c r="A606" t="s">
        <v>659</v>
      </c>
      <c r="B606" t="s">
        <v>22</v>
      </c>
      <c r="C606" t="s">
        <v>82</v>
      </c>
      <c r="D606" t="s">
        <v>16</v>
      </c>
      <c r="E606" s="1">
        <v>44354</v>
      </c>
      <c r="F606">
        <f t="shared" si="9"/>
        <v>5</v>
      </c>
      <c r="G606">
        <v>211.02</v>
      </c>
      <c r="H606" s="2">
        <f xml:space="preserve"> (Table3[[#This Row],[Current_Weight_kg]] - Table3[[#This Row],[Initial_Weight_kg]]) / Table3[[#This Row],[Initial_Weight_kg]]*100</f>
        <v>4120.3999999999996</v>
      </c>
      <c r="I606">
        <v>8.59</v>
      </c>
      <c r="J606" s="1">
        <v>45834</v>
      </c>
      <c r="K606" t="s">
        <v>17</v>
      </c>
      <c r="L606" t="s">
        <v>2066</v>
      </c>
      <c r="M606" t="s">
        <v>18</v>
      </c>
      <c r="N606" s="1">
        <v>45784</v>
      </c>
      <c r="O606">
        <v>0</v>
      </c>
    </row>
    <row r="607" spans="1:15" x14ac:dyDescent="0.3">
      <c r="A607" t="s">
        <v>660</v>
      </c>
      <c r="B607" t="s">
        <v>22</v>
      </c>
      <c r="C607" t="s">
        <v>23</v>
      </c>
      <c r="D607" t="s">
        <v>24</v>
      </c>
      <c r="E607" s="1">
        <v>45340</v>
      </c>
      <c r="F607">
        <f t="shared" si="9"/>
        <v>12.65</v>
      </c>
      <c r="G607">
        <v>60.35</v>
      </c>
      <c r="H607" s="2">
        <f xml:space="preserve"> (Table3[[#This Row],[Current_Weight_kg]] - Table3[[#This Row],[Initial_Weight_kg]]) / Table3[[#This Row],[Initial_Weight_kg]]*100</f>
        <v>377.07509881422925</v>
      </c>
      <c r="I607">
        <v>2.42</v>
      </c>
      <c r="J607" s="1">
        <v>45834</v>
      </c>
      <c r="K607" t="s">
        <v>17</v>
      </c>
      <c r="L607" t="s">
        <v>2066</v>
      </c>
      <c r="M607" t="s">
        <v>25</v>
      </c>
      <c r="N607" s="1" t="s">
        <v>2068</v>
      </c>
      <c r="O607">
        <v>0</v>
      </c>
    </row>
    <row r="608" spans="1:15" x14ac:dyDescent="0.3">
      <c r="A608" t="s">
        <v>661</v>
      </c>
      <c r="B608" t="s">
        <v>14</v>
      </c>
      <c r="C608" t="s">
        <v>15</v>
      </c>
      <c r="D608" t="s">
        <v>24</v>
      </c>
      <c r="E608" s="1">
        <v>44371</v>
      </c>
      <c r="F608">
        <f t="shared" si="9"/>
        <v>0.1</v>
      </c>
      <c r="G608">
        <v>4.1399999999999997</v>
      </c>
      <c r="H608" s="2">
        <f xml:space="preserve"> (Table3[[#This Row],[Current_Weight_kg]] - Table3[[#This Row],[Initial_Weight_kg]]) / Table3[[#This Row],[Initial_Weight_kg]]*100</f>
        <v>4040</v>
      </c>
      <c r="I608">
        <v>0.21</v>
      </c>
      <c r="J608" s="1">
        <v>45834</v>
      </c>
      <c r="K608" t="s">
        <v>17</v>
      </c>
      <c r="L608" t="s">
        <v>2066</v>
      </c>
      <c r="M608" t="s">
        <v>25</v>
      </c>
      <c r="N608" s="1" t="s">
        <v>2068</v>
      </c>
      <c r="O608">
        <v>0</v>
      </c>
    </row>
    <row r="609" spans="1:15" x14ac:dyDescent="0.3">
      <c r="A609" t="s">
        <v>662</v>
      </c>
      <c r="B609" t="s">
        <v>68</v>
      </c>
      <c r="C609" t="s">
        <v>108</v>
      </c>
      <c r="D609" t="s">
        <v>24</v>
      </c>
      <c r="E609" s="1">
        <v>45265</v>
      </c>
      <c r="F609">
        <f t="shared" si="9"/>
        <v>20</v>
      </c>
      <c r="G609">
        <v>258.14</v>
      </c>
      <c r="H609" s="2">
        <f xml:space="preserve"> (Table3[[#This Row],[Current_Weight_kg]] - Table3[[#This Row],[Initial_Weight_kg]]) / Table3[[#This Row],[Initial_Weight_kg]]*100</f>
        <v>1190.7</v>
      </c>
      <c r="I609">
        <v>4.42</v>
      </c>
      <c r="J609" s="1">
        <v>45834</v>
      </c>
      <c r="K609" t="s">
        <v>48</v>
      </c>
      <c r="L609" t="s">
        <v>49</v>
      </c>
      <c r="M609" t="s">
        <v>25</v>
      </c>
      <c r="N609" s="1" t="s">
        <v>2068</v>
      </c>
      <c r="O609">
        <v>0</v>
      </c>
    </row>
    <row r="610" spans="1:15" x14ac:dyDescent="0.3">
      <c r="A610" t="s">
        <v>663</v>
      </c>
      <c r="B610" t="s">
        <v>22</v>
      </c>
      <c r="C610" t="s">
        <v>53</v>
      </c>
      <c r="D610" t="s">
        <v>16</v>
      </c>
      <c r="E610" s="1">
        <v>45697</v>
      </c>
      <c r="F610">
        <f t="shared" si="9"/>
        <v>5</v>
      </c>
      <c r="G610">
        <v>5</v>
      </c>
      <c r="H610" s="2">
        <f xml:space="preserve"> (Table3[[#This Row],[Current_Weight_kg]] - Table3[[#This Row],[Initial_Weight_kg]]) / Table3[[#This Row],[Initial_Weight_kg]]*100</f>
        <v>0</v>
      </c>
      <c r="I610">
        <v>0.5</v>
      </c>
      <c r="J610" s="1">
        <v>45834</v>
      </c>
      <c r="K610" t="s">
        <v>17</v>
      </c>
      <c r="L610" t="s">
        <v>2066</v>
      </c>
      <c r="M610" t="s">
        <v>58</v>
      </c>
      <c r="N610" s="1">
        <v>45470</v>
      </c>
      <c r="O610">
        <v>1</v>
      </c>
    </row>
    <row r="611" spans="1:15" x14ac:dyDescent="0.3">
      <c r="A611" t="s">
        <v>664</v>
      </c>
      <c r="B611" t="s">
        <v>39</v>
      </c>
      <c r="C611" t="s">
        <v>51</v>
      </c>
      <c r="D611" t="s">
        <v>24</v>
      </c>
      <c r="E611" s="1">
        <v>45580</v>
      </c>
      <c r="F611">
        <f t="shared" si="9"/>
        <v>2</v>
      </c>
      <c r="G611">
        <v>18.559999999999999</v>
      </c>
      <c r="H611" s="2">
        <f xml:space="preserve"> (Table3[[#This Row],[Current_Weight_kg]] - Table3[[#This Row],[Initial_Weight_kg]]) / Table3[[#This Row],[Initial_Weight_kg]]*100</f>
        <v>827.99999999999989</v>
      </c>
      <c r="I611">
        <v>0.6</v>
      </c>
      <c r="J611" s="1">
        <v>45834</v>
      </c>
      <c r="K611" t="s">
        <v>17</v>
      </c>
      <c r="L611" t="s">
        <v>2066</v>
      </c>
      <c r="M611" t="s">
        <v>25</v>
      </c>
      <c r="N611" s="1" t="s">
        <v>2068</v>
      </c>
      <c r="O611">
        <v>0</v>
      </c>
    </row>
    <row r="612" spans="1:15" x14ac:dyDescent="0.3">
      <c r="A612" t="s">
        <v>665</v>
      </c>
      <c r="B612" t="s">
        <v>68</v>
      </c>
      <c r="C612" t="s">
        <v>89</v>
      </c>
      <c r="D612" t="s">
        <v>24</v>
      </c>
      <c r="E612" s="1">
        <v>44750</v>
      </c>
      <c r="F612">
        <f t="shared" si="9"/>
        <v>42.31</v>
      </c>
      <c r="G612">
        <v>368.29</v>
      </c>
      <c r="H612" s="2">
        <f xml:space="preserve"> (Table3[[#This Row],[Current_Weight_kg]] - Table3[[#This Row],[Initial_Weight_kg]]) / Table3[[#This Row],[Initial_Weight_kg]]*100</f>
        <v>770.45615693689433</v>
      </c>
      <c r="I612">
        <v>7.95</v>
      </c>
      <c r="J612" s="1">
        <v>45834</v>
      </c>
      <c r="K612" t="s">
        <v>17</v>
      </c>
      <c r="L612" t="s">
        <v>2066</v>
      </c>
      <c r="M612" t="s">
        <v>25</v>
      </c>
      <c r="N612" s="1" t="s">
        <v>2068</v>
      </c>
      <c r="O612">
        <v>0</v>
      </c>
    </row>
    <row r="613" spans="1:15" x14ac:dyDescent="0.3">
      <c r="A613" t="s">
        <v>666</v>
      </c>
      <c r="B613" t="s">
        <v>22</v>
      </c>
      <c r="C613" t="s">
        <v>82</v>
      </c>
      <c r="D613" t="s">
        <v>24</v>
      </c>
      <c r="E613" s="1">
        <v>44459</v>
      </c>
      <c r="F613">
        <f t="shared" si="9"/>
        <v>5</v>
      </c>
      <c r="G613">
        <v>222.25</v>
      </c>
      <c r="H613" s="2">
        <f xml:space="preserve"> (Table3[[#This Row],[Current_Weight_kg]] - Table3[[#This Row],[Initial_Weight_kg]]) / Table3[[#This Row],[Initial_Weight_kg]]*100</f>
        <v>4345</v>
      </c>
      <c r="I613">
        <v>8.9600000000000009</v>
      </c>
      <c r="J613" s="1">
        <v>45834</v>
      </c>
      <c r="K613" t="s">
        <v>17</v>
      </c>
      <c r="L613" t="s">
        <v>2066</v>
      </c>
      <c r="M613" t="s">
        <v>25</v>
      </c>
      <c r="N613" s="1" t="s">
        <v>2068</v>
      </c>
      <c r="O613">
        <v>0</v>
      </c>
    </row>
    <row r="614" spans="1:15" x14ac:dyDescent="0.3">
      <c r="A614" t="s">
        <v>667</v>
      </c>
      <c r="B614" t="s">
        <v>68</v>
      </c>
      <c r="C614" t="s">
        <v>69</v>
      </c>
      <c r="D614" t="s">
        <v>16</v>
      </c>
      <c r="E614" s="1">
        <v>44747</v>
      </c>
      <c r="F614">
        <f t="shared" si="9"/>
        <v>20</v>
      </c>
      <c r="G614">
        <v>326.92</v>
      </c>
      <c r="H614" s="2">
        <f xml:space="preserve"> (Table3[[#This Row],[Current_Weight_kg]] - Table3[[#This Row],[Initial_Weight_kg]]) / Table3[[#This Row],[Initial_Weight_kg]]*100</f>
        <v>1534.6</v>
      </c>
      <c r="I614">
        <v>5.95</v>
      </c>
      <c r="J614" s="1">
        <v>45834</v>
      </c>
      <c r="K614" t="s">
        <v>17</v>
      </c>
      <c r="L614" t="s">
        <v>2066</v>
      </c>
      <c r="M614" t="s">
        <v>33</v>
      </c>
      <c r="N614" s="1">
        <v>45769</v>
      </c>
      <c r="O614">
        <v>0</v>
      </c>
    </row>
    <row r="615" spans="1:15" x14ac:dyDescent="0.3">
      <c r="A615" t="s">
        <v>668</v>
      </c>
      <c r="B615" t="s">
        <v>68</v>
      </c>
      <c r="C615" t="s">
        <v>89</v>
      </c>
      <c r="D615" t="s">
        <v>24</v>
      </c>
      <c r="E615" s="1">
        <v>44162</v>
      </c>
      <c r="F615">
        <f t="shared" si="9"/>
        <v>42.31</v>
      </c>
      <c r="G615">
        <v>591.02</v>
      </c>
      <c r="H615" s="2">
        <f xml:space="preserve"> (Table3[[#This Row],[Current_Weight_kg]] - Table3[[#This Row],[Initial_Weight_kg]]) / Table3[[#This Row],[Initial_Weight_kg]]*100</f>
        <v>1296.8801701725361</v>
      </c>
      <c r="I615">
        <v>11.51</v>
      </c>
      <c r="J615" s="1">
        <v>45834</v>
      </c>
      <c r="K615" t="s">
        <v>17</v>
      </c>
      <c r="L615" t="s">
        <v>2066</v>
      </c>
      <c r="M615" t="s">
        <v>25</v>
      </c>
      <c r="N615" s="1" t="s">
        <v>2068</v>
      </c>
      <c r="O615">
        <v>0</v>
      </c>
    </row>
    <row r="616" spans="1:15" x14ac:dyDescent="0.3">
      <c r="A616" t="s">
        <v>669</v>
      </c>
      <c r="B616" t="s">
        <v>14</v>
      </c>
      <c r="C616" t="s">
        <v>20</v>
      </c>
      <c r="D616" t="s">
        <v>16</v>
      </c>
      <c r="E616" s="1">
        <v>44413</v>
      </c>
      <c r="F616">
        <f t="shared" si="9"/>
        <v>0.1</v>
      </c>
      <c r="G616">
        <v>3.84</v>
      </c>
      <c r="H616" s="2">
        <f xml:space="preserve"> (Table3[[#This Row],[Current_Weight_kg]] - Table3[[#This Row],[Initial_Weight_kg]]) / Table3[[#This Row],[Initial_Weight_kg]]*100</f>
        <v>3740</v>
      </c>
      <c r="I616">
        <v>0.2</v>
      </c>
      <c r="J616" s="1">
        <v>45834</v>
      </c>
      <c r="K616" t="s">
        <v>17</v>
      </c>
      <c r="L616" t="s">
        <v>2066</v>
      </c>
      <c r="M616" t="s">
        <v>33</v>
      </c>
      <c r="N616" s="1">
        <v>45603</v>
      </c>
      <c r="O616">
        <v>0</v>
      </c>
    </row>
    <row r="617" spans="1:15" x14ac:dyDescent="0.3">
      <c r="A617" t="s">
        <v>670</v>
      </c>
      <c r="B617" t="s">
        <v>68</v>
      </c>
      <c r="C617" t="s">
        <v>79</v>
      </c>
      <c r="D617" t="s">
        <v>16</v>
      </c>
      <c r="E617" s="1">
        <v>45505</v>
      </c>
      <c r="F617">
        <f t="shared" si="9"/>
        <v>20</v>
      </c>
      <c r="G617">
        <v>187.05</v>
      </c>
      <c r="H617" s="2">
        <f xml:space="preserve"> (Table3[[#This Row],[Current_Weight_kg]] - Table3[[#This Row],[Initial_Weight_kg]]) / Table3[[#This Row],[Initial_Weight_kg]]*100</f>
        <v>835.25000000000011</v>
      </c>
      <c r="I617">
        <v>3.75</v>
      </c>
      <c r="J617" s="1">
        <v>45834</v>
      </c>
      <c r="K617" t="s">
        <v>48</v>
      </c>
      <c r="L617" t="s">
        <v>37</v>
      </c>
      <c r="M617" t="s">
        <v>25</v>
      </c>
      <c r="N617" s="1" t="s">
        <v>2068</v>
      </c>
      <c r="O617">
        <v>0</v>
      </c>
    </row>
    <row r="618" spans="1:15" x14ac:dyDescent="0.3">
      <c r="A618" t="s">
        <v>671</v>
      </c>
      <c r="B618" t="s">
        <v>22</v>
      </c>
      <c r="C618" t="s">
        <v>53</v>
      </c>
      <c r="D618" t="s">
        <v>24</v>
      </c>
      <c r="E618" s="1">
        <v>44249</v>
      </c>
      <c r="F618">
        <f t="shared" si="9"/>
        <v>39.450000000000003</v>
      </c>
      <c r="G618">
        <v>211.41</v>
      </c>
      <c r="H618" s="2">
        <f xml:space="preserve"> (Table3[[#This Row],[Current_Weight_kg]] - Table3[[#This Row],[Initial_Weight_kg]]) / Table3[[#This Row],[Initial_Weight_kg]]*100</f>
        <v>435.89353612167292</v>
      </c>
      <c r="I618">
        <v>8.5500000000000007</v>
      </c>
      <c r="J618" s="1">
        <v>45834</v>
      </c>
      <c r="K618" t="s">
        <v>17</v>
      </c>
      <c r="L618" t="s">
        <v>2066</v>
      </c>
      <c r="M618" t="s">
        <v>25</v>
      </c>
      <c r="N618" s="1" t="s">
        <v>2068</v>
      </c>
      <c r="O618">
        <v>0</v>
      </c>
    </row>
    <row r="619" spans="1:15" x14ac:dyDescent="0.3">
      <c r="A619" t="s">
        <v>672</v>
      </c>
      <c r="B619" t="s">
        <v>29</v>
      </c>
      <c r="C619" t="s">
        <v>35</v>
      </c>
      <c r="D619" t="s">
        <v>16</v>
      </c>
      <c r="E619" s="1">
        <v>45665</v>
      </c>
      <c r="F619">
        <f t="shared" si="9"/>
        <v>5.12</v>
      </c>
      <c r="G619">
        <v>7.76</v>
      </c>
      <c r="H619" s="2">
        <f xml:space="preserve"> (Table3[[#This Row],[Current_Weight_kg]] - Table3[[#This Row],[Initial_Weight_kg]]) / Table3[[#This Row],[Initial_Weight_kg]]*100</f>
        <v>51.562499999999986</v>
      </c>
      <c r="I619">
        <v>0.39</v>
      </c>
      <c r="J619" s="1">
        <v>45834</v>
      </c>
      <c r="K619" t="s">
        <v>17</v>
      </c>
      <c r="L619" t="s">
        <v>2066</v>
      </c>
      <c r="M619" t="s">
        <v>58</v>
      </c>
      <c r="N619" s="1">
        <v>45541</v>
      </c>
      <c r="O619">
        <v>2</v>
      </c>
    </row>
    <row r="620" spans="1:15" x14ac:dyDescent="0.3">
      <c r="A620" t="s">
        <v>673</v>
      </c>
      <c r="B620" t="s">
        <v>39</v>
      </c>
      <c r="C620" t="s">
        <v>40</v>
      </c>
      <c r="D620" t="s">
        <v>16</v>
      </c>
      <c r="E620" s="1">
        <v>44082</v>
      </c>
      <c r="F620">
        <f t="shared" si="9"/>
        <v>2</v>
      </c>
      <c r="G620">
        <v>54.61</v>
      </c>
      <c r="H620" s="2">
        <f xml:space="preserve"> (Table3[[#This Row],[Current_Weight_kg]] - Table3[[#This Row],[Initial_Weight_kg]]) / Table3[[#This Row],[Initial_Weight_kg]]*100</f>
        <v>2630.5</v>
      </c>
      <c r="I620">
        <v>1.72</v>
      </c>
      <c r="J620" s="1">
        <v>45834</v>
      </c>
      <c r="K620" t="s">
        <v>17</v>
      </c>
      <c r="L620" t="s">
        <v>2066</v>
      </c>
      <c r="M620" t="s">
        <v>18</v>
      </c>
      <c r="N620" s="1">
        <v>45770</v>
      </c>
      <c r="O620">
        <v>0</v>
      </c>
    </row>
    <row r="621" spans="1:15" x14ac:dyDescent="0.3">
      <c r="A621" t="s">
        <v>674</v>
      </c>
      <c r="B621" t="s">
        <v>39</v>
      </c>
      <c r="C621" t="s">
        <v>120</v>
      </c>
      <c r="D621" t="s">
        <v>24</v>
      </c>
      <c r="E621" s="1">
        <v>45256</v>
      </c>
      <c r="F621">
        <f t="shared" si="9"/>
        <v>2</v>
      </c>
      <c r="G621">
        <v>24.92</v>
      </c>
      <c r="H621" s="2">
        <f xml:space="preserve"> (Table3[[#This Row],[Current_Weight_kg]] - Table3[[#This Row],[Initial_Weight_kg]]) / Table3[[#This Row],[Initial_Weight_kg]]*100</f>
        <v>1146</v>
      </c>
      <c r="I621">
        <v>0.81</v>
      </c>
      <c r="J621" s="1">
        <v>45834</v>
      </c>
      <c r="K621" t="s">
        <v>48</v>
      </c>
      <c r="L621" t="s">
        <v>49</v>
      </c>
      <c r="M621" t="s">
        <v>25</v>
      </c>
      <c r="N621" s="1" t="s">
        <v>2068</v>
      </c>
      <c r="O621">
        <v>0</v>
      </c>
    </row>
    <row r="622" spans="1:15" x14ac:dyDescent="0.3">
      <c r="A622" t="s">
        <v>675</v>
      </c>
      <c r="B622" t="s">
        <v>68</v>
      </c>
      <c r="C622" t="s">
        <v>71</v>
      </c>
      <c r="D622" t="s">
        <v>24</v>
      </c>
      <c r="E622" s="1">
        <v>44045</v>
      </c>
      <c r="F622">
        <f t="shared" si="9"/>
        <v>36.75</v>
      </c>
      <c r="G622">
        <v>541.74</v>
      </c>
      <c r="H622" s="2">
        <f xml:space="preserve"> (Table3[[#This Row],[Current_Weight_kg]] - Table3[[#This Row],[Initial_Weight_kg]]) / Table3[[#This Row],[Initial_Weight_kg]]*100</f>
        <v>1374.1224489795918</v>
      </c>
      <c r="I622">
        <v>11.62</v>
      </c>
      <c r="J622" s="1">
        <v>45834</v>
      </c>
      <c r="K622" t="s">
        <v>17</v>
      </c>
      <c r="L622" t="s">
        <v>2066</v>
      </c>
      <c r="M622" t="s">
        <v>25</v>
      </c>
      <c r="N622" s="1" t="s">
        <v>2068</v>
      </c>
      <c r="O622">
        <v>0</v>
      </c>
    </row>
    <row r="623" spans="1:15" x14ac:dyDescent="0.3">
      <c r="A623" t="s">
        <v>676</v>
      </c>
      <c r="B623" t="s">
        <v>68</v>
      </c>
      <c r="C623" t="s">
        <v>71</v>
      </c>
      <c r="D623" t="s">
        <v>16</v>
      </c>
      <c r="E623" s="1">
        <v>44963</v>
      </c>
      <c r="F623">
        <f t="shared" si="9"/>
        <v>33.75</v>
      </c>
      <c r="G623">
        <v>253.08</v>
      </c>
      <c r="H623" s="2">
        <f xml:space="preserve"> (Table3[[#This Row],[Current_Weight_kg]] - Table3[[#This Row],[Initial_Weight_kg]]) / Table3[[#This Row],[Initial_Weight_kg]]*100</f>
        <v>649.86666666666667</v>
      </c>
      <c r="I623">
        <v>5.73</v>
      </c>
      <c r="J623" s="1">
        <v>45834</v>
      </c>
      <c r="K623" t="s">
        <v>17</v>
      </c>
      <c r="L623" t="s">
        <v>2066</v>
      </c>
      <c r="M623" t="s">
        <v>25</v>
      </c>
      <c r="N623" s="1" t="s">
        <v>2068</v>
      </c>
      <c r="O623">
        <v>0</v>
      </c>
    </row>
    <row r="624" spans="1:15" x14ac:dyDescent="0.3">
      <c r="A624" t="s">
        <v>677</v>
      </c>
      <c r="B624" t="s">
        <v>14</v>
      </c>
      <c r="C624" t="s">
        <v>65</v>
      </c>
      <c r="D624" t="s">
        <v>16</v>
      </c>
      <c r="E624" s="1">
        <v>44098</v>
      </c>
      <c r="F624">
        <f t="shared" si="9"/>
        <v>0.1</v>
      </c>
      <c r="G624">
        <v>5.28</v>
      </c>
      <c r="H624" s="2">
        <f xml:space="preserve"> (Table3[[#This Row],[Current_Weight_kg]] - Table3[[#This Row],[Initial_Weight_kg]]) / Table3[[#This Row],[Initial_Weight_kg]]*100</f>
        <v>5180</v>
      </c>
      <c r="I624">
        <v>0.27</v>
      </c>
      <c r="J624" s="1">
        <v>45834</v>
      </c>
      <c r="K624" t="s">
        <v>48</v>
      </c>
      <c r="L624" t="s">
        <v>124</v>
      </c>
      <c r="M624" t="s">
        <v>25</v>
      </c>
      <c r="N624" s="1" t="s">
        <v>2068</v>
      </c>
      <c r="O624">
        <v>0</v>
      </c>
    </row>
    <row r="625" spans="1:15" x14ac:dyDescent="0.3">
      <c r="A625" t="s">
        <v>678</v>
      </c>
      <c r="B625" t="s">
        <v>39</v>
      </c>
      <c r="C625" t="s">
        <v>40</v>
      </c>
      <c r="D625" t="s">
        <v>16</v>
      </c>
      <c r="E625" s="1">
        <v>45211</v>
      </c>
      <c r="F625">
        <f t="shared" si="9"/>
        <v>2</v>
      </c>
      <c r="G625">
        <v>27.81</v>
      </c>
      <c r="H625" s="2">
        <f xml:space="preserve"> (Table3[[#This Row],[Current_Weight_kg]] - Table3[[#This Row],[Initial_Weight_kg]]) / Table3[[#This Row],[Initial_Weight_kg]]*100</f>
        <v>1290.5</v>
      </c>
      <c r="I625">
        <v>0.67</v>
      </c>
      <c r="J625" s="1">
        <v>45834</v>
      </c>
      <c r="K625" t="s">
        <v>17</v>
      </c>
      <c r="L625" t="s">
        <v>2066</v>
      </c>
      <c r="M625" t="s">
        <v>25</v>
      </c>
      <c r="N625" s="1" t="s">
        <v>2068</v>
      </c>
      <c r="O625">
        <v>0</v>
      </c>
    </row>
    <row r="626" spans="1:15" x14ac:dyDescent="0.3">
      <c r="A626" t="s">
        <v>679</v>
      </c>
      <c r="B626" t="s">
        <v>39</v>
      </c>
      <c r="C626" t="s">
        <v>57</v>
      </c>
      <c r="D626" t="s">
        <v>16</v>
      </c>
      <c r="E626" s="1">
        <v>45264</v>
      </c>
      <c r="F626">
        <f t="shared" si="9"/>
        <v>3.26</v>
      </c>
      <c r="G626">
        <v>26.28</v>
      </c>
      <c r="H626" s="2">
        <f xml:space="preserve"> (Table3[[#This Row],[Current_Weight_kg]] - Table3[[#This Row],[Initial_Weight_kg]]) / Table3[[#This Row],[Initial_Weight_kg]]*100</f>
        <v>706.13496932515352</v>
      </c>
      <c r="I626">
        <v>0.98</v>
      </c>
      <c r="J626" s="1">
        <v>45834</v>
      </c>
      <c r="K626" t="s">
        <v>17</v>
      </c>
      <c r="L626" t="s">
        <v>2066</v>
      </c>
      <c r="M626" t="s">
        <v>25</v>
      </c>
      <c r="N626" s="1" t="s">
        <v>2068</v>
      </c>
      <c r="O626">
        <v>0</v>
      </c>
    </row>
    <row r="627" spans="1:15" x14ac:dyDescent="0.3">
      <c r="A627" t="s">
        <v>680</v>
      </c>
      <c r="B627" t="s">
        <v>29</v>
      </c>
      <c r="C627" t="s">
        <v>35</v>
      </c>
      <c r="D627" t="s">
        <v>24</v>
      </c>
      <c r="E627" s="1">
        <v>44073</v>
      </c>
      <c r="F627">
        <f t="shared" si="9"/>
        <v>2</v>
      </c>
      <c r="G627">
        <v>58.65</v>
      </c>
      <c r="H627" s="2">
        <f xml:space="preserve"> (Table3[[#This Row],[Current_Weight_kg]] - Table3[[#This Row],[Initial_Weight_kg]]) / Table3[[#This Row],[Initial_Weight_kg]]*100</f>
        <v>2832.5</v>
      </c>
      <c r="I627">
        <v>1.83</v>
      </c>
      <c r="J627" s="1">
        <v>45834</v>
      </c>
      <c r="K627" t="s">
        <v>17</v>
      </c>
      <c r="L627" t="s">
        <v>2066</v>
      </c>
      <c r="M627" t="s">
        <v>25</v>
      </c>
      <c r="N627" s="1" t="s">
        <v>2068</v>
      </c>
      <c r="O627">
        <v>0</v>
      </c>
    </row>
    <row r="628" spans="1:15" x14ac:dyDescent="0.3">
      <c r="A628" t="s">
        <v>681</v>
      </c>
      <c r="B628" t="s">
        <v>22</v>
      </c>
      <c r="C628" t="s">
        <v>82</v>
      </c>
      <c r="D628" t="s">
        <v>24</v>
      </c>
      <c r="E628" s="1">
        <v>44620</v>
      </c>
      <c r="F628">
        <f t="shared" si="9"/>
        <v>5</v>
      </c>
      <c r="G628">
        <v>154.80000000000001</v>
      </c>
      <c r="H628" s="2">
        <f xml:space="preserve"> (Table3[[#This Row],[Current_Weight_kg]] - Table3[[#This Row],[Initial_Weight_kg]]) / Table3[[#This Row],[Initial_Weight_kg]]*100</f>
        <v>2996</v>
      </c>
      <c r="I628">
        <v>6.2</v>
      </c>
      <c r="J628" s="1">
        <v>45834</v>
      </c>
      <c r="K628" t="s">
        <v>17</v>
      </c>
      <c r="L628" t="s">
        <v>2066</v>
      </c>
      <c r="M628" t="s">
        <v>25</v>
      </c>
      <c r="N628" s="1" t="s">
        <v>2068</v>
      </c>
      <c r="O628">
        <v>0</v>
      </c>
    </row>
    <row r="629" spans="1:15" x14ac:dyDescent="0.3">
      <c r="A629" t="s">
        <v>682</v>
      </c>
      <c r="B629" t="s">
        <v>39</v>
      </c>
      <c r="C629" t="s">
        <v>98</v>
      </c>
      <c r="D629" t="s">
        <v>16</v>
      </c>
      <c r="E629" s="1">
        <v>44219</v>
      </c>
      <c r="F629">
        <f t="shared" si="9"/>
        <v>4.26</v>
      </c>
      <c r="G629">
        <v>46.58</v>
      </c>
      <c r="H629" s="2">
        <f xml:space="preserve"> (Table3[[#This Row],[Current_Weight_kg]] - Table3[[#This Row],[Initial_Weight_kg]]) / Table3[[#This Row],[Initial_Weight_kg]]*100</f>
        <v>993.42723004694835</v>
      </c>
      <c r="I629">
        <v>1.42</v>
      </c>
      <c r="J629" s="1">
        <v>45834</v>
      </c>
      <c r="K629" t="s">
        <v>17</v>
      </c>
      <c r="L629" t="s">
        <v>2066</v>
      </c>
      <c r="M629" t="s">
        <v>25</v>
      </c>
      <c r="N629" s="1" t="s">
        <v>2068</v>
      </c>
      <c r="O629">
        <v>0</v>
      </c>
    </row>
    <row r="630" spans="1:15" x14ac:dyDescent="0.3">
      <c r="A630" t="s">
        <v>683</v>
      </c>
      <c r="B630" t="s">
        <v>22</v>
      </c>
      <c r="C630" t="s">
        <v>27</v>
      </c>
      <c r="D630" t="s">
        <v>16</v>
      </c>
      <c r="E630" s="1">
        <v>44285</v>
      </c>
      <c r="F630">
        <f t="shared" si="9"/>
        <v>5</v>
      </c>
      <c r="G630">
        <v>183.52</v>
      </c>
      <c r="H630" s="2">
        <f xml:space="preserve"> (Table3[[#This Row],[Current_Weight_kg]] - Table3[[#This Row],[Initial_Weight_kg]]) / Table3[[#This Row],[Initial_Weight_kg]]*100</f>
        <v>3570.4</v>
      </c>
      <c r="I630">
        <v>7.58</v>
      </c>
      <c r="J630" s="1">
        <v>45834</v>
      </c>
      <c r="K630" t="s">
        <v>17</v>
      </c>
      <c r="L630" t="s">
        <v>2066</v>
      </c>
      <c r="M630" t="s">
        <v>33</v>
      </c>
      <c r="N630" s="1">
        <v>45827</v>
      </c>
      <c r="O630">
        <v>0</v>
      </c>
    </row>
    <row r="631" spans="1:15" x14ac:dyDescent="0.3">
      <c r="A631" t="s">
        <v>684</v>
      </c>
      <c r="B631" t="s">
        <v>14</v>
      </c>
      <c r="C631" t="s">
        <v>65</v>
      </c>
      <c r="D631" t="s">
        <v>16</v>
      </c>
      <c r="E631" s="1">
        <v>45071</v>
      </c>
      <c r="F631">
        <f t="shared" si="9"/>
        <v>0.1</v>
      </c>
      <c r="G631">
        <v>2.2799999999999998</v>
      </c>
      <c r="H631" s="2">
        <f xml:space="preserve"> (Table3[[#This Row],[Current_Weight_kg]] - Table3[[#This Row],[Initial_Weight_kg]]) / Table3[[#This Row],[Initial_Weight_kg]]*100</f>
        <v>2179.9999999999995</v>
      </c>
      <c r="I631">
        <v>0.11</v>
      </c>
      <c r="J631" s="1">
        <v>45834</v>
      </c>
      <c r="K631" t="s">
        <v>17</v>
      </c>
      <c r="L631" t="s">
        <v>2066</v>
      </c>
      <c r="M631" t="s">
        <v>25</v>
      </c>
      <c r="N631" s="1" t="s">
        <v>2068</v>
      </c>
      <c r="O631">
        <v>0</v>
      </c>
    </row>
    <row r="632" spans="1:15" x14ac:dyDescent="0.3">
      <c r="A632" t="s">
        <v>685</v>
      </c>
      <c r="B632" t="s">
        <v>39</v>
      </c>
      <c r="C632" t="s">
        <v>120</v>
      </c>
      <c r="D632" t="s">
        <v>24</v>
      </c>
      <c r="E632" s="1">
        <v>44887</v>
      </c>
      <c r="F632">
        <f t="shared" si="9"/>
        <v>2</v>
      </c>
      <c r="G632">
        <v>41.34</v>
      </c>
      <c r="H632" s="2">
        <f xml:space="preserve"> (Table3[[#This Row],[Current_Weight_kg]] - Table3[[#This Row],[Initial_Weight_kg]]) / Table3[[#This Row],[Initial_Weight_kg]]*100</f>
        <v>1967.0000000000002</v>
      </c>
      <c r="I632">
        <v>1.1499999999999999</v>
      </c>
      <c r="J632" s="1">
        <v>45834</v>
      </c>
      <c r="K632" t="s">
        <v>17</v>
      </c>
      <c r="L632" t="s">
        <v>2066</v>
      </c>
      <c r="M632" t="s">
        <v>25</v>
      </c>
      <c r="N632" s="1" t="s">
        <v>2068</v>
      </c>
      <c r="O632">
        <v>0</v>
      </c>
    </row>
    <row r="633" spans="1:15" x14ac:dyDescent="0.3">
      <c r="A633" t="s">
        <v>686</v>
      </c>
      <c r="B633" t="s">
        <v>68</v>
      </c>
      <c r="C633" t="s">
        <v>71</v>
      </c>
      <c r="D633" t="s">
        <v>24</v>
      </c>
      <c r="E633" s="1">
        <v>45207</v>
      </c>
      <c r="F633">
        <f t="shared" si="9"/>
        <v>36.75</v>
      </c>
      <c r="G633">
        <v>252.4</v>
      </c>
      <c r="H633" s="2">
        <f xml:space="preserve"> (Table3[[#This Row],[Current_Weight_kg]] - Table3[[#This Row],[Initial_Weight_kg]]) / Table3[[#This Row],[Initial_Weight_kg]]*100</f>
        <v>586.80272108843542</v>
      </c>
      <c r="I633">
        <v>4.8899999999999997</v>
      </c>
      <c r="J633" s="1">
        <v>45834</v>
      </c>
      <c r="K633" t="s">
        <v>17</v>
      </c>
      <c r="L633" t="s">
        <v>2066</v>
      </c>
      <c r="M633" t="s">
        <v>25</v>
      </c>
      <c r="N633" s="1" t="s">
        <v>2068</v>
      </c>
      <c r="O633">
        <v>0</v>
      </c>
    </row>
    <row r="634" spans="1:15" x14ac:dyDescent="0.3">
      <c r="A634" t="s">
        <v>687</v>
      </c>
      <c r="B634" t="s">
        <v>29</v>
      </c>
      <c r="C634" t="s">
        <v>63</v>
      </c>
      <c r="D634" t="s">
        <v>16</v>
      </c>
      <c r="E634" s="1">
        <v>44372</v>
      </c>
      <c r="F634">
        <f t="shared" si="9"/>
        <v>2</v>
      </c>
      <c r="G634">
        <v>44.89</v>
      </c>
      <c r="H634" s="2">
        <f xml:space="preserve"> (Table3[[#This Row],[Current_Weight_kg]] - Table3[[#This Row],[Initial_Weight_kg]]) / Table3[[#This Row],[Initial_Weight_kg]]*100</f>
        <v>2144.5</v>
      </c>
      <c r="I634">
        <v>1.2</v>
      </c>
      <c r="J634" s="1">
        <v>45834</v>
      </c>
      <c r="K634" t="s">
        <v>17</v>
      </c>
      <c r="L634" t="s">
        <v>2066</v>
      </c>
      <c r="M634" t="s">
        <v>58</v>
      </c>
      <c r="N634" s="1">
        <v>45479</v>
      </c>
      <c r="O634">
        <v>3</v>
      </c>
    </row>
    <row r="635" spans="1:15" x14ac:dyDescent="0.3">
      <c r="A635" t="s">
        <v>688</v>
      </c>
      <c r="B635" t="s">
        <v>22</v>
      </c>
      <c r="C635" t="s">
        <v>23</v>
      </c>
      <c r="D635" t="s">
        <v>24</v>
      </c>
      <c r="E635" s="1">
        <v>44283</v>
      </c>
      <c r="F635">
        <f t="shared" si="9"/>
        <v>12.65</v>
      </c>
      <c r="G635">
        <v>212.98</v>
      </c>
      <c r="H635" s="2">
        <f xml:space="preserve"> (Table3[[#This Row],[Current_Weight_kg]] - Table3[[#This Row],[Initial_Weight_kg]]) / Table3[[#This Row],[Initial_Weight_kg]]*100</f>
        <v>1583.6363636363635</v>
      </c>
      <c r="I635">
        <v>8.44</v>
      </c>
      <c r="J635" s="1">
        <v>45834</v>
      </c>
      <c r="K635" t="s">
        <v>17</v>
      </c>
      <c r="L635" t="s">
        <v>2066</v>
      </c>
      <c r="M635" t="s">
        <v>25</v>
      </c>
      <c r="N635" s="1" t="s">
        <v>2068</v>
      </c>
      <c r="O635">
        <v>0</v>
      </c>
    </row>
    <row r="636" spans="1:15" x14ac:dyDescent="0.3">
      <c r="A636" t="s">
        <v>689</v>
      </c>
      <c r="B636" t="s">
        <v>22</v>
      </c>
      <c r="C636" t="s">
        <v>82</v>
      </c>
      <c r="D636" t="s">
        <v>16</v>
      </c>
      <c r="E636" s="1">
        <v>45772</v>
      </c>
      <c r="F636">
        <f t="shared" si="9"/>
        <v>5</v>
      </c>
      <c r="G636">
        <v>5</v>
      </c>
      <c r="H636" s="2">
        <f xml:space="preserve"> (Table3[[#This Row],[Current_Weight_kg]] - Table3[[#This Row],[Initial_Weight_kg]]) / Table3[[#This Row],[Initial_Weight_kg]]*100</f>
        <v>0</v>
      </c>
      <c r="I636">
        <v>0.5</v>
      </c>
      <c r="J636" s="1">
        <v>45834</v>
      </c>
      <c r="K636" t="s">
        <v>17</v>
      </c>
      <c r="L636" t="s">
        <v>2066</v>
      </c>
      <c r="M636" t="s">
        <v>58</v>
      </c>
      <c r="N636" s="1">
        <v>45553</v>
      </c>
      <c r="O636">
        <v>4</v>
      </c>
    </row>
    <row r="637" spans="1:15" x14ac:dyDescent="0.3">
      <c r="A637" t="s">
        <v>690</v>
      </c>
      <c r="B637" t="s">
        <v>29</v>
      </c>
      <c r="C637" t="s">
        <v>30</v>
      </c>
      <c r="D637" t="s">
        <v>16</v>
      </c>
      <c r="E637" s="1">
        <v>44701</v>
      </c>
      <c r="F637">
        <f t="shared" si="9"/>
        <v>2</v>
      </c>
      <c r="G637">
        <v>26.95</v>
      </c>
      <c r="H637" s="2">
        <f xml:space="preserve"> (Table3[[#This Row],[Current_Weight_kg]] - Table3[[#This Row],[Initial_Weight_kg]]) / Table3[[#This Row],[Initial_Weight_kg]]*100</f>
        <v>1247.5</v>
      </c>
      <c r="I637">
        <v>0.89</v>
      </c>
      <c r="J637" s="1">
        <v>45834</v>
      </c>
      <c r="K637" t="s">
        <v>17</v>
      </c>
      <c r="L637" t="s">
        <v>2066</v>
      </c>
      <c r="M637" t="s">
        <v>18</v>
      </c>
      <c r="N637" s="1">
        <v>45649</v>
      </c>
      <c r="O637">
        <v>0</v>
      </c>
    </row>
    <row r="638" spans="1:15" x14ac:dyDescent="0.3">
      <c r="A638" t="s">
        <v>691</v>
      </c>
      <c r="B638" t="s">
        <v>22</v>
      </c>
      <c r="C638" t="s">
        <v>53</v>
      </c>
      <c r="D638" t="s">
        <v>24</v>
      </c>
      <c r="E638" s="1">
        <v>45132</v>
      </c>
      <c r="F638">
        <f t="shared" si="9"/>
        <v>39.450000000000003</v>
      </c>
      <c r="G638">
        <v>96</v>
      </c>
      <c r="H638" s="2">
        <f xml:space="preserve"> (Table3[[#This Row],[Current_Weight_kg]] - Table3[[#This Row],[Initial_Weight_kg]]) / Table3[[#This Row],[Initial_Weight_kg]]*100</f>
        <v>143.34600760456274</v>
      </c>
      <c r="I638">
        <v>3.81</v>
      </c>
      <c r="J638" s="1">
        <v>45834</v>
      </c>
      <c r="K638" t="s">
        <v>48</v>
      </c>
      <c r="L638" t="s">
        <v>61</v>
      </c>
      <c r="M638" t="s">
        <v>25</v>
      </c>
      <c r="N638" s="1" t="s">
        <v>2068</v>
      </c>
      <c r="O638">
        <v>0</v>
      </c>
    </row>
    <row r="639" spans="1:15" x14ac:dyDescent="0.3">
      <c r="A639" t="s">
        <v>692</v>
      </c>
      <c r="B639" t="s">
        <v>68</v>
      </c>
      <c r="C639" t="s">
        <v>108</v>
      </c>
      <c r="D639" t="s">
        <v>16</v>
      </c>
      <c r="E639" s="1">
        <v>44210</v>
      </c>
      <c r="F639">
        <f t="shared" si="9"/>
        <v>21.03</v>
      </c>
      <c r="G639">
        <v>438.66</v>
      </c>
      <c r="H639" s="2">
        <f xml:space="preserve"> (Table3[[#This Row],[Current_Weight_kg]] - Table3[[#This Row],[Initial_Weight_kg]]) / Table3[[#This Row],[Initial_Weight_kg]]*100</f>
        <v>1985.8773181169756</v>
      </c>
      <c r="I639">
        <v>9.35</v>
      </c>
      <c r="J639" s="1">
        <v>45834</v>
      </c>
      <c r="K639" t="s">
        <v>36</v>
      </c>
      <c r="L639" t="s">
        <v>61</v>
      </c>
      <c r="M639" t="s">
        <v>18</v>
      </c>
      <c r="N639" s="1">
        <v>45749</v>
      </c>
      <c r="O639">
        <v>0</v>
      </c>
    </row>
    <row r="640" spans="1:15" x14ac:dyDescent="0.3">
      <c r="A640" t="s">
        <v>693</v>
      </c>
      <c r="B640" t="s">
        <v>22</v>
      </c>
      <c r="C640" t="s">
        <v>23</v>
      </c>
      <c r="D640" t="s">
        <v>24</v>
      </c>
      <c r="E640" s="1">
        <v>44641</v>
      </c>
      <c r="F640">
        <f t="shared" si="9"/>
        <v>12.65</v>
      </c>
      <c r="G640">
        <v>149.11000000000001</v>
      </c>
      <c r="H640" s="2">
        <f xml:space="preserve"> (Table3[[#This Row],[Current_Weight_kg]] - Table3[[#This Row],[Initial_Weight_kg]]) / Table3[[#This Row],[Initial_Weight_kg]]*100</f>
        <v>1078.7351778656127</v>
      </c>
      <c r="I640">
        <v>6.15</v>
      </c>
      <c r="J640" s="1">
        <v>45834</v>
      </c>
      <c r="K640" t="s">
        <v>17</v>
      </c>
      <c r="L640" t="s">
        <v>2066</v>
      </c>
      <c r="M640" t="s">
        <v>25</v>
      </c>
      <c r="N640" s="1" t="s">
        <v>2068</v>
      </c>
      <c r="O640">
        <v>0</v>
      </c>
    </row>
    <row r="641" spans="1:15" x14ac:dyDescent="0.3">
      <c r="A641" t="s">
        <v>694</v>
      </c>
      <c r="B641" t="s">
        <v>29</v>
      </c>
      <c r="C641" t="s">
        <v>63</v>
      </c>
      <c r="D641" t="s">
        <v>16</v>
      </c>
      <c r="E641" s="1">
        <v>44224</v>
      </c>
      <c r="F641">
        <f t="shared" si="9"/>
        <v>2</v>
      </c>
      <c r="G641">
        <v>45.05</v>
      </c>
      <c r="H641" s="2">
        <f xml:space="preserve"> (Table3[[#This Row],[Current_Weight_kg]] - Table3[[#This Row],[Initial_Weight_kg]]) / Table3[[#This Row],[Initial_Weight_kg]]*100</f>
        <v>2152.5</v>
      </c>
      <c r="I641">
        <v>1.55</v>
      </c>
      <c r="J641" s="1">
        <v>45834</v>
      </c>
      <c r="K641" t="s">
        <v>17</v>
      </c>
      <c r="L641" t="s">
        <v>2066</v>
      </c>
      <c r="M641" t="s">
        <v>58</v>
      </c>
      <c r="N641" s="1">
        <v>45646</v>
      </c>
      <c r="O641">
        <v>2</v>
      </c>
    </row>
    <row r="642" spans="1:15" x14ac:dyDescent="0.3">
      <c r="A642" t="s">
        <v>695</v>
      </c>
      <c r="B642" t="s">
        <v>68</v>
      </c>
      <c r="C642" t="s">
        <v>69</v>
      </c>
      <c r="D642" t="s">
        <v>16</v>
      </c>
      <c r="E642" s="1">
        <v>45274</v>
      </c>
      <c r="F642">
        <f t="shared" ref="F642:F705" si="10">_xlfn.MINIFS(G:G, B:B, B642, C:C, C642, D:D, D642)</f>
        <v>20</v>
      </c>
      <c r="G642">
        <v>224.84</v>
      </c>
      <c r="H642" s="2">
        <f xml:space="preserve"> (Table3[[#This Row],[Current_Weight_kg]] - Table3[[#This Row],[Initial_Weight_kg]]) / Table3[[#This Row],[Initial_Weight_kg]]*100</f>
        <v>1024.2</v>
      </c>
      <c r="I642">
        <v>4.01</v>
      </c>
      <c r="J642" s="1">
        <v>45834</v>
      </c>
      <c r="K642" t="s">
        <v>17</v>
      </c>
      <c r="L642" t="s">
        <v>2066</v>
      </c>
      <c r="M642" t="s">
        <v>58</v>
      </c>
      <c r="N642" s="1">
        <v>45537</v>
      </c>
      <c r="O642">
        <v>2</v>
      </c>
    </row>
    <row r="643" spans="1:15" x14ac:dyDescent="0.3">
      <c r="A643" t="s">
        <v>696</v>
      </c>
      <c r="B643" t="s">
        <v>29</v>
      </c>
      <c r="C643" t="s">
        <v>77</v>
      </c>
      <c r="D643" t="s">
        <v>16</v>
      </c>
      <c r="E643" s="1">
        <v>45158</v>
      </c>
      <c r="F643">
        <f t="shared" si="10"/>
        <v>2</v>
      </c>
      <c r="G643">
        <v>26.48</v>
      </c>
      <c r="H643" s="2">
        <f xml:space="preserve"> (Table3[[#This Row],[Current_Weight_kg]] - Table3[[#This Row],[Initial_Weight_kg]]) / Table3[[#This Row],[Initial_Weight_kg]]*100</f>
        <v>1224</v>
      </c>
      <c r="I643">
        <v>0.8</v>
      </c>
      <c r="J643" s="1">
        <v>45834</v>
      </c>
      <c r="K643" t="s">
        <v>17</v>
      </c>
      <c r="L643" t="s">
        <v>2066</v>
      </c>
      <c r="M643" t="s">
        <v>25</v>
      </c>
      <c r="N643" s="1" t="s">
        <v>2068</v>
      </c>
      <c r="O643">
        <v>0</v>
      </c>
    </row>
    <row r="644" spans="1:15" x14ac:dyDescent="0.3">
      <c r="A644" t="s">
        <v>697</v>
      </c>
      <c r="B644" t="s">
        <v>29</v>
      </c>
      <c r="C644" t="s">
        <v>63</v>
      </c>
      <c r="D644" t="s">
        <v>24</v>
      </c>
      <c r="E644" s="1">
        <v>45339</v>
      </c>
      <c r="F644">
        <f t="shared" si="10"/>
        <v>8.07</v>
      </c>
      <c r="G644">
        <v>16.940000000000001</v>
      </c>
      <c r="H644" s="2">
        <f xml:space="preserve"> (Table3[[#This Row],[Current_Weight_kg]] - Table3[[#This Row],[Initial_Weight_kg]]) / Table3[[#This Row],[Initial_Weight_kg]]*100</f>
        <v>109.91325898389097</v>
      </c>
      <c r="I644">
        <v>0.59</v>
      </c>
      <c r="J644" s="1">
        <v>45834</v>
      </c>
      <c r="K644" t="s">
        <v>17</v>
      </c>
      <c r="L644" t="s">
        <v>2066</v>
      </c>
      <c r="M644" t="s">
        <v>25</v>
      </c>
      <c r="N644" s="1" t="s">
        <v>2068</v>
      </c>
      <c r="O644">
        <v>0</v>
      </c>
    </row>
    <row r="645" spans="1:15" x14ac:dyDescent="0.3">
      <c r="A645" t="s">
        <v>698</v>
      </c>
      <c r="B645" t="s">
        <v>22</v>
      </c>
      <c r="C645" t="s">
        <v>53</v>
      </c>
      <c r="D645" t="s">
        <v>16</v>
      </c>
      <c r="E645" s="1">
        <v>44191</v>
      </c>
      <c r="F645">
        <f t="shared" si="10"/>
        <v>5</v>
      </c>
      <c r="G645">
        <v>263.55</v>
      </c>
      <c r="H645" s="2">
        <f xml:space="preserve"> (Table3[[#This Row],[Current_Weight_kg]] - Table3[[#This Row],[Initial_Weight_kg]]) / Table3[[#This Row],[Initial_Weight_kg]]*100</f>
        <v>5171</v>
      </c>
      <c r="I645">
        <v>10.63</v>
      </c>
      <c r="J645" s="1">
        <v>45834</v>
      </c>
      <c r="K645" t="s">
        <v>17</v>
      </c>
      <c r="L645" t="s">
        <v>2066</v>
      </c>
      <c r="M645" t="s">
        <v>25</v>
      </c>
      <c r="N645" s="1" t="s">
        <v>2068</v>
      </c>
      <c r="O645">
        <v>0</v>
      </c>
    </row>
    <row r="646" spans="1:15" x14ac:dyDescent="0.3">
      <c r="A646" t="s">
        <v>699</v>
      </c>
      <c r="B646" t="s">
        <v>39</v>
      </c>
      <c r="C646" t="s">
        <v>57</v>
      </c>
      <c r="D646" t="s">
        <v>16</v>
      </c>
      <c r="E646" s="1">
        <v>44022</v>
      </c>
      <c r="F646">
        <f t="shared" si="10"/>
        <v>3.26</v>
      </c>
      <c r="G646">
        <v>55.22</v>
      </c>
      <c r="H646" s="2">
        <f xml:space="preserve"> (Table3[[#This Row],[Current_Weight_kg]] - Table3[[#This Row],[Initial_Weight_kg]]) / Table3[[#This Row],[Initial_Weight_kg]]*100</f>
        <v>1593.8650306748468</v>
      </c>
      <c r="I646">
        <v>1.7</v>
      </c>
      <c r="J646" s="1">
        <v>45834</v>
      </c>
      <c r="K646" t="s">
        <v>17</v>
      </c>
      <c r="L646" t="s">
        <v>2066</v>
      </c>
      <c r="M646" t="s">
        <v>18</v>
      </c>
      <c r="N646" s="1">
        <v>45660</v>
      </c>
      <c r="O646">
        <v>0</v>
      </c>
    </row>
    <row r="647" spans="1:15" x14ac:dyDescent="0.3">
      <c r="A647" t="s">
        <v>700</v>
      </c>
      <c r="B647" t="s">
        <v>68</v>
      </c>
      <c r="C647" t="s">
        <v>69</v>
      </c>
      <c r="D647" t="s">
        <v>16</v>
      </c>
      <c r="E647" s="1">
        <v>44504</v>
      </c>
      <c r="F647">
        <f t="shared" si="10"/>
        <v>20</v>
      </c>
      <c r="G647">
        <v>409.66</v>
      </c>
      <c r="H647" s="2">
        <f xml:space="preserve"> (Table3[[#This Row],[Current_Weight_kg]] - Table3[[#This Row],[Initial_Weight_kg]]) / Table3[[#This Row],[Initial_Weight_kg]]*100</f>
        <v>1948.3</v>
      </c>
      <c r="I647">
        <v>7.56</v>
      </c>
      <c r="J647" s="1">
        <v>45834</v>
      </c>
      <c r="K647" t="s">
        <v>17</v>
      </c>
      <c r="L647" t="s">
        <v>2066</v>
      </c>
      <c r="M647" t="s">
        <v>25</v>
      </c>
      <c r="N647" s="1" t="s">
        <v>2068</v>
      </c>
      <c r="O647">
        <v>0</v>
      </c>
    </row>
    <row r="648" spans="1:15" x14ac:dyDescent="0.3">
      <c r="A648" t="s">
        <v>701</v>
      </c>
      <c r="B648" t="s">
        <v>14</v>
      </c>
      <c r="C648" t="s">
        <v>65</v>
      </c>
      <c r="D648" t="s">
        <v>24</v>
      </c>
      <c r="E648" s="1">
        <v>44136</v>
      </c>
      <c r="F648">
        <f t="shared" si="10"/>
        <v>0.1</v>
      </c>
      <c r="G648">
        <v>5.25</v>
      </c>
      <c r="H648" s="2">
        <f xml:space="preserve"> (Table3[[#This Row],[Current_Weight_kg]] - Table3[[#This Row],[Initial_Weight_kg]]) / Table3[[#This Row],[Initial_Weight_kg]]*100</f>
        <v>5150</v>
      </c>
      <c r="I648">
        <v>0.26</v>
      </c>
      <c r="J648" s="1">
        <v>45834</v>
      </c>
      <c r="K648" t="s">
        <v>17</v>
      </c>
      <c r="L648" t="s">
        <v>2066</v>
      </c>
      <c r="M648" t="s">
        <v>25</v>
      </c>
      <c r="N648" s="1" t="s">
        <v>2068</v>
      </c>
      <c r="O648">
        <v>0</v>
      </c>
    </row>
    <row r="649" spans="1:15" x14ac:dyDescent="0.3">
      <c r="A649" t="s">
        <v>702</v>
      </c>
      <c r="B649" t="s">
        <v>22</v>
      </c>
      <c r="C649" t="s">
        <v>82</v>
      </c>
      <c r="D649" t="s">
        <v>16</v>
      </c>
      <c r="E649" s="1">
        <v>45511</v>
      </c>
      <c r="F649">
        <f t="shared" si="10"/>
        <v>5</v>
      </c>
      <c r="G649">
        <v>76.2</v>
      </c>
      <c r="H649" s="2">
        <f xml:space="preserve"> (Table3[[#This Row],[Current_Weight_kg]] - Table3[[#This Row],[Initial_Weight_kg]]) / Table3[[#This Row],[Initial_Weight_kg]]*100</f>
        <v>1424</v>
      </c>
      <c r="I649">
        <v>2.96</v>
      </c>
      <c r="J649" s="1">
        <v>45834</v>
      </c>
      <c r="K649" t="s">
        <v>36</v>
      </c>
      <c r="L649" t="s">
        <v>61</v>
      </c>
      <c r="M649" t="s">
        <v>25</v>
      </c>
      <c r="N649" s="1" t="s">
        <v>2068</v>
      </c>
      <c r="O649">
        <v>0</v>
      </c>
    </row>
    <row r="650" spans="1:15" x14ac:dyDescent="0.3">
      <c r="A650" t="s">
        <v>703</v>
      </c>
      <c r="B650" t="s">
        <v>29</v>
      </c>
      <c r="C650" t="s">
        <v>77</v>
      </c>
      <c r="D650" t="s">
        <v>24</v>
      </c>
      <c r="E650" s="1">
        <v>44874</v>
      </c>
      <c r="F650">
        <f t="shared" si="10"/>
        <v>2</v>
      </c>
      <c r="G650">
        <v>32.15</v>
      </c>
      <c r="H650" s="2">
        <f xml:space="preserve"> (Table3[[#This Row],[Current_Weight_kg]] - Table3[[#This Row],[Initial_Weight_kg]]) / Table3[[#This Row],[Initial_Weight_kg]]*100</f>
        <v>1507.5</v>
      </c>
      <c r="I650">
        <v>1.04</v>
      </c>
      <c r="J650" s="1">
        <v>45834</v>
      </c>
      <c r="K650" t="s">
        <v>17</v>
      </c>
      <c r="L650" t="s">
        <v>2066</v>
      </c>
      <c r="M650" t="s">
        <v>25</v>
      </c>
      <c r="N650" s="1" t="s">
        <v>2068</v>
      </c>
      <c r="O650">
        <v>0</v>
      </c>
    </row>
    <row r="651" spans="1:15" x14ac:dyDescent="0.3">
      <c r="A651" t="s">
        <v>704</v>
      </c>
      <c r="B651" t="s">
        <v>68</v>
      </c>
      <c r="C651" t="s">
        <v>71</v>
      </c>
      <c r="D651" t="s">
        <v>24</v>
      </c>
      <c r="E651" s="1">
        <v>45022</v>
      </c>
      <c r="F651">
        <f t="shared" si="10"/>
        <v>36.75</v>
      </c>
      <c r="G651">
        <v>250.32</v>
      </c>
      <c r="H651" s="2">
        <f xml:space="preserve"> (Table3[[#This Row],[Current_Weight_kg]] - Table3[[#This Row],[Initial_Weight_kg]]) / Table3[[#This Row],[Initial_Weight_kg]]*100</f>
        <v>581.14285714285711</v>
      </c>
      <c r="I651">
        <v>4.53</v>
      </c>
      <c r="J651" s="1">
        <v>45834</v>
      </c>
      <c r="K651" t="s">
        <v>17</v>
      </c>
      <c r="L651" t="s">
        <v>2066</v>
      </c>
      <c r="M651" t="s">
        <v>25</v>
      </c>
      <c r="N651" s="1" t="s">
        <v>2068</v>
      </c>
      <c r="O651">
        <v>0</v>
      </c>
    </row>
    <row r="652" spans="1:15" x14ac:dyDescent="0.3">
      <c r="A652" t="s">
        <v>705</v>
      </c>
      <c r="B652" t="s">
        <v>68</v>
      </c>
      <c r="C652" t="s">
        <v>108</v>
      </c>
      <c r="D652" t="s">
        <v>16</v>
      </c>
      <c r="E652" s="1">
        <v>45698</v>
      </c>
      <c r="F652">
        <f t="shared" si="10"/>
        <v>21.03</v>
      </c>
      <c r="G652">
        <v>67.58</v>
      </c>
      <c r="H652" s="2">
        <f xml:space="preserve"> (Table3[[#This Row],[Current_Weight_kg]] - Table3[[#This Row],[Initial_Weight_kg]]) / Table3[[#This Row],[Initial_Weight_kg]]*100</f>
        <v>221.35045173561579</v>
      </c>
      <c r="I652">
        <v>1</v>
      </c>
      <c r="J652" s="1">
        <v>45834</v>
      </c>
      <c r="K652" t="s">
        <v>17</v>
      </c>
      <c r="L652" t="s">
        <v>2066</v>
      </c>
      <c r="M652" t="s">
        <v>18</v>
      </c>
      <c r="N652" s="1">
        <v>45477</v>
      </c>
      <c r="O652">
        <v>0</v>
      </c>
    </row>
    <row r="653" spans="1:15" x14ac:dyDescent="0.3">
      <c r="A653" t="s">
        <v>706</v>
      </c>
      <c r="B653" t="s">
        <v>29</v>
      </c>
      <c r="C653" t="s">
        <v>63</v>
      </c>
      <c r="D653" t="s">
        <v>24</v>
      </c>
      <c r="E653" s="1">
        <v>44386</v>
      </c>
      <c r="F653">
        <f t="shared" si="10"/>
        <v>8.07</v>
      </c>
      <c r="G653">
        <v>34.549999999999997</v>
      </c>
      <c r="H653" s="2">
        <f xml:space="preserve"> (Table3[[#This Row],[Current_Weight_kg]] - Table3[[#This Row],[Initial_Weight_kg]]) / Table3[[#This Row],[Initial_Weight_kg]]*100</f>
        <v>328.12887236679052</v>
      </c>
      <c r="I653">
        <v>0.98</v>
      </c>
      <c r="J653" s="1">
        <v>45834</v>
      </c>
      <c r="K653" t="s">
        <v>48</v>
      </c>
      <c r="L653" t="s">
        <v>37</v>
      </c>
      <c r="M653" t="s">
        <v>25</v>
      </c>
      <c r="N653" s="1" t="s">
        <v>2068</v>
      </c>
      <c r="O653">
        <v>0</v>
      </c>
    </row>
    <row r="654" spans="1:15" x14ac:dyDescent="0.3">
      <c r="A654" t="s">
        <v>707</v>
      </c>
      <c r="B654" t="s">
        <v>29</v>
      </c>
      <c r="C654" t="s">
        <v>35</v>
      </c>
      <c r="D654" t="s">
        <v>24</v>
      </c>
      <c r="E654" s="1">
        <v>45736</v>
      </c>
      <c r="F654">
        <f t="shared" si="10"/>
        <v>2</v>
      </c>
      <c r="G654">
        <v>10.25</v>
      </c>
      <c r="H654" s="2">
        <f xml:space="preserve"> (Table3[[#This Row],[Current_Weight_kg]] - Table3[[#This Row],[Initial_Weight_kg]]) / Table3[[#This Row],[Initial_Weight_kg]]*100</f>
        <v>412.5</v>
      </c>
      <c r="I654">
        <v>0.19</v>
      </c>
      <c r="J654" s="1">
        <v>45834</v>
      </c>
      <c r="K654" t="s">
        <v>17</v>
      </c>
      <c r="L654" t="s">
        <v>2066</v>
      </c>
      <c r="M654" t="s">
        <v>25</v>
      </c>
      <c r="N654" s="1" t="s">
        <v>2068</v>
      </c>
      <c r="O654">
        <v>0</v>
      </c>
    </row>
    <row r="655" spans="1:15" x14ac:dyDescent="0.3">
      <c r="A655" t="s">
        <v>708</v>
      </c>
      <c r="B655" t="s">
        <v>29</v>
      </c>
      <c r="C655" t="s">
        <v>35</v>
      </c>
      <c r="D655" t="s">
        <v>16</v>
      </c>
      <c r="E655" s="1">
        <v>44612</v>
      </c>
      <c r="F655">
        <f t="shared" si="10"/>
        <v>5.12</v>
      </c>
      <c r="G655">
        <v>37.5</v>
      </c>
      <c r="H655" s="2">
        <f xml:space="preserve"> (Table3[[#This Row],[Current_Weight_kg]] - Table3[[#This Row],[Initial_Weight_kg]]) / Table3[[#This Row],[Initial_Weight_kg]]*100</f>
        <v>632.421875</v>
      </c>
      <c r="I655">
        <v>1.1599999999999999</v>
      </c>
      <c r="J655" s="1">
        <v>45834</v>
      </c>
      <c r="K655" t="s">
        <v>17</v>
      </c>
      <c r="L655" t="s">
        <v>2066</v>
      </c>
      <c r="M655" t="s">
        <v>18</v>
      </c>
      <c r="N655" s="1">
        <v>45765</v>
      </c>
      <c r="O655">
        <v>0</v>
      </c>
    </row>
    <row r="656" spans="1:15" x14ac:dyDescent="0.3">
      <c r="A656" t="s">
        <v>709</v>
      </c>
      <c r="B656" t="s">
        <v>22</v>
      </c>
      <c r="C656" t="s">
        <v>23</v>
      </c>
      <c r="D656" t="s">
        <v>24</v>
      </c>
      <c r="E656" s="1">
        <v>45167</v>
      </c>
      <c r="F656">
        <f t="shared" si="10"/>
        <v>12.65</v>
      </c>
      <c r="G656">
        <v>131.94999999999999</v>
      </c>
      <c r="H656" s="2">
        <f xml:space="preserve"> (Table3[[#This Row],[Current_Weight_kg]] - Table3[[#This Row],[Initial_Weight_kg]]) / Table3[[#This Row],[Initial_Weight_kg]]*100</f>
        <v>943.08300395256902</v>
      </c>
      <c r="I656">
        <v>5.25</v>
      </c>
      <c r="J656" s="1">
        <v>45834</v>
      </c>
      <c r="K656" t="s">
        <v>17</v>
      </c>
      <c r="L656" t="s">
        <v>2066</v>
      </c>
      <c r="M656" t="s">
        <v>25</v>
      </c>
      <c r="N656" s="1" t="s">
        <v>2068</v>
      </c>
      <c r="O656">
        <v>0</v>
      </c>
    </row>
    <row r="657" spans="1:15" x14ac:dyDescent="0.3">
      <c r="A657" t="s">
        <v>710</v>
      </c>
      <c r="B657" t="s">
        <v>68</v>
      </c>
      <c r="C657" t="s">
        <v>69</v>
      </c>
      <c r="D657" t="s">
        <v>24</v>
      </c>
      <c r="E657" s="1">
        <v>45760</v>
      </c>
      <c r="F657">
        <f t="shared" si="10"/>
        <v>25.31</v>
      </c>
      <c r="G657">
        <v>47.22</v>
      </c>
      <c r="H657" s="2">
        <f xml:space="preserve"> (Table3[[#This Row],[Current_Weight_kg]] - Table3[[#This Row],[Initial_Weight_kg]]) / Table3[[#This Row],[Initial_Weight_kg]]*100</f>
        <v>86.56657447649151</v>
      </c>
      <c r="I657">
        <v>1.57</v>
      </c>
      <c r="J657" s="1">
        <v>45834</v>
      </c>
      <c r="K657" t="s">
        <v>17</v>
      </c>
      <c r="L657" t="s">
        <v>2066</v>
      </c>
      <c r="M657" t="s">
        <v>25</v>
      </c>
      <c r="N657" s="1" t="s">
        <v>2068</v>
      </c>
      <c r="O657">
        <v>0</v>
      </c>
    </row>
    <row r="658" spans="1:15" x14ac:dyDescent="0.3">
      <c r="A658" t="s">
        <v>711</v>
      </c>
      <c r="B658" t="s">
        <v>22</v>
      </c>
      <c r="C658" t="s">
        <v>53</v>
      </c>
      <c r="D658" t="s">
        <v>24</v>
      </c>
      <c r="E658" s="1">
        <v>45109</v>
      </c>
      <c r="F658">
        <f t="shared" si="10"/>
        <v>39.450000000000003</v>
      </c>
      <c r="G658">
        <v>97.83</v>
      </c>
      <c r="H658" s="2">
        <f xml:space="preserve"> (Table3[[#This Row],[Current_Weight_kg]] - Table3[[#This Row],[Initial_Weight_kg]]) / Table3[[#This Row],[Initial_Weight_kg]]*100</f>
        <v>147.98479087452469</v>
      </c>
      <c r="I658">
        <v>4</v>
      </c>
      <c r="J658" s="1">
        <v>45834</v>
      </c>
      <c r="K658" t="s">
        <v>17</v>
      </c>
      <c r="L658" t="s">
        <v>2066</v>
      </c>
      <c r="M658" t="s">
        <v>25</v>
      </c>
      <c r="N658" s="1" t="s">
        <v>2068</v>
      </c>
      <c r="O658">
        <v>0</v>
      </c>
    </row>
    <row r="659" spans="1:15" x14ac:dyDescent="0.3">
      <c r="A659" t="s">
        <v>712</v>
      </c>
      <c r="B659" t="s">
        <v>29</v>
      </c>
      <c r="C659" t="s">
        <v>55</v>
      </c>
      <c r="D659" t="s">
        <v>24</v>
      </c>
      <c r="E659" s="1">
        <v>45466</v>
      </c>
      <c r="F659">
        <f t="shared" si="10"/>
        <v>2</v>
      </c>
      <c r="G659">
        <v>15.43</v>
      </c>
      <c r="H659" s="2">
        <f xml:space="preserve"> (Table3[[#This Row],[Current_Weight_kg]] - Table3[[#This Row],[Initial_Weight_kg]]) / Table3[[#This Row],[Initial_Weight_kg]]*100</f>
        <v>671.5</v>
      </c>
      <c r="I659">
        <v>0.34</v>
      </c>
      <c r="J659" s="1">
        <v>45834</v>
      </c>
      <c r="K659" t="s">
        <v>17</v>
      </c>
      <c r="L659" t="s">
        <v>2066</v>
      </c>
      <c r="M659" t="s">
        <v>25</v>
      </c>
      <c r="N659" s="1" t="s">
        <v>2068</v>
      </c>
      <c r="O659">
        <v>0</v>
      </c>
    </row>
    <row r="660" spans="1:15" x14ac:dyDescent="0.3">
      <c r="A660" t="s">
        <v>713</v>
      </c>
      <c r="B660" t="s">
        <v>68</v>
      </c>
      <c r="C660" t="s">
        <v>89</v>
      </c>
      <c r="D660" t="s">
        <v>24</v>
      </c>
      <c r="E660" s="1">
        <v>45563</v>
      </c>
      <c r="F660">
        <f t="shared" si="10"/>
        <v>42.31</v>
      </c>
      <c r="G660">
        <v>163.06</v>
      </c>
      <c r="H660" s="2">
        <f xml:space="preserve"> (Table3[[#This Row],[Current_Weight_kg]] - Table3[[#This Row],[Initial_Weight_kg]]) / Table3[[#This Row],[Initial_Weight_kg]]*100</f>
        <v>285.39352398960057</v>
      </c>
      <c r="I660">
        <v>3.4</v>
      </c>
      <c r="J660" s="1">
        <v>45834</v>
      </c>
      <c r="K660" t="s">
        <v>17</v>
      </c>
      <c r="L660" t="s">
        <v>2066</v>
      </c>
      <c r="M660" t="s">
        <v>25</v>
      </c>
      <c r="N660" s="1" t="s">
        <v>2068</v>
      </c>
      <c r="O660">
        <v>0</v>
      </c>
    </row>
    <row r="661" spans="1:15" x14ac:dyDescent="0.3">
      <c r="A661" t="s">
        <v>714</v>
      </c>
      <c r="B661" t="s">
        <v>22</v>
      </c>
      <c r="C661" t="s">
        <v>53</v>
      </c>
      <c r="D661" t="s">
        <v>16</v>
      </c>
      <c r="E661" s="1">
        <v>45165</v>
      </c>
      <c r="F661">
        <f t="shared" si="10"/>
        <v>5</v>
      </c>
      <c r="G661">
        <v>94.48</v>
      </c>
      <c r="H661" s="2">
        <f xml:space="preserve"> (Table3[[#This Row],[Current_Weight_kg]] - Table3[[#This Row],[Initial_Weight_kg]]) / Table3[[#This Row],[Initial_Weight_kg]]*100</f>
        <v>1789.6000000000001</v>
      </c>
      <c r="I661">
        <v>3.78</v>
      </c>
      <c r="J661" s="1">
        <v>45834</v>
      </c>
      <c r="K661" t="s">
        <v>48</v>
      </c>
      <c r="L661" t="s">
        <v>61</v>
      </c>
      <c r="M661" t="s">
        <v>33</v>
      </c>
      <c r="N661" s="1">
        <v>45520</v>
      </c>
      <c r="O661">
        <v>0</v>
      </c>
    </row>
    <row r="662" spans="1:15" x14ac:dyDescent="0.3">
      <c r="A662" t="s">
        <v>715</v>
      </c>
      <c r="B662" t="s">
        <v>39</v>
      </c>
      <c r="C662" t="s">
        <v>120</v>
      </c>
      <c r="D662" t="s">
        <v>16</v>
      </c>
      <c r="E662" s="1">
        <v>44920</v>
      </c>
      <c r="F662">
        <f t="shared" si="10"/>
        <v>2.96</v>
      </c>
      <c r="G662">
        <v>43.07</v>
      </c>
      <c r="H662" s="2">
        <f xml:space="preserve"> (Table3[[#This Row],[Current_Weight_kg]] - Table3[[#This Row],[Initial_Weight_kg]]) / Table3[[#This Row],[Initial_Weight_kg]]*100</f>
        <v>1355.0675675675675</v>
      </c>
      <c r="I662">
        <v>1.19</v>
      </c>
      <c r="J662" s="1">
        <v>45834</v>
      </c>
      <c r="K662" t="s">
        <v>17</v>
      </c>
      <c r="L662" t="s">
        <v>2066</v>
      </c>
      <c r="M662" t="s">
        <v>25</v>
      </c>
      <c r="N662" s="1" t="s">
        <v>2068</v>
      </c>
      <c r="O662">
        <v>0</v>
      </c>
    </row>
    <row r="663" spans="1:15" x14ac:dyDescent="0.3">
      <c r="A663" t="s">
        <v>716</v>
      </c>
      <c r="B663" t="s">
        <v>29</v>
      </c>
      <c r="C663" t="s">
        <v>55</v>
      </c>
      <c r="D663" t="s">
        <v>24</v>
      </c>
      <c r="E663" s="1">
        <v>44163</v>
      </c>
      <c r="F663">
        <f t="shared" si="10"/>
        <v>2</v>
      </c>
      <c r="G663">
        <v>56.23</v>
      </c>
      <c r="H663" s="2">
        <f xml:space="preserve"> (Table3[[#This Row],[Current_Weight_kg]] - Table3[[#This Row],[Initial_Weight_kg]]) / Table3[[#This Row],[Initial_Weight_kg]]*100</f>
        <v>2711.5</v>
      </c>
      <c r="I663">
        <v>1.66</v>
      </c>
      <c r="J663" s="1">
        <v>45834</v>
      </c>
      <c r="K663" t="s">
        <v>17</v>
      </c>
      <c r="L663" t="s">
        <v>2066</v>
      </c>
      <c r="M663" t="s">
        <v>25</v>
      </c>
      <c r="N663" s="1" t="s">
        <v>2068</v>
      </c>
      <c r="O663">
        <v>0</v>
      </c>
    </row>
    <row r="664" spans="1:15" x14ac:dyDescent="0.3">
      <c r="A664" t="s">
        <v>717</v>
      </c>
      <c r="B664" t="s">
        <v>22</v>
      </c>
      <c r="C664" t="s">
        <v>23</v>
      </c>
      <c r="D664" t="s">
        <v>24</v>
      </c>
      <c r="E664" s="1">
        <v>44134</v>
      </c>
      <c r="F664">
        <f t="shared" si="10"/>
        <v>12.65</v>
      </c>
      <c r="G664">
        <v>262.83999999999997</v>
      </c>
      <c r="H664" s="2">
        <f xml:space="preserve"> (Table3[[#This Row],[Current_Weight_kg]] - Table3[[#This Row],[Initial_Weight_kg]]) / Table3[[#This Row],[Initial_Weight_kg]]*100</f>
        <v>1977.7865612648218</v>
      </c>
      <c r="I664">
        <v>10.8</v>
      </c>
      <c r="J664" s="1">
        <v>45834</v>
      </c>
      <c r="K664" t="s">
        <v>17</v>
      </c>
      <c r="L664" t="s">
        <v>2066</v>
      </c>
      <c r="M664" t="s">
        <v>25</v>
      </c>
      <c r="N664" s="1" t="s">
        <v>2068</v>
      </c>
      <c r="O664">
        <v>0</v>
      </c>
    </row>
    <row r="665" spans="1:15" x14ac:dyDescent="0.3">
      <c r="A665" t="s">
        <v>718</v>
      </c>
      <c r="B665" t="s">
        <v>22</v>
      </c>
      <c r="C665" t="s">
        <v>53</v>
      </c>
      <c r="D665" t="s">
        <v>24</v>
      </c>
      <c r="E665" s="1">
        <v>44472</v>
      </c>
      <c r="F665">
        <f t="shared" si="10"/>
        <v>39.450000000000003</v>
      </c>
      <c r="G665">
        <v>213.92</v>
      </c>
      <c r="H665" s="2">
        <f xml:space="preserve"> (Table3[[#This Row],[Current_Weight_kg]] - Table3[[#This Row],[Initial_Weight_kg]]) / Table3[[#This Row],[Initial_Weight_kg]]*100</f>
        <v>442.25602027883389</v>
      </c>
      <c r="I665">
        <v>8.82</v>
      </c>
      <c r="J665" s="1">
        <v>45834</v>
      </c>
      <c r="K665" t="s">
        <v>17</v>
      </c>
      <c r="L665" t="s">
        <v>2066</v>
      </c>
      <c r="M665" t="s">
        <v>25</v>
      </c>
      <c r="N665" s="1" t="s">
        <v>2068</v>
      </c>
      <c r="O665">
        <v>0</v>
      </c>
    </row>
    <row r="666" spans="1:15" x14ac:dyDescent="0.3">
      <c r="A666" t="s">
        <v>719</v>
      </c>
      <c r="B666" t="s">
        <v>14</v>
      </c>
      <c r="C666" t="s">
        <v>73</v>
      </c>
      <c r="D666" t="s">
        <v>16</v>
      </c>
      <c r="E666" s="1">
        <v>44767</v>
      </c>
      <c r="F666">
        <f t="shared" si="10"/>
        <v>0.1</v>
      </c>
      <c r="G666">
        <v>3.01</v>
      </c>
      <c r="H666" s="2">
        <f xml:space="preserve"> (Table3[[#This Row],[Current_Weight_kg]] - Table3[[#This Row],[Initial_Weight_kg]]) / Table3[[#This Row],[Initial_Weight_kg]]*100</f>
        <v>2909.9999999999995</v>
      </c>
      <c r="I666">
        <v>0.15</v>
      </c>
      <c r="J666" s="1">
        <v>45834</v>
      </c>
      <c r="K666" t="s">
        <v>17</v>
      </c>
      <c r="L666" t="s">
        <v>2066</v>
      </c>
      <c r="M666" t="s">
        <v>25</v>
      </c>
      <c r="N666" s="1" t="s">
        <v>2068</v>
      </c>
      <c r="O666">
        <v>0</v>
      </c>
    </row>
    <row r="667" spans="1:15" x14ac:dyDescent="0.3">
      <c r="A667" t="s">
        <v>720</v>
      </c>
      <c r="B667" t="s">
        <v>22</v>
      </c>
      <c r="C667" t="s">
        <v>27</v>
      </c>
      <c r="D667" t="s">
        <v>16</v>
      </c>
      <c r="E667" s="1">
        <v>45800</v>
      </c>
      <c r="F667">
        <f t="shared" si="10"/>
        <v>5</v>
      </c>
      <c r="G667">
        <v>5</v>
      </c>
      <c r="H667" s="2">
        <f xml:space="preserve"> (Table3[[#This Row],[Current_Weight_kg]] - Table3[[#This Row],[Initial_Weight_kg]]) / Table3[[#This Row],[Initial_Weight_kg]]*100</f>
        <v>0</v>
      </c>
      <c r="I667">
        <v>0.53</v>
      </c>
      <c r="J667" s="1">
        <v>45834</v>
      </c>
      <c r="K667" t="s">
        <v>17</v>
      </c>
      <c r="L667" t="s">
        <v>2066</v>
      </c>
      <c r="M667" t="s">
        <v>25</v>
      </c>
      <c r="N667" s="1" t="s">
        <v>2068</v>
      </c>
      <c r="O667">
        <v>0</v>
      </c>
    </row>
    <row r="668" spans="1:15" x14ac:dyDescent="0.3">
      <c r="A668" t="s">
        <v>721</v>
      </c>
      <c r="B668" t="s">
        <v>14</v>
      </c>
      <c r="C668" t="s">
        <v>20</v>
      </c>
      <c r="D668" t="s">
        <v>24</v>
      </c>
      <c r="E668" s="1">
        <v>45130</v>
      </c>
      <c r="F668">
        <f t="shared" si="10"/>
        <v>0.13</v>
      </c>
      <c r="G668">
        <v>1.91</v>
      </c>
      <c r="H668" s="2">
        <f xml:space="preserve"> (Table3[[#This Row],[Current_Weight_kg]] - Table3[[#This Row],[Initial_Weight_kg]]) / Table3[[#This Row],[Initial_Weight_kg]]*100</f>
        <v>1369.2307692307691</v>
      </c>
      <c r="I668">
        <v>0.09</v>
      </c>
      <c r="J668" s="1">
        <v>45834</v>
      </c>
      <c r="K668" t="s">
        <v>17</v>
      </c>
      <c r="L668" t="s">
        <v>2066</v>
      </c>
      <c r="M668" t="s">
        <v>25</v>
      </c>
      <c r="N668" s="1" t="s">
        <v>2068</v>
      </c>
      <c r="O668">
        <v>0</v>
      </c>
    </row>
    <row r="669" spans="1:15" x14ac:dyDescent="0.3">
      <c r="A669" t="s">
        <v>722</v>
      </c>
      <c r="B669" t="s">
        <v>39</v>
      </c>
      <c r="C669" t="s">
        <v>51</v>
      </c>
      <c r="D669" t="s">
        <v>16</v>
      </c>
      <c r="E669" s="1">
        <v>44591</v>
      </c>
      <c r="F669">
        <f t="shared" si="10"/>
        <v>2</v>
      </c>
      <c r="G669">
        <v>30.65</v>
      </c>
      <c r="H669" s="2">
        <f xml:space="preserve"> (Table3[[#This Row],[Current_Weight_kg]] - Table3[[#This Row],[Initial_Weight_kg]]) / Table3[[#This Row],[Initial_Weight_kg]]*100</f>
        <v>1432.5</v>
      </c>
      <c r="I669">
        <v>0.89</v>
      </c>
      <c r="J669" s="1">
        <v>45834</v>
      </c>
      <c r="K669" t="s">
        <v>17</v>
      </c>
      <c r="L669" t="s">
        <v>2066</v>
      </c>
      <c r="M669" t="s">
        <v>25</v>
      </c>
      <c r="N669" s="1" t="s">
        <v>2068</v>
      </c>
      <c r="O669">
        <v>0</v>
      </c>
    </row>
    <row r="670" spans="1:15" x14ac:dyDescent="0.3">
      <c r="A670" t="s">
        <v>723</v>
      </c>
      <c r="B670" t="s">
        <v>22</v>
      </c>
      <c r="C670" t="s">
        <v>53</v>
      </c>
      <c r="D670" t="s">
        <v>16</v>
      </c>
      <c r="E670" s="1">
        <v>45145</v>
      </c>
      <c r="F670">
        <f t="shared" si="10"/>
        <v>5</v>
      </c>
      <c r="G670">
        <v>132.03</v>
      </c>
      <c r="H670" s="2">
        <f xml:space="preserve"> (Table3[[#This Row],[Current_Weight_kg]] - Table3[[#This Row],[Initial_Weight_kg]]) / Table3[[#This Row],[Initial_Weight_kg]]*100</f>
        <v>2540.6</v>
      </c>
      <c r="I670">
        <v>5.05</v>
      </c>
      <c r="J670" s="1">
        <v>45834</v>
      </c>
      <c r="K670" t="s">
        <v>17</v>
      </c>
      <c r="L670" t="s">
        <v>2066</v>
      </c>
      <c r="M670" t="s">
        <v>25</v>
      </c>
      <c r="N670" s="1" t="s">
        <v>2068</v>
      </c>
      <c r="O670">
        <v>0</v>
      </c>
    </row>
    <row r="671" spans="1:15" x14ac:dyDescent="0.3">
      <c r="A671" t="s">
        <v>724</v>
      </c>
      <c r="B671" t="s">
        <v>22</v>
      </c>
      <c r="C671" t="s">
        <v>27</v>
      </c>
      <c r="D671" t="s">
        <v>24</v>
      </c>
      <c r="E671" s="1">
        <v>44296</v>
      </c>
      <c r="F671">
        <f t="shared" si="10"/>
        <v>5.98</v>
      </c>
      <c r="G671">
        <v>202.18</v>
      </c>
      <c r="H671" s="2">
        <f xml:space="preserve"> (Table3[[#This Row],[Current_Weight_kg]] - Table3[[#This Row],[Initial_Weight_kg]]) / Table3[[#This Row],[Initial_Weight_kg]]*100</f>
        <v>3280.9364548494982</v>
      </c>
      <c r="I671">
        <v>8.16</v>
      </c>
      <c r="J671" s="1">
        <v>45834</v>
      </c>
      <c r="K671" t="s">
        <v>17</v>
      </c>
      <c r="L671" t="s">
        <v>2066</v>
      </c>
      <c r="M671" t="s">
        <v>25</v>
      </c>
      <c r="N671" s="1" t="s">
        <v>2068</v>
      </c>
      <c r="O671">
        <v>0</v>
      </c>
    </row>
    <row r="672" spans="1:15" x14ac:dyDescent="0.3">
      <c r="A672" t="s">
        <v>725</v>
      </c>
      <c r="B672" t="s">
        <v>29</v>
      </c>
      <c r="C672" t="s">
        <v>63</v>
      </c>
      <c r="D672" t="s">
        <v>16</v>
      </c>
      <c r="E672" s="1">
        <v>45049</v>
      </c>
      <c r="F672">
        <f t="shared" si="10"/>
        <v>2</v>
      </c>
      <c r="G672">
        <v>19.89</v>
      </c>
      <c r="H672" s="2">
        <f xml:space="preserve"> (Table3[[#This Row],[Current_Weight_kg]] - Table3[[#This Row],[Initial_Weight_kg]]) / Table3[[#This Row],[Initial_Weight_kg]]*100</f>
        <v>894.5</v>
      </c>
      <c r="I672">
        <v>0.61</v>
      </c>
      <c r="J672" s="1">
        <v>45834</v>
      </c>
      <c r="K672" t="s">
        <v>17</v>
      </c>
      <c r="L672" t="s">
        <v>2066</v>
      </c>
      <c r="M672" t="s">
        <v>25</v>
      </c>
      <c r="N672" s="1" t="s">
        <v>2068</v>
      </c>
      <c r="O672">
        <v>0</v>
      </c>
    </row>
    <row r="673" spans="1:15" x14ac:dyDescent="0.3">
      <c r="A673" t="s">
        <v>726</v>
      </c>
      <c r="B673" t="s">
        <v>39</v>
      </c>
      <c r="C673" t="s">
        <v>40</v>
      </c>
      <c r="D673" t="s">
        <v>16</v>
      </c>
      <c r="E673" s="1">
        <v>44864</v>
      </c>
      <c r="F673">
        <f t="shared" si="10"/>
        <v>2</v>
      </c>
      <c r="G673">
        <v>37.1</v>
      </c>
      <c r="H673" s="2">
        <f xml:space="preserve"> (Table3[[#This Row],[Current_Weight_kg]] - Table3[[#This Row],[Initial_Weight_kg]]) / Table3[[#This Row],[Initial_Weight_kg]]*100</f>
        <v>1755</v>
      </c>
      <c r="I673">
        <v>1.1200000000000001</v>
      </c>
      <c r="J673" s="1">
        <v>45834</v>
      </c>
      <c r="K673" t="s">
        <v>17</v>
      </c>
      <c r="L673" t="s">
        <v>2066</v>
      </c>
      <c r="M673" t="s">
        <v>58</v>
      </c>
      <c r="N673" s="1">
        <v>45695</v>
      </c>
      <c r="O673">
        <v>1</v>
      </c>
    </row>
    <row r="674" spans="1:15" x14ac:dyDescent="0.3">
      <c r="A674" t="s">
        <v>727</v>
      </c>
      <c r="B674" t="s">
        <v>22</v>
      </c>
      <c r="C674" t="s">
        <v>82</v>
      </c>
      <c r="D674" t="s">
        <v>24</v>
      </c>
      <c r="E674" s="1">
        <v>44776</v>
      </c>
      <c r="F674">
        <f t="shared" si="10"/>
        <v>5</v>
      </c>
      <c r="G674">
        <v>169.9</v>
      </c>
      <c r="H674" s="2">
        <f xml:space="preserve"> (Table3[[#This Row],[Current_Weight_kg]] - Table3[[#This Row],[Initial_Weight_kg]]) / Table3[[#This Row],[Initial_Weight_kg]]*100</f>
        <v>3298.0000000000005</v>
      </c>
      <c r="I674">
        <v>6.76</v>
      </c>
      <c r="J674" s="1">
        <v>45834</v>
      </c>
      <c r="K674" t="s">
        <v>17</v>
      </c>
      <c r="L674" t="s">
        <v>2066</v>
      </c>
      <c r="M674" t="s">
        <v>25</v>
      </c>
      <c r="N674" s="1" t="s">
        <v>2068</v>
      </c>
      <c r="O674">
        <v>0</v>
      </c>
    </row>
    <row r="675" spans="1:15" x14ac:dyDescent="0.3">
      <c r="A675" t="s">
        <v>728</v>
      </c>
      <c r="B675" t="s">
        <v>14</v>
      </c>
      <c r="C675" t="s">
        <v>15</v>
      </c>
      <c r="D675" t="s">
        <v>16</v>
      </c>
      <c r="E675" s="1">
        <v>44592</v>
      </c>
      <c r="F675">
        <f t="shared" si="10"/>
        <v>0.33</v>
      </c>
      <c r="G675">
        <v>3.16</v>
      </c>
      <c r="H675" s="2">
        <f xml:space="preserve"> (Table3[[#This Row],[Current_Weight_kg]] - Table3[[#This Row],[Initial_Weight_kg]]) / Table3[[#This Row],[Initial_Weight_kg]]*100</f>
        <v>857.57575757575762</v>
      </c>
      <c r="I675">
        <v>0.16</v>
      </c>
      <c r="J675" s="1">
        <v>45834</v>
      </c>
      <c r="K675" t="s">
        <v>17</v>
      </c>
      <c r="L675" t="s">
        <v>2066</v>
      </c>
      <c r="M675" t="s">
        <v>58</v>
      </c>
      <c r="N675" s="1">
        <v>45646</v>
      </c>
      <c r="O675">
        <v>5</v>
      </c>
    </row>
    <row r="676" spans="1:15" x14ac:dyDescent="0.3">
      <c r="A676" t="s">
        <v>729</v>
      </c>
      <c r="B676" t="s">
        <v>14</v>
      </c>
      <c r="C676" t="s">
        <v>106</v>
      </c>
      <c r="D676" t="s">
        <v>16</v>
      </c>
      <c r="E676" s="1">
        <v>44169</v>
      </c>
      <c r="F676">
        <f t="shared" si="10"/>
        <v>0.1</v>
      </c>
      <c r="G676">
        <v>4.9800000000000004</v>
      </c>
      <c r="H676" s="2">
        <f xml:space="preserve"> (Table3[[#This Row],[Current_Weight_kg]] - Table3[[#This Row],[Initial_Weight_kg]]) / Table3[[#This Row],[Initial_Weight_kg]]*100</f>
        <v>4880</v>
      </c>
      <c r="I676">
        <v>0.25</v>
      </c>
      <c r="J676" s="1">
        <v>45834</v>
      </c>
      <c r="K676" t="s">
        <v>17</v>
      </c>
      <c r="L676" t="s">
        <v>2066</v>
      </c>
      <c r="M676" t="s">
        <v>18</v>
      </c>
      <c r="N676" s="1">
        <v>45524</v>
      </c>
      <c r="O676">
        <v>0</v>
      </c>
    </row>
    <row r="677" spans="1:15" x14ac:dyDescent="0.3">
      <c r="A677" t="s">
        <v>730</v>
      </c>
      <c r="B677" t="s">
        <v>29</v>
      </c>
      <c r="C677" t="s">
        <v>30</v>
      </c>
      <c r="D677" t="s">
        <v>16</v>
      </c>
      <c r="E677" s="1">
        <v>44041</v>
      </c>
      <c r="F677">
        <f t="shared" si="10"/>
        <v>2</v>
      </c>
      <c r="G677">
        <v>54.48</v>
      </c>
      <c r="H677" s="2">
        <f xml:space="preserve"> (Table3[[#This Row],[Current_Weight_kg]] - Table3[[#This Row],[Initial_Weight_kg]]) / Table3[[#This Row],[Initial_Weight_kg]]*100</f>
        <v>2624</v>
      </c>
      <c r="I677">
        <v>1.82</v>
      </c>
      <c r="J677" s="1">
        <v>45834</v>
      </c>
      <c r="K677" t="s">
        <v>17</v>
      </c>
      <c r="L677" t="s">
        <v>2066</v>
      </c>
      <c r="M677" t="s">
        <v>58</v>
      </c>
      <c r="N677" s="1">
        <v>45587</v>
      </c>
      <c r="O677">
        <v>1</v>
      </c>
    </row>
    <row r="678" spans="1:15" x14ac:dyDescent="0.3">
      <c r="A678" t="s">
        <v>731</v>
      </c>
      <c r="B678" t="s">
        <v>22</v>
      </c>
      <c r="C678" t="s">
        <v>53</v>
      </c>
      <c r="D678" t="s">
        <v>24</v>
      </c>
      <c r="E678" s="1">
        <v>44104</v>
      </c>
      <c r="F678">
        <f t="shared" si="10"/>
        <v>39.450000000000003</v>
      </c>
      <c r="G678">
        <v>258.93</v>
      </c>
      <c r="H678" s="2">
        <f xml:space="preserve"> (Table3[[#This Row],[Current_Weight_kg]] - Table3[[#This Row],[Initial_Weight_kg]]) / Table3[[#This Row],[Initial_Weight_kg]]*100</f>
        <v>556.34980988593156</v>
      </c>
      <c r="I678">
        <v>10.44</v>
      </c>
      <c r="J678" s="1">
        <v>45834</v>
      </c>
      <c r="K678" t="s">
        <v>17</v>
      </c>
      <c r="L678" t="s">
        <v>2066</v>
      </c>
      <c r="M678" t="s">
        <v>25</v>
      </c>
      <c r="N678" s="1" t="s">
        <v>2068</v>
      </c>
      <c r="O678">
        <v>0</v>
      </c>
    </row>
    <row r="679" spans="1:15" x14ac:dyDescent="0.3">
      <c r="A679" t="s">
        <v>732</v>
      </c>
      <c r="B679" t="s">
        <v>39</v>
      </c>
      <c r="C679" t="s">
        <v>51</v>
      </c>
      <c r="D679" t="s">
        <v>16</v>
      </c>
      <c r="E679" s="1">
        <v>45665</v>
      </c>
      <c r="F679">
        <f t="shared" si="10"/>
        <v>2</v>
      </c>
      <c r="G679">
        <v>4.22</v>
      </c>
      <c r="H679" s="2">
        <f xml:space="preserve"> (Table3[[#This Row],[Current_Weight_kg]] - Table3[[#This Row],[Initial_Weight_kg]]) / Table3[[#This Row],[Initial_Weight_kg]]*100</f>
        <v>110.99999999999999</v>
      </c>
      <c r="I679">
        <v>0.23</v>
      </c>
      <c r="J679" s="1">
        <v>45834</v>
      </c>
      <c r="K679" t="s">
        <v>17</v>
      </c>
      <c r="L679" t="s">
        <v>2066</v>
      </c>
      <c r="M679" t="s">
        <v>25</v>
      </c>
      <c r="N679" s="1" t="s">
        <v>2068</v>
      </c>
      <c r="O679">
        <v>0</v>
      </c>
    </row>
    <row r="680" spans="1:15" x14ac:dyDescent="0.3">
      <c r="A680" t="s">
        <v>733</v>
      </c>
      <c r="B680" t="s">
        <v>68</v>
      </c>
      <c r="C680" t="s">
        <v>79</v>
      </c>
      <c r="D680" t="s">
        <v>24</v>
      </c>
      <c r="E680" s="1">
        <v>44360</v>
      </c>
      <c r="F680">
        <f t="shared" si="10"/>
        <v>40.5</v>
      </c>
      <c r="G680">
        <v>427.83</v>
      </c>
      <c r="H680" s="2">
        <f xml:space="preserve"> (Table3[[#This Row],[Current_Weight_kg]] - Table3[[#This Row],[Initial_Weight_kg]]) / Table3[[#This Row],[Initial_Weight_kg]]*100</f>
        <v>956.37037037037032</v>
      </c>
      <c r="I680">
        <v>8.86</v>
      </c>
      <c r="J680" s="1">
        <v>45834</v>
      </c>
      <c r="K680" t="s">
        <v>17</v>
      </c>
      <c r="L680" t="s">
        <v>2066</v>
      </c>
      <c r="M680" t="s">
        <v>25</v>
      </c>
      <c r="N680" s="1" t="s">
        <v>2068</v>
      </c>
      <c r="O680">
        <v>0</v>
      </c>
    </row>
    <row r="681" spans="1:15" x14ac:dyDescent="0.3">
      <c r="A681" t="s">
        <v>734</v>
      </c>
      <c r="B681" t="s">
        <v>22</v>
      </c>
      <c r="C681" t="s">
        <v>27</v>
      </c>
      <c r="D681" t="s">
        <v>24</v>
      </c>
      <c r="E681" s="1">
        <v>44884</v>
      </c>
      <c r="F681">
        <f t="shared" si="10"/>
        <v>5.98</v>
      </c>
      <c r="G681">
        <v>164.41</v>
      </c>
      <c r="H681" s="2">
        <f xml:space="preserve"> (Table3[[#This Row],[Current_Weight_kg]] - Table3[[#This Row],[Initial_Weight_kg]]) / Table3[[#This Row],[Initial_Weight_kg]]*100</f>
        <v>2649.3311036789296</v>
      </c>
      <c r="I681">
        <v>6.69</v>
      </c>
      <c r="J681" s="1">
        <v>45834</v>
      </c>
      <c r="K681" t="s">
        <v>17</v>
      </c>
      <c r="L681" t="s">
        <v>2066</v>
      </c>
      <c r="M681" t="s">
        <v>25</v>
      </c>
      <c r="N681" s="1" t="s">
        <v>2068</v>
      </c>
      <c r="O681">
        <v>0</v>
      </c>
    </row>
    <row r="682" spans="1:15" x14ac:dyDescent="0.3">
      <c r="A682" t="s">
        <v>735</v>
      </c>
      <c r="B682" t="s">
        <v>22</v>
      </c>
      <c r="C682" t="s">
        <v>82</v>
      </c>
      <c r="D682" t="s">
        <v>16</v>
      </c>
      <c r="E682" s="1">
        <v>44096</v>
      </c>
      <c r="F682">
        <f t="shared" si="10"/>
        <v>5</v>
      </c>
      <c r="G682">
        <v>256.38</v>
      </c>
      <c r="H682" s="2">
        <f xml:space="preserve"> (Table3[[#This Row],[Current_Weight_kg]] - Table3[[#This Row],[Initial_Weight_kg]]) / Table3[[#This Row],[Initial_Weight_kg]]*100</f>
        <v>5027.5999999999995</v>
      </c>
      <c r="I682">
        <v>10.119999999999999</v>
      </c>
      <c r="J682" s="1">
        <v>45834</v>
      </c>
      <c r="K682" t="s">
        <v>17</v>
      </c>
      <c r="L682" t="s">
        <v>2066</v>
      </c>
      <c r="M682" t="s">
        <v>58</v>
      </c>
      <c r="N682" s="1">
        <v>45749</v>
      </c>
      <c r="O682">
        <v>2</v>
      </c>
    </row>
    <row r="683" spans="1:15" x14ac:dyDescent="0.3">
      <c r="A683" t="s">
        <v>736</v>
      </c>
      <c r="B683" t="s">
        <v>14</v>
      </c>
      <c r="C683" t="s">
        <v>73</v>
      </c>
      <c r="D683" t="s">
        <v>24</v>
      </c>
      <c r="E683" s="1">
        <v>45437</v>
      </c>
      <c r="F683">
        <f t="shared" si="10"/>
        <v>0.1</v>
      </c>
      <c r="G683">
        <v>1.17</v>
      </c>
      <c r="H683" s="2">
        <f xml:space="preserve"> (Table3[[#This Row],[Current_Weight_kg]] - Table3[[#This Row],[Initial_Weight_kg]]) / Table3[[#This Row],[Initial_Weight_kg]]*100</f>
        <v>1069.9999999999998</v>
      </c>
      <c r="I683">
        <v>0.04</v>
      </c>
      <c r="J683" s="1">
        <v>45834</v>
      </c>
      <c r="K683" t="s">
        <v>17</v>
      </c>
      <c r="L683" t="s">
        <v>2066</v>
      </c>
      <c r="M683" t="s">
        <v>25</v>
      </c>
      <c r="N683" s="1" t="s">
        <v>2068</v>
      </c>
      <c r="O683">
        <v>0</v>
      </c>
    </row>
    <row r="684" spans="1:15" x14ac:dyDescent="0.3">
      <c r="A684" t="s">
        <v>737</v>
      </c>
      <c r="B684" t="s">
        <v>29</v>
      </c>
      <c r="C684" t="s">
        <v>77</v>
      </c>
      <c r="D684" t="s">
        <v>16</v>
      </c>
      <c r="E684" s="1">
        <v>44067</v>
      </c>
      <c r="F684">
        <f t="shared" si="10"/>
        <v>2</v>
      </c>
      <c r="G684">
        <v>62.55</v>
      </c>
      <c r="H684" s="2">
        <f xml:space="preserve"> (Table3[[#This Row],[Current_Weight_kg]] - Table3[[#This Row],[Initial_Weight_kg]]) / Table3[[#This Row],[Initial_Weight_kg]]*100</f>
        <v>3027.5</v>
      </c>
      <c r="I684">
        <v>1.9</v>
      </c>
      <c r="J684" s="1">
        <v>45834</v>
      </c>
      <c r="K684" t="s">
        <v>36</v>
      </c>
      <c r="L684" t="s">
        <v>124</v>
      </c>
      <c r="M684" t="s">
        <v>25</v>
      </c>
      <c r="N684" s="1" t="s">
        <v>2068</v>
      </c>
      <c r="O684">
        <v>0</v>
      </c>
    </row>
    <row r="685" spans="1:15" x14ac:dyDescent="0.3">
      <c r="A685" t="s">
        <v>738</v>
      </c>
      <c r="B685" t="s">
        <v>14</v>
      </c>
      <c r="C685" t="s">
        <v>106</v>
      </c>
      <c r="D685" t="s">
        <v>16</v>
      </c>
      <c r="E685" s="1">
        <v>45025</v>
      </c>
      <c r="F685">
        <f t="shared" si="10"/>
        <v>0.1</v>
      </c>
      <c r="G685">
        <v>1.9</v>
      </c>
      <c r="H685" s="2">
        <f xml:space="preserve"> (Table3[[#This Row],[Current_Weight_kg]] - Table3[[#This Row],[Initial_Weight_kg]]) / Table3[[#This Row],[Initial_Weight_kg]]*100</f>
        <v>1799.9999999999995</v>
      </c>
      <c r="I685">
        <v>0.09</v>
      </c>
      <c r="J685" s="1">
        <v>45834</v>
      </c>
      <c r="K685" t="s">
        <v>17</v>
      </c>
      <c r="L685" t="s">
        <v>2066</v>
      </c>
      <c r="M685" t="s">
        <v>25</v>
      </c>
      <c r="N685" s="1" t="s">
        <v>2068</v>
      </c>
      <c r="O685">
        <v>0</v>
      </c>
    </row>
    <row r="686" spans="1:15" x14ac:dyDescent="0.3">
      <c r="A686" t="s">
        <v>739</v>
      </c>
      <c r="B686" t="s">
        <v>68</v>
      </c>
      <c r="C686" t="s">
        <v>89</v>
      </c>
      <c r="D686" t="s">
        <v>16</v>
      </c>
      <c r="E686" s="1">
        <v>45392</v>
      </c>
      <c r="F686">
        <f t="shared" si="10"/>
        <v>25.33</v>
      </c>
      <c r="G686">
        <v>171.35</v>
      </c>
      <c r="H686" s="2">
        <f xml:space="preserve"> (Table3[[#This Row],[Current_Weight_kg]] - Table3[[#This Row],[Initial_Weight_kg]]) / Table3[[#This Row],[Initial_Weight_kg]]*100</f>
        <v>576.47058823529414</v>
      </c>
      <c r="I686">
        <v>4.01</v>
      </c>
      <c r="J686" s="1">
        <v>45834</v>
      </c>
      <c r="K686" t="s">
        <v>17</v>
      </c>
      <c r="L686" t="s">
        <v>2066</v>
      </c>
      <c r="M686" t="s">
        <v>58</v>
      </c>
      <c r="N686" s="1">
        <v>45575</v>
      </c>
      <c r="O686">
        <v>5</v>
      </c>
    </row>
    <row r="687" spans="1:15" x14ac:dyDescent="0.3">
      <c r="A687" t="s">
        <v>740</v>
      </c>
      <c r="B687" t="s">
        <v>14</v>
      </c>
      <c r="C687" t="s">
        <v>15</v>
      </c>
      <c r="D687" t="s">
        <v>16</v>
      </c>
      <c r="E687" s="1">
        <v>45332</v>
      </c>
      <c r="F687">
        <f t="shared" si="10"/>
        <v>0.33</v>
      </c>
      <c r="G687">
        <v>0.93</v>
      </c>
      <c r="H687" s="2">
        <f xml:space="preserve"> (Table3[[#This Row],[Current_Weight_kg]] - Table3[[#This Row],[Initial_Weight_kg]]) / Table3[[#This Row],[Initial_Weight_kg]]*100</f>
        <v>181.81818181818184</v>
      </c>
      <c r="I687">
        <v>0.03</v>
      </c>
      <c r="J687" s="1">
        <v>45834</v>
      </c>
      <c r="K687" t="s">
        <v>17</v>
      </c>
      <c r="L687" t="s">
        <v>2066</v>
      </c>
      <c r="M687" t="s">
        <v>58</v>
      </c>
      <c r="N687" s="1">
        <v>45577</v>
      </c>
      <c r="O687">
        <v>1</v>
      </c>
    </row>
    <row r="688" spans="1:15" x14ac:dyDescent="0.3">
      <c r="A688" t="s">
        <v>741</v>
      </c>
      <c r="B688" t="s">
        <v>39</v>
      </c>
      <c r="C688" t="s">
        <v>51</v>
      </c>
      <c r="D688" t="s">
        <v>24</v>
      </c>
      <c r="E688" s="1">
        <v>45732</v>
      </c>
      <c r="F688">
        <f t="shared" si="10"/>
        <v>2</v>
      </c>
      <c r="G688">
        <v>6.29</v>
      </c>
      <c r="H688" s="2">
        <f xml:space="preserve"> (Table3[[#This Row],[Current_Weight_kg]] - Table3[[#This Row],[Initial_Weight_kg]]) / Table3[[#This Row],[Initial_Weight_kg]]*100</f>
        <v>214.5</v>
      </c>
      <c r="I688">
        <v>0.24</v>
      </c>
      <c r="J688" s="1">
        <v>45834</v>
      </c>
      <c r="K688" t="s">
        <v>17</v>
      </c>
      <c r="L688" t="s">
        <v>2066</v>
      </c>
      <c r="M688" t="s">
        <v>25</v>
      </c>
      <c r="N688" s="1" t="s">
        <v>2068</v>
      </c>
      <c r="O688">
        <v>0</v>
      </c>
    </row>
    <row r="689" spans="1:15" x14ac:dyDescent="0.3">
      <c r="A689" t="s">
        <v>742</v>
      </c>
      <c r="B689" t="s">
        <v>39</v>
      </c>
      <c r="C689" t="s">
        <v>57</v>
      </c>
      <c r="D689" t="s">
        <v>16</v>
      </c>
      <c r="E689" s="1">
        <v>44487</v>
      </c>
      <c r="F689">
        <f t="shared" si="10"/>
        <v>3.26</v>
      </c>
      <c r="G689">
        <v>48.45</v>
      </c>
      <c r="H689" s="2">
        <f xml:space="preserve"> (Table3[[#This Row],[Current_Weight_kg]] - Table3[[#This Row],[Initial_Weight_kg]]) / Table3[[#This Row],[Initial_Weight_kg]]*100</f>
        <v>1386.1963190184051</v>
      </c>
      <c r="I689">
        <v>1.53</v>
      </c>
      <c r="J689" s="1">
        <v>45834</v>
      </c>
      <c r="K689" t="s">
        <v>17</v>
      </c>
      <c r="L689" t="s">
        <v>2066</v>
      </c>
      <c r="M689" t="s">
        <v>25</v>
      </c>
      <c r="N689" s="1" t="s">
        <v>2068</v>
      </c>
      <c r="O689">
        <v>0</v>
      </c>
    </row>
    <row r="690" spans="1:15" x14ac:dyDescent="0.3">
      <c r="A690" t="s">
        <v>743</v>
      </c>
      <c r="B690" t="s">
        <v>29</v>
      </c>
      <c r="C690" t="s">
        <v>55</v>
      </c>
      <c r="D690" t="s">
        <v>16</v>
      </c>
      <c r="E690" s="1">
        <v>44903</v>
      </c>
      <c r="F690">
        <f t="shared" si="10"/>
        <v>2.48</v>
      </c>
      <c r="G690">
        <v>38.9</v>
      </c>
      <c r="H690" s="2">
        <f xml:space="preserve"> (Table3[[#This Row],[Current_Weight_kg]] - Table3[[#This Row],[Initial_Weight_kg]]) / Table3[[#This Row],[Initial_Weight_kg]]*100</f>
        <v>1468.5483870967741</v>
      </c>
      <c r="I690">
        <v>1.02</v>
      </c>
      <c r="J690" s="1">
        <v>45834</v>
      </c>
      <c r="K690" t="s">
        <v>17</v>
      </c>
      <c r="L690" t="s">
        <v>2066</v>
      </c>
      <c r="M690" t="s">
        <v>25</v>
      </c>
      <c r="N690" s="1" t="s">
        <v>2068</v>
      </c>
      <c r="O690">
        <v>0</v>
      </c>
    </row>
    <row r="691" spans="1:15" x14ac:dyDescent="0.3">
      <c r="A691" t="s">
        <v>744</v>
      </c>
      <c r="B691" t="s">
        <v>14</v>
      </c>
      <c r="C691" t="s">
        <v>15</v>
      </c>
      <c r="D691" t="s">
        <v>16</v>
      </c>
      <c r="E691" s="1">
        <v>45159</v>
      </c>
      <c r="F691">
        <f t="shared" si="10"/>
        <v>0.33</v>
      </c>
      <c r="G691">
        <v>1.99</v>
      </c>
      <c r="H691" s="2">
        <f xml:space="preserve"> (Table3[[#This Row],[Current_Weight_kg]] - Table3[[#This Row],[Initial_Weight_kg]]) / Table3[[#This Row],[Initial_Weight_kg]]*100</f>
        <v>503.03030303030295</v>
      </c>
      <c r="I691">
        <v>0.09</v>
      </c>
      <c r="J691" s="1">
        <v>45834</v>
      </c>
      <c r="K691" t="s">
        <v>48</v>
      </c>
      <c r="L691" t="s">
        <v>61</v>
      </c>
      <c r="M691" t="s">
        <v>18</v>
      </c>
      <c r="N691" s="1">
        <v>45665</v>
      </c>
      <c r="O691">
        <v>0</v>
      </c>
    </row>
    <row r="692" spans="1:15" x14ac:dyDescent="0.3">
      <c r="A692" t="s">
        <v>745</v>
      </c>
      <c r="B692" t="s">
        <v>29</v>
      </c>
      <c r="C692" t="s">
        <v>35</v>
      </c>
      <c r="D692" t="s">
        <v>24</v>
      </c>
      <c r="E692" s="1">
        <v>44605</v>
      </c>
      <c r="F692">
        <f t="shared" si="10"/>
        <v>2</v>
      </c>
      <c r="G692">
        <v>40.89</v>
      </c>
      <c r="H692" s="2">
        <f xml:space="preserve"> (Table3[[#This Row],[Current_Weight_kg]] - Table3[[#This Row],[Initial_Weight_kg]]) / Table3[[#This Row],[Initial_Weight_kg]]*100</f>
        <v>1944.5</v>
      </c>
      <c r="I692">
        <v>1.27</v>
      </c>
      <c r="J692" s="1">
        <v>45834</v>
      </c>
      <c r="K692" t="s">
        <v>17</v>
      </c>
      <c r="L692" t="s">
        <v>2066</v>
      </c>
      <c r="M692" t="s">
        <v>25</v>
      </c>
      <c r="N692" s="1" t="s">
        <v>2068</v>
      </c>
      <c r="O692">
        <v>0</v>
      </c>
    </row>
    <row r="693" spans="1:15" x14ac:dyDescent="0.3">
      <c r="A693" t="s">
        <v>746</v>
      </c>
      <c r="B693" t="s">
        <v>22</v>
      </c>
      <c r="C693" t="s">
        <v>53</v>
      </c>
      <c r="D693" t="s">
        <v>16</v>
      </c>
      <c r="E693" s="1">
        <v>45524</v>
      </c>
      <c r="F693">
        <f t="shared" si="10"/>
        <v>5</v>
      </c>
      <c r="G693">
        <v>58.12</v>
      </c>
      <c r="H693" s="2">
        <f xml:space="preserve"> (Table3[[#This Row],[Current_Weight_kg]] - Table3[[#This Row],[Initial_Weight_kg]]) / Table3[[#This Row],[Initial_Weight_kg]]*100</f>
        <v>1062.3999999999999</v>
      </c>
      <c r="I693">
        <v>2.2999999999999998</v>
      </c>
      <c r="J693" s="1">
        <v>45834</v>
      </c>
      <c r="K693" t="s">
        <v>17</v>
      </c>
      <c r="L693" t="s">
        <v>2066</v>
      </c>
      <c r="M693" t="s">
        <v>25</v>
      </c>
      <c r="N693" s="1" t="s">
        <v>2068</v>
      </c>
      <c r="O693">
        <v>0</v>
      </c>
    </row>
    <row r="694" spans="1:15" x14ac:dyDescent="0.3">
      <c r="A694" t="s">
        <v>747</v>
      </c>
      <c r="B694" t="s">
        <v>14</v>
      </c>
      <c r="C694" t="s">
        <v>65</v>
      </c>
      <c r="D694" t="s">
        <v>24</v>
      </c>
      <c r="E694" s="1">
        <v>44055</v>
      </c>
      <c r="F694">
        <f t="shared" si="10"/>
        <v>0.1</v>
      </c>
      <c r="G694">
        <v>5.42</v>
      </c>
      <c r="H694" s="2">
        <f xml:space="preserve"> (Table3[[#This Row],[Current_Weight_kg]] - Table3[[#This Row],[Initial_Weight_kg]]) / Table3[[#This Row],[Initial_Weight_kg]]*100</f>
        <v>5320</v>
      </c>
      <c r="I694">
        <v>0.28000000000000003</v>
      </c>
      <c r="J694" s="1">
        <v>45834</v>
      </c>
      <c r="K694" t="s">
        <v>17</v>
      </c>
      <c r="L694" t="s">
        <v>2066</v>
      </c>
      <c r="M694" t="s">
        <v>25</v>
      </c>
      <c r="N694" s="1" t="s">
        <v>2068</v>
      </c>
      <c r="O694">
        <v>0</v>
      </c>
    </row>
    <row r="695" spans="1:15" x14ac:dyDescent="0.3">
      <c r="A695" t="s">
        <v>748</v>
      </c>
      <c r="B695" t="s">
        <v>68</v>
      </c>
      <c r="C695" t="s">
        <v>108</v>
      </c>
      <c r="D695" t="s">
        <v>16</v>
      </c>
      <c r="E695" s="1">
        <v>45617</v>
      </c>
      <c r="F695">
        <f t="shared" si="10"/>
        <v>21.03</v>
      </c>
      <c r="G695">
        <v>162.38</v>
      </c>
      <c r="H695" s="2">
        <f xml:space="preserve"> (Table3[[#This Row],[Current_Weight_kg]] - Table3[[#This Row],[Initial_Weight_kg]]) / Table3[[#This Row],[Initial_Weight_kg]]*100</f>
        <v>672.13504517356148</v>
      </c>
      <c r="I695">
        <v>3.17</v>
      </c>
      <c r="J695" s="1">
        <v>45834</v>
      </c>
      <c r="K695" t="s">
        <v>17</v>
      </c>
      <c r="L695" t="s">
        <v>2066</v>
      </c>
      <c r="M695" t="s">
        <v>25</v>
      </c>
      <c r="N695" s="1" t="s">
        <v>2068</v>
      </c>
      <c r="O695">
        <v>0</v>
      </c>
    </row>
    <row r="696" spans="1:15" x14ac:dyDescent="0.3">
      <c r="A696" t="s">
        <v>749</v>
      </c>
      <c r="B696" t="s">
        <v>68</v>
      </c>
      <c r="C696" t="s">
        <v>108</v>
      </c>
      <c r="D696" t="s">
        <v>24</v>
      </c>
      <c r="E696" s="1">
        <v>44090</v>
      </c>
      <c r="F696">
        <f t="shared" si="10"/>
        <v>20</v>
      </c>
      <c r="G696">
        <v>546.70000000000005</v>
      </c>
      <c r="H696" s="2">
        <f xml:space="preserve"> (Table3[[#This Row],[Current_Weight_kg]] - Table3[[#This Row],[Initial_Weight_kg]]) / Table3[[#This Row],[Initial_Weight_kg]]*100</f>
        <v>2633.5</v>
      </c>
      <c r="I696">
        <v>10.46</v>
      </c>
      <c r="J696" s="1">
        <v>45834</v>
      </c>
      <c r="K696" t="s">
        <v>48</v>
      </c>
      <c r="L696" t="s">
        <v>37</v>
      </c>
      <c r="M696" t="s">
        <v>25</v>
      </c>
      <c r="N696" s="1" t="s">
        <v>2068</v>
      </c>
      <c r="O696">
        <v>0</v>
      </c>
    </row>
    <row r="697" spans="1:15" x14ac:dyDescent="0.3">
      <c r="A697" t="s">
        <v>750</v>
      </c>
      <c r="B697" t="s">
        <v>14</v>
      </c>
      <c r="C697" t="s">
        <v>65</v>
      </c>
      <c r="D697" t="s">
        <v>16</v>
      </c>
      <c r="E697" s="1">
        <v>44486</v>
      </c>
      <c r="F697">
        <f t="shared" si="10"/>
        <v>0.1</v>
      </c>
      <c r="G697">
        <v>4.24</v>
      </c>
      <c r="H697" s="2">
        <f xml:space="preserve"> (Table3[[#This Row],[Current_Weight_kg]] - Table3[[#This Row],[Initial_Weight_kg]]) / Table3[[#This Row],[Initial_Weight_kg]]*100</f>
        <v>4140.0000000000009</v>
      </c>
      <c r="I697">
        <v>0.22</v>
      </c>
      <c r="J697" s="1">
        <v>45834</v>
      </c>
      <c r="K697" t="s">
        <v>17</v>
      </c>
      <c r="L697" t="s">
        <v>2066</v>
      </c>
      <c r="M697" t="s">
        <v>58</v>
      </c>
      <c r="N697" s="1">
        <v>45803</v>
      </c>
      <c r="O697">
        <v>5</v>
      </c>
    </row>
    <row r="698" spans="1:15" x14ac:dyDescent="0.3">
      <c r="A698" t="s">
        <v>751</v>
      </c>
      <c r="B698" t="s">
        <v>22</v>
      </c>
      <c r="C698" t="s">
        <v>82</v>
      </c>
      <c r="D698" t="s">
        <v>16</v>
      </c>
      <c r="E698" s="1">
        <v>44056</v>
      </c>
      <c r="F698">
        <f t="shared" si="10"/>
        <v>5</v>
      </c>
      <c r="G698">
        <v>270.87</v>
      </c>
      <c r="H698" s="2">
        <f xml:space="preserve"> (Table3[[#This Row],[Current_Weight_kg]] - Table3[[#This Row],[Initial_Weight_kg]]) / Table3[[#This Row],[Initial_Weight_kg]]*100</f>
        <v>5317.4</v>
      </c>
      <c r="I698">
        <v>10.67</v>
      </c>
      <c r="J698" s="1">
        <v>45834</v>
      </c>
      <c r="K698" t="s">
        <v>17</v>
      </c>
      <c r="L698" t="s">
        <v>2066</v>
      </c>
      <c r="M698" t="s">
        <v>25</v>
      </c>
      <c r="N698" s="1" t="s">
        <v>2068</v>
      </c>
      <c r="O698">
        <v>0</v>
      </c>
    </row>
    <row r="699" spans="1:15" x14ac:dyDescent="0.3">
      <c r="A699" t="s">
        <v>752</v>
      </c>
      <c r="B699" t="s">
        <v>22</v>
      </c>
      <c r="C699" t="s">
        <v>82</v>
      </c>
      <c r="D699" t="s">
        <v>24</v>
      </c>
      <c r="E699" s="1">
        <v>44736</v>
      </c>
      <c r="F699">
        <f t="shared" si="10"/>
        <v>5</v>
      </c>
      <c r="G699">
        <v>157.58000000000001</v>
      </c>
      <c r="H699" s="2">
        <f xml:space="preserve"> (Table3[[#This Row],[Current_Weight_kg]] - Table3[[#This Row],[Initial_Weight_kg]]) / Table3[[#This Row],[Initial_Weight_kg]]*100</f>
        <v>3051.6000000000004</v>
      </c>
      <c r="I699">
        <v>6.23</v>
      </c>
      <c r="J699" s="1">
        <v>45834</v>
      </c>
      <c r="K699" t="s">
        <v>48</v>
      </c>
      <c r="L699" t="s">
        <v>49</v>
      </c>
      <c r="M699" t="s">
        <v>25</v>
      </c>
      <c r="N699" s="1" t="s">
        <v>2068</v>
      </c>
      <c r="O699">
        <v>0</v>
      </c>
    </row>
    <row r="700" spans="1:15" x14ac:dyDescent="0.3">
      <c r="A700" t="s">
        <v>753</v>
      </c>
      <c r="B700" t="s">
        <v>22</v>
      </c>
      <c r="C700" t="s">
        <v>23</v>
      </c>
      <c r="D700" t="s">
        <v>24</v>
      </c>
      <c r="E700" s="1">
        <v>45627</v>
      </c>
      <c r="F700">
        <f t="shared" si="10"/>
        <v>12.65</v>
      </c>
      <c r="G700">
        <v>62.54</v>
      </c>
      <c r="H700" s="2">
        <f xml:space="preserve"> (Table3[[#This Row],[Current_Weight_kg]] - Table3[[#This Row],[Initial_Weight_kg]]) / Table3[[#This Row],[Initial_Weight_kg]]*100</f>
        <v>394.38735177865613</v>
      </c>
      <c r="I700">
        <v>2.6</v>
      </c>
      <c r="J700" s="1">
        <v>45834</v>
      </c>
      <c r="K700" t="s">
        <v>48</v>
      </c>
      <c r="L700" t="s">
        <v>124</v>
      </c>
      <c r="M700" t="s">
        <v>25</v>
      </c>
      <c r="N700" s="1" t="s">
        <v>2068</v>
      </c>
      <c r="O700">
        <v>0</v>
      </c>
    </row>
    <row r="701" spans="1:15" x14ac:dyDescent="0.3">
      <c r="A701" t="s">
        <v>754</v>
      </c>
      <c r="B701" t="s">
        <v>22</v>
      </c>
      <c r="C701" t="s">
        <v>53</v>
      </c>
      <c r="D701" t="s">
        <v>24</v>
      </c>
      <c r="E701" s="1">
        <v>45626</v>
      </c>
      <c r="F701">
        <f t="shared" si="10"/>
        <v>39.450000000000003</v>
      </c>
      <c r="G701">
        <v>69.650000000000006</v>
      </c>
      <c r="H701" s="2">
        <f xml:space="preserve"> (Table3[[#This Row],[Current_Weight_kg]] - Table3[[#This Row],[Initial_Weight_kg]]) / Table3[[#This Row],[Initial_Weight_kg]]*100</f>
        <v>76.552598225602026</v>
      </c>
      <c r="I701">
        <v>2.75</v>
      </c>
      <c r="J701" s="1">
        <v>45834</v>
      </c>
      <c r="K701" t="s">
        <v>17</v>
      </c>
      <c r="L701" t="s">
        <v>2066</v>
      </c>
      <c r="M701" t="s">
        <v>25</v>
      </c>
      <c r="N701" s="1" t="s">
        <v>2068</v>
      </c>
      <c r="O701">
        <v>0</v>
      </c>
    </row>
    <row r="702" spans="1:15" x14ac:dyDescent="0.3">
      <c r="A702" t="s">
        <v>755</v>
      </c>
      <c r="B702" t="s">
        <v>39</v>
      </c>
      <c r="C702" t="s">
        <v>98</v>
      </c>
      <c r="D702" t="s">
        <v>16</v>
      </c>
      <c r="E702" s="1">
        <v>45506</v>
      </c>
      <c r="F702">
        <f t="shared" si="10"/>
        <v>4.26</v>
      </c>
      <c r="G702">
        <v>18.71</v>
      </c>
      <c r="H702" s="2">
        <f xml:space="preserve"> (Table3[[#This Row],[Current_Weight_kg]] - Table3[[#This Row],[Initial_Weight_kg]]) / Table3[[#This Row],[Initial_Weight_kg]]*100</f>
        <v>339.20187793427232</v>
      </c>
      <c r="I702">
        <v>0.68</v>
      </c>
      <c r="J702" s="1">
        <v>45834</v>
      </c>
      <c r="K702" t="s">
        <v>36</v>
      </c>
      <c r="L702" t="s">
        <v>49</v>
      </c>
      <c r="M702" t="s">
        <v>25</v>
      </c>
      <c r="N702" s="1" t="s">
        <v>2068</v>
      </c>
      <c r="O702">
        <v>0</v>
      </c>
    </row>
    <row r="703" spans="1:15" x14ac:dyDescent="0.3">
      <c r="A703" t="s">
        <v>756</v>
      </c>
      <c r="B703" t="s">
        <v>22</v>
      </c>
      <c r="C703" t="s">
        <v>23</v>
      </c>
      <c r="D703" t="s">
        <v>24</v>
      </c>
      <c r="E703" s="1">
        <v>44818</v>
      </c>
      <c r="F703">
        <f t="shared" si="10"/>
        <v>12.65</v>
      </c>
      <c r="G703">
        <v>156.84</v>
      </c>
      <c r="H703" s="2">
        <f xml:space="preserve"> (Table3[[#This Row],[Current_Weight_kg]] - Table3[[#This Row],[Initial_Weight_kg]]) / Table3[[#This Row],[Initial_Weight_kg]]*100</f>
        <v>1139.8418972332015</v>
      </c>
      <c r="I703">
        <v>6.06</v>
      </c>
      <c r="J703" s="1">
        <v>45834</v>
      </c>
      <c r="K703" t="s">
        <v>17</v>
      </c>
      <c r="L703" t="s">
        <v>2066</v>
      </c>
      <c r="M703" t="s">
        <v>25</v>
      </c>
      <c r="N703" s="1" t="s">
        <v>2068</v>
      </c>
      <c r="O703">
        <v>0</v>
      </c>
    </row>
    <row r="704" spans="1:15" x14ac:dyDescent="0.3">
      <c r="A704" t="s">
        <v>757</v>
      </c>
      <c r="B704" t="s">
        <v>22</v>
      </c>
      <c r="C704" t="s">
        <v>27</v>
      </c>
      <c r="D704" t="s">
        <v>16</v>
      </c>
      <c r="E704" s="1">
        <v>44790</v>
      </c>
      <c r="F704">
        <f t="shared" si="10"/>
        <v>5</v>
      </c>
      <c r="G704">
        <v>171.15</v>
      </c>
      <c r="H704" s="2">
        <f xml:space="preserve"> (Table3[[#This Row],[Current_Weight_kg]] - Table3[[#This Row],[Initial_Weight_kg]]) / Table3[[#This Row],[Initial_Weight_kg]]*100</f>
        <v>3323.0000000000005</v>
      </c>
      <c r="I704">
        <v>6.77</v>
      </c>
      <c r="J704" s="1">
        <v>45834</v>
      </c>
      <c r="K704" t="s">
        <v>17</v>
      </c>
      <c r="L704" t="s">
        <v>2066</v>
      </c>
      <c r="M704" t="s">
        <v>25</v>
      </c>
      <c r="N704" s="1" t="s">
        <v>2068</v>
      </c>
      <c r="O704">
        <v>0</v>
      </c>
    </row>
    <row r="705" spans="1:15" x14ac:dyDescent="0.3">
      <c r="A705" t="s">
        <v>758</v>
      </c>
      <c r="B705" t="s">
        <v>29</v>
      </c>
      <c r="C705" t="s">
        <v>35</v>
      </c>
      <c r="D705" t="s">
        <v>24</v>
      </c>
      <c r="E705" s="1">
        <v>45199</v>
      </c>
      <c r="F705">
        <f t="shared" si="10"/>
        <v>2</v>
      </c>
      <c r="G705">
        <v>27.06</v>
      </c>
      <c r="H705" s="2">
        <f xml:space="preserve"> (Table3[[#This Row],[Current_Weight_kg]] - Table3[[#This Row],[Initial_Weight_kg]]) / Table3[[#This Row],[Initial_Weight_kg]]*100</f>
        <v>1253</v>
      </c>
      <c r="I705">
        <v>0.8</v>
      </c>
      <c r="J705" s="1">
        <v>45834</v>
      </c>
      <c r="K705" t="s">
        <v>17</v>
      </c>
      <c r="L705" t="s">
        <v>2066</v>
      </c>
      <c r="M705" t="s">
        <v>25</v>
      </c>
      <c r="N705" s="1" t="s">
        <v>2068</v>
      </c>
      <c r="O705">
        <v>0</v>
      </c>
    </row>
    <row r="706" spans="1:15" x14ac:dyDescent="0.3">
      <c r="A706" t="s">
        <v>759</v>
      </c>
      <c r="B706" t="s">
        <v>29</v>
      </c>
      <c r="C706" t="s">
        <v>30</v>
      </c>
      <c r="D706" t="s">
        <v>24</v>
      </c>
      <c r="E706" s="1">
        <v>44652</v>
      </c>
      <c r="F706">
        <f t="shared" ref="F706:F769" si="11">_xlfn.MINIFS(G:G, B:B, B706, C:C, C706, D:D, D706)</f>
        <v>2</v>
      </c>
      <c r="G706">
        <v>34.65</v>
      </c>
      <c r="H706" s="2">
        <f xml:space="preserve"> (Table3[[#This Row],[Current_Weight_kg]] - Table3[[#This Row],[Initial_Weight_kg]]) / Table3[[#This Row],[Initial_Weight_kg]]*100</f>
        <v>1632.5</v>
      </c>
      <c r="I706">
        <v>0.89</v>
      </c>
      <c r="J706" s="1">
        <v>45834</v>
      </c>
      <c r="K706" t="s">
        <v>17</v>
      </c>
      <c r="L706" t="s">
        <v>2066</v>
      </c>
      <c r="M706" t="s">
        <v>25</v>
      </c>
      <c r="N706" s="1" t="s">
        <v>2068</v>
      </c>
      <c r="O706">
        <v>0</v>
      </c>
    </row>
    <row r="707" spans="1:15" x14ac:dyDescent="0.3">
      <c r="A707" t="s">
        <v>760</v>
      </c>
      <c r="B707" t="s">
        <v>22</v>
      </c>
      <c r="C707" t="s">
        <v>82</v>
      </c>
      <c r="D707" t="s">
        <v>24</v>
      </c>
      <c r="E707" s="1">
        <v>44730</v>
      </c>
      <c r="F707">
        <f t="shared" si="11"/>
        <v>5</v>
      </c>
      <c r="G707">
        <v>154.66999999999999</v>
      </c>
      <c r="H707" s="2">
        <f xml:space="preserve"> (Table3[[#This Row],[Current_Weight_kg]] - Table3[[#This Row],[Initial_Weight_kg]]) / Table3[[#This Row],[Initial_Weight_kg]]*100</f>
        <v>2993.3999999999996</v>
      </c>
      <c r="I707">
        <v>6.4</v>
      </c>
      <c r="J707" s="1">
        <v>45834</v>
      </c>
      <c r="K707" t="s">
        <v>17</v>
      </c>
      <c r="L707" t="s">
        <v>2066</v>
      </c>
      <c r="M707" t="s">
        <v>25</v>
      </c>
      <c r="N707" s="1" t="s">
        <v>2068</v>
      </c>
      <c r="O707">
        <v>0</v>
      </c>
    </row>
    <row r="708" spans="1:15" x14ac:dyDescent="0.3">
      <c r="A708" t="s">
        <v>761</v>
      </c>
      <c r="B708" t="s">
        <v>14</v>
      </c>
      <c r="C708" t="s">
        <v>73</v>
      </c>
      <c r="D708" t="s">
        <v>16</v>
      </c>
      <c r="E708" s="1">
        <v>45015</v>
      </c>
      <c r="F708">
        <f t="shared" si="11"/>
        <v>0.1</v>
      </c>
      <c r="G708">
        <v>1.91</v>
      </c>
      <c r="H708" s="2">
        <f xml:space="preserve"> (Table3[[#This Row],[Current_Weight_kg]] - Table3[[#This Row],[Initial_Weight_kg]]) / Table3[[#This Row],[Initial_Weight_kg]]*100</f>
        <v>1809.9999999999998</v>
      </c>
      <c r="I708">
        <v>0.09</v>
      </c>
      <c r="J708" s="1">
        <v>45834</v>
      </c>
      <c r="K708" t="s">
        <v>17</v>
      </c>
      <c r="L708" t="s">
        <v>2066</v>
      </c>
      <c r="M708" t="s">
        <v>58</v>
      </c>
      <c r="N708" s="1">
        <v>45797</v>
      </c>
      <c r="O708">
        <v>4</v>
      </c>
    </row>
    <row r="709" spans="1:15" x14ac:dyDescent="0.3">
      <c r="A709" t="s">
        <v>762</v>
      </c>
      <c r="B709" t="s">
        <v>29</v>
      </c>
      <c r="C709" t="s">
        <v>55</v>
      </c>
      <c r="D709" t="s">
        <v>24</v>
      </c>
      <c r="E709" s="1">
        <v>45444</v>
      </c>
      <c r="F709">
        <f t="shared" si="11"/>
        <v>2</v>
      </c>
      <c r="G709">
        <v>15.97</v>
      </c>
      <c r="H709" s="2">
        <f xml:space="preserve"> (Table3[[#This Row],[Current_Weight_kg]] - Table3[[#This Row],[Initial_Weight_kg]]) / Table3[[#This Row],[Initial_Weight_kg]]*100</f>
        <v>698.5</v>
      </c>
      <c r="I709">
        <v>0.33</v>
      </c>
      <c r="J709" s="1">
        <v>45834</v>
      </c>
      <c r="K709" t="s">
        <v>17</v>
      </c>
      <c r="L709" t="s">
        <v>2066</v>
      </c>
      <c r="M709" t="s">
        <v>25</v>
      </c>
      <c r="N709" s="1" t="s">
        <v>2068</v>
      </c>
      <c r="O709">
        <v>0</v>
      </c>
    </row>
    <row r="710" spans="1:15" x14ac:dyDescent="0.3">
      <c r="A710" t="s">
        <v>763</v>
      </c>
      <c r="B710" t="s">
        <v>68</v>
      </c>
      <c r="C710" t="s">
        <v>69</v>
      </c>
      <c r="D710" t="s">
        <v>16</v>
      </c>
      <c r="E710" s="1">
        <v>45009</v>
      </c>
      <c r="F710">
        <f t="shared" si="11"/>
        <v>20</v>
      </c>
      <c r="G710">
        <v>265.10000000000002</v>
      </c>
      <c r="H710" s="2">
        <f xml:space="preserve"> (Table3[[#This Row],[Current_Weight_kg]] - Table3[[#This Row],[Initial_Weight_kg]]) / Table3[[#This Row],[Initial_Weight_kg]]*100</f>
        <v>1225.5</v>
      </c>
      <c r="I710">
        <v>5.55</v>
      </c>
      <c r="J710" s="1">
        <v>45834</v>
      </c>
      <c r="K710" t="s">
        <v>17</v>
      </c>
      <c r="L710" t="s">
        <v>2066</v>
      </c>
      <c r="M710" t="s">
        <v>18</v>
      </c>
      <c r="N710" s="1">
        <v>45761</v>
      </c>
      <c r="O710">
        <v>0</v>
      </c>
    </row>
    <row r="711" spans="1:15" x14ac:dyDescent="0.3">
      <c r="A711" t="s">
        <v>764</v>
      </c>
      <c r="B711" t="s">
        <v>14</v>
      </c>
      <c r="C711" t="s">
        <v>73</v>
      </c>
      <c r="D711" t="s">
        <v>16</v>
      </c>
      <c r="E711" s="1">
        <v>44578</v>
      </c>
      <c r="F711">
        <f t="shared" si="11"/>
        <v>0.1</v>
      </c>
      <c r="G711">
        <v>3.09</v>
      </c>
      <c r="H711" s="2">
        <f xml:space="preserve"> (Table3[[#This Row],[Current_Weight_kg]] - Table3[[#This Row],[Initial_Weight_kg]]) / Table3[[#This Row],[Initial_Weight_kg]]*100</f>
        <v>2989.9999999999995</v>
      </c>
      <c r="I711">
        <v>0.15</v>
      </c>
      <c r="J711" s="1">
        <v>45834</v>
      </c>
      <c r="K711" t="s">
        <v>17</v>
      </c>
      <c r="L711" t="s">
        <v>2066</v>
      </c>
      <c r="M711" t="s">
        <v>25</v>
      </c>
      <c r="N711" s="1" t="s">
        <v>2068</v>
      </c>
      <c r="O711">
        <v>0</v>
      </c>
    </row>
    <row r="712" spans="1:15" x14ac:dyDescent="0.3">
      <c r="A712" t="s">
        <v>765</v>
      </c>
      <c r="B712" t="s">
        <v>14</v>
      </c>
      <c r="C712" t="s">
        <v>106</v>
      </c>
      <c r="D712" t="s">
        <v>16</v>
      </c>
      <c r="E712" s="1">
        <v>45253</v>
      </c>
      <c r="F712">
        <f t="shared" si="11"/>
        <v>0.1</v>
      </c>
      <c r="G712">
        <v>2.13</v>
      </c>
      <c r="H712" s="2">
        <f xml:space="preserve"> (Table3[[#This Row],[Current_Weight_kg]] - Table3[[#This Row],[Initial_Weight_kg]]) / Table3[[#This Row],[Initial_Weight_kg]]*100</f>
        <v>2029.9999999999998</v>
      </c>
      <c r="I712">
        <v>0.11</v>
      </c>
      <c r="J712" s="1">
        <v>45834</v>
      </c>
      <c r="K712" t="s">
        <v>36</v>
      </c>
      <c r="L712" t="s">
        <v>49</v>
      </c>
      <c r="M712" t="s">
        <v>33</v>
      </c>
      <c r="N712" s="1">
        <v>45641</v>
      </c>
      <c r="O712">
        <v>0</v>
      </c>
    </row>
    <row r="713" spans="1:15" x14ac:dyDescent="0.3">
      <c r="A713" t="s">
        <v>766</v>
      </c>
      <c r="B713" t="s">
        <v>39</v>
      </c>
      <c r="C713" t="s">
        <v>120</v>
      </c>
      <c r="D713" t="s">
        <v>24</v>
      </c>
      <c r="E713" s="1">
        <v>45739</v>
      </c>
      <c r="F713">
        <f t="shared" si="11"/>
        <v>2</v>
      </c>
      <c r="G713">
        <v>2</v>
      </c>
      <c r="H713" s="2">
        <f xml:space="preserve"> (Table3[[#This Row],[Current_Weight_kg]] - Table3[[#This Row],[Initial_Weight_kg]]) / Table3[[#This Row],[Initial_Weight_kg]]*100</f>
        <v>0</v>
      </c>
      <c r="I713">
        <v>0.1</v>
      </c>
      <c r="J713" s="1">
        <v>45834</v>
      </c>
      <c r="K713" t="s">
        <v>17</v>
      </c>
      <c r="L713" t="s">
        <v>2066</v>
      </c>
      <c r="M713" t="s">
        <v>25</v>
      </c>
      <c r="N713" s="1" t="s">
        <v>2068</v>
      </c>
      <c r="O713">
        <v>0</v>
      </c>
    </row>
    <row r="714" spans="1:15" x14ac:dyDescent="0.3">
      <c r="A714" t="s">
        <v>767</v>
      </c>
      <c r="B714" t="s">
        <v>22</v>
      </c>
      <c r="C714" t="s">
        <v>23</v>
      </c>
      <c r="D714" t="s">
        <v>16</v>
      </c>
      <c r="E714" s="1">
        <v>44546</v>
      </c>
      <c r="F714">
        <f t="shared" si="11"/>
        <v>9.5299999999999994</v>
      </c>
      <c r="G714">
        <v>215.09</v>
      </c>
      <c r="H714" s="2">
        <f xml:space="preserve"> (Table3[[#This Row],[Current_Weight_kg]] - Table3[[#This Row],[Initial_Weight_kg]]) / Table3[[#This Row],[Initial_Weight_kg]]*100</f>
        <v>2156.97796432319</v>
      </c>
      <c r="I714">
        <v>8.59</v>
      </c>
      <c r="J714" s="1">
        <v>45834</v>
      </c>
      <c r="K714" t="s">
        <v>17</v>
      </c>
      <c r="L714" t="s">
        <v>2066</v>
      </c>
      <c r="M714" t="s">
        <v>25</v>
      </c>
      <c r="N714" s="1" t="s">
        <v>2068</v>
      </c>
      <c r="O714">
        <v>0</v>
      </c>
    </row>
    <row r="715" spans="1:15" x14ac:dyDescent="0.3">
      <c r="A715" t="s">
        <v>768</v>
      </c>
      <c r="B715" t="s">
        <v>29</v>
      </c>
      <c r="C715" t="s">
        <v>77</v>
      </c>
      <c r="D715" t="s">
        <v>16</v>
      </c>
      <c r="E715" s="1">
        <v>45554</v>
      </c>
      <c r="F715">
        <f t="shared" si="11"/>
        <v>2</v>
      </c>
      <c r="G715">
        <v>16.350000000000001</v>
      </c>
      <c r="H715" s="2">
        <f xml:space="preserve"> (Table3[[#This Row],[Current_Weight_kg]] - Table3[[#This Row],[Initial_Weight_kg]]) / Table3[[#This Row],[Initial_Weight_kg]]*100</f>
        <v>717.50000000000011</v>
      </c>
      <c r="I715">
        <v>0.42</v>
      </c>
      <c r="J715" s="1">
        <v>45834</v>
      </c>
      <c r="K715" t="s">
        <v>17</v>
      </c>
      <c r="L715" t="s">
        <v>2066</v>
      </c>
      <c r="M715" t="s">
        <v>33</v>
      </c>
      <c r="N715" s="1">
        <v>45827</v>
      </c>
      <c r="O715">
        <v>0</v>
      </c>
    </row>
    <row r="716" spans="1:15" x14ac:dyDescent="0.3">
      <c r="A716" t="s">
        <v>769</v>
      </c>
      <c r="B716" t="s">
        <v>14</v>
      </c>
      <c r="C716" t="s">
        <v>65</v>
      </c>
      <c r="D716" t="s">
        <v>16</v>
      </c>
      <c r="E716" s="1">
        <v>45192</v>
      </c>
      <c r="F716">
        <f t="shared" si="11"/>
        <v>0.1</v>
      </c>
      <c r="G716">
        <v>1.86</v>
      </c>
      <c r="H716" s="2">
        <f xml:space="preserve"> (Table3[[#This Row],[Current_Weight_kg]] - Table3[[#This Row],[Initial_Weight_kg]]) / Table3[[#This Row],[Initial_Weight_kg]]*100</f>
        <v>1759.9999999999998</v>
      </c>
      <c r="I716">
        <v>0.09</v>
      </c>
      <c r="J716" s="1">
        <v>45834</v>
      </c>
      <c r="K716" t="s">
        <v>17</v>
      </c>
      <c r="L716" t="s">
        <v>2066</v>
      </c>
      <c r="M716" t="s">
        <v>58</v>
      </c>
      <c r="N716" s="1">
        <v>45673</v>
      </c>
      <c r="O716">
        <v>5</v>
      </c>
    </row>
    <row r="717" spans="1:15" x14ac:dyDescent="0.3">
      <c r="A717" t="s">
        <v>770</v>
      </c>
      <c r="B717" t="s">
        <v>68</v>
      </c>
      <c r="C717" t="s">
        <v>71</v>
      </c>
      <c r="D717" t="s">
        <v>16</v>
      </c>
      <c r="E717" s="1">
        <v>45649</v>
      </c>
      <c r="F717">
        <f t="shared" si="11"/>
        <v>33.75</v>
      </c>
      <c r="G717">
        <v>143.91999999999999</v>
      </c>
      <c r="H717" s="2">
        <f xml:space="preserve"> (Table3[[#This Row],[Current_Weight_kg]] - Table3[[#This Row],[Initial_Weight_kg]]) / Table3[[#This Row],[Initial_Weight_kg]]*100</f>
        <v>326.42962962962957</v>
      </c>
      <c r="I717">
        <v>2.62</v>
      </c>
      <c r="J717" s="1">
        <v>45834</v>
      </c>
      <c r="K717" t="s">
        <v>17</v>
      </c>
      <c r="L717" t="s">
        <v>2066</v>
      </c>
      <c r="M717" t="s">
        <v>18</v>
      </c>
      <c r="N717" s="1">
        <v>45589</v>
      </c>
      <c r="O717">
        <v>0</v>
      </c>
    </row>
    <row r="718" spans="1:15" x14ac:dyDescent="0.3">
      <c r="A718" t="s">
        <v>771</v>
      </c>
      <c r="B718" t="s">
        <v>68</v>
      </c>
      <c r="C718" t="s">
        <v>89</v>
      </c>
      <c r="D718" t="s">
        <v>24</v>
      </c>
      <c r="E718" s="1">
        <v>44091</v>
      </c>
      <c r="F718">
        <f t="shared" si="11"/>
        <v>42.31</v>
      </c>
      <c r="G718">
        <v>526.35</v>
      </c>
      <c r="H718" s="2">
        <f xml:space="preserve"> (Table3[[#This Row],[Current_Weight_kg]] - Table3[[#This Row],[Initial_Weight_kg]]) / Table3[[#This Row],[Initial_Weight_kg]]*100</f>
        <v>1144.0321437012526</v>
      </c>
      <c r="I718">
        <v>10.38</v>
      </c>
      <c r="J718" s="1">
        <v>45834</v>
      </c>
      <c r="K718" t="s">
        <v>17</v>
      </c>
      <c r="L718" t="s">
        <v>2066</v>
      </c>
      <c r="M718" t="s">
        <v>25</v>
      </c>
      <c r="N718" s="1" t="s">
        <v>2068</v>
      </c>
      <c r="O718">
        <v>0</v>
      </c>
    </row>
    <row r="719" spans="1:15" x14ac:dyDescent="0.3">
      <c r="A719" t="s">
        <v>772</v>
      </c>
      <c r="B719" t="s">
        <v>68</v>
      </c>
      <c r="C719" t="s">
        <v>69</v>
      </c>
      <c r="D719" t="s">
        <v>16</v>
      </c>
      <c r="E719" s="1">
        <v>45303</v>
      </c>
      <c r="F719">
        <f t="shared" si="11"/>
        <v>20</v>
      </c>
      <c r="G719">
        <v>132.79</v>
      </c>
      <c r="H719" s="2">
        <f xml:space="preserve"> (Table3[[#This Row],[Current_Weight_kg]] - Table3[[#This Row],[Initial_Weight_kg]]) / Table3[[#This Row],[Initial_Weight_kg]]*100</f>
        <v>563.95000000000005</v>
      </c>
      <c r="I719">
        <v>2.13</v>
      </c>
      <c r="J719" s="1">
        <v>45834</v>
      </c>
      <c r="K719" t="s">
        <v>17</v>
      </c>
      <c r="L719" t="s">
        <v>2066</v>
      </c>
      <c r="M719" t="s">
        <v>18</v>
      </c>
      <c r="N719" s="1">
        <v>45489</v>
      </c>
      <c r="O719">
        <v>0</v>
      </c>
    </row>
    <row r="720" spans="1:15" x14ac:dyDescent="0.3">
      <c r="A720" t="s">
        <v>773</v>
      </c>
      <c r="B720" t="s">
        <v>68</v>
      </c>
      <c r="C720" t="s">
        <v>108</v>
      </c>
      <c r="D720" t="s">
        <v>24</v>
      </c>
      <c r="E720" s="1">
        <v>44378</v>
      </c>
      <c r="F720">
        <f t="shared" si="11"/>
        <v>20</v>
      </c>
      <c r="G720">
        <v>485.05</v>
      </c>
      <c r="H720" s="2">
        <f xml:space="preserve"> (Table3[[#This Row],[Current_Weight_kg]] - Table3[[#This Row],[Initial_Weight_kg]]) / Table3[[#This Row],[Initial_Weight_kg]]*100</f>
        <v>2325.25</v>
      </c>
      <c r="I720">
        <v>10.09</v>
      </c>
      <c r="J720" s="1">
        <v>45834</v>
      </c>
      <c r="K720" t="s">
        <v>17</v>
      </c>
      <c r="L720" t="s">
        <v>2066</v>
      </c>
      <c r="M720" t="s">
        <v>25</v>
      </c>
      <c r="N720" s="1" t="s">
        <v>2068</v>
      </c>
      <c r="O720">
        <v>0</v>
      </c>
    </row>
    <row r="721" spans="1:15" x14ac:dyDescent="0.3">
      <c r="A721" t="s">
        <v>774</v>
      </c>
      <c r="B721" t="s">
        <v>29</v>
      </c>
      <c r="C721" t="s">
        <v>63</v>
      </c>
      <c r="D721" t="s">
        <v>24</v>
      </c>
      <c r="E721" s="1">
        <v>45005</v>
      </c>
      <c r="F721">
        <f t="shared" si="11"/>
        <v>8.07</v>
      </c>
      <c r="G721">
        <v>29.02</v>
      </c>
      <c r="H721" s="2">
        <f xml:space="preserve"> (Table3[[#This Row],[Current_Weight_kg]] - Table3[[#This Row],[Initial_Weight_kg]]) / Table3[[#This Row],[Initial_Weight_kg]]*100</f>
        <v>259.60346964064433</v>
      </c>
      <c r="I721">
        <v>1.1000000000000001</v>
      </c>
      <c r="J721" s="1">
        <v>45834</v>
      </c>
      <c r="K721" t="s">
        <v>17</v>
      </c>
      <c r="L721" t="s">
        <v>2066</v>
      </c>
      <c r="M721" t="s">
        <v>25</v>
      </c>
      <c r="N721" s="1" t="s">
        <v>2068</v>
      </c>
      <c r="O721">
        <v>0</v>
      </c>
    </row>
    <row r="722" spans="1:15" x14ac:dyDescent="0.3">
      <c r="A722" t="s">
        <v>775</v>
      </c>
      <c r="B722" t="s">
        <v>22</v>
      </c>
      <c r="C722" t="s">
        <v>82</v>
      </c>
      <c r="D722" t="s">
        <v>24</v>
      </c>
      <c r="E722" s="1">
        <v>45767</v>
      </c>
      <c r="F722">
        <f t="shared" si="11"/>
        <v>5</v>
      </c>
      <c r="G722">
        <v>14.45</v>
      </c>
      <c r="H722" s="2">
        <f xml:space="preserve"> (Table3[[#This Row],[Current_Weight_kg]] - Table3[[#This Row],[Initial_Weight_kg]]) / Table3[[#This Row],[Initial_Weight_kg]]*100</f>
        <v>189</v>
      </c>
      <c r="I722">
        <v>0.68</v>
      </c>
      <c r="J722" s="1">
        <v>45834</v>
      </c>
      <c r="K722" t="s">
        <v>17</v>
      </c>
      <c r="L722" t="s">
        <v>2066</v>
      </c>
      <c r="M722" t="s">
        <v>25</v>
      </c>
      <c r="N722" s="1" t="s">
        <v>2068</v>
      </c>
      <c r="O722">
        <v>0</v>
      </c>
    </row>
    <row r="723" spans="1:15" x14ac:dyDescent="0.3">
      <c r="A723" t="s">
        <v>776</v>
      </c>
      <c r="B723" t="s">
        <v>68</v>
      </c>
      <c r="C723" t="s">
        <v>71</v>
      </c>
      <c r="D723" t="s">
        <v>24</v>
      </c>
      <c r="E723" s="1">
        <v>44266</v>
      </c>
      <c r="F723">
        <f t="shared" si="11"/>
        <v>36.75</v>
      </c>
      <c r="G723">
        <v>446.38</v>
      </c>
      <c r="H723" s="2">
        <f xml:space="preserve"> (Table3[[#This Row],[Current_Weight_kg]] - Table3[[#This Row],[Initial_Weight_kg]]) / Table3[[#This Row],[Initial_Weight_kg]]*100</f>
        <v>1114.6394557823128</v>
      </c>
      <c r="I723">
        <v>8.92</v>
      </c>
      <c r="J723" s="1">
        <v>45834</v>
      </c>
      <c r="K723" t="s">
        <v>48</v>
      </c>
      <c r="L723" t="s">
        <v>61</v>
      </c>
      <c r="M723" t="s">
        <v>25</v>
      </c>
      <c r="N723" s="1" t="s">
        <v>2068</v>
      </c>
      <c r="O723">
        <v>0</v>
      </c>
    </row>
    <row r="724" spans="1:15" x14ac:dyDescent="0.3">
      <c r="A724" t="s">
        <v>777</v>
      </c>
      <c r="B724" t="s">
        <v>14</v>
      </c>
      <c r="C724" t="s">
        <v>20</v>
      </c>
      <c r="D724" t="s">
        <v>16</v>
      </c>
      <c r="E724" s="1">
        <v>44833</v>
      </c>
      <c r="F724">
        <f t="shared" si="11"/>
        <v>0.1</v>
      </c>
      <c r="G724">
        <v>3.16</v>
      </c>
      <c r="H724" s="2">
        <f xml:space="preserve"> (Table3[[#This Row],[Current_Weight_kg]] - Table3[[#This Row],[Initial_Weight_kg]]) / Table3[[#This Row],[Initial_Weight_kg]]*100</f>
        <v>3060</v>
      </c>
      <c r="I724">
        <v>0.15</v>
      </c>
      <c r="J724" s="1">
        <v>45834</v>
      </c>
      <c r="K724" t="s">
        <v>17</v>
      </c>
      <c r="L724" t="s">
        <v>2066</v>
      </c>
      <c r="M724" t="s">
        <v>18</v>
      </c>
      <c r="N724" s="1">
        <v>45801</v>
      </c>
      <c r="O724">
        <v>0</v>
      </c>
    </row>
    <row r="725" spans="1:15" x14ac:dyDescent="0.3">
      <c r="A725" t="s">
        <v>778</v>
      </c>
      <c r="B725" t="s">
        <v>22</v>
      </c>
      <c r="C725" t="s">
        <v>53</v>
      </c>
      <c r="D725" t="s">
        <v>16</v>
      </c>
      <c r="E725" s="1">
        <v>45485</v>
      </c>
      <c r="F725">
        <f t="shared" si="11"/>
        <v>5</v>
      </c>
      <c r="G725">
        <v>70.099999999999994</v>
      </c>
      <c r="H725" s="2">
        <f xml:space="preserve"> (Table3[[#This Row],[Current_Weight_kg]] - Table3[[#This Row],[Initial_Weight_kg]]) / Table3[[#This Row],[Initial_Weight_kg]]*100</f>
        <v>1302</v>
      </c>
      <c r="I725">
        <v>2.87</v>
      </c>
      <c r="J725" s="1">
        <v>45834</v>
      </c>
      <c r="K725" t="s">
        <v>17</v>
      </c>
      <c r="L725" t="s">
        <v>2066</v>
      </c>
      <c r="M725" t="s">
        <v>25</v>
      </c>
      <c r="N725" s="1" t="s">
        <v>2068</v>
      </c>
      <c r="O725">
        <v>0</v>
      </c>
    </row>
    <row r="726" spans="1:15" x14ac:dyDescent="0.3">
      <c r="A726" t="s">
        <v>779</v>
      </c>
      <c r="B726" t="s">
        <v>39</v>
      </c>
      <c r="C726" t="s">
        <v>98</v>
      </c>
      <c r="D726" t="s">
        <v>16</v>
      </c>
      <c r="E726" s="1">
        <v>45455</v>
      </c>
      <c r="F726">
        <f t="shared" si="11"/>
        <v>4.26</v>
      </c>
      <c r="G726">
        <v>11.61</v>
      </c>
      <c r="H726" s="2">
        <f xml:space="preserve"> (Table3[[#This Row],[Current_Weight_kg]] - Table3[[#This Row],[Initial_Weight_kg]]) / Table3[[#This Row],[Initial_Weight_kg]]*100</f>
        <v>172.53521126760563</v>
      </c>
      <c r="I726">
        <v>0.27</v>
      </c>
      <c r="J726" s="1">
        <v>45834</v>
      </c>
      <c r="K726" t="s">
        <v>48</v>
      </c>
      <c r="L726" t="s">
        <v>49</v>
      </c>
      <c r="M726" t="s">
        <v>18</v>
      </c>
      <c r="N726" s="1">
        <v>45609</v>
      </c>
      <c r="O726">
        <v>0</v>
      </c>
    </row>
    <row r="727" spans="1:15" x14ac:dyDescent="0.3">
      <c r="A727" t="s">
        <v>780</v>
      </c>
      <c r="B727" t="s">
        <v>39</v>
      </c>
      <c r="C727" t="s">
        <v>40</v>
      </c>
      <c r="D727" t="s">
        <v>24</v>
      </c>
      <c r="E727" s="1">
        <v>44295</v>
      </c>
      <c r="F727">
        <f t="shared" si="11"/>
        <v>2</v>
      </c>
      <c r="G727">
        <v>43.8</v>
      </c>
      <c r="H727" s="2">
        <f xml:space="preserve"> (Table3[[#This Row],[Current_Weight_kg]] - Table3[[#This Row],[Initial_Weight_kg]]) / Table3[[#This Row],[Initial_Weight_kg]]*100</f>
        <v>2090</v>
      </c>
      <c r="I727">
        <v>1.29</v>
      </c>
      <c r="J727" s="1">
        <v>45834</v>
      </c>
      <c r="K727" t="s">
        <v>17</v>
      </c>
      <c r="L727" t="s">
        <v>2066</v>
      </c>
      <c r="M727" t="s">
        <v>25</v>
      </c>
      <c r="N727" s="1" t="s">
        <v>2068</v>
      </c>
      <c r="O727">
        <v>0</v>
      </c>
    </row>
    <row r="728" spans="1:15" x14ac:dyDescent="0.3">
      <c r="A728" t="s">
        <v>781</v>
      </c>
      <c r="B728" t="s">
        <v>29</v>
      </c>
      <c r="C728" t="s">
        <v>35</v>
      </c>
      <c r="D728" t="s">
        <v>16</v>
      </c>
      <c r="E728" s="1">
        <v>45248</v>
      </c>
      <c r="F728">
        <f t="shared" si="11"/>
        <v>5.12</v>
      </c>
      <c r="G728">
        <v>16.64</v>
      </c>
      <c r="H728" s="2">
        <f xml:space="preserve"> (Table3[[#This Row],[Current_Weight_kg]] - Table3[[#This Row],[Initial_Weight_kg]]) / Table3[[#This Row],[Initial_Weight_kg]]*100</f>
        <v>225</v>
      </c>
      <c r="I728">
        <v>0.59</v>
      </c>
      <c r="J728" s="1">
        <v>45834</v>
      </c>
      <c r="K728" t="s">
        <v>17</v>
      </c>
      <c r="L728" t="s">
        <v>2066</v>
      </c>
      <c r="M728" t="s">
        <v>18</v>
      </c>
      <c r="N728" s="1">
        <v>45476</v>
      </c>
      <c r="O728">
        <v>0</v>
      </c>
    </row>
    <row r="729" spans="1:15" x14ac:dyDescent="0.3">
      <c r="A729" t="s">
        <v>782</v>
      </c>
      <c r="B729" t="s">
        <v>68</v>
      </c>
      <c r="C729" t="s">
        <v>89</v>
      </c>
      <c r="D729" t="s">
        <v>24</v>
      </c>
      <c r="E729" s="1">
        <v>44442</v>
      </c>
      <c r="F729">
        <f t="shared" si="11"/>
        <v>42.31</v>
      </c>
      <c r="G729">
        <v>396.98</v>
      </c>
      <c r="H729" s="2">
        <f xml:space="preserve"> (Table3[[#This Row],[Current_Weight_kg]] - Table3[[#This Row],[Initial_Weight_kg]]) / Table3[[#This Row],[Initial_Weight_kg]]*100</f>
        <v>838.26518553533447</v>
      </c>
      <c r="I729">
        <v>8.81</v>
      </c>
      <c r="J729" s="1">
        <v>45834</v>
      </c>
      <c r="K729" t="s">
        <v>17</v>
      </c>
      <c r="L729" t="s">
        <v>2066</v>
      </c>
      <c r="M729" t="s">
        <v>25</v>
      </c>
      <c r="N729" s="1" t="s">
        <v>2068</v>
      </c>
      <c r="O729">
        <v>0</v>
      </c>
    </row>
    <row r="730" spans="1:15" x14ac:dyDescent="0.3">
      <c r="A730" t="s">
        <v>783</v>
      </c>
      <c r="B730" t="s">
        <v>39</v>
      </c>
      <c r="C730" t="s">
        <v>57</v>
      </c>
      <c r="D730" t="s">
        <v>16</v>
      </c>
      <c r="E730" s="1">
        <v>44973</v>
      </c>
      <c r="F730">
        <f t="shared" si="11"/>
        <v>3.26</v>
      </c>
      <c r="G730">
        <v>33.72</v>
      </c>
      <c r="H730" s="2">
        <f xml:space="preserve"> (Table3[[#This Row],[Current_Weight_kg]] - Table3[[#This Row],[Initial_Weight_kg]]) / Table3[[#This Row],[Initial_Weight_kg]]*100</f>
        <v>934.35582822085905</v>
      </c>
      <c r="I730">
        <v>0.97</v>
      </c>
      <c r="J730" s="1">
        <v>45834</v>
      </c>
      <c r="K730" t="s">
        <v>17</v>
      </c>
      <c r="L730" t="s">
        <v>2066</v>
      </c>
      <c r="M730" t="s">
        <v>18</v>
      </c>
      <c r="N730" s="1">
        <v>45510</v>
      </c>
      <c r="O730">
        <v>0</v>
      </c>
    </row>
    <row r="731" spans="1:15" x14ac:dyDescent="0.3">
      <c r="A731" t="s">
        <v>784</v>
      </c>
      <c r="B731" t="s">
        <v>14</v>
      </c>
      <c r="C731" t="s">
        <v>73</v>
      </c>
      <c r="D731" t="s">
        <v>24</v>
      </c>
      <c r="E731" s="1">
        <v>45140</v>
      </c>
      <c r="F731">
        <f t="shared" si="11"/>
        <v>0.1</v>
      </c>
      <c r="G731">
        <v>2.02</v>
      </c>
      <c r="H731" s="2">
        <f xml:space="preserve"> (Table3[[#This Row],[Current_Weight_kg]] - Table3[[#This Row],[Initial_Weight_kg]]) / Table3[[#This Row],[Initial_Weight_kg]]*100</f>
        <v>1920</v>
      </c>
      <c r="I731">
        <v>0.09</v>
      </c>
      <c r="J731" s="1">
        <v>45834</v>
      </c>
      <c r="K731" t="s">
        <v>17</v>
      </c>
      <c r="L731" t="s">
        <v>2066</v>
      </c>
      <c r="M731" t="s">
        <v>25</v>
      </c>
      <c r="N731" s="1" t="s">
        <v>2068</v>
      </c>
      <c r="O731">
        <v>0</v>
      </c>
    </row>
    <row r="732" spans="1:15" x14ac:dyDescent="0.3">
      <c r="A732" t="s">
        <v>785</v>
      </c>
      <c r="B732" t="s">
        <v>14</v>
      </c>
      <c r="C732" t="s">
        <v>15</v>
      </c>
      <c r="D732" t="s">
        <v>16</v>
      </c>
      <c r="E732" s="1">
        <v>45618</v>
      </c>
      <c r="F732">
        <f t="shared" si="11"/>
        <v>0.33</v>
      </c>
      <c r="G732">
        <v>1.1399999999999999</v>
      </c>
      <c r="H732" s="2">
        <f xml:space="preserve"> (Table3[[#This Row],[Current_Weight_kg]] - Table3[[#This Row],[Initial_Weight_kg]]) / Table3[[#This Row],[Initial_Weight_kg]]*100</f>
        <v>245.45454545454538</v>
      </c>
      <c r="I732">
        <v>0.04</v>
      </c>
      <c r="J732" s="1">
        <v>45834</v>
      </c>
      <c r="K732" t="s">
        <v>48</v>
      </c>
      <c r="L732" t="s">
        <v>61</v>
      </c>
      <c r="M732" t="s">
        <v>25</v>
      </c>
      <c r="N732" s="1" t="s">
        <v>2068</v>
      </c>
      <c r="O732">
        <v>0</v>
      </c>
    </row>
    <row r="733" spans="1:15" x14ac:dyDescent="0.3">
      <c r="A733" t="s">
        <v>786</v>
      </c>
      <c r="B733" t="s">
        <v>29</v>
      </c>
      <c r="C733" t="s">
        <v>63</v>
      </c>
      <c r="D733" t="s">
        <v>24</v>
      </c>
      <c r="E733" s="1">
        <v>44717</v>
      </c>
      <c r="F733">
        <f t="shared" si="11"/>
        <v>8.07</v>
      </c>
      <c r="G733">
        <v>37.51</v>
      </c>
      <c r="H733" s="2">
        <f xml:space="preserve"> (Table3[[#This Row],[Current_Weight_kg]] - Table3[[#This Row],[Initial_Weight_kg]]) / Table3[[#This Row],[Initial_Weight_kg]]*100</f>
        <v>364.80793060718707</v>
      </c>
      <c r="I733">
        <v>0.93</v>
      </c>
      <c r="J733" s="1">
        <v>45834</v>
      </c>
      <c r="K733" t="s">
        <v>17</v>
      </c>
      <c r="L733" t="s">
        <v>2066</v>
      </c>
      <c r="M733" t="s">
        <v>25</v>
      </c>
      <c r="N733" s="1" t="s">
        <v>2068</v>
      </c>
      <c r="O733">
        <v>0</v>
      </c>
    </row>
    <row r="734" spans="1:15" x14ac:dyDescent="0.3">
      <c r="A734" t="s">
        <v>787</v>
      </c>
      <c r="B734" t="s">
        <v>68</v>
      </c>
      <c r="C734" t="s">
        <v>79</v>
      </c>
      <c r="D734" t="s">
        <v>16</v>
      </c>
      <c r="E734" s="1">
        <v>45157</v>
      </c>
      <c r="F734">
        <f t="shared" si="11"/>
        <v>20</v>
      </c>
      <c r="G734">
        <v>274.94</v>
      </c>
      <c r="H734" s="2">
        <f xml:space="preserve"> (Table3[[#This Row],[Current_Weight_kg]] - Table3[[#This Row],[Initial_Weight_kg]]) / Table3[[#This Row],[Initial_Weight_kg]]*100</f>
        <v>1274.7</v>
      </c>
      <c r="I734">
        <v>5</v>
      </c>
      <c r="J734" s="1">
        <v>45834</v>
      </c>
      <c r="K734" t="s">
        <v>17</v>
      </c>
      <c r="L734" t="s">
        <v>2066</v>
      </c>
      <c r="M734" t="s">
        <v>33</v>
      </c>
      <c r="N734" s="1">
        <v>45583</v>
      </c>
      <c r="O734">
        <v>0</v>
      </c>
    </row>
    <row r="735" spans="1:15" x14ac:dyDescent="0.3">
      <c r="A735" t="s">
        <v>788</v>
      </c>
      <c r="B735" t="s">
        <v>14</v>
      </c>
      <c r="C735" t="s">
        <v>15</v>
      </c>
      <c r="D735" t="s">
        <v>24</v>
      </c>
      <c r="E735" s="1">
        <v>44087</v>
      </c>
      <c r="F735">
        <f t="shared" si="11"/>
        <v>0.1</v>
      </c>
      <c r="G735">
        <v>5.21</v>
      </c>
      <c r="H735" s="2">
        <f xml:space="preserve"> (Table3[[#This Row],[Current_Weight_kg]] - Table3[[#This Row],[Initial_Weight_kg]]) / Table3[[#This Row],[Initial_Weight_kg]]*100</f>
        <v>5110</v>
      </c>
      <c r="I735">
        <v>0.26</v>
      </c>
      <c r="J735" s="1">
        <v>45834</v>
      </c>
      <c r="K735" t="s">
        <v>17</v>
      </c>
      <c r="L735" t="s">
        <v>2066</v>
      </c>
      <c r="M735" t="s">
        <v>25</v>
      </c>
      <c r="N735" s="1" t="s">
        <v>2068</v>
      </c>
      <c r="O735">
        <v>0</v>
      </c>
    </row>
    <row r="736" spans="1:15" x14ac:dyDescent="0.3">
      <c r="A736" t="s">
        <v>789</v>
      </c>
      <c r="B736" t="s">
        <v>39</v>
      </c>
      <c r="C736" t="s">
        <v>120</v>
      </c>
      <c r="D736" t="s">
        <v>24</v>
      </c>
      <c r="E736" s="1">
        <v>44528</v>
      </c>
      <c r="F736">
        <f t="shared" si="11"/>
        <v>2</v>
      </c>
      <c r="G736">
        <v>42.4</v>
      </c>
      <c r="H736" s="2">
        <f xml:space="preserve"> (Table3[[#This Row],[Current_Weight_kg]] - Table3[[#This Row],[Initial_Weight_kg]]) / Table3[[#This Row],[Initial_Weight_kg]]*100</f>
        <v>2020</v>
      </c>
      <c r="I736">
        <v>1.22</v>
      </c>
      <c r="J736" s="1">
        <v>45834</v>
      </c>
      <c r="K736" t="s">
        <v>17</v>
      </c>
      <c r="L736" t="s">
        <v>2066</v>
      </c>
      <c r="M736" t="s">
        <v>25</v>
      </c>
      <c r="N736" s="1" t="s">
        <v>2068</v>
      </c>
      <c r="O736">
        <v>0</v>
      </c>
    </row>
    <row r="737" spans="1:15" x14ac:dyDescent="0.3">
      <c r="A737" t="s">
        <v>790</v>
      </c>
      <c r="B737" t="s">
        <v>22</v>
      </c>
      <c r="C737" t="s">
        <v>53</v>
      </c>
      <c r="D737" t="s">
        <v>24</v>
      </c>
      <c r="E737" s="1">
        <v>45231</v>
      </c>
      <c r="F737">
        <f t="shared" si="11"/>
        <v>39.450000000000003</v>
      </c>
      <c r="G737">
        <v>107.09</v>
      </c>
      <c r="H737" s="2">
        <f xml:space="preserve"> (Table3[[#This Row],[Current_Weight_kg]] - Table3[[#This Row],[Initial_Weight_kg]]) / Table3[[#This Row],[Initial_Weight_kg]]*100</f>
        <v>171.45754119138147</v>
      </c>
      <c r="I737">
        <v>4.21</v>
      </c>
      <c r="J737" s="1">
        <v>45834</v>
      </c>
      <c r="K737" t="s">
        <v>17</v>
      </c>
      <c r="L737" t="s">
        <v>2066</v>
      </c>
      <c r="M737" t="s">
        <v>25</v>
      </c>
      <c r="N737" s="1" t="s">
        <v>2068</v>
      </c>
      <c r="O737">
        <v>0</v>
      </c>
    </row>
    <row r="738" spans="1:15" x14ac:dyDescent="0.3">
      <c r="A738" t="s">
        <v>791</v>
      </c>
      <c r="B738" t="s">
        <v>39</v>
      </c>
      <c r="C738" t="s">
        <v>120</v>
      </c>
      <c r="D738" t="s">
        <v>24</v>
      </c>
      <c r="E738" s="1">
        <v>44863</v>
      </c>
      <c r="F738">
        <f t="shared" si="11"/>
        <v>2</v>
      </c>
      <c r="G738">
        <v>35.67</v>
      </c>
      <c r="H738" s="2">
        <f xml:space="preserve"> (Table3[[#This Row],[Current_Weight_kg]] - Table3[[#This Row],[Initial_Weight_kg]]) / Table3[[#This Row],[Initial_Weight_kg]]*100</f>
        <v>1683.5</v>
      </c>
      <c r="I738">
        <v>1.1000000000000001</v>
      </c>
      <c r="J738" s="1">
        <v>45834</v>
      </c>
      <c r="K738" t="s">
        <v>36</v>
      </c>
      <c r="L738" t="s">
        <v>124</v>
      </c>
      <c r="M738" t="s">
        <v>25</v>
      </c>
      <c r="N738" s="1" t="s">
        <v>2068</v>
      </c>
      <c r="O738">
        <v>0</v>
      </c>
    </row>
    <row r="739" spans="1:15" x14ac:dyDescent="0.3">
      <c r="A739" t="s">
        <v>792</v>
      </c>
      <c r="B739" t="s">
        <v>14</v>
      </c>
      <c r="C739" t="s">
        <v>73</v>
      </c>
      <c r="D739" t="s">
        <v>16</v>
      </c>
      <c r="E739" s="1">
        <v>44573</v>
      </c>
      <c r="F739">
        <f t="shared" si="11"/>
        <v>0.1</v>
      </c>
      <c r="G739">
        <v>2.82</v>
      </c>
      <c r="H739" s="2">
        <f xml:space="preserve"> (Table3[[#This Row],[Current_Weight_kg]] - Table3[[#This Row],[Initial_Weight_kg]]) / Table3[[#This Row],[Initial_Weight_kg]]*100</f>
        <v>2719.9999999999995</v>
      </c>
      <c r="I739">
        <v>0.14000000000000001</v>
      </c>
      <c r="J739" s="1">
        <v>45834</v>
      </c>
      <c r="K739" t="s">
        <v>17</v>
      </c>
      <c r="L739" t="s">
        <v>2066</v>
      </c>
      <c r="M739" t="s">
        <v>25</v>
      </c>
      <c r="N739" s="1" t="s">
        <v>2068</v>
      </c>
      <c r="O739">
        <v>0</v>
      </c>
    </row>
    <row r="740" spans="1:15" x14ac:dyDescent="0.3">
      <c r="A740" t="s">
        <v>793</v>
      </c>
      <c r="B740" t="s">
        <v>22</v>
      </c>
      <c r="C740" t="s">
        <v>27</v>
      </c>
      <c r="D740" t="s">
        <v>24</v>
      </c>
      <c r="E740" s="1">
        <v>44563</v>
      </c>
      <c r="F740">
        <f t="shared" si="11"/>
        <v>5.98</v>
      </c>
      <c r="G740">
        <v>162.74</v>
      </c>
      <c r="H740" s="2">
        <f xml:space="preserve"> (Table3[[#This Row],[Current_Weight_kg]] - Table3[[#This Row],[Initial_Weight_kg]]) / Table3[[#This Row],[Initial_Weight_kg]]*100</f>
        <v>2621.4046822742475</v>
      </c>
      <c r="I740">
        <v>6.64</v>
      </c>
      <c r="J740" s="1">
        <v>45834</v>
      </c>
      <c r="K740" t="s">
        <v>17</v>
      </c>
      <c r="L740" t="s">
        <v>2066</v>
      </c>
      <c r="M740" t="s">
        <v>25</v>
      </c>
      <c r="N740" s="1" t="s">
        <v>2068</v>
      </c>
      <c r="O740">
        <v>0</v>
      </c>
    </row>
    <row r="741" spans="1:15" x14ac:dyDescent="0.3">
      <c r="A741" t="s">
        <v>794</v>
      </c>
      <c r="B741" t="s">
        <v>14</v>
      </c>
      <c r="C741" t="s">
        <v>15</v>
      </c>
      <c r="D741" t="s">
        <v>24</v>
      </c>
      <c r="E741" s="1">
        <v>44112</v>
      </c>
      <c r="F741">
        <f t="shared" si="11"/>
        <v>0.1</v>
      </c>
      <c r="G741">
        <v>5.12</v>
      </c>
      <c r="H741" s="2">
        <f xml:space="preserve"> (Table3[[#This Row],[Current_Weight_kg]] - Table3[[#This Row],[Initial_Weight_kg]]) / Table3[[#This Row],[Initial_Weight_kg]]*100</f>
        <v>5020</v>
      </c>
      <c r="I741">
        <v>0.27</v>
      </c>
      <c r="J741" s="1">
        <v>45834</v>
      </c>
      <c r="K741" t="s">
        <v>17</v>
      </c>
      <c r="L741" t="s">
        <v>2066</v>
      </c>
      <c r="M741" t="s">
        <v>25</v>
      </c>
      <c r="N741" s="1" t="s">
        <v>2068</v>
      </c>
      <c r="O741">
        <v>0</v>
      </c>
    </row>
    <row r="742" spans="1:15" x14ac:dyDescent="0.3">
      <c r="A742" t="s">
        <v>795</v>
      </c>
      <c r="B742" t="s">
        <v>14</v>
      </c>
      <c r="C742" t="s">
        <v>20</v>
      </c>
      <c r="D742" t="s">
        <v>16</v>
      </c>
      <c r="E742" s="1">
        <v>45764</v>
      </c>
      <c r="F742">
        <f t="shared" si="11"/>
        <v>0.1</v>
      </c>
      <c r="G742">
        <v>0.15</v>
      </c>
      <c r="H742" s="2">
        <f xml:space="preserve"> (Table3[[#This Row],[Current_Weight_kg]] - Table3[[#This Row],[Initial_Weight_kg]]) / Table3[[#This Row],[Initial_Weight_kg]]*100</f>
        <v>49.999999999999986</v>
      </c>
      <c r="I742">
        <v>0.01</v>
      </c>
      <c r="J742" s="1">
        <v>45834</v>
      </c>
      <c r="K742" t="s">
        <v>17</v>
      </c>
      <c r="L742" t="s">
        <v>2066</v>
      </c>
      <c r="M742" t="s">
        <v>25</v>
      </c>
      <c r="N742" s="1" t="s">
        <v>2068</v>
      </c>
      <c r="O742">
        <v>0</v>
      </c>
    </row>
    <row r="743" spans="1:15" x14ac:dyDescent="0.3">
      <c r="A743" t="s">
        <v>796</v>
      </c>
      <c r="B743" t="s">
        <v>29</v>
      </c>
      <c r="C743" t="s">
        <v>63</v>
      </c>
      <c r="D743" t="s">
        <v>16</v>
      </c>
      <c r="E743" s="1">
        <v>44366</v>
      </c>
      <c r="F743">
        <f t="shared" si="11"/>
        <v>2</v>
      </c>
      <c r="G743">
        <v>42.02</v>
      </c>
      <c r="H743" s="2">
        <f xml:space="preserve"> (Table3[[#This Row],[Current_Weight_kg]] - Table3[[#This Row],[Initial_Weight_kg]]) / Table3[[#This Row],[Initial_Weight_kg]]*100</f>
        <v>2001.0000000000002</v>
      </c>
      <c r="I743">
        <v>1.24</v>
      </c>
      <c r="J743" s="1">
        <v>45834</v>
      </c>
      <c r="K743" t="s">
        <v>48</v>
      </c>
      <c r="L743" t="s">
        <v>49</v>
      </c>
      <c r="M743" t="s">
        <v>25</v>
      </c>
      <c r="N743" s="1" t="s">
        <v>2068</v>
      </c>
      <c r="O743">
        <v>0</v>
      </c>
    </row>
    <row r="744" spans="1:15" x14ac:dyDescent="0.3">
      <c r="A744" t="s">
        <v>797</v>
      </c>
      <c r="B744" t="s">
        <v>29</v>
      </c>
      <c r="C744" t="s">
        <v>35</v>
      </c>
      <c r="D744" t="s">
        <v>24</v>
      </c>
      <c r="E744" s="1">
        <v>44656</v>
      </c>
      <c r="F744">
        <f t="shared" si="11"/>
        <v>2</v>
      </c>
      <c r="G744">
        <v>41.86</v>
      </c>
      <c r="H744" s="2">
        <f xml:space="preserve"> (Table3[[#This Row],[Current_Weight_kg]] - Table3[[#This Row],[Initial_Weight_kg]]) / Table3[[#This Row],[Initial_Weight_kg]]*100</f>
        <v>1993</v>
      </c>
      <c r="I744">
        <v>1.48</v>
      </c>
      <c r="J744" s="1">
        <v>45834</v>
      </c>
      <c r="K744" t="s">
        <v>17</v>
      </c>
      <c r="L744" t="s">
        <v>2066</v>
      </c>
      <c r="M744" t="s">
        <v>25</v>
      </c>
      <c r="N744" s="1" t="s">
        <v>2068</v>
      </c>
      <c r="O744">
        <v>0</v>
      </c>
    </row>
    <row r="745" spans="1:15" x14ac:dyDescent="0.3">
      <c r="A745" t="s">
        <v>798</v>
      </c>
      <c r="B745" t="s">
        <v>22</v>
      </c>
      <c r="C745" t="s">
        <v>23</v>
      </c>
      <c r="D745" t="s">
        <v>24</v>
      </c>
      <c r="E745" s="1">
        <v>44073</v>
      </c>
      <c r="F745">
        <f t="shared" si="11"/>
        <v>12.65</v>
      </c>
      <c r="G745">
        <v>264.77</v>
      </c>
      <c r="H745" s="2">
        <f xml:space="preserve"> (Table3[[#This Row],[Current_Weight_kg]] - Table3[[#This Row],[Initial_Weight_kg]]) / Table3[[#This Row],[Initial_Weight_kg]]*100</f>
        <v>1993.0434782608693</v>
      </c>
      <c r="I745">
        <v>10.61</v>
      </c>
      <c r="J745" s="1">
        <v>45834</v>
      </c>
      <c r="K745" t="s">
        <v>17</v>
      </c>
      <c r="L745" t="s">
        <v>2066</v>
      </c>
      <c r="M745" t="s">
        <v>25</v>
      </c>
      <c r="N745" s="1" t="s">
        <v>2068</v>
      </c>
      <c r="O745">
        <v>0</v>
      </c>
    </row>
    <row r="746" spans="1:15" x14ac:dyDescent="0.3">
      <c r="A746" t="s">
        <v>799</v>
      </c>
      <c r="B746" t="s">
        <v>68</v>
      </c>
      <c r="C746" t="s">
        <v>89</v>
      </c>
      <c r="D746" t="s">
        <v>16</v>
      </c>
      <c r="E746" s="1">
        <v>45510</v>
      </c>
      <c r="F746">
        <f t="shared" si="11"/>
        <v>25.33</v>
      </c>
      <c r="G746">
        <v>158.13</v>
      </c>
      <c r="H746" s="2">
        <f xml:space="preserve"> (Table3[[#This Row],[Current_Weight_kg]] - Table3[[#This Row],[Initial_Weight_kg]]) / Table3[[#This Row],[Initial_Weight_kg]]*100</f>
        <v>524.27951046190299</v>
      </c>
      <c r="I746">
        <v>2.44</v>
      </c>
      <c r="J746" s="1">
        <v>45834</v>
      </c>
      <c r="K746" t="s">
        <v>17</v>
      </c>
      <c r="L746" t="s">
        <v>2066</v>
      </c>
      <c r="M746" t="s">
        <v>25</v>
      </c>
      <c r="N746" s="1" t="s">
        <v>2068</v>
      </c>
      <c r="O746">
        <v>0</v>
      </c>
    </row>
    <row r="747" spans="1:15" x14ac:dyDescent="0.3">
      <c r="A747" t="s">
        <v>800</v>
      </c>
      <c r="B747" t="s">
        <v>39</v>
      </c>
      <c r="C747" t="s">
        <v>57</v>
      </c>
      <c r="D747" t="s">
        <v>24</v>
      </c>
      <c r="E747" s="1">
        <v>44326</v>
      </c>
      <c r="F747">
        <f t="shared" si="11"/>
        <v>5.44</v>
      </c>
      <c r="G747">
        <v>53.7</v>
      </c>
      <c r="H747" s="2">
        <f xml:space="preserve"> (Table3[[#This Row],[Current_Weight_kg]] - Table3[[#This Row],[Initial_Weight_kg]]) / Table3[[#This Row],[Initial_Weight_kg]]*100</f>
        <v>887.13235294117646</v>
      </c>
      <c r="I747">
        <v>1.56</v>
      </c>
      <c r="J747" s="1">
        <v>45834</v>
      </c>
      <c r="K747" t="s">
        <v>17</v>
      </c>
      <c r="L747" t="s">
        <v>2066</v>
      </c>
      <c r="M747" t="s">
        <v>25</v>
      </c>
      <c r="N747" s="1" t="s">
        <v>2068</v>
      </c>
      <c r="O747">
        <v>0</v>
      </c>
    </row>
    <row r="748" spans="1:15" x14ac:dyDescent="0.3">
      <c r="A748" t="s">
        <v>801</v>
      </c>
      <c r="B748" t="s">
        <v>22</v>
      </c>
      <c r="C748" t="s">
        <v>53</v>
      </c>
      <c r="D748" t="s">
        <v>16</v>
      </c>
      <c r="E748" s="1">
        <v>44496</v>
      </c>
      <c r="F748">
        <f t="shared" si="11"/>
        <v>5</v>
      </c>
      <c r="G748">
        <v>209.19</v>
      </c>
      <c r="H748" s="2">
        <f xml:space="preserve"> (Table3[[#This Row],[Current_Weight_kg]] - Table3[[#This Row],[Initial_Weight_kg]]) / Table3[[#This Row],[Initial_Weight_kg]]*100</f>
        <v>4083.8</v>
      </c>
      <c r="I748">
        <v>8.3800000000000008</v>
      </c>
      <c r="J748" s="1">
        <v>45834</v>
      </c>
      <c r="K748" t="s">
        <v>17</v>
      </c>
      <c r="L748" t="s">
        <v>2066</v>
      </c>
      <c r="M748" t="s">
        <v>58</v>
      </c>
      <c r="N748" s="1">
        <v>45694</v>
      </c>
      <c r="O748">
        <v>1</v>
      </c>
    </row>
    <row r="749" spans="1:15" x14ac:dyDescent="0.3">
      <c r="A749" t="s">
        <v>802</v>
      </c>
      <c r="B749" t="s">
        <v>22</v>
      </c>
      <c r="C749" t="s">
        <v>27</v>
      </c>
      <c r="D749" t="s">
        <v>24</v>
      </c>
      <c r="E749" s="1">
        <v>44059</v>
      </c>
      <c r="F749">
        <f t="shared" si="11"/>
        <v>5.98</v>
      </c>
      <c r="G749">
        <v>251.08</v>
      </c>
      <c r="H749" s="2">
        <f xml:space="preserve"> (Table3[[#This Row],[Current_Weight_kg]] - Table3[[#This Row],[Initial_Weight_kg]]) / Table3[[#This Row],[Initial_Weight_kg]]*100</f>
        <v>4098.6622073578592</v>
      </c>
      <c r="I749">
        <v>10.16</v>
      </c>
      <c r="J749" s="1">
        <v>45834</v>
      </c>
      <c r="K749" t="s">
        <v>17</v>
      </c>
      <c r="L749" t="s">
        <v>2066</v>
      </c>
      <c r="M749" t="s">
        <v>25</v>
      </c>
      <c r="N749" s="1" t="s">
        <v>2068</v>
      </c>
      <c r="O749">
        <v>0</v>
      </c>
    </row>
    <row r="750" spans="1:15" x14ac:dyDescent="0.3">
      <c r="A750" t="s">
        <v>803</v>
      </c>
      <c r="B750" t="s">
        <v>14</v>
      </c>
      <c r="C750" t="s">
        <v>15</v>
      </c>
      <c r="D750" t="s">
        <v>16</v>
      </c>
      <c r="E750" s="1">
        <v>45077</v>
      </c>
      <c r="F750">
        <f t="shared" si="11"/>
        <v>0.33</v>
      </c>
      <c r="G750">
        <v>2.29</v>
      </c>
      <c r="H750" s="2">
        <f xml:space="preserve"> (Table3[[#This Row],[Current_Weight_kg]] - Table3[[#This Row],[Initial_Weight_kg]]) / Table3[[#This Row],[Initial_Weight_kg]]*100</f>
        <v>593.93939393939399</v>
      </c>
      <c r="I750">
        <v>0.1</v>
      </c>
      <c r="J750" s="1">
        <v>45834</v>
      </c>
      <c r="K750" t="s">
        <v>48</v>
      </c>
      <c r="L750" t="s">
        <v>37</v>
      </c>
      <c r="M750" t="s">
        <v>25</v>
      </c>
      <c r="N750" s="1" t="s">
        <v>2068</v>
      </c>
      <c r="O750">
        <v>0</v>
      </c>
    </row>
    <row r="751" spans="1:15" x14ac:dyDescent="0.3">
      <c r="A751" t="s">
        <v>804</v>
      </c>
      <c r="B751" t="s">
        <v>39</v>
      </c>
      <c r="C751" t="s">
        <v>98</v>
      </c>
      <c r="D751" t="s">
        <v>24</v>
      </c>
      <c r="E751" s="1">
        <v>44063</v>
      </c>
      <c r="F751">
        <f t="shared" si="11"/>
        <v>2.6</v>
      </c>
      <c r="G751">
        <v>54.33</v>
      </c>
      <c r="H751" s="2">
        <f xml:space="preserve"> (Table3[[#This Row],[Current_Weight_kg]] - Table3[[#This Row],[Initial_Weight_kg]]) / Table3[[#This Row],[Initial_Weight_kg]]*100</f>
        <v>1989.6153846153843</v>
      </c>
      <c r="I751">
        <v>1.6</v>
      </c>
      <c r="J751" s="1">
        <v>45834</v>
      </c>
      <c r="K751" t="s">
        <v>17</v>
      </c>
      <c r="L751" t="s">
        <v>2066</v>
      </c>
      <c r="M751" t="s">
        <v>25</v>
      </c>
      <c r="N751" s="1" t="s">
        <v>2068</v>
      </c>
      <c r="O751">
        <v>0</v>
      </c>
    </row>
    <row r="752" spans="1:15" x14ac:dyDescent="0.3">
      <c r="A752" t="s">
        <v>805</v>
      </c>
      <c r="B752" t="s">
        <v>22</v>
      </c>
      <c r="C752" t="s">
        <v>27</v>
      </c>
      <c r="D752" t="s">
        <v>16</v>
      </c>
      <c r="E752" s="1">
        <v>44694</v>
      </c>
      <c r="F752">
        <f t="shared" si="11"/>
        <v>5</v>
      </c>
      <c r="G752">
        <v>166.48</v>
      </c>
      <c r="H752" s="2">
        <f xml:space="preserve"> (Table3[[#This Row],[Current_Weight_kg]] - Table3[[#This Row],[Initial_Weight_kg]]) / Table3[[#This Row],[Initial_Weight_kg]]*100</f>
        <v>3229.6</v>
      </c>
      <c r="I752">
        <v>6.35</v>
      </c>
      <c r="J752" s="1">
        <v>45834</v>
      </c>
      <c r="K752" t="s">
        <v>17</v>
      </c>
      <c r="L752" t="s">
        <v>2066</v>
      </c>
      <c r="M752" t="s">
        <v>18</v>
      </c>
      <c r="N752" s="1">
        <v>45820</v>
      </c>
      <c r="O752">
        <v>0</v>
      </c>
    </row>
    <row r="753" spans="1:15" x14ac:dyDescent="0.3">
      <c r="A753" t="s">
        <v>806</v>
      </c>
      <c r="B753" t="s">
        <v>29</v>
      </c>
      <c r="C753" t="s">
        <v>77</v>
      </c>
      <c r="D753" t="s">
        <v>24</v>
      </c>
      <c r="E753" s="1">
        <v>44285</v>
      </c>
      <c r="F753">
        <f t="shared" si="11"/>
        <v>2</v>
      </c>
      <c r="G753">
        <v>33.590000000000003</v>
      </c>
      <c r="H753" s="2">
        <f xml:space="preserve"> (Table3[[#This Row],[Current_Weight_kg]] - Table3[[#This Row],[Initial_Weight_kg]]) / Table3[[#This Row],[Initial_Weight_kg]]*100</f>
        <v>1579.5000000000002</v>
      </c>
      <c r="I753">
        <v>1.01</v>
      </c>
      <c r="J753" s="1">
        <v>45834</v>
      </c>
      <c r="K753" t="s">
        <v>17</v>
      </c>
      <c r="L753" t="s">
        <v>2066</v>
      </c>
      <c r="M753" t="s">
        <v>25</v>
      </c>
      <c r="N753" s="1" t="s">
        <v>2068</v>
      </c>
      <c r="O753">
        <v>0</v>
      </c>
    </row>
    <row r="754" spans="1:15" x14ac:dyDescent="0.3">
      <c r="A754" t="s">
        <v>807</v>
      </c>
      <c r="B754" t="s">
        <v>14</v>
      </c>
      <c r="C754" t="s">
        <v>106</v>
      </c>
      <c r="D754" t="s">
        <v>16</v>
      </c>
      <c r="E754" s="1">
        <v>45542</v>
      </c>
      <c r="F754">
        <f t="shared" si="11"/>
        <v>0.1</v>
      </c>
      <c r="G754">
        <v>0.88</v>
      </c>
      <c r="H754" s="2">
        <f xml:space="preserve"> (Table3[[#This Row],[Current_Weight_kg]] - Table3[[#This Row],[Initial_Weight_kg]]) / Table3[[#This Row],[Initial_Weight_kg]]*100</f>
        <v>780</v>
      </c>
      <c r="I754">
        <v>0.04</v>
      </c>
      <c r="J754" s="1">
        <v>45834</v>
      </c>
      <c r="K754" t="s">
        <v>17</v>
      </c>
      <c r="L754" t="s">
        <v>2066</v>
      </c>
      <c r="M754" t="s">
        <v>18</v>
      </c>
      <c r="N754" s="1">
        <v>45521</v>
      </c>
      <c r="O754">
        <v>0</v>
      </c>
    </row>
    <row r="755" spans="1:15" x14ac:dyDescent="0.3">
      <c r="A755" t="s">
        <v>808</v>
      </c>
      <c r="B755" t="s">
        <v>14</v>
      </c>
      <c r="C755" t="s">
        <v>20</v>
      </c>
      <c r="D755" t="s">
        <v>24</v>
      </c>
      <c r="E755" s="1">
        <v>44701</v>
      </c>
      <c r="F755">
        <f t="shared" si="11"/>
        <v>0.13</v>
      </c>
      <c r="G755">
        <v>2.93</v>
      </c>
      <c r="H755" s="2">
        <f xml:space="preserve"> (Table3[[#This Row],[Current_Weight_kg]] - Table3[[#This Row],[Initial_Weight_kg]]) / Table3[[#This Row],[Initial_Weight_kg]]*100</f>
        <v>2153.8461538461538</v>
      </c>
      <c r="I755">
        <v>0.15</v>
      </c>
      <c r="J755" s="1">
        <v>45834</v>
      </c>
      <c r="K755" t="s">
        <v>17</v>
      </c>
      <c r="L755" t="s">
        <v>2066</v>
      </c>
      <c r="M755" t="s">
        <v>25</v>
      </c>
      <c r="N755" s="1" t="s">
        <v>2068</v>
      </c>
      <c r="O755">
        <v>0</v>
      </c>
    </row>
    <row r="756" spans="1:15" x14ac:dyDescent="0.3">
      <c r="A756" t="s">
        <v>809</v>
      </c>
      <c r="B756" t="s">
        <v>22</v>
      </c>
      <c r="C756" t="s">
        <v>23</v>
      </c>
      <c r="D756" t="s">
        <v>16</v>
      </c>
      <c r="E756" s="1">
        <v>45101</v>
      </c>
      <c r="F756">
        <f t="shared" si="11"/>
        <v>9.5299999999999994</v>
      </c>
      <c r="G756">
        <v>105.14</v>
      </c>
      <c r="H756" s="2">
        <f xml:space="preserve"> (Table3[[#This Row],[Current_Weight_kg]] - Table3[[#This Row],[Initial_Weight_kg]]) / Table3[[#This Row],[Initial_Weight_kg]]*100</f>
        <v>1003.2528856243441</v>
      </c>
      <c r="I756">
        <v>4.13</v>
      </c>
      <c r="J756" s="1">
        <v>45834</v>
      </c>
      <c r="K756" t="s">
        <v>17</v>
      </c>
      <c r="L756" t="s">
        <v>2066</v>
      </c>
      <c r="M756" t="s">
        <v>18</v>
      </c>
      <c r="N756" s="1">
        <v>45687</v>
      </c>
      <c r="O756">
        <v>0</v>
      </c>
    </row>
    <row r="757" spans="1:15" x14ac:dyDescent="0.3">
      <c r="A757" t="s">
        <v>810</v>
      </c>
      <c r="B757" t="s">
        <v>68</v>
      </c>
      <c r="C757" t="s">
        <v>89</v>
      </c>
      <c r="D757" t="s">
        <v>24</v>
      </c>
      <c r="E757" s="1">
        <v>44817</v>
      </c>
      <c r="F757">
        <f t="shared" si="11"/>
        <v>42.31</v>
      </c>
      <c r="G757">
        <v>371.2</v>
      </c>
      <c r="H757" s="2">
        <f xml:space="preserve"> (Table3[[#This Row],[Current_Weight_kg]] - Table3[[#This Row],[Initial_Weight_kg]]) / Table3[[#This Row],[Initial_Weight_kg]]*100</f>
        <v>777.33396360198526</v>
      </c>
      <c r="I757">
        <v>6.92</v>
      </c>
      <c r="J757" s="1">
        <v>45834</v>
      </c>
      <c r="K757" t="s">
        <v>17</v>
      </c>
      <c r="L757" t="s">
        <v>2066</v>
      </c>
      <c r="M757" t="s">
        <v>25</v>
      </c>
      <c r="N757" s="1" t="s">
        <v>2068</v>
      </c>
      <c r="O757">
        <v>0</v>
      </c>
    </row>
    <row r="758" spans="1:15" x14ac:dyDescent="0.3">
      <c r="A758" t="s">
        <v>811</v>
      </c>
      <c r="B758" t="s">
        <v>22</v>
      </c>
      <c r="C758" t="s">
        <v>23</v>
      </c>
      <c r="D758" t="s">
        <v>16</v>
      </c>
      <c r="E758" s="1">
        <v>45440</v>
      </c>
      <c r="F758">
        <f t="shared" si="11"/>
        <v>9.5299999999999994</v>
      </c>
      <c r="G758">
        <v>55.12</v>
      </c>
      <c r="H758" s="2">
        <f xml:space="preserve"> (Table3[[#This Row],[Current_Weight_kg]] - Table3[[#This Row],[Initial_Weight_kg]]) / Table3[[#This Row],[Initial_Weight_kg]]*100</f>
        <v>478.38405036726124</v>
      </c>
      <c r="I758">
        <v>2.12</v>
      </c>
      <c r="J758" s="1">
        <v>45834</v>
      </c>
      <c r="K758" t="s">
        <v>17</v>
      </c>
      <c r="L758" t="s">
        <v>2066</v>
      </c>
      <c r="M758" t="s">
        <v>58</v>
      </c>
      <c r="N758" s="1">
        <v>45486</v>
      </c>
      <c r="O758">
        <v>3</v>
      </c>
    </row>
    <row r="759" spans="1:15" x14ac:dyDescent="0.3">
      <c r="A759" t="s">
        <v>812</v>
      </c>
      <c r="B759" t="s">
        <v>68</v>
      </c>
      <c r="C759" t="s">
        <v>71</v>
      </c>
      <c r="D759" t="s">
        <v>24</v>
      </c>
      <c r="E759" s="1">
        <v>44021</v>
      </c>
      <c r="F759">
        <f t="shared" si="11"/>
        <v>36.75</v>
      </c>
      <c r="G759">
        <v>531.39</v>
      </c>
      <c r="H759" s="2">
        <f xml:space="preserve"> (Table3[[#This Row],[Current_Weight_kg]] - Table3[[#This Row],[Initial_Weight_kg]]) / Table3[[#This Row],[Initial_Weight_kg]]*100</f>
        <v>1345.9591836734694</v>
      </c>
      <c r="I759">
        <v>10.58</v>
      </c>
      <c r="J759" s="1">
        <v>45834</v>
      </c>
      <c r="K759" t="s">
        <v>17</v>
      </c>
      <c r="L759" t="s">
        <v>2066</v>
      </c>
      <c r="M759" t="s">
        <v>25</v>
      </c>
      <c r="N759" s="1" t="s">
        <v>2068</v>
      </c>
      <c r="O759">
        <v>0</v>
      </c>
    </row>
    <row r="760" spans="1:15" x14ac:dyDescent="0.3">
      <c r="A760" t="s">
        <v>813</v>
      </c>
      <c r="B760" t="s">
        <v>14</v>
      </c>
      <c r="C760" t="s">
        <v>65</v>
      </c>
      <c r="D760" t="s">
        <v>16</v>
      </c>
      <c r="E760" s="1">
        <v>44339</v>
      </c>
      <c r="F760">
        <f t="shared" si="11"/>
        <v>0.1</v>
      </c>
      <c r="G760">
        <v>4.4800000000000004</v>
      </c>
      <c r="H760" s="2">
        <f xml:space="preserve"> (Table3[[#This Row],[Current_Weight_kg]] - Table3[[#This Row],[Initial_Weight_kg]]) / Table3[[#This Row],[Initial_Weight_kg]]*100</f>
        <v>4380</v>
      </c>
      <c r="I760">
        <v>0.21</v>
      </c>
      <c r="J760" s="1">
        <v>45834</v>
      </c>
      <c r="K760" t="s">
        <v>17</v>
      </c>
      <c r="L760" t="s">
        <v>2066</v>
      </c>
      <c r="M760" t="s">
        <v>25</v>
      </c>
      <c r="N760" s="1" t="s">
        <v>2068</v>
      </c>
      <c r="O760">
        <v>0</v>
      </c>
    </row>
    <row r="761" spans="1:15" x14ac:dyDescent="0.3">
      <c r="A761" t="s">
        <v>814</v>
      </c>
      <c r="B761" t="s">
        <v>39</v>
      </c>
      <c r="C761" t="s">
        <v>98</v>
      </c>
      <c r="D761" t="s">
        <v>16</v>
      </c>
      <c r="E761" s="1">
        <v>44186</v>
      </c>
      <c r="F761">
        <f t="shared" si="11"/>
        <v>4.26</v>
      </c>
      <c r="G761">
        <v>55.7</v>
      </c>
      <c r="H761" s="2">
        <f xml:space="preserve"> (Table3[[#This Row],[Current_Weight_kg]] - Table3[[#This Row],[Initial_Weight_kg]]) / Table3[[#This Row],[Initial_Weight_kg]]*100</f>
        <v>1207.5117370892019</v>
      </c>
      <c r="I761">
        <v>1.56</v>
      </c>
      <c r="J761" s="1">
        <v>45834</v>
      </c>
      <c r="K761" t="s">
        <v>17</v>
      </c>
      <c r="L761" t="s">
        <v>2066</v>
      </c>
      <c r="M761" t="s">
        <v>25</v>
      </c>
      <c r="N761" s="1" t="s">
        <v>2068</v>
      </c>
      <c r="O761">
        <v>0</v>
      </c>
    </row>
    <row r="762" spans="1:15" x14ac:dyDescent="0.3">
      <c r="A762" t="s">
        <v>815</v>
      </c>
      <c r="B762" t="s">
        <v>29</v>
      </c>
      <c r="C762" t="s">
        <v>35</v>
      </c>
      <c r="D762" t="s">
        <v>16</v>
      </c>
      <c r="E762" s="1">
        <v>44243</v>
      </c>
      <c r="F762">
        <f t="shared" si="11"/>
        <v>5.12</v>
      </c>
      <c r="G762">
        <v>46.37</v>
      </c>
      <c r="H762" s="2">
        <f xml:space="preserve"> (Table3[[#This Row],[Current_Weight_kg]] - Table3[[#This Row],[Initial_Weight_kg]]) / Table3[[#This Row],[Initial_Weight_kg]]*100</f>
        <v>805.6640625</v>
      </c>
      <c r="I762">
        <v>1.1399999999999999</v>
      </c>
      <c r="J762" s="1">
        <v>45834</v>
      </c>
      <c r="K762" t="s">
        <v>17</v>
      </c>
      <c r="L762" t="s">
        <v>2066</v>
      </c>
      <c r="M762" t="s">
        <v>18</v>
      </c>
      <c r="N762" s="1">
        <v>45724</v>
      </c>
      <c r="O762">
        <v>0</v>
      </c>
    </row>
    <row r="763" spans="1:15" x14ac:dyDescent="0.3">
      <c r="A763" t="s">
        <v>816</v>
      </c>
      <c r="B763" t="s">
        <v>39</v>
      </c>
      <c r="C763" t="s">
        <v>57</v>
      </c>
      <c r="D763" t="s">
        <v>16</v>
      </c>
      <c r="E763" s="1">
        <v>45415</v>
      </c>
      <c r="F763">
        <f t="shared" si="11"/>
        <v>3.26</v>
      </c>
      <c r="G763">
        <v>13.38</v>
      </c>
      <c r="H763" s="2">
        <f xml:space="preserve"> (Table3[[#This Row],[Current_Weight_kg]] - Table3[[#This Row],[Initial_Weight_kg]]) / Table3[[#This Row],[Initial_Weight_kg]]*100</f>
        <v>310.4294478527608</v>
      </c>
      <c r="I763">
        <v>0.48</v>
      </c>
      <c r="J763" s="1">
        <v>45834</v>
      </c>
      <c r="K763" t="s">
        <v>48</v>
      </c>
      <c r="L763" t="s">
        <v>37</v>
      </c>
      <c r="M763" t="s">
        <v>18</v>
      </c>
      <c r="N763" s="1">
        <v>45557</v>
      </c>
      <c r="O763">
        <v>0</v>
      </c>
    </row>
    <row r="764" spans="1:15" x14ac:dyDescent="0.3">
      <c r="A764" t="s">
        <v>817</v>
      </c>
      <c r="B764" t="s">
        <v>14</v>
      </c>
      <c r="C764" t="s">
        <v>73</v>
      </c>
      <c r="D764" t="s">
        <v>16</v>
      </c>
      <c r="E764" s="1">
        <v>44053</v>
      </c>
      <c r="F764">
        <f t="shared" si="11"/>
        <v>0.1</v>
      </c>
      <c r="G764">
        <v>4.7699999999999996</v>
      </c>
      <c r="H764" s="2">
        <f xml:space="preserve"> (Table3[[#This Row],[Current_Weight_kg]] - Table3[[#This Row],[Initial_Weight_kg]]) / Table3[[#This Row],[Initial_Weight_kg]]*100</f>
        <v>4670</v>
      </c>
      <c r="I764">
        <v>0.24</v>
      </c>
      <c r="J764" s="1">
        <v>45834</v>
      </c>
      <c r="K764" t="s">
        <v>17</v>
      </c>
      <c r="L764" t="s">
        <v>2066</v>
      </c>
      <c r="M764" t="s">
        <v>18</v>
      </c>
      <c r="N764" s="1">
        <v>45680</v>
      </c>
      <c r="O764">
        <v>0</v>
      </c>
    </row>
    <row r="765" spans="1:15" x14ac:dyDescent="0.3">
      <c r="A765" t="s">
        <v>818</v>
      </c>
      <c r="B765" t="s">
        <v>14</v>
      </c>
      <c r="C765" t="s">
        <v>73</v>
      </c>
      <c r="D765" t="s">
        <v>16</v>
      </c>
      <c r="E765" s="1">
        <v>44147</v>
      </c>
      <c r="F765">
        <f t="shared" si="11"/>
        <v>0.1</v>
      </c>
      <c r="G765">
        <v>4.97</v>
      </c>
      <c r="H765" s="2">
        <f xml:space="preserve"> (Table3[[#This Row],[Current_Weight_kg]] - Table3[[#This Row],[Initial_Weight_kg]]) / Table3[[#This Row],[Initial_Weight_kg]]*100</f>
        <v>4870</v>
      </c>
      <c r="I765">
        <v>0.25</v>
      </c>
      <c r="J765" s="1">
        <v>45834</v>
      </c>
      <c r="K765" t="s">
        <v>17</v>
      </c>
      <c r="L765" t="s">
        <v>2066</v>
      </c>
      <c r="M765" t="s">
        <v>18</v>
      </c>
      <c r="N765" s="1">
        <v>45819</v>
      </c>
      <c r="O765">
        <v>0</v>
      </c>
    </row>
    <row r="766" spans="1:15" x14ac:dyDescent="0.3">
      <c r="A766" t="s">
        <v>819</v>
      </c>
      <c r="B766" t="s">
        <v>14</v>
      </c>
      <c r="C766" t="s">
        <v>65</v>
      </c>
      <c r="D766" t="s">
        <v>16</v>
      </c>
      <c r="E766" s="1">
        <v>44142</v>
      </c>
      <c r="F766">
        <f t="shared" si="11"/>
        <v>0.1</v>
      </c>
      <c r="G766">
        <v>5.0599999999999996</v>
      </c>
      <c r="H766" s="2">
        <f xml:space="preserve"> (Table3[[#This Row],[Current_Weight_kg]] - Table3[[#This Row],[Initial_Weight_kg]]) / Table3[[#This Row],[Initial_Weight_kg]]*100</f>
        <v>4959.9999999999991</v>
      </c>
      <c r="I766">
        <v>0.25</v>
      </c>
      <c r="J766" s="1">
        <v>45834</v>
      </c>
      <c r="K766" t="s">
        <v>17</v>
      </c>
      <c r="L766" t="s">
        <v>2066</v>
      </c>
      <c r="M766" t="s">
        <v>25</v>
      </c>
      <c r="N766" s="1" t="s">
        <v>2068</v>
      </c>
      <c r="O766">
        <v>0</v>
      </c>
    </row>
    <row r="767" spans="1:15" x14ac:dyDescent="0.3">
      <c r="A767" t="s">
        <v>820</v>
      </c>
      <c r="B767" t="s">
        <v>39</v>
      </c>
      <c r="C767" t="s">
        <v>40</v>
      </c>
      <c r="D767" t="s">
        <v>24</v>
      </c>
      <c r="E767" s="1">
        <v>45592</v>
      </c>
      <c r="F767">
        <f t="shared" si="11"/>
        <v>2</v>
      </c>
      <c r="G767">
        <v>14.98</v>
      </c>
      <c r="H767" s="2">
        <f xml:space="preserve"> (Table3[[#This Row],[Current_Weight_kg]] - Table3[[#This Row],[Initial_Weight_kg]]) / Table3[[#This Row],[Initial_Weight_kg]]*100</f>
        <v>649</v>
      </c>
      <c r="I767">
        <v>0.61</v>
      </c>
      <c r="J767" s="1">
        <v>45834</v>
      </c>
      <c r="K767" t="s">
        <v>48</v>
      </c>
      <c r="L767" t="s">
        <v>37</v>
      </c>
      <c r="M767" t="s">
        <v>25</v>
      </c>
      <c r="N767" s="1" t="s">
        <v>2068</v>
      </c>
      <c r="O767">
        <v>0</v>
      </c>
    </row>
    <row r="768" spans="1:15" x14ac:dyDescent="0.3">
      <c r="A768" t="s">
        <v>821</v>
      </c>
      <c r="B768" t="s">
        <v>22</v>
      </c>
      <c r="C768" t="s">
        <v>23</v>
      </c>
      <c r="D768" t="s">
        <v>24</v>
      </c>
      <c r="E768" s="1">
        <v>45067</v>
      </c>
      <c r="F768">
        <f t="shared" si="11"/>
        <v>12.65</v>
      </c>
      <c r="G768">
        <v>102.86</v>
      </c>
      <c r="H768" s="2">
        <f xml:space="preserve"> (Table3[[#This Row],[Current_Weight_kg]] - Table3[[#This Row],[Initial_Weight_kg]]) / Table3[[#This Row],[Initial_Weight_kg]]*100</f>
        <v>713.12252964426875</v>
      </c>
      <c r="I768">
        <v>4.2300000000000004</v>
      </c>
      <c r="J768" s="1">
        <v>45834</v>
      </c>
      <c r="K768" t="s">
        <v>17</v>
      </c>
      <c r="L768" t="s">
        <v>2066</v>
      </c>
      <c r="M768" t="s">
        <v>25</v>
      </c>
      <c r="N768" s="1" t="s">
        <v>2068</v>
      </c>
      <c r="O768">
        <v>0</v>
      </c>
    </row>
    <row r="769" spans="1:15" x14ac:dyDescent="0.3">
      <c r="A769" t="s">
        <v>822</v>
      </c>
      <c r="B769" t="s">
        <v>22</v>
      </c>
      <c r="C769" t="s">
        <v>53</v>
      </c>
      <c r="D769" t="s">
        <v>24</v>
      </c>
      <c r="E769" s="1">
        <v>45548</v>
      </c>
      <c r="F769">
        <f t="shared" si="11"/>
        <v>39.450000000000003</v>
      </c>
      <c r="G769">
        <v>63.01</v>
      </c>
      <c r="H769" s="2">
        <f xml:space="preserve"> (Table3[[#This Row],[Current_Weight_kg]] - Table3[[#This Row],[Initial_Weight_kg]]) / Table3[[#This Row],[Initial_Weight_kg]]*100</f>
        <v>59.721166032953086</v>
      </c>
      <c r="I769">
        <v>2.48</v>
      </c>
      <c r="J769" s="1">
        <v>45834</v>
      </c>
      <c r="K769" t="s">
        <v>17</v>
      </c>
      <c r="L769" t="s">
        <v>2066</v>
      </c>
      <c r="M769" t="s">
        <v>25</v>
      </c>
      <c r="N769" s="1" t="s">
        <v>2068</v>
      </c>
      <c r="O769">
        <v>0</v>
      </c>
    </row>
    <row r="770" spans="1:15" x14ac:dyDescent="0.3">
      <c r="A770" t="s">
        <v>823</v>
      </c>
      <c r="B770" t="s">
        <v>22</v>
      </c>
      <c r="C770" t="s">
        <v>53</v>
      </c>
      <c r="D770" t="s">
        <v>16</v>
      </c>
      <c r="E770" s="1">
        <v>44952</v>
      </c>
      <c r="F770">
        <f t="shared" ref="F770:F833" si="12">_xlfn.MINIFS(G:G, B:B, B770, C:C, C770, D:D, D770)</f>
        <v>5</v>
      </c>
      <c r="G770">
        <v>111.76</v>
      </c>
      <c r="H770" s="2">
        <f xml:space="preserve"> (Table3[[#This Row],[Current_Weight_kg]] - Table3[[#This Row],[Initial_Weight_kg]]) / Table3[[#This Row],[Initial_Weight_kg]]*100</f>
        <v>2135.1999999999998</v>
      </c>
      <c r="I770">
        <v>4.53</v>
      </c>
      <c r="J770" s="1">
        <v>45834</v>
      </c>
      <c r="K770" t="s">
        <v>48</v>
      </c>
      <c r="L770" t="s">
        <v>61</v>
      </c>
      <c r="M770" t="s">
        <v>25</v>
      </c>
      <c r="N770" s="1" t="s">
        <v>2068</v>
      </c>
      <c r="O770">
        <v>0</v>
      </c>
    </row>
    <row r="771" spans="1:15" x14ac:dyDescent="0.3">
      <c r="A771" t="s">
        <v>824</v>
      </c>
      <c r="B771" t="s">
        <v>39</v>
      </c>
      <c r="C771" t="s">
        <v>120</v>
      </c>
      <c r="D771" t="s">
        <v>24</v>
      </c>
      <c r="E771" s="1">
        <v>44131</v>
      </c>
      <c r="F771">
        <f t="shared" si="12"/>
        <v>2</v>
      </c>
      <c r="G771">
        <v>42.43</v>
      </c>
      <c r="H771" s="2">
        <f xml:space="preserve"> (Table3[[#This Row],[Current_Weight_kg]] - Table3[[#This Row],[Initial_Weight_kg]]) / Table3[[#This Row],[Initial_Weight_kg]]*100</f>
        <v>2021.5</v>
      </c>
      <c r="I771">
        <v>1.3</v>
      </c>
      <c r="J771" s="1">
        <v>45834</v>
      </c>
      <c r="K771" t="s">
        <v>17</v>
      </c>
      <c r="L771" t="s">
        <v>2066</v>
      </c>
      <c r="M771" t="s">
        <v>25</v>
      </c>
      <c r="N771" s="1" t="s">
        <v>2068</v>
      </c>
      <c r="O771">
        <v>0</v>
      </c>
    </row>
    <row r="772" spans="1:15" x14ac:dyDescent="0.3">
      <c r="A772" t="s">
        <v>825</v>
      </c>
      <c r="B772" t="s">
        <v>29</v>
      </c>
      <c r="C772" t="s">
        <v>63</v>
      </c>
      <c r="D772" t="s">
        <v>24</v>
      </c>
      <c r="E772" s="1">
        <v>45503</v>
      </c>
      <c r="F772">
        <f t="shared" si="12"/>
        <v>8.07</v>
      </c>
      <c r="G772">
        <v>13.72</v>
      </c>
      <c r="H772" s="2">
        <f xml:space="preserve"> (Table3[[#This Row],[Current_Weight_kg]] - Table3[[#This Row],[Initial_Weight_kg]]) / Table3[[#This Row],[Initial_Weight_kg]]*100</f>
        <v>70.012391573729872</v>
      </c>
      <c r="I772">
        <v>0.33</v>
      </c>
      <c r="J772" s="1">
        <v>45834</v>
      </c>
      <c r="K772" t="s">
        <v>17</v>
      </c>
      <c r="L772" t="s">
        <v>2066</v>
      </c>
      <c r="M772" t="s">
        <v>25</v>
      </c>
      <c r="N772" s="1" t="s">
        <v>2068</v>
      </c>
      <c r="O772">
        <v>0</v>
      </c>
    </row>
    <row r="773" spans="1:15" x14ac:dyDescent="0.3">
      <c r="A773" t="s">
        <v>826</v>
      </c>
      <c r="B773" t="s">
        <v>39</v>
      </c>
      <c r="C773" t="s">
        <v>120</v>
      </c>
      <c r="D773" t="s">
        <v>16</v>
      </c>
      <c r="E773" s="1">
        <v>44985</v>
      </c>
      <c r="F773">
        <f t="shared" si="12"/>
        <v>2.96</v>
      </c>
      <c r="G773">
        <v>18.05</v>
      </c>
      <c r="H773" s="2">
        <f xml:space="preserve"> (Table3[[#This Row],[Current_Weight_kg]] - Table3[[#This Row],[Initial_Weight_kg]]) / Table3[[#This Row],[Initial_Weight_kg]]*100</f>
        <v>509.79729729729729</v>
      </c>
      <c r="I773">
        <v>0.54</v>
      </c>
      <c r="J773" s="1">
        <v>45834</v>
      </c>
      <c r="K773" t="s">
        <v>17</v>
      </c>
      <c r="L773" t="s">
        <v>2066</v>
      </c>
      <c r="M773" t="s">
        <v>33</v>
      </c>
      <c r="N773" s="1">
        <v>45557</v>
      </c>
      <c r="O773">
        <v>0</v>
      </c>
    </row>
    <row r="774" spans="1:15" x14ac:dyDescent="0.3">
      <c r="A774" t="s">
        <v>827</v>
      </c>
      <c r="B774" t="s">
        <v>39</v>
      </c>
      <c r="C774" t="s">
        <v>40</v>
      </c>
      <c r="D774" t="s">
        <v>16</v>
      </c>
      <c r="E774" s="1">
        <v>45198</v>
      </c>
      <c r="F774">
        <f t="shared" si="12"/>
        <v>2</v>
      </c>
      <c r="G774">
        <v>23.67</v>
      </c>
      <c r="H774" s="2">
        <f xml:space="preserve"> (Table3[[#This Row],[Current_Weight_kg]] - Table3[[#This Row],[Initial_Weight_kg]]) / Table3[[#This Row],[Initial_Weight_kg]]*100</f>
        <v>1083.5</v>
      </c>
      <c r="I774">
        <v>0.45</v>
      </c>
      <c r="J774" s="1">
        <v>45834</v>
      </c>
      <c r="K774" t="s">
        <v>17</v>
      </c>
      <c r="L774" t="s">
        <v>2066</v>
      </c>
      <c r="M774" t="s">
        <v>25</v>
      </c>
      <c r="N774" s="1" t="s">
        <v>2068</v>
      </c>
      <c r="O774">
        <v>0</v>
      </c>
    </row>
    <row r="775" spans="1:15" x14ac:dyDescent="0.3">
      <c r="A775" t="s">
        <v>828</v>
      </c>
      <c r="B775" t="s">
        <v>29</v>
      </c>
      <c r="C775" t="s">
        <v>30</v>
      </c>
      <c r="D775" t="s">
        <v>24</v>
      </c>
      <c r="E775" s="1">
        <v>45131</v>
      </c>
      <c r="F775">
        <f t="shared" si="12"/>
        <v>2</v>
      </c>
      <c r="G775">
        <v>21.02</v>
      </c>
      <c r="H775" s="2">
        <f xml:space="preserve"> (Table3[[#This Row],[Current_Weight_kg]] - Table3[[#This Row],[Initial_Weight_kg]]) / Table3[[#This Row],[Initial_Weight_kg]]*100</f>
        <v>951</v>
      </c>
      <c r="I775">
        <v>0.91</v>
      </c>
      <c r="J775" s="1">
        <v>45834</v>
      </c>
      <c r="K775" t="s">
        <v>17</v>
      </c>
      <c r="L775" t="s">
        <v>2066</v>
      </c>
      <c r="M775" t="s">
        <v>25</v>
      </c>
      <c r="N775" s="1" t="s">
        <v>2068</v>
      </c>
      <c r="O775">
        <v>0</v>
      </c>
    </row>
    <row r="776" spans="1:15" x14ac:dyDescent="0.3">
      <c r="A776" t="s">
        <v>829</v>
      </c>
      <c r="B776" t="s">
        <v>68</v>
      </c>
      <c r="C776" t="s">
        <v>108</v>
      </c>
      <c r="D776" t="s">
        <v>24</v>
      </c>
      <c r="E776" s="1">
        <v>45355</v>
      </c>
      <c r="F776">
        <f t="shared" si="12"/>
        <v>20</v>
      </c>
      <c r="G776">
        <v>146.28</v>
      </c>
      <c r="H776" s="2">
        <f xml:space="preserve"> (Table3[[#This Row],[Current_Weight_kg]] - Table3[[#This Row],[Initial_Weight_kg]]) / Table3[[#This Row],[Initial_Weight_kg]]*100</f>
        <v>631.4</v>
      </c>
      <c r="I776">
        <v>2.56</v>
      </c>
      <c r="J776" s="1">
        <v>45834</v>
      </c>
      <c r="K776" t="s">
        <v>17</v>
      </c>
      <c r="L776" t="s">
        <v>2066</v>
      </c>
      <c r="M776" t="s">
        <v>25</v>
      </c>
      <c r="N776" s="1" t="s">
        <v>2068</v>
      </c>
      <c r="O776">
        <v>0</v>
      </c>
    </row>
    <row r="777" spans="1:15" x14ac:dyDescent="0.3">
      <c r="A777" t="s">
        <v>830</v>
      </c>
      <c r="B777" t="s">
        <v>29</v>
      </c>
      <c r="C777" t="s">
        <v>35</v>
      </c>
      <c r="D777" t="s">
        <v>24</v>
      </c>
      <c r="E777" s="1">
        <v>45770</v>
      </c>
      <c r="F777">
        <f t="shared" si="12"/>
        <v>2</v>
      </c>
      <c r="G777">
        <v>2.5099999999999998</v>
      </c>
      <c r="H777" s="2">
        <f xml:space="preserve"> (Table3[[#This Row],[Current_Weight_kg]] - Table3[[#This Row],[Initial_Weight_kg]]) / Table3[[#This Row],[Initial_Weight_kg]]*100</f>
        <v>25.499999999999989</v>
      </c>
      <c r="I777">
        <v>0.1</v>
      </c>
      <c r="J777" s="1">
        <v>45834</v>
      </c>
      <c r="K777" t="s">
        <v>17</v>
      </c>
      <c r="L777" t="s">
        <v>2066</v>
      </c>
      <c r="M777" t="s">
        <v>25</v>
      </c>
      <c r="N777" s="1" t="s">
        <v>2068</v>
      </c>
      <c r="O777">
        <v>0</v>
      </c>
    </row>
    <row r="778" spans="1:15" x14ac:dyDescent="0.3">
      <c r="A778" t="s">
        <v>831</v>
      </c>
      <c r="B778" t="s">
        <v>14</v>
      </c>
      <c r="C778" t="s">
        <v>15</v>
      </c>
      <c r="D778" t="s">
        <v>16</v>
      </c>
      <c r="E778" s="1">
        <v>45277</v>
      </c>
      <c r="F778">
        <f t="shared" si="12"/>
        <v>0.33</v>
      </c>
      <c r="G778">
        <v>2.16</v>
      </c>
      <c r="H778" s="2">
        <f xml:space="preserve"> (Table3[[#This Row],[Current_Weight_kg]] - Table3[[#This Row],[Initial_Weight_kg]]) / Table3[[#This Row],[Initial_Weight_kg]]*100</f>
        <v>554.5454545454545</v>
      </c>
      <c r="I778">
        <v>0.12</v>
      </c>
      <c r="J778" s="1">
        <v>45834</v>
      </c>
      <c r="K778" t="s">
        <v>17</v>
      </c>
      <c r="L778" t="s">
        <v>2066</v>
      </c>
      <c r="M778" t="s">
        <v>58</v>
      </c>
      <c r="N778" s="1">
        <v>45699</v>
      </c>
      <c r="O778">
        <v>5</v>
      </c>
    </row>
    <row r="779" spans="1:15" x14ac:dyDescent="0.3">
      <c r="A779" t="s">
        <v>832</v>
      </c>
      <c r="B779" t="s">
        <v>29</v>
      </c>
      <c r="C779" t="s">
        <v>77</v>
      </c>
      <c r="D779" t="s">
        <v>16</v>
      </c>
      <c r="E779" s="1">
        <v>45229</v>
      </c>
      <c r="F779">
        <f t="shared" si="12"/>
        <v>2</v>
      </c>
      <c r="G779">
        <v>27.3</v>
      </c>
      <c r="H779" s="2">
        <f xml:space="preserve"> (Table3[[#This Row],[Current_Weight_kg]] - Table3[[#This Row],[Initial_Weight_kg]]) / Table3[[#This Row],[Initial_Weight_kg]]*100</f>
        <v>1265</v>
      </c>
      <c r="I779">
        <v>0.66</v>
      </c>
      <c r="J779" s="1">
        <v>45834</v>
      </c>
      <c r="K779" t="s">
        <v>17</v>
      </c>
      <c r="L779" t="s">
        <v>2066</v>
      </c>
      <c r="M779" t="s">
        <v>25</v>
      </c>
      <c r="N779" s="1" t="s">
        <v>2068</v>
      </c>
      <c r="O779">
        <v>0</v>
      </c>
    </row>
    <row r="780" spans="1:15" x14ac:dyDescent="0.3">
      <c r="A780" t="s">
        <v>833</v>
      </c>
      <c r="B780" t="s">
        <v>29</v>
      </c>
      <c r="C780" t="s">
        <v>35</v>
      </c>
      <c r="D780" t="s">
        <v>24</v>
      </c>
      <c r="E780" s="1">
        <v>45425</v>
      </c>
      <c r="F780">
        <f t="shared" si="12"/>
        <v>2</v>
      </c>
      <c r="G780">
        <v>13.11</v>
      </c>
      <c r="H780" s="2">
        <f xml:space="preserve"> (Table3[[#This Row],[Current_Weight_kg]] - Table3[[#This Row],[Initial_Weight_kg]]) / Table3[[#This Row],[Initial_Weight_kg]]*100</f>
        <v>555.5</v>
      </c>
      <c r="I780">
        <v>0.28999999999999998</v>
      </c>
      <c r="J780" s="1">
        <v>45834</v>
      </c>
      <c r="K780" t="s">
        <v>17</v>
      </c>
      <c r="L780" t="s">
        <v>2066</v>
      </c>
      <c r="M780" t="s">
        <v>25</v>
      </c>
      <c r="N780" s="1" t="s">
        <v>2068</v>
      </c>
      <c r="O780">
        <v>0</v>
      </c>
    </row>
    <row r="781" spans="1:15" x14ac:dyDescent="0.3">
      <c r="A781" t="s">
        <v>834</v>
      </c>
      <c r="B781" t="s">
        <v>22</v>
      </c>
      <c r="C781" t="s">
        <v>53</v>
      </c>
      <c r="D781" t="s">
        <v>24</v>
      </c>
      <c r="E781" s="1">
        <v>45578</v>
      </c>
      <c r="F781">
        <f t="shared" si="12"/>
        <v>39.450000000000003</v>
      </c>
      <c r="G781">
        <v>60.89</v>
      </c>
      <c r="H781" s="2">
        <f xml:space="preserve"> (Table3[[#This Row],[Current_Weight_kg]] - Table3[[#This Row],[Initial_Weight_kg]]) / Table3[[#This Row],[Initial_Weight_kg]]*100</f>
        <v>54.347275031685669</v>
      </c>
      <c r="I781">
        <v>2.56</v>
      </c>
      <c r="J781" s="1">
        <v>45834</v>
      </c>
      <c r="K781" t="s">
        <v>36</v>
      </c>
      <c r="L781" t="s">
        <v>124</v>
      </c>
      <c r="M781" t="s">
        <v>25</v>
      </c>
      <c r="N781" s="1" t="s">
        <v>2068</v>
      </c>
      <c r="O781">
        <v>0</v>
      </c>
    </row>
    <row r="782" spans="1:15" x14ac:dyDescent="0.3">
      <c r="A782" t="s">
        <v>835</v>
      </c>
      <c r="B782" t="s">
        <v>39</v>
      </c>
      <c r="C782" t="s">
        <v>98</v>
      </c>
      <c r="D782" t="s">
        <v>16</v>
      </c>
      <c r="E782" s="1">
        <v>44325</v>
      </c>
      <c r="F782">
        <f t="shared" si="12"/>
        <v>4.26</v>
      </c>
      <c r="G782">
        <v>44.08</v>
      </c>
      <c r="H782" s="2">
        <f xml:space="preserve"> (Table3[[#This Row],[Current_Weight_kg]] - Table3[[#This Row],[Initial_Weight_kg]]) / Table3[[#This Row],[Initial_Weight_kg]]*100</f>
        <v>934.74178403755877</v>
      </c>
      <c r="I782">
        <v>1.38</v>
      </c>
      <c r="J782" s="1">
        <v>45834</v>
      </c>
      <c r="K782" t="s">
        <v>17</v>
      </c>
      <c r="L782" t="s">
        <v>2066</v>
      </c>
      <c r="M782" t="s">
        <v>25</v>
      </c>
      <c r="N782" s="1" t="s">
        <v>2068</v>
      </c>
      <c r="O782">
        <v>0</v>
      </c>
    </row>
    <row r="783" spans="1:15" x14ac:dyDescent="0.3">
      <c r="A783" t="s">
        <v>836</v>
      </c>
      <c r="B783" t="s">
        <v>22</v>
      </c>
      <c r="C783" t="s">
        <v>82</v>
      </c>
      <c r="D783" t="s">
        <v>24</v>
      </c>
      <c r="E783" s="1">
        <v>45195</v>
      </c>
      <c r="F783">
        <f t="shared" si="12"/>
        <v>5</v>
      </c>
      <c r="G783">
        <v>106.78</v>
      </c>
      <c r="H783" s="2">
        <f xml:space="preserve"> (Table3[[#This Row],[Current_Weight_kg]] - Table3[[#This Row],[Initial_Weight_kg]]) / Table3[[#This Row],[Initial_Weight_kg]]*100</f>
        <v>2035.6000000000001</v>
      </c>
      <c r="I783">
        <v>4.38</v>
      </c>
      <c r="J783" s="1">
        <v>45834</v>
      </c>
      <c r="K783" t="s">
        <v>17</v>
      </c>
      <c r="L783" t="s">
        <v>2066</v>
      </c>
      <c r="M783" t="s">
        <v>25</v>
      </c>
      <c r="N783" s="1" t="s">
        <v>2068</v>
      </c>
      <c r="O783">
        <v>0</v>
      </c>
    </row>
    <row r="784" spans="1:15" x14ac:dyDescent="0.3">
      <c r="A784" t="s">
        <v>837</v>
      </c>
      <c r="B784" t="s">
        <v>39</v>
      </c>
      <c r="C784" t="s">
        <v>51</v>
      </c>
      <c r="D784" t="s">
        <v>24</v>
      </c>
      <c r="E784" s="1">
        <v>44010</v>
      </c>
      <c r="F784">
        <f t="shared" si="12"/>
        <v>2</v>
      </c>
      <c r="G784">
        <v>60.08</v>
      </c>
      <c r="H784" s="2">
        <f xml:space="preserve"> (Table3[[#This Row],[Current_Weight_kg]] - Table3[[#This Row],[Initial_Weight_kg]]) / Table3[[#This Row],[Initial_Weight_kg]]*100</f>
        <v>2904</v>
      </c>
      <c r="I784">
        <v>1.7</v>
      </c>
      <c r="J784" s="1">
        <v>45834</v>
      </c>
      <c r="K784" t="s">
        <v>17</v>
      </c>
      <c r="L784" t="s">
        <v>2066</v>
      </c>
      <c r="M784" t="s">
        <v>25</v>
      </c>
      <c r="N784" s="1" t="s">
        <v>2068</v>
      </c>
      <c r="O784">
        <v>0</v>
      </c>
    </row>
    <row r="785" spans="1:15" x14ac:dyDescent="0.3">
      <c r="A785" t="s">
        <v>838</v>
      </c>
      <c r="B785" t="s">
        <v>14</v>
      </c>
      <c r="C785" t="s">
        <v>20</v>
      </c>
      <c r="D785" t="s">
        <v>16</v>
      </c>
      <c r="E785" s="1">
        <v>44502</v>
      </c>
      <c r="F785">
        <f t="shared" si="12"/>
        <v>0.1</v>
      </c>
      <c r="G785">
        <v>4.3099999999999996</v>
      </c>
      <c r="H785" s="2">
        <f xml:space="preserve"> (Table3[[#This Row],[Current_Weight_kg]] - Table3[[#This Row],[Initial_Weight_kg]]) / Table3[[#This Row],[Initial_Weight_kg]]*100</f>
        <v>4209.9999999999991</v>
      </c>
      <c r="I785">
        <v>0.22</v>
      </c>
      <c r="J785" s="1">
        <v>45834</v>
      </c>
      <c r="K785" t="s">
        <v>17</v>
      </c>
      <c r="L785" t="s">
        <v>2066</v>
      </c>
      <c r="M785" t="s">
        <v>58</v>
      </c>
      <c r="N785" s="1">
        <v>45627</v>
      </c>
      <c r="O785">
        <v>4</v>
      </c>
    </row>
    <row r="786" spans="1:15" x14ac:dyDescent="0.3">
      <c r="A786" t="s">
        <v>839</v>
      </c>
      <c r="B786" t="s">
        <v>68</v>
      </c>
      <c r="C786" t="s">
        <v>69</v>
      </c>
      <c r="D786" t="s">
        <v>16</v>
      </c>
      <c r="E786" s="1">
        <v>44956</v>
      </c>
      <c r="F786">
        <f t="shared" si="12"/>
        <v>20</v>
      </c>
      <c r="G786">
        <v>276.88</v>
      </c>
      <c r="H786" s="2">
        <f xml:space="preserve"> (Table3[[#This Row],[Current_Weight_kg]] - Table3[[#This Row],[Initial_Weight_kg]]) / Table3[[#This Row],[Initial_Weight_kg]]*100</f>
        <v>1284.3999999999999</v>
      </c>
      <c r="I786">
        <v>6.41</v>
      </c>
      <c r="J786" s="1">
        <v>45834</v>
      </c>
      <c r="K786" t="s">
        <v>17</v>
      </c>
      <c r="L786" t="s">
        <v>2066</v>
      </c>
      <c r="M786" t="s">
        <v>18</v>
      </c>
      <c r="N786" s="1">
        <v>45610</v>
      </c>
      <c r="O786">
        <v>0</v>
      </c>
    </row>
    <row r="787" spans="1:15" x14ac:dyDescent="0.3">
      <c r="A787" t="s">
        <v>840</v>
      </c>
      <c r="B787" t="s">
        <v>39</v>
      </c>
      <c r="C787" t="s">
        <v>51</v>
      </c>
      <c r="D787" t="s">
        <v>24</v>
      </c>
      <c r="E787" s="1">
        <v>44466</v>
      </c>
      <c r="F787">
        <f t="shared" si="12"/>
        <v>2</v>
      </c>
      <c r="G787">
        <v>39.979999999999997</v>
      </c>
      <c r="H787" s="2">
        <f xml:space="preserve"> (Table3[[#This Row],[Current_Weight_kg]] - Table3[[#This Row],[Initial_Weight_kg]]) / Table3[[#This Row],[Initial_Weight_kg]]*100</f>
        <v>1898.9999999999998</v>
      </c>
      <c r="I787">
        <v>1.21</v>
      </c>
      <c r="J787" s="1">
        <v>45834</v>
      </c>
      <c r="K787" t="s">
        <v>17</v>
      </c>
      <c r="L787" t="s">
        <v>2066</v>
      </c>
      <c r="M787" t="s">
        <v>25</v>
      </c>
      <c r="N787" s="1" t="s">
        <v>2068</v>
      </c>
      <c r="O787">
        <v>0</v>
      </c>
    </row>
    <row r="788" spans="1:15" x14ac:dyDescent="0.3">
      <c r="A788" t="s">
        <v>841</v>
      </c>
      <c r="B788" t="s">
        <v>39</v>
      </c>
      <c r="C788" t="s">
        <v>40</v>
      </c>
      <c r="D788" t="s">
        <v>24</v>
      </c>
      <c r="E788" s="1">
        <v>44631</v>
      </c>
      <c r="F788">
        <f t="shared" si="12"/>
        <v>2</v>
      </c>
      <c r="G788">
        <v>35.61</v>
      </c>
      <c r="H788" s="2">
        <f xml:space="preserve"> (Table3[[#This Row],[Current_Weight_kg]] - Table3[[#This Row],[Initial_Weight_kg]]) / Table3[[#This Row],[Initial_Weight_kg]]*100</f>
        <v>1680.5</v>
      </c>
      <c r="I788">
        <v>1.06</v>
      </c>
      <c r="J788" s="1">
        <v>45834</v>
      </c>
      <c r="K788" t="s">
        <v>48</v>
      </c>
      <c r="L788" t="s">
        <v>124</v>
      </c>
      <c r="M788" t="s">
        <v>25</v>
      </c>
      <c r="N788" s="1" t="s">
        <v>2068</v>
      </c>
      <c r="O788">
        <v>0</v>
      </c>
    </row>
    <row r="789" spans="1:15" x14ac:dyDescent="0.3">
      <c r="A789" t="s">
        <v>842</v>
      </c>
      <c r="B789" t="s">
        <v>39</v>
      </c>
      <c r="C789" t="s">
        <v>120</v>
      </c>
      <c r="D789" t="s">
        <v>24</v>
      </c>
      <c r="E789" s="1">
        <v>44365</v>
      </c>
      <c r="F789">
        <f t="shared" si="12"/>
        <v>2</v>
      </c>
      <c r="G789">
        <v>45.12</v>
      </c>
      <c r="H789" s="2">
        <f xml:space="preserve"> (Table3[[#This Row],[Current_Weight_kg]] - Table3[[#This Row],[Initial_Weight_kg]]) / Table3[[#This Row],[Initial_Weight_kg]]*100</f>
        <v>2156</v>
      </c>
      <c r="I789">
        <v>1.35</v>
      </c>
      <c r="J789" s="1">
        <v>45834</v>
      </c>
      <c r="K789" t="s">
        <v>17</v>
      </c>
      <c r="L789" t="s">
        <v>2066</v>
      </c>
      <c r="M789" t="s">
        <v>25</v>
      </c>
      <c r="N789" s="1" t="s">
        <v>2068</v>
      </c>
      <c r="O789">
        <v>0</v>
      </c>
    </row>
    <row r="790" spans="1:15" x14ac:dyDescent="0.3">
      <c r="A790" t="s">
        <v>843</v>
      </c>
      <c r="B790" t="s">
        <v>39</v>
      </c>
      <c r="C790" t="s">
        <v>98</v>
      </c>
      <c r="D790" t="s">
        <v>24</v>
      </c>
      <c r="E790" s="1">
        <v>44613</v>
      </c>
      <c r="F790">
        <f t="shared" si="12"/>
        <v>2.6</v>
      </c>
      <c r="G790">
        <v>34.29</v>
      </c>
      <c r="H790" s="2">
        <f xml:space="preserve"> (Table3[[#This Row],[Current_Weight_kg]] - Table3[[#This Row],[Initial_Weight_kg]]) / Table3[[#This Row],[Initial_Weight_kg]]*100</f>
        <v>1218.8461538461536</v>
      </c>
      <c r="I790">
        <v>1.05</v>
      </c>
      <c r="J790" s="1">
        <v>45834</v>
      </c>
      <c r="K790" t="s">
        <v>17</v>
      </c>
      <c r="L790" t="s">
        <v>2066</v>
      </c>
      <c r="M790" t="s">
        <v>25</v>
      </c>
      <c r="N790" s="1" t="s">
        <v>2068</v>
      </c>
      <c r="O790">
        <v>0</v>
      </c>
    </row>
    <row r="791" spans="1:15" x14ac:dyDescent="0.3">
      <c r="A791" t="s">
        <v>844</v>
      </c>
      <c r="B791" t="s">
        <v>22</v>
      </c>
      <c r="C791" t="s">
        <v>23</v>
      </c>
      <c r="D791" t="s">
        <v>16</v>
      </c>
      <c r="E791" s="1">
        <v>45480</v>
      </c>
      <c r="F791">
        <f t="shared" si="12"/>
        <v>9.5299999999999994</v>
      </c>
      <c r="G791">
        <v>49.68</v>
      </c>
      <c r="H791" s="2">
        <f xml:space="preserve"> (Table3[[#This Row],[Current_Weight_kg]] - Table3[[#This Row],[Initial_Weight_kg]]) / Table3[[#This Row],[Initial_Weight_kg]]*100</f>
        <v>421.30115424973769</v>
      </c>
      <c r="I791">
        <v>2</v>
      </c>
      <c r="J791" s="1">
        <v>45834</v>
      </c>
      <c r="K791" t="s">
        <v>17</v>
      </c>
      <c r="L791" t="s">
        <v>2066</v>
      </c>
      <c r="M791" t="s">
        <v>33</v>
      </c>
      <c r="N791" s="1">
        <v>45631</v>
      </c>
      <c r="O791">
        <v>0</v>
      </c>
    </row>
    <row r="792" spans="1:15" x14ac:dyDescent="0.3">
      <c r="A792" t="s">
        <v>845</v>
      </c>
      <c r="B792" t="s">
        <v>22</v>
      </c>
      <c r="C792" t="s">
        <v>82</v>
      </c>
      <c r="D792" t="s">
        <v>16</v>
      </c>
      <c r="E792" s="1">
        <v>44405</v>
      </c>
      <c r="F792">
        <f t="shared" si="12"/>
        <v>5</v>
      </c>
      <c r="G792">
        <v>207.3</v>
      </c>
      <c r="H792" s="2">
        <f xml:space="preserve"> (Table3[[#This Row],[Current_Weight_kg]] - Table3[[#This Row],[Initial_Weight_kg]]) / Table3[[#This Row],[Initial_Weight_kg]]*100</f>
        <v>4046</v>
      </c>
      <c r="I792">
        <v>8.43</v>
      </c>
      <c r="J792" s="1">
        <v>45834</v>
      </c>
      <c r="K792" t="s">
        <v>17</v>
      </c>
      <c r="L792" t="s">
        <v>2066</v>
      </c>
      <c r="M792" t="s">
        <v>18</v>
      </c>
      <c r="N792" s="1">
        <v>45775</v>
      </c>
      <c r="O792">
        <v>0</v>
      </c>
    </row>
    <row r="793" spans="1:15" x14ac:dyDescent="0.3">
      <c r="A793" t="s">
        <v>846</v>
      </c>
      <c r="B793" t="s">
        <v>22</v>
      </c>
      <c r="C793" t="s">
        <v>23</v>
      </c>
      <c r="D793" t="s">
        <v>24</v>
      </c>
      <c r="E793" s="1">
        <v>44753</v>
      </c>
      <c r="F793">
        <f t="shared" si="12"/>
        <v>12.65</v>
      </c>
      <c r="G793">
        <v>164.93</v>
      </c>
      <c r="H793" s="2">
        <f xml:space="preserve"> (Table3[[#This Row],[Current_Weight_kg]] - Table3[[#This Row],[Initial_Weight_kg]]) / Table3[[#This Row],[Initial_Weight_kg]]*100</f>
        <v>1203.794466403162</v>
      </c>
      <c r="I793">
        <v>6.64</v>
      </c>
      <c r="J793" s="1">
        <v>45834</v>
      </c>
      <c r="K793" t="s">
        <v>17</v>
      </c>
      <c r="L793" t="s">
        <v>2066</v>
      </c>
      <c r="M793" t="s">
        <v>25</v>
      </c>
      <c r="N793" s="1" t="s">
        <v>2068</v>
      </c>
      <c r="O793">
        <v>0</v>
      </c>
    </row>
    <row r="794" spans="1:15" x14ac:dyDescent="0.3">
      <c r="A794" t="s">
        <v>847</v>
      </c>
      <c r="B794" t="s">
        <v>22</v>
      </c>
      <c r="C794" t="s">
        <v>23</v>
      </c>
      <c r="D794" t="s">
        <v>16</v>
      </c>
      <c r="E794" s="1">
        <v>45312</v>
      </c>
      <c r="F794">
        <f t="shared" si="12"/>
        <v>9.5299999999999994</v>
      </c>
      <c r="G794">
        <v>44.74</v>
      </c>
      <c r="H794" s="2">
        <f xml:space="preserve"> (Table3[[#This Row],[Current_Weight_kg]] - Table3[[#This Row],[Initial_Weight_kg]]) / Table3[[#This Row],[Initial_Weight_kg]]*100</f>
        <v>369.46484784889827</v>
      </c>
      <c r="I794">
        <v>2.0299999999999998</v>
      </c>
      <c r="J794" s="1">
        <v>45834</v>
      </c>
      <c r="K794" t="s">
        <v>17</v>
      </c>
      <c r="L794" t="s">
        <v>2066</v>
      </c>
      <c r="M794" t="s">
        <v>58</v>
      </c>
      <c r="N794" s="1">
        <v>45601</v>
      </c>
      <c r="O794">
        <v>1</v>
      </c>
    </row>
    <row r="795" spans="1:15" x14ac:dyDescent="0.3">
      <c r="A795" t="s">
        <v>848</v>
      </c>
      <c r="B795" t="s">
        <v>29</v>
      </c>
      <c r="C795" t="s">
        <v>30</v>
      </c>
      <c r="D795" t="s">
        <v>16</v>
      </c>
      <c r="E795" s="1">
        <v>45232</v>
      </c>
      <c r="F795">
        <f t="shared" si="12"/>
        <v>2</v>
      </c>
      <c r="G795">
        <v>19.63</v>
      </c>
      <c r="H795" s="2">
        <f xml:space="preserve"> (Table3[[#This Row],[Current_Weight_kg]] - Table3[[#This Row],[Initial_Weight_kg]]) / Table3[[#This Row],[Initial_Weight_kg]]*100</f>
        <v>881.5</v>
      </c>
      <c r="I795">
        <v>0.71</v>
      </c>
      <c r="J795" s="1">
        <v>45834</v>
      </c>
      <c r="K795" t="s">
        <v>17</v>
      </c>
      <c r="L795" t="s">
        <v>2066</v>
      </c>
      <c r="M795" t="s">
        <v>18</v>
      </c>
      <c r="N795" s="1">
        <v>45486</v>
      </c>
      <c r="O795">
        <v>0</v>
      </c>
    </row>
    <row r="796" spans="1:15" x14ac:dyDescent="0.3">
      <c r="A796" t="s">
        <v>849</v>
      </c>
      <c r="B796" t="s">
        <v>68</v>
      </c>
      <c r="C796" t="s">
        <v>108</v>
      </c>
      <c r="D796" t="s">
        <v>16</v>
      </c>
      <c r="E796" s="1">
        <v>45761</v>
      </c>
      <c r="F796">
        <f t="shared" si="12"/>
        <v>21.03</v>
      </c>
      <c r="G796">
        <v>48.32</v>
      </c>
      <c r="H796" s="2">
        <f xml:space="preserve"> (Table3[[#This Row],[Current_Weight_kg]] - Table3[[#This Row],[Initial_Weight_kg]]) / Table3[[#This Row],[Initial_Weight_kg]]*100</f>
        <v>129.76699952448882</v>
      </c>
      <c r="I796">
        <v>1</v>
      </c>
      <c r="J796" s="1">
        <v>45834</v>
      </c>
      <c r="K796" t="s">
        <v>17</v>
      </c>
      <c r="L796" t="s">
        <v>2066</v>
      </c>
      <c r="M796" t="s">
        <v>18</v>
      </c>
      <c r="N796" s="1">
        <v>45614</v>
      </c>
      <c r="O796">
        <v>0</v>
      </c>
    </row>
    <row r="797" spans="1:15" x14ac:dyDescent="0.3">
      <c r="A797" t="s">
        <v>850</v>
      </c>
      <c r="B797" t="s">
        <v>68</v>
      </c>
      <c r="C797" t="s">
        <v>79</v>
      </c>
      <c r="D797" t="s">
        <v>16</v>
      </c>
      <c r="E797" s="1">
        <v>45353</v>
      </c>
      <c r="F797">
        <f t="shared" si="12"/>
        <v>20</v>
      </c>
      <c r="G797">
        <v>166.37</v>
      </c>
      <c r="H797" s="2">
        <f xml:space="preserve"> (Table3[[#This Row],[Current_Weight_kg]] - Table3[[#This Row],[Initial_Weight_kg]]) / Table3[[#This Row],[Initial_Weight_kg]]*100</f>
        <v>731.85</v>
      </c>
      <c r="I797">
        <v>2.68</v>
      </c>
      <c r="J797" s="1">
        <v>45834</v>
      </c>
      <c r="K797" t="s">
        <v>17</v>
      </c>
      <c r="L797" t="s">
        <v>2066</v>
      </c>
      <c r="M797" t="s">
        <v>18</v>
      </c>
      <c r="N797" s="1">
        <v>45802</v>
      </c>
      <c r="O797">
        <v>0</v>
      </c>
    </row>
    <row r="798" spans="1:15" x14ac:dyDescent="0.3">
      <c r="A798" t="s">
        <v>851</v>
      </c>
      <c r="B798" t="s">
        <v>39</v>
      </c>
      <c r="C798" t="s">
        <v>51</v>
      </c>
      <c r="D798" t="s">
        <v>16</v>
      </c>
      <c r="E798" s="1">
        <v>45081</v>
      </c>
      <c r="F798">
        <f t="shared" si="12"/>
        <v>2</v>
      </c>
      <c r="G798">
        <v>33.72</v>
      </c>
      <c r="H798" s="2">
        <f xml:space="preserve"> (Table3[[#This Row],[Current_Weight_kg]] - Table3[[#This Row],[Initial_Weight_kg]]) / Table3[[#This Row],[Initial_Weight_kg]]*100</f>
        <v>1586</v>
      </c>
      <c r="I798">
        <v>0.96</v>
      </c>
      <c r="J798" s="1">
        <v>45834</v>
      </c>
      <c r="K798" t="s">
        <v>17</v>
      </c>
      <c r="L798" t="s">
        <v>2066</v>
      </c>
      <c r="M798" t="s">
        <v>25</v>
      </c>
      <c r="N798" s="1" t="s">
        <v>2068</v>
      </c>
      <c r="O798">
        <v>0</v>
      </c>
    </row>
    <row r="799" spans="1:15" x14ac:dyDescent="0.3">
      <c r="A799" t="s">
        <v>852</v>
      </c>
      <c r="B799" t="s">
        <v>68</v>
      </c>
      <c r="C799" t="s">
        <v>79</v>
      </c>
      <c r="D799" t="s">
        <v>24</v>
      </c>
      <c r="E799" s="1">
        <v>44511</v>
      </c>
      <c r="F799">
        <f t="shared" si="12"/>
        <v>40.5</v>
      </c>
      <c r="G799">
        <v>437.65</v>
      </c>
      <c r="H799" s="2">
        <f xml:space="preserve"> (Table3[[#This Row],[Current_Weight_kg]] - Table3[[#This Row],[Initial_Weight_kg]]) / Table3[[#This Row],[Initial_Weight_kg]]*100</f>
        <v>980.61728395061732</v>
      </c>
      <c r="I799">
        <v>8.4700000000000006</v>
      </c>
      <c r="J799" s="1">
        <v>45834</v>
      </c>
      <c r="K799" t="s">
        <v>17</v>
      </c>
      <c r="L799" t="s">
        <v>2066</v>
      </c>
      <c r="M799" t="s">
        <v>25</v>
      </c>
      <c r="N799" s="1" t="s">
        <v>2068</v>
      </c>
      <c r="O799">
        <v>0</v>
      </c>
    </row>
    <row r="800" spans="1:15" x14ac:dyDescent="0.3">
      <c r="A800" t="s">
        <v>853</v>
      </c>
      <c r="B800" t="s">
        <v>14</v>
      </c>
      <c r="C800" t="s">
        <v>106</v>
      </c>
      <c r="D800" t="s">
        <v>16</v>
      </c>
      <c r="E800" s="1">
        <v>44823</v>
      </c>
      <c r="F800">
        <f t="shared" si="12"/>
        <v>0.1</v>
      </c>
      <c r="G800">
        <v>3.32</v>
      </c>
      <c r="H800" s="2">
        <f xml:space="preserve"> (Table3[[#This Row],[Current_Weight_kg]] - Table3[[#This Row],[Initial_Weight_kg]]) / Table3[[#This Row],[Initial_Weight_kg]]*100</f>
        <v>3219.9999999999995</v>
      </c>
      <c r="I800">
        <v>0.17</v>
      </c>
      <c r="J800" s="1">
        <v>45834</v>
      </c>
      <c r="K800" t="s">
        <v>17</v>
      </c>
      <c r="L800" t="s">
        <v>2066</v>
      </c>
      <c r="M800" t="s">
        <v>33</v>
      </c>
      <c r="N800" s="1">
        <v>45626</v>
      </c>
      <c r="O800">
        <v>0</v>
      </c>
    </row>
    <row r="801" spans="1:15" x14ac:dyDescent="0.3">
      <c r="A801" t="s">
        <v>854</v>
      </c>
      <c r="B801" t="s">
        <v>68</v>
      </c>
      <c r="C801" t="s">
        <v>79</v>
      </c>
      <c r="D801" t="s">
        <v>16</v>
      </c>
      <c r="E801" s="1">
        <v>44110</v>
      </c>
      <c r="F801">
        <f t="shared" si="12"/>
        <v>20</v>
      </c>
      <c r="G801">
        <v>553.42999999999995</v>
      </c>
      <c r="H801" s="2">
        <f xml:space="preserve"> (Table3[[#This Row],[Current_Weight_kg]] - Table3[[#This Row],[Initial_Weight_kg]]) / Table3[[#This Row],[Initial_Weight_kg]]*100</f>
        <v>2667.1499999999996</v>
      </c>
      <c r="I801">
        <v>10.44</v>
      </c>
      <c r="J801" s="1">
        <v>45834</v>
      </c>
      <c r="K801" t="s">
        <v>17</v>
      </c>
      <c r="L801" t="s">
        <v>2066</v>
      </c>
      <c r="M801" t="s">
        <v>25</v>
      </c>
      <c r="N801" s="1" t="s">
        <v>2068</v>
      </c>
      <c r="O801">
        <v>0</v>
      </c>
    </row>
    <row r="802" spans="1:15" x14ac:dyDescent="0.3">
      <c r="A802" t="s">
        <v>855</v>
      </c>
      <c r="B802" t="s">
        <v>22</v>
      </c>
      <c r="C802" t="s">
        <v>27</v>
      </c>
      <c r="D802" t="s">
        <v>16</v>
      </c>
      <c r="E802" s="1">
        <v>44440</v>
      </c>
      <c r="F802">
        <f t="shared" si="12"/>
        <v>5</v>
      </c>
      <c r="G802">
        <v>203.95</v>
      </c>
      <c r="H802" s="2">
        <f xml:space="preserve"> (Table3[[#This Row],[Current_Weight_kg]] - Table3[[#This Row],[Initial_Weight_kg]]) / Table3[[#This Row],[Initial_Weight_kg]]*100</f>
        <v>3979</v>
      </c>
      <c r="I802">
        <v>8.15</v>
      </c>
      <c r="J802" s="1">
        <v>45834</v>
      </c>
      <c r="K802" t="s">
        <v>17</v>
      </c>
      <c r="L802" t="s">
        <v>2066</v>
      </c>
      <c r="M802" t="s">
        <v>25</v>
      </c>
      <c r="N802" s="1" t="s">
        <v>2068</v>
      </c>
      <c r="O802">
        <v>0</v>
      </c>
    </row>
    <row r="803" spans="1:15" x14ac:dyDescent="0.3">
      <c r="A803" t="s">
        <v>856</v>
      </c>
      <c r="B803" t="s">
        <v>22</v>
      </c>
      <c r="C803" t="s">
        <v>53</v>
      </c>
      <c r="D803" t="s">
        <v>16</v>
      </c>
      <c r="E803" s="1">
        <v>45659</v>
      </c>
      <c r="F803">
        <f t="shared" si="12"/>
        <v>5</v>
      </c>
      <c r="G803">
        <v>26.77</v>
      </c>
      <c r="H803" s="2">
        <f xml:space="preserve"> (Table3[[#This Row],[Current_Weight_kg]] - Table3[[#This Row],[Initial_Weight_kg]]) / Table3[[#This Row],[Initial_Weight_kg]]*100</f>
        <v>435.40000000000003</v>
      </c>
      <c r="I803">
        <v>1.34</v>
      </c>
      <c r="J803" s="1">
        <v>45834</v>
      </c>
      <c r="K803" t="s">
        <v>17</v>
      </c>
      <c r="L803" t="s">
        <v>2066</v>
      </c>
      <c r="M803" t="s">
        <v>18</v>
      </c>
      <c r="N803" s="1">
        <v>45648</v>
      </c>
      <c r="O803">
        <v>0</v>
      </c>
    </row>
    <row r="804" spans="1:15" x14ac:dyDescent="0.3">
      <c r="A804" t="s">
        <v>857</v>
      </c>
      <c r="B804" t="s">
        <v>22</v>
      </c>
      <c r="C804" t="s">
        <v>23</v>
      </c>
      <c r="D804" t="s">
        <v>16</v>
      </c>
      <c r="E804" s="1">
        <v>45630</v>
      </c>
      <c r="F804">
        <f t="shared" si="12"/>
        <v>9.5299999999999994</v>
      </c>
      <c r="G804">
        <v>69.25</v>
      </c>
      <c r="H804" s="2">
        <f xml:space="preserve"> (Table3[[#This Row],[Current_Weight_kg]] - Table3[[#This Row],[Initial_Weight_kg]]) / Table3[[#This Row],[Initial_Weight_kg]]*100</f>
        <v>626.65267576075553</v>
      </c>
      <c r="I804">
        <v>2.8</v>
      </c>
      <c r="J804" s="1">
        <v>45834</v>
      </c>
      <c r="K804" t="s">
        <v>17</v>
      </c>
      <c r="L804" t="s">
        <v>2066</v>
      </c>
      <c r="M804" t="s">
        <v>58</v>
      </c>
      <c r="N804" s="1">
        <v>45651</v>
      </c>
      <c r="O804">
        <v>1</v>
      </c>
    </row>
    <row r="805" spans="1:15" x14ac:dyDescent="0.3">
      <c r="A805" t="s">
        <v>858</v>
      </c>
      <c r="B805" t="s">
        <v>14</v>
      </c>
      <c r="C805" t="s">
        <v>65</v>
      </c>
      <c r="D805" t="s">
        <v>24</v>
      </c>
      <c r="E805" s="1">
        <v>44082</v>
      </c>
      <c r="F805">
        <f t="shared" si="12"/>
        <v>0.1</v>
      </c>
      <c r="G805">
        <v>5.15</v>
      </c>
      <c r="H805" s="2">
        <f xml:space="preserve"> (Table3[[#This Row],[Current_Weight_kg]] - Table3[[#This Row],[Initial_Weight_kg]]) / Table3[[#This Row],[Initial_Weight_kg]]*100</f>
        <v>5050.0000000000009</v>
      </c>
      <c r="I805">
        <v>0.24</v>
      </c>
      <c r="J805" s="1">
        <v>45834</v>
      </c>
      <c r="K805" t="s">
        <v>36</v>
      </c>
      <c r="L805" t="s">
        <v>49</v>
      </c>
      <c r="M805" t="s">
        <v>25</v>
      </c>
      <c r="N805" s="1" t="s">
        <v>2068</v>
      </c>
      <c r="O805">
        <v>0</v>
      </c>
    </row>
    <row r="806" spans="1:15" x14ac:dyDescent="0.3">
      <c r="A806" t="s">
        <v>859</v>
      </c>
      <c r="B806" t="s">
        <v>22</v>
      </c>
      <c r="C806" t="s">
        <v>53</v>
      </c>
      <c r="D806" t="s">
        <v>24</v>
      </c>
      <c r="E806" s="1">
        <v>45245</v>
      </c>
      <c r="F806">
        <f t="shared" si="12"/>
        <v>39.450000000000003</v>
      </c>
      <c r="G806">
        <v>104.46</v>
      </c>
      <c r="H806" s="2">
        <f xml:space="preserve"> (Table3[[#This Row],[Current_Weight_kg]] - Table3[[#This Row],[Initial_Weight_kg]]) / Table3[[#This Row],[Initial_Weight_kg]]*100</f>
        <v>164.79087452471478</v>
      </c>
      <c r="I806">
        <v>4.2699999999999996</v>
      </c>
      <c r="J806" s="1">
        <v>45834</v>
      </c>
      <c r="K806" t="s">
        <v>17</v>
      </c>
      <c r="L806" t="s">
        <v>2066</v>
      </c>
      <c r="M806" t="s">
        <v>25</v>
      </c>
      <c r="N806" s="1" t="s">
        <v>2068</v>
      </c>
      <c r="O806">
        <v>0</v>
      </c>
    </row>
    <row r="807" spans="1:15" x14ac:dyDescent="0.3">
      <c r="A807" t="s">
        <v>860</v>
      </c>
      <c r="B807" t="s">
        <v>29</v>
      </c>
      <c r="C807" t="s">
        <v>35</v>
      </c>
      <c r="D807" t="s">
        <v>16</v>
      </c>
      <c r="E807" s="1">
        <v>44819</v>
      </c>
      <c r="F807">
        <f t="shared" si="12"/>
        <v>5.12</v>
      </c>
      <c r="G807">
        <v>37.880000000000003</v>
      </c>
      <c r="H807" s="2">
        <f xml:space="preserve"> (Table3[[#This Row],[Current_Weight_kg]] - Table3[[#This Row],[Initial_Weight_kg]]) / Table3[[#This Row],[Initial_Weight_kg]]*100</f>
        <v>639.84375000000011</v>
      </c>
      <c r="I807">
        <v>1.0900000000000001</v>
      </c>
      <c r="J807" s="1">
        <v>45834</v>
      </c>
      <c r="K807" t="s">
        <v>36</v>
      </c>
      <c r="L807" t="s">
        <v>124</v>
      </c>
      <c r="M807" t="s">
        <v>25</v>
      </c>
      <c r="N807" s="1" t="s">
        <v>2068</v>
      </c>
      <c r="O807">
        <v>0</v>
      </c>
    </row>
    <row r="808" spans="1:15" x14ac:dyDescent="0.3">
      <c r="A808" t="s">
        <v>861</v>
      </c>
      <c r="B808" t="s">
        <v>29</v>
      </c>
      <c r="C808" t="s">
        <v>55</v>
      </c>
      <c r="D808" t="s">
        <v>16</v>
      </c>
      <c r="E808" s="1">
        <v>45607</v>
      </c>
      <c r="F808">
        <f t="shared" si="12"/>
        <v>2.48</v>
      </c>
      <c r="G808">
        <v>16.48</v>
      </c>
      <c r="H808" s="2">
        <f xml:space="preserve"> (Table3[[#This Row],[Current_Weight_kg]] - Table3[[#This Row],[Initial_Weight_kg]]) / Table3[[#This Row],[Initial_Weight_kg]]*100</f>
        <v>564.51612903225805</v>
      </c>
      <c r="I808">
        <v>0.53</v>
      </c>
      <c r="J808" s="1">
        <v>45834</v>
      </c>
      <c r="K808" t="s">
        <v>17</v>
      </c>
      <c r="L808" t="s">
        <v>2066</v>
      </c>
      <c r="M808" t="s">
        <v>18</v>
      </c>
      <c r="N808" s="1">
        <v>45762</v>
      </c>
      <c r="O808">
        <v>0</v>
      </c>
    </row>
    <row r="809" spans="1:15" x14ac:dyDescent="0.3">
      <c r="A809" t="s">
        <v>862</v>
      </c>
      <c r="B809" t="s">
        <v>68</v>
      </c>
      <c r="C809" t="s">
        <v>108</v>
      </c>
      <c r="D809" t="s">
        <v>16</v>
      </c>
      <c r="E809" s="1">
        <v>45589</v>
      </c>
      <c r="F809">
        <f t="shared" si="12"/>
        <v>21.03</v>
      </c>
      <c r="G809">
        <v>125.58</v>
      </c>
      <c r="H809" s="2">
        <f xml:space="preserve"> (Table3[[#This Row],[Current_Weight_kg]] - Table3[[#This Row],[Initial_Weight_kg]]) / Table3[[#This Row],[Initial_Weight_kg]]*100</f>
        <v>497.14693295292437</v>
      </c>
      <c r="I809">
        <v>2.1</v>
      </c>
      <c r="J809" s="1">
        <v>45834</v>
      </c>
      <c r="K809" t="s">
        <v>17</v>
      </c>
      <c r="L809" t="s">
        <v>2066</v>
      </c>
      <c r="M809" t="s">
        <v>25</v>
      </c>
      <c r="N809" s="1" t="s">
        <v>2068</v>
      </c>
      <c r="O809">
        <v>0</v>
      </c>
    </row>
    <row r="810" spans="1:15" x14ac:dyDescent="0.3">
      <c r="A810" t="s">
        <v>863</v>
      </c>
      <c r="B810" t="s">
        <v>29</v>
      </c>
      <c r="C810" t="s">
        <v>30</v>
      </c>
      <c r="D810" t="s">
        <v>16</v>
      </c>
      <c r="E810" s="1">
        <v>45723</v>
      </c>
      <c r="F810">
        <f t="shared" si="12"/>
        <v>2</v>
      </c>
      <c r="G810">
        <v>2</v>
      </c>
      <c r="H810" s="2">
        <f xml:space="preserve"> (Table3[[#This Row],[Current_Weight_kg]] - Table3[[#This Row],[Initial_Weight_kg]]) / Table3[[#This Row],[Initial_Weight_kg]]*100</f>
        <v>0</v>
      </c>
      <c r="I810">
        <v>0.1</v>
      </c>
      <c r="J810" s="1">
        <v>45834</v>
      </c>
      <c r="K810" t="s">
        <v>36</v>
      </c>
      <c r="L810" t="s">
        <v>49</v>
      </c>
      <c r="M810" t="s">
        <v>25</v>
      </c>
      <c r="N810" s="1" t="s">
        <v>2068</v>
      </c>
      <c r="O810">
        <v>0</v>
      </c>
    </row>
    <row r="811" spans="1:15" x14ac:dyDescent="0.3">
      <c r="A811" t="s">
        <v>864</v>
      </c>
      <c r="B811" t="s">
        <v>29</v>
      </c>
      <c r="C811" t="s">
        <v>30</v>
      </c>
      <c r="D811" t="s">
        <v>24</v>
      </c>
      <c r="E811" s="1">
        <v>44244</v>
      </c>
      <c r="F811">
        <f t="shared" si="12"/>
        <v>2</v>
      </c>
      <c r="G811">
        <v>48.73</v>
      </c>
      <c r="H811" s="2">
        <f xml:space="preserve"> (Table3[[#This Row],[Current_Weight_kg]] - Table3[[#This Row],[Initial_Weight_kg]]) / Table3[[#This Row],[Initial_Weight_kg]]*100</f>
        <v>2336.5</v>
      </c>
      <c r="I811">
        <v>1.51</v>
      </c>
      <c r="J811" s="1">
        <v>45834</v>
      </c>
      <c r="K811" t="s">
        <v>48</v>
      </c>
      <c r="L811" t="s">
        <v>49</v>
      </c>
      <c r="M811" t="s">
        <v>25</v>
      </c>
      <c r="N811" s="1" t="s">
        <v>2068</v>
      </c>
      <c r="O811">
        <v>0</v>
      </c>
    </row>
    <row r="812" spans="1:15" x14ac:dyDescent="0.3">
      <c r="A812" t="s">
        <v>865</v>
      </c>
      <c r="B812" t="s">
        <v>22</v>
      </c>
      <c r="C812" t="s">
        <v>27</v>
      </c>
      <c r="D812" t="s">
        <v>24</v>
      </c>
      <c r="E812" s="1">
        <v>44178</v>
      </c>
      <c r="F812">
        <f t="shared" si="12"/>
        <v>5.98</v>
      </c>
      <c r="G812">
        <v>266.02</v>
      </c>
      <c r="H812" s="2">
        <f xml:space="preserve"> (Table3[[#This Row],[Current_Weight_kg]] - Table3[[#This Row],[Initial_Weight_kg]]) / Table3[[#This Row],[Initial_Weight_kg]]*100</f>
        <v>4348.494983277591</v>
      </c>
      <c r="I812">
        <v>10.63</v>
      </c>
      <c r="J812" s="1">
        <v>45834</v>
      </c>
      <c r="K812" t="s">
        <v>17</v>
      </c>
      <c r="L812" t="s">
        <v>2066</v>
      </c>
      <c r="M812" t="s">
        <v>25</v>
      </c>
      <c r="N812" s="1" t="s">
        <v>2068</v>
      </c>
      <c r="O812">
        <v>0</v>
      </c>
    </row>
    <row r="813" spans="1:15" x14ac:dyDescent="0.3">
      <c r="A813" t="s">
        <v>866</v>
      </c>
      <c r="B813" t="s">
        <v>14</v>
      </c>
      <c r="C813" t="s">
        <v>20</v>
      </c>
      <c r="D813" t="s">
        <v>24</v>
      </c>
      <c r="E813" s="1">
        <v>44647</v>
      </c>
      <c r="F813">
        <f t="shared" si="12"/>
        <v>0.13</v>
      </c>
      <c r="G813">
        <v>3.08</v>
      </c>
      <c r="H813" s="2">
        <f xml:space="preserve"> (Table3[[#This Row],[Current_Weight_kg]] - Table3[[#This Row],[Initial_Weight_kg]]) / Table3[[#This Row],[Initial_Weight_kg]]*100</f>
        <v>2269.2307692307695</v>
      </c>
      <c r="I813">
        <v>0.14000000000000001</v>
      </c>
      <c r="J813" s="1">
        <v>45834</v>
      </c>
      <c r="K813" t="s">
        <v>48</v>
      </c>
      <c r="L813" t="s">
        <v>124</v>
      </c>
      <c r="M813" t="s">
        <v>25</v>
      </c>
      <c r="N813" s="1" t="s">
        <v>2068</v>
      </c>
      <c r="O813">
        <v>0</v>
      </c>
    </row>
    <row r="814" spans="1:15" x14ac:dyDescent="0.3">
      <c r="A814" t="s">
        <v>867</v>
      </c>
      <c r="B814" t="s">
        <v>29</v>
      </c>
      <c r="C814" t="s">
        <v>77</v>
      </c>
      <c r="D814" t="s">
        <v>16</v>
      </c>
      <c r="E814" s="1">
        <v>44259</v>
      </c>
      <c r="F814">
        <f t="shared" si="12"/>
        <v>2</v>
      </c>
      <c r="G814">
        <v>50.02</v>
      </c>
      <c r="H814" s="2">
        <f xml:space="preserve"> (Table3[[#This Row],[Current_Weight_kg]] - Table3[[#This Row],[Initial_Weight_kg]]) / Table3[[#This Row],[Initial_Weight_kg]]*100</f>
        <v>2401</v>
      </c>
      <c r="I814">
        <v>1.54</v>
      </c>
      <c r="J814" s="1">
        <v>45834</v>
      </c>
      <c r="K814" t="s">
        <v>17</v>
      </c>
      <c r="L814" t="s">
        <v>2066</v>
      </c>
      <c r="M814" t="s">
        <v>25</v>
      </c>
      <c r="N814" s="1" t="s">
        <v>2068</v>
      </c>
      <c r="O814">
        <v>0</v>
      </c>
    </row>
    <row r="815" spans="1:15" x14ac:dyDescent="0.3">
      <c r="A815" t="s">
        <v>868</v>
      </c>
      <c r="B815" t="s">
        <v>68</v>
      </c>
      <c r="C815" t="s">
        <v>89</v>
      </c>
      <c r="D815" t="s">
        <v>24</v>
      </c>
      <c r="E815" s="1">
        <v>44611</v>
      </c>
      <c r="F815">
        <f t="shared" si="12"/>
        <v>42.31</v>
      </c>
      <c r="G815">
        <v>345.99</v>
      </c>
      <c r="H815" s="2">
        <f xml:space="preserve"> (Table3[[#This Row],[Current_Weight_kg]] - Table3[[#This Row],[Initial_Weight_kg]]) / Table3[[#This Row],[Initial_Weight_kg]]*100</f>
        <v>717.74994091231383</v>
      </c>
      <c r="I815">
        <v>7.14</v>
      </c>
      <c r="J815" s="1">
        <v>45834</v>
      </c>
      <c r="K815" t="s">
        <v>17</v>
      </c>
      <c r="L815" t="s">
        <v>2066</v>
      </c>
      <c r="M815" t="s">
        <v>25</v>
      </c>
      <c r="N815" s="1" t="s">
        <v>2068</v>
      </c>
      <c r="O815">
        <v>0</v>
      </c>
    </row>
    <row r="816" spans="1:15" x14ac:dyDescent="0.3">
      <c r="A816" t="s">
        <v>869</v>
      </c>
      <c r="B816" t="s">
        <v>68</v>
      </c>
      <c r="C816" t="s">
        <v>71</v>
      </c>
      <c r="D816" t="s">
        <v>16</v>
      </c>
      <c r="E816" s="1">
        <v>44523</v>
      </c>
      <c r="F816">
        <f t="shared" si="12"/>
        <v>33.75</v>
      </c>
      <c r="G816">
        <v>432.16</v>
      </c>
      <c r="H816" s="2">
        <f xml:space="preserve"> (Table3[[#This Row],[Current_Weight_kg]] - Table3[[#This Row],[Initial_Weight_kg]]) / Table3[[#This Row],[Initial_Weight_kg]]*100</f>
        <v>1180.4740740740742</v>
      </c>
      <c r="I816">
        <v>8.1199999999999992</v>
      </c>
      <c r="J816" s="1">
        <v>45834</v>
      </c>
      <c r="K816" t="s">
        <v>17</v>
      </c>
      <c r="L816" t="s">
        <v>2066</v>
      </c>
      <c r="M816" t="s">
        <v>18</v>
      </c>
      <c r="N816" s="1">
        <v>45706</v>
      </c>
      <c r="O816">
        <v>0</v>
      </c>
    </row>
    <row r="817" spans="1:15" x14ac:dyDescent="0.3">
      <c r="A817" t="s">
        <v>870</v>
      </c>
      <c r="B817" t="s">
        <v>68</v>
      </c>
      <c r="C817" t="s">
        <v>69</v>
      </c>
      <c r="D817" t="s">
        <v>16</v>
      </c>
      <c r="E817" s="1">
        <v>44174</v>
      </c>
      <c r="F817">
        <f t="shared" si="12"/>
        <v>20</v>
      </c>
      <c r="G817">
        <v>556.76</v>
      </c>
      <c r="H817" s="2">
        <f xml:space="preserve"> (Table3[[#This Row],[Current_Weight_kg]] - Table3[[#This Row],[Initial_Weight_kg]]) / Table3[[#This Row],[Initial_Weight_kg]]*100</f>
        <v>2683.8</v>
      </c>
      <c r="I817">
        <v>10.14</v>
      </c>
      <c r="J817" s="1">
        <v>45834</v>
      </c>
      <c r="K817" t="s">
        <v>17</v>
      </c>
      <c r="L817" t="s">
        <v>2066</v>
      </c>
      <c r="M817" t="s">
        <v>58</v>
      </c>
      <c r="N817" s="1">
        <v>45607</v>
      </c>
      <c r="O817">
        <v>1</v>
      </c>
    </row>
    <row r="818" spans="1:15" x14ac:dyDescent="0.3">
      <c r="A818" t="s">
        <v>871</v>
      </c>
      <c r="B818" t="s">
        <v>68</v>
      </c>
      <c r="C818" t="s">
        <v>69</v>
      </c>
      <c r="D818" t="s">
        <v>24</v>
      </c>
      <c r="E818" s="1">
        <v>44228</v>
      </c>
      <c r="F818">
        <f t="shared" si="12"/>
        <v>25.31</v>
      </c>
      <c r="G818">
        <v>447.23</v>
      </c>
      <c r="H818" s="2">
        <f xml:space="preserve"> (Table3[[#This Row],[Current_Weight_kg]] - Table3[[#This Row],[Initial_Weight_kg]]) / Table3[[#This Row],[Initial_Weight_kg]]*100</f>
        <v>1667.0090873172662</v>
      </c>
      <c r="I818">
        <v>8.41</v>
      </c>
      <c r="J818" s="1">
        <v>45834</v>
      </c>
      <c r="K818" t="s">
        <v>36</v>
      </c>
      <c r="L818" t="s">
        <v>49</v>
      </c>
      <c r="M818" t="s">
        <v>25</v>
      </c>
      <c r="N818" s="1" t="s">
        <v>2068</v>
      </c>
      <c r="O818">
        <v>0</v>
      </c>
    </row>
    <row r="819" spans="1:15" x14ac:dyDescent="0.3">
      <c r="A819" t="s">
        <v>872</v>
      </c>
      <c r="B819" t="s">
        <v>68</v>
      </c>
      <c r="C819" t="s">
        <v>69</v>
      </c>
      <c r="D819" t="s">
        <v>16</v>
      </c>
      <c r="E819" s="1">
        <v>44306</v>
      </c>
      <c r="F819">
        <f t="shared" si="12"/>
        <v>20</v>
      </c>
      <c r="G819">
        <v>462.6</v>
      </c>
      <c r="H819" s="2">
        <f xml:space="preserve"> (Table3[[#This Row],[Current_Weight_kg]] - Table3[[#This Row],[Initial_Weight_kg]]) / Table3[[#This Row],[Initial_Weight_kg]]*100</f>
        <v>2213.0000000000005</v>
      </c>
      <c r="I819">
        <v>8.25</v>
      </c>
      <c r="J819" s="1">
        <v>45834</v>
      </c>
      <c r="K819" t="s">
        <v>17</v>
      </c>
      <c r="L819" t="s">
        <v>2066</v>
      </c>
      <c r="M819" t="s">
        <v>58</v>
      </c>
      <c r="N819" s="1">
        <v>45774</v>
      </c>
      <c r="O819">
        <v>1</v>
      </c>
    </row>
    <row r="820" spans="1:15" x14ac:dyDescent="0.3">
      <c r="A820" t="s">
        <v>873</v>
      </c>
      <c r="B820" t="s">
        <v>29</v>
      </c>
      <c r="C820" t="s">
        <v>35</v>
      </c>
      <c r="D820" t="s">
        <v>24</v>
      </c>
      <c r="E820" s="1">
        <v>44652</v>
      </c>
      <c r="F820">
        <f t="shared" si="12"/>
        <v>2</v>
      </c>
      <c r="G820">
        <v>33.799999999999997</v>
      </c>
      <c r="H820" s="2">
        <f xml:space="preserve"> (Table3[[#This Row],[Current_Weight_kg]] - Table3[[#This Row],[Initial_Weight_kg]]) / Table3[[#This Row],[Initial_Weight_kg]]*100</f>
        <v>1589.9999999999998</v>
      </c>
      <c r="I820">
        <v>1.19</v>
      </c>
      <c r="J820" s="1">
        <v>45834</v>
      </c>
      <c r="K820" t="s">
        <v>17</v>
      </c>
      <c r="L820" t="s">
        <v>2066</v>
      </c>
      <c r="M820" t="s">
        <v>25</v>
      </c>
      <c r="N820" s="1" t="s">
        <v>2068</v>
      </c>
      <c r="O820">
        <v>0</v>
      </c>
    </row>
    <row r="821" spans="1:15" x14ac:dyDescent="0.3">
      <c r="A821" t="s">
        <v>874</v>
      </c>
      <c r="B821" t="s">
        <v>22</v>
      </c>
      <c r="C821" t="s">
        <v>23</v>
      </c>
      <c r="D821" t="s">
        <v>24</v>
      </c>
      <c r="E821" s="1">
        <v>44960</v>
      </c>
      <c r="F821">
        <f t="shared" si="12"/>
        <v>12.65</v>
      </c>
      <c r="G821">
        <v>104.54</v>
      </c>
      <c r="H821" s="2">
        <f xml:space="preserve"> (Table3[[#This Row],[Current_Weight_kg]] - Table3[[#This Row],[Initial_Weight_kg]]) / Table3[[#This Row],[Initial_Weight_kg]]*100</f>
        <v>726.403162055336</v>
      </c>
      <c r="I821">
        <v>3.92</v>
      </c>
      <c r="J821" s="1">
        <v>45834</v>
      </c>
      <c r="K821" t="s">
        <v>48</v>
      </c>
      <c r="L821" t="s">
        <v>124</v>
      </c>
      <c r="M821" t="s">
        <v>25</v>
      </c>
      <c r="N821" s="1" t="s">
        <v>2068</v>
      </c>
      <c r="O821">
        <v>0</v>
      </c>
    </row>
    <row r="822" spans="1:15" x14ac:dyDescent="0.3">
      <c r="A822" t="s">
        <v>875</v>
      </c>
      <c r="B822" t="s">
        <v>29</v>
      </c>
      <c r="C822" t="s">
        <v>35</v>
      </c>
      <c r="D822" t="s">
        <v>24</v>
      </c>
      <c r="E822" s="1">
        <v>44840</v>
      </c>
      <c r="F822">
        <f t="shared" si="12"/>
        <v>2</v>
      </c>
      <c r="G822">
        <v>40.15</v>
      </c>
      <c r="H822" s="2">
        <f xml:space="preserve"> (Table3[[#This Row],[Current_Weight_kg]] - Table3[[#This Row],[Initial_Weight_kg]]) / Table3[[#This Row],[Initial_Weight_kg]]*100</f>
        <v>1907.5</v>
      </c>
      <c r="I822">
        <v>1.1299999999999999</v>
      </c>
      <c r="J822" s="1">
        <v>45834</v>
      </c>
      <c r="K822" t="s">
        <v>17</v>
      </c>
      <c r="L822" t="s">
        <v>2066</v>
      </c>
      <c r="M822" t="s">
        <v>25</v>
      </c>
      <c r="N822" s="1" t="s">
        <v>2068</v>
      </c>
      <c r="O822">
        <v>0</v>
      </c>
    </row>
    <row r="823" spans="1:15" x14ac:dyDescent="0.3">
      <c r="A823" t="s">
        <v>876</v>
      </c>
      <c r="B823" t="s">
        <v>22</v>
      </c>
      <c r="C823" t="s">
        <v>82</v>
      </c>
      <c r="D823" t="s">
        <v>24</v>
      </c>
      <c r="E823" s="1">
        <v>44690</v>
      </c>
      <c r="F823">
        <f t="shared" si="12"/>
        <v>5</v>
      </c>
      <c r="G823">
        <v>158.75</v>
      </c>
      <c r="H823" s="2">
        <f xml:space="preserve"> (Table3[[#This Row],[Current_Weight_kg]] - Table3[[#This Row],[Initial_Weight_kg]]) / Table3[[#This Row],[Initial_Weight_kg]]*100</f>
        <v>3075</v>
      </c>
      <c r="I823">
        <v>6.02</v>
      </c>
      <c r="J823" s="1">
        <v>45834</v>
      </c>
      <c r="K823" t="s">
        <v>17</v>
      </c>
      <c r="L823" t="s">
        <v>2066</v>
      </c>
      <c r="M823" t="s">
        <v>25</v>
      </c>
      <c r="N823" s="1" t="s">
        <v>2068</v>
      </c>
      <c r="O823">
        <v>0</v>
      </c>
    </row>
    <row r="824" spans="1:15" x14ac:dyDescent="0.3">
      <c r="A824" t="s">
        <v>877</v>
      </c>
      <c r="B824" t="s">
        <v>29</v>
      </c>
      <c r="C824" t="s">
        <v>30</v>
      </c>
      <c r="D824" t="s">
        <v>24</v>
      </c>
      <c r="E824" s="1">
        <v>45083</v>
      </c>
      <c r="F824">
        <f t="shared" si="12"/>
        <v>2</v>
      </c>
      <c r="G824">
        <v>26.59</v>
      </c>
      <c r="H824" s="2">
        <f xml:space="preserve"> (Table3[[#This Row],[Current_Weight_kg]] - Table3[[#This Row],[Initial_Weight_kg]]) / Table3[[#This Row],[Initial_Weight_kg]]*100</f>
        <v>1229.5</v>
      </c>
      <c r="I824">
        <v>0.78</v>
      </c>
      <c r="J824" s="1">
        <v>45834</v>
      </c>
      <c r="K824" t="s">
        <v>17</v>
      </c>
      <c r="L824" t="s">
        <v>2066</v>
      </c>
      <c r="M824" t="s">
        <v>25</v>
      </c>
      <c r="N824" s="1" t="s">
        <v>2068</v>
      </c>
      <c r="O824">
        <v>0</v>
      </c>
    </row>
    <row r="825" spans="1:15" x14ac:dyDescent="0.3">
      <c r="A825" t="s">
        <v>878</v>
      </c>
      <c r="B825" t="s">
        <v>68</v>
      </c>
      <c r="C825" t="s">
        <v>89</v>
      </c>
      <c r="D825" t="s">
        <v>16</v>
      </c>
      <c r="E825" s="1">
        <v>44777</v>
      </c>
      <c r="F825">
        <f t="shared" si="12"/>
        <v>25.33</v>
      </c>
      <c r="G825">
        <v>348.11</v>
      </c>
      <c r="H825" s="2">
        <f xml:space="preserve"> (Table3[[#This Row],[Current_Weight_kg]] - Table3[[#This Row],[Initial_Weight_kg]]) / Table3[[#This Row],[Initial_Weight_kg]]*100</f>
        <v>1274.299249901303</v>
      </c>
      <c r="I825">
        <v>6.74</v>
      </c>
      <c r="J825" s="1">
        <v>45834</v>
      </c>
      <c r="K825" t="s">
        <v>17</v>
      </c>
      <c r="L825" t="s">
        <v>2066</v>
      </c>
      <c r="M825" t="s">
        <v>25</v>
      </c>
      <c r="N825" s="1" t="s">
        <v>2068</v>
      </c>
      <c r="O825">
        <v>0</v>
      </c>
    </row>
    <row r="826" spans="1:15" x14ac:dyDescent="0.3">
      <c r="A826" t="s">
        <v>879</v>
      </c>
      <c r="B826" t="s">
        <v>22</v>
      </c>
      <c r="C826" t="s">
        <v>82</v>
      </c>
      <c r="D826" t="s">
        <v>24</v>
      </c>
      <c r="E826" s="1">
        <v>45734</v>
      </c>
      <c r="F826">
        <f t="shared" si="12"/>
        <v>5</v>
      </c>
      <c r="G826">
        <v>11.15</v>
      </c>
      <c r="H826" s="2">
        <f xml:space="preserve"> (Table3[[#This Row],[Current_Weight_kg]] - Table3[[#This Row],[Initial_Weight_kg]]) / Table3[[#This Row],[Initial_Weight_kg]]*100</f>
        <v>123</v>
      </c>
      <c r="I826">
        <v>0.5</v>
      </c>
      <c r="J826" s="1">
        <v>45834</v>
      </c>
      <c r="K826" t="s">
        <v>17</v>
      </c>
      <c r="L826" t="s">
        <v>2066</v>
      </c>
      <c r="M826" t="s">
        <v>25</v>
      </c>
      <c r="N826" s="1" t="s">
        <v>2068</v>
      </c>
      <c r="O826">
        <v>0</v>
      </c>
    </row>
    <row r="827" spans="1:15" x14ac:dyDescent="0.3">
      <c r="A827" t="s">
        <v>880</v>
      </c>
      <c r="B827" t="s">
        <v>14</v>
      </c>
      <c r="C827" t="s">
        <v>20</v>
      </c>
      <c r="D827" t="s">
        <v>24</v>
      </c>
      <c r="E827" s="1">
        <v>44410</v>
      </c>
      <c r="F827">
        <f t="shared" si="12"/>
        <v>0.13</v>
      </c>
      <c r="G827">
        <v>3.9</v>
      </c>
      <c r="H827" s="2">
        <f xml:space="preserve"> (Table3[[#This Row],[Current_Weight_kg]] - Table3[[#This Row],[Initial_Weight_kg]]) / Table3[[#This Row],[Initial_Weight_kg]]*100</f>
        <v>2900</v>
      </c>
      <c r="I827">
        <v>0.2</v>
      </c>
      <c r="J827" s="1">
        <v>45834</v>
      </c>
      <c r="K827" t="s">
        <v>17</v>
      </c>
      <c r="L827" t="s">
        <v>2066</v>
      </c>
      <c r="M827" t="s">
        <v>25</v>
      </c>
      <c r="N827" s="1" t="s">
        <v>2068</v>
      </c>
      <c r="O827">
        <v>0</v>
      </c>
    </row>
    <row r="828" spans="1:15" x14ac:dyDescent="0.3">
      <c r="A828" t="s">
        <v>881</v>
      </c>
      <c r="B828" t="s">
        <v>39</v>
      </c>
      <c r="C828" t="s">
        <v>57</v>
      </c>
      <c r="D828" t="s">
        <v>16</v>
      </c>
      <c r="E828" s="1">
        <v>45194</v>
      </c>
      <c r="F828">
        <f t="shared" si="12"/>
        <v>3.26</v>
      </c>
      <c r="G828">
        <v>21.3</v>
      </c>
      <c r="H828" s="2">
        <f xml:space="preserve"> (Table3[[#This Row],[Current_Weight_kg]] - Table3[[#This Row],[Initial_Weight_kg]]) / Table3[[#This Row],[Initial_Weight_kg]]*100</f>
        <v>553.37423312883436</v>
      </c>
      <c r="I828">
        <v>0.59</v>
      </c>
      <c r="J828" s="1">
        <v>45834</v>
      </c>
      <c r="K828" t="s">
        <v>17</v>
      </c>
      <c r="L828" t="s">
        <v>2066</v>
      </c>
      <c r="M828" t="s">
        <v>18</v>
      </c>
      <c r="N828" s="1">
        <v>45561</v>
      </c>
      <c r="O828">
        <v>0</v>
      </c>
    </row>
    <row r="829" spans="1:15" x14ac:dyDescent="0.3">
      <c r="A829" t="s">
        <v>882</v>
      </c>
      <c r="B829" t="s">
        <v>68</v>
      </c>
      <c r="C829" t="s">
        <v>71</v>
      </c>
      <c r="D829" t="s">
        <v>24</v>
      </c>
      <c r="E829" s="1">
        <v>45279</v>
      </c>
      <c r="F829">
        <f t="shared" si="12"/>
        <v>36.75</v>
      </c>
      <c r="G829">
        <v>249.93</v>
      </c>
      <c r="H829" s="2">
        <f xml:space="preserve"> (Table3[[#This Row],[Current_Weight_kg]] - Table3[[#This Row],[Initial_Weight_kg]]) / Table3[[#This Row],[Initial_Weight_kg]]*100</f>
        <v>580.08163265306121</v>
      </c>
      <c r="I829">
        <v>5.0999999999999996</v>
      </c>
      <c r="J829" s="1">
        <v>45834</v>
      </c>
      <c r="K829" t="s">
        <v>17</v>
      </c>
      <c r="L829" t="s">
        <v>2066</v>
      </c>
      <c r="M829" t="s">
        <v>25</v>
      </c>
      <c r="N829" s="1" t="s">
        <v>2068</v>
      </c>
      <c r="O829">
        <v>0</v>
      </c>
    </row>
    <row r="830" spans="1:15" x14ac:dyDescent="0.3">
      <c r="A830" t="s">
        <v>883</v>
      </c>
      <c r="B830" t="s">
        <v>39</v>
      </c>
      <c r="C830" t="s">
        <v>57</v>
      </c>
      <c r="D830" t="s">
        <v>16</v>
      </c>
      <c r="E830" s="1">
        <v>45134</v>
      </c>
      <c r="F830">
        <f t="shared" si="12"/>
        <v>3.26</v>
      </c>
      <c r="G830">
        <v>35.18</v>
      </c>
      <c r="H830" s="2">
        <f xml:space="preserve"> (Table3[[#This Row],[Current_Weight_kg]] - Table3[[#This Row],[Initial_Weight_kg]]) / Table3[[#This Row],[Initial_Weight_kg]]*100</f>
        <v>979.14110429447851</v>
      </c>
      <c r="I830">
        <v>1.19</v>
      </c>
      <c r="J830" s="1">
        <v>45834</v>
      </c>
      <c r="K830" t="s">
        <v>17</v>
      </c>
      <c r="L830" t="s">
        <v>2066</v>
      </c>
      <c r="M830" t="s">
        <v>18</v>
      </c>
      <c r="N830" s="1">
        <v>45630</v>
      </c>
      <c r="O830">
        <v>0</v>
      </c>
    </row>
    <row r="831" spans="1:15" x14ac:dyDescent="0.3">
      <c r="A831" t="s">
        <v>884</v>
      </c>
      <c r="B831" t="s">
        <v>29</v>
      </c>
      <c r="C831" t="s">
        <v>30</v>
      </c>
      <c r="D831" t="s">
        <v>16</v>
      </c>
      <c r="E831" s="1">
        <v>45650</v>
      </c>
      <c r="F831">
        <f t="shared" si="12"/>
        <v>2</v>
      </c>
      <c r="G831">
        <v>13.44</v>
      </c>
      <c r="H831" s="2">
        <f xml:space="preserve"> (Table3[[#This Row],[Current_Weight_kg]] - Table3[[#This Row],[Initial_Weight_kg]]) / Table3[[#This Row],[Initial_Weight_kg]]*100</f>
        <v>572</v>
      </c>
      <c r="I831">
        <v>0.22</v>
      </c>
      <c r="J831" s="1">
        <v>45834</v>
      </c>
      <c r="K831" t="s">
        <v>17</v>
      </c>
      <c r="L831" t="s">
        <v>2066</v>
      </c>
      <c r="M831" t="s">
        <v>33</v>
      </c>
      <c r="N831" s="1">
        <v>45710</v>
      </c>
      <c r="O831">
        <v>0</v>
      </c>
    </row>
    <row r="832" spans="1:15" x14ac:dyDescent="0.3">
      <c r="A832" t="s">
        <v>885</v>
      </c>
      <c r="B832" t="s">
        <v>68</v>
      </c>
      <c r="C832" t="s">
        <v>71</v>
      </c>
      <c r="D832" t="s">
        <v>16</v>
      </c>
      <c r="E832" s="1">
        <v>44954</v>
      </c>
      <c r="F832">
        <f t="shared" si="12"/>
        <v>33.75</v>
      </c>
      <c r="G832">
        <v>241.81</v>
      </c>
      <c r="H832" s="2">
        <f xml:space="preserve"> (Table3[[#This Row],[Current_Weight_kg]] - Table3[[#This Row],[Initial_Weight_kg]]) / Table3[[#This Row],[Initial_Weight_kg]]*100</f>
        <v>616.47407407407411</v>
      </c>
      <c r="I832">
        <v>5.0599999999999996</v>
      </c>
      <c r="J832" s="1">
        <v>45834</v>
      </c>
      <c r="K832" t="s">
        <v>48</v>
      </c>
      <c r="L832" t="s">
        <v>124</v>
      </c>
      <c r="M832" t="s">
        <v>25</v>
      </c>
      <c r="N832" s="1" t="s">
        <v>2068</v>
      </c>
      <c r="O832">
        <v>0</v>
      </c>
    </row>
    <row r="833" spans="1:15" x14ac:dyDescent="0.3">
      <c r="A833" t="s">
        <v>886</v>
      </c>
      <c r="B833" t="s">
        <v>39</v>
      </c>
      <c r="C833" t="s">
        <v>98</v>
      </c>
      <c r="D833" t="s">
        <v>16</v>
      </c>
      <c r="E833" s="1">
        <v>44751</v>
      </c>
      <c r="F833">
        <f t="shared" si="12"/>
        <v>4.26</v>
      </c>
      <c r="G833">
        <v>29.4</v>
      </c>
      <c r="H833" s="2">
        <f xml:space="preserve"> (Table3[[#This Row],[Current_Weight_kg]] - Table3[[#This Row],[Initial_Weight_kg]]) / Table3[[#This Row],[Initial_Weight_kg]]*100</f>
        <v>590.14084507042264</v>
      </c>
      <c r="I833">
        <v>0.94</v>
      </c>
      <c r="J833" s="1">
        <v>45834</v>
      </c>
      <c r="K833" t="s">
        <v>17</v>
      </c>
      <c r="L833" t="s">
        <v>2066</v>
      </c>
      <c r="M833" t="s">
        <v>58</v>
      </c>
      <c r="N833" s="1">
        <v>45474</v>
      </c>
      <c r="O833">
        <v>2</v>
      </c>
    </row>
    <row r="834" spans="1:15" x14ac:dyDescent="0.3">
      <c r="A834" t="s">
        <v>887</v>
      </c>
      <c r="B834" t="s">
        <v>14</v>
      </c>
      <c r="C834" t="s">
        <v>65</v>
      </c>
      <c r="D834" t="s">
        <v>16</v>
      </c>
      <c r="E834" s="1">
        <v>45002</v>
      </c>
      <c r="F834">
        <f t="shared" ref="F834:F897" si="13">_xlfn.MINIFS(G:G, B:B, B834, C:C, C834, D:D, D834)</f>
        <v>0.1</v>
      </c>
      <c r="G834">
        <v>2.2200000000000002</v>
      </c>
      <c r="H834" s="2">
        <f xml:space="preserve"> (Table3[[#This Row],[Current_Weight_kg]] - Table3[[#This Row],[Initial_Weight_kg]]) / Table3[[#This Row],[Initial_Weight_kg]]*100</f>
        <v>2120</v>
      </c>
      <c r="I834">
        <v>0.1</v>
      </c>
      <c r="J834" s="1">
        <v>45834</v>
      </c>
      <c r="K834" t="s">
        <v>17</v>
      </c>
      <c r="L834" t="s">
        <v>2066</v>
      </c>
      <c r="M834" t="s">
        <v>58</v>
      </c>
      <c r="N834" s="1">
        <v>45599</v>
      </c>
      <c r="O834">
        <v>1</v>
      </c>
    </row>
    <row r="835" spans="1:15" x14ac:dyDescent="0.3">
      <c r="A835" t="s">
        <v>888</v>
      </c>
      <c r="B835" t="s">
        <v>22</v>
      </c>
      <c r="C835" t="s">
        <v>82</v>
      </c>
      <c r="D835" t="s">
        <v>16</v>
      </c>
      <c r="E835" s="1">
        <v>45354</v>
      </c>
      <c r="F835">
        <f t="shared" si="13"/>
        <v>5</v>
      </c>
      <c r="G835">
        <v>73.11</v>
      </c>
      <c r="H835" s="2">
        <f xml:space="preserve"> (Table3[[#This Row],[Current_Weight_kg]] - Table3[[#This Row],[Initial_Weight_kg]]) / Table3[[#This Row],[Initial_Weight_kg]]*100</f>
        <v>1362.2</v>
      </c>
      <c r="I835">
        <v>2.64</v>
      </c>
      <c r="J835" s="1">
        <v>45834</v>
      </c>
      <c r="K835" t="s">
        <v>17</v>
      </c>
      <c r="L835" t="s">
        <v>2066</v>
      </c>
      <c r="M835" t="s">
        <v>58</v>
      </c>
      <c r="N835" s="1">
        <v>45606</v>
      </c>
      <c r="O835">
        <v>4</v>
      </c>
    </row>
    <row r="836" spans="1:15" x14ac:dyDescent="0.3">
      <c r="A836" t="s">
        <v>889</v>
      </c>
      <c r="B836" t="s">
        <v>39</v>
      </c>
      <c r="C836" t="s">
        <v>120</v>
      </c>
      <c r="D836" t="s">
        <v>16</v>
      </c>
      <c r="E836" s="1">
        <v>44209</v>
      </c>
      <c r="F836">
        <f t="shared" si="13"/>
        <v>2.96</v>
      </c>
      <c r="G836">
        <v>55.98</v>
      </c>
      <c r="H836" s="2">
        <f xml:space="preserve"> (Table3[[#This Row],[Current_Weight_kg]] - Table3[[#This Row],[Initial_Weight_kg]]) / Table3[[#This Row],[Initial_Weight_kg]]*100</f>
        <v>1791.2162162162163</v>
      </c>
      <c r="I836">
        <v>1.65</v>
      </c>
      <c r="J836" s="1">
        <v>45834</v>
      </c>
      <c r="K836" t="s">
        <v>48</v>
      </c>
      <c r="L836" t="s">
        <v>37</v>
      </c>
      <c r="M836" t="s">
        <v>33</v>
      </c>
      <c r="N836" s="1">
        <v>45475</v>
      </c>
      <c r="O836">
        <v>0</v>
      </c>
    </row>
    <row r="837" spans="1:15" x14ac:dyDescent="0.3">
      <c r="A837" t="s">
        <v>890</v>
      </c>
      <c r="B837" t="s">
        <v>22</v>
      </c>
      <c r="C837" t="s">
        <v>82</v>
      </c>
      <c r="D837" t="s">
        <v>16</v>
      </c>
      <c r="E837" s="1">
        <v>44369</v>
      </c>
      <c r="F837">
        <f t="shared" si="13"/>
        <v>5</v>
      </c>
      <c r="G837">
        <v>200.27</v>
      </c>
      <c r="H837" s="2">
        <f xml:space="preserve"> (Table3[[#This Row],[Current_Weight_kg]] - Table3[[#This Row],[Initial_Weight_kg]]) / Table3[[#This Row],[Initial_Weight_kg]]*100</f>
        <v>3905.4</v>
      </c>
      <c r="I837">
        <v>8.2200000000000006</v>
      </c>
      <c r="J837" s="1">
        <v>45834</v>
      </c>
      <c r="K837" t="s">
        <v>17</v>
      </c>
      <c r="L837" t="s">
        <v>2066</v>
      </c>
      <c r="M837" t="s">
        <v>25</v>
      </c>
      <c r="N837" s="1" t="s">
        <v>2068</v>
      </c>
      <c r="O837">
        <v>0</v>
      </c>
    </row>
    <row r="838" spans="1:15" x14ac:dyDescent="0.3">
      <c r="A838" t="s">
        <v>891</v>
      </c>
      <c r="B838" t="s">
        <v>22</v>
      </c>
      <c r="C838" t="s">
        <v>23</v>
      </c>
      <c r="D838" t="s">
        <v>24</v>
      </c>
      <c r="E838" s="1">
        <v>45674</v>
      </c>
      <c r="F838">
        <f t="shared" si="13"/>
        <v>12.65</v>
      </c>
      <c r="G838">
        <v>20.05</v>
      </c>
      <c r="H838" s="2">
        <f xml:space="preserve"> (Table3[[#This Row],[Current_Weight_kg]] - Table3[[#This Row],[Initial_Weight_kg]]) / Table3[[#This Row],[Initial_Weight_kg]]*100</f>
        <v>58.498023715415023</v>
      </c>
      <c r="I838">
        <v>0.86</v>
      </c>
      <c r="J838" s="1">
        <v>45834</v>
      </c>
      <c r="K838" t="s">
        <v>17</v>
      </c>
      <c r="L838" t="s">
        <v>2066</v>
      </c>
      <c r="M838" t="s">
        <v>25</v>
      </c>
      <c r="N838" s="1" t="s">
        <v>2068</v>
      </c>
      <c r="O838">
        <v>0</v>
      </c>
    </row>
    <row r="839" spans="1:15" x14ac:dyDescent="0.3">
      <c r="A839" t="s">
        <v>892</v>
      </c>
      <c r="B839" t="s">
        <v>68</v>
      </c>
      <c r="C839" t="s">
        <v>108</v>
      </c>
      <c r="D839" t="s">
        <v>16</v>
      </c>
      <c r="E839" s="1">
        <v>45757</v>
      </c>
      <c r="F839">
        <f t="shared" si="13"/>
        <v>21.03</v>
      </c>
      <c r="G839">
        <v>21.03</v>
      </c>
      <c r="H839" s="2">
        <f xml:space="preserve"> (Table3[[#This Row],[Current_Weight_kg]] - Table3[[#This Row],[Initial_Weight_kg]]) / Table3[[#This Row],[Initial_Weight_kg]]*100</f>
        <v>0</v>
      </c>
      <c r="I839">
        <v>1</v>
      </c>
      <c r="J839" s="1">
        <v>45834</v>
      </c>
      <c r="K839" t="s">
        <v>17</v>
      </c>
      <c r="L839" t="s">
        <v>2066</v>
      </c>
      <c r="M839" t="s">
        <v>18</v>
      </c>
      <c r="N839" s="1">
        <v>45829</v>
      </c>
      <c r="O839">
        <v>0</v>
      </c>
    </row>
    <row r="840" spans="1:15" x14ac:dyDescent="0.3">
      <c r="A840" t="s">
        <v>893</v>
      </c>
      <c r="B840" t="s">
        <v>22</v>
      </c>
      <c r="C840" t="s">
        <v>53</v>
      </c>
      <c r="D840" t="s">
        <v>24</v>
      </c>
      <c r="E840" s="1">
        <v>44059</v>
      </c>
      <c r="F840">
        <f t="shared" si="13"/>
        <v>39.450000000000003</v>
      </c>
      <c r="G840">
        <v>266.16000000000003</v>
      </c>
      <c r="H840" s="2">
        <f xml:space="preserve"> (Table3[[#This Row],[Current_Weight_kg]] - Table3[[#This Row],[Initial_Weight_kg]]) / Table3[[#This Row],[Initial_Weight_kg]]*100</f>
        <v>574.67680608365026</v>
      </c>
      <c r="I840">
        <v>10.56</v>
      </c>
      <c r="J840" s="1">
        <v>45834</v>
      </c>
      <c r="K840" t="s">
        <v>17</v>
      </c>
      <c r="L840" t="s">
        <v>2066</v>
      </c>
      <c r="M840" t="s">
        <v>25</v>
      </c>
      <c r="N840" s="1" t="s">
        <v>2068</v>
      </c>
      <c r="O840">
        <v>0</v>
      </c>
    </row>
    <row r="841" spans="1:15" x14ac:dyDescent="0.3">
      <c r="A841" t="s">
        <v>894</v>
      </c>
      <c r="B841" t="s">
        <v>39</v>
      </c>
      <c r="C841" t="s">
        <v>57</v>
      </c>
      <c r="D841" t="s">
        <v>16</v>
      </c>
      <c r="E841" s="1">
        <v>44033</v>
      </c>
      <c r="F841">
        <f t="shared" si="13"/>
        <v>3.26</v>
      </c>
      <c r="G841">
        <v>51.39</v>
      </c>
      <c r="H841" s="2">
        <f xml:space="preserve"> (Table3[[#This Row],[Current_Weight_kg]] - Table3[[#This Row],[Initial_Weight_kg]]) / Table3[[#This Row],[Initial_Weight_kg]]*100</f>
        <v>1476.3803680981598</v>
      </c>
      <c r="I841">
        <v>1.59</v>
      </c>
      <c r="J841" s="1">
        <v>45834</v>
      </c>
      <c r="K841" t="s">
        <v>48</v>
      </c>
      <c r="L841" t="s">
        <v>61</v>
      </c>
      <c r="M841" t="s">
        <v>58</v>
      </c>
      <c r="N841" s="1">
        <v>45583</v>
      </c>
      <c r="O841">
        <v>4</v>
      </c>
    </row>
    <row r="842" spans="1:15" x14ac:dyDescent="0.3">
      <c r="A842" t="s">
        <v>895</v>
      </c>
      <c r="B842" t="s">
        <v>39</v>
      </c>
      <c r="C842" t="s">
        <v>98</v>
      </c>
      <c r="D842" t="s">
        <v>16</v>
      </c>
      <c r="E842" s="1">
        <v>44352</v>
      </c>
      <c r="F842">
        <f t="shared" si="13"/>
        <v>4.26</v>
      </c>
      <c r="G842">
        <v>49.92</v>
      </c>
      <c r="H842" s="2">
        <f xml:space="preserve"> (Table3[[#This Row],[Current_Weight_kg]] - Table3[[#This Row],[Initial_Weight_kg]]) / Table3[[#This Row],[Initial_Weight_kg]]*100</f>
        <v>1071.8309859154931</v>
      </c>
      <c r="I842">
        <v>1.39</v>
      </c>
      <c r="J842" s="1">
        <v>45834</v>
      </c>
      <c r="K842" t="s">
        <v>48</v>
      </c>
      <c r="L842" t="s">
        <v>37</v>
      </c>
      <c r="M842" t="s">
        <v>25</v>
      </c>
      <c r="N842" s="1" t="s">
        <v>2068</v>
      </c>
      <c r="O842">
        <v>0</v>
      </c>
    </row>
    <row r="843" spans="1:15" x14ac:dyDescent="0.3">
      <c r="A843" t="s">
        <v>896</v>
      </c>
      <c r="B843" t="s">
        <v>14</v>
      </c>
      <c r="C843" t="s">
        <v>20</v>
      </c>
      <c r="D843" t="s">
        <v>24</v>
      </c>
      <c r="E843" s="1">
        <v>44739</v>
      </c>
      <c r="F843">
        <f t="shared" si="13"/>
        <v>0.13</v>
      </c>
      <c r="G843">
        <v>2.73</v>
      </c>
      <c r="H843" s="2">
        <f xml:space="preserve"> (Table3[[#This Row],[Current_Weight_kg]] - Table3[[#This Row],[Initial_Weight_kg]]) / Table3[[#This Row],[Initial_Weight_kg]]*100</f>
        <v>2000</v>
      </c>
      <c r="I843">
        <v>0.15</v>
      </c>
      <c r="J843" s="1">
        <v>45834</v>
      </c>
      <c r="K843" t="s">
        <v>17</v>
      </c>
      <c r="L843" t="s">
        <v>2066</v>
      </c>
      <c r="M843" t="s">
        <v>25</v>
      </c>
      <c r="N843" s="1" t="s">
        <v>2068</v>
      </c>
      <c r="O843">
        <v>0</v>
      </c>
    </row>
    <row r="844" spans="1:15" x14ac:dyDescent="0.3">
      <c r="A844" t="s">
        <v>897</v>
      </c>
      <c r="B844" t="s">
        <v>68</v>
      </c>
      <c r="C844" t="s">
        <v>89</v>
      </c>
      <c r="D844" t="s">
        <v>24</v>
      </c>
      <c r="E844" s="1">
        <v>45491</v>
      </c>
      <c r="F844">
        <f t="shared" si="13"/>
        <v>42.31</v>
      </c>
      <c r="G844">
        <v>153.46</v>
      </c>
      <c r="H844" s="2">
        <f xml:space="preserve"> (Table3[[#This Row],[Current_Weight_kg]] - Table3[[#This Row],[Initial_Weight_kg]]) / Table3[[#This Row],[Initial_Weight_kg]]*100</f>
        <v>262.70385251713543</v>
      </c>
      <c r="I844">
        <v>3.32</v>
      </c>
      <c r="J844" s="1">
        <v>45834</v>
      </c>
      <c r="K844" t="s">
        <v>48</v>
      </c>
      <c r="L844" t="s">
        <v>37</v>
      </c>
      <c r="M844" t="s">
        <v>25</v>
      </c>
      <c r="N844" s="1" t="s">
        <v>2068</v>
      </c>
      <c r="O844">
        <v>0</v>
      </c>
    </row>
    <row r="845" spans="1:15" x14ac:dyDescent="0.3">
      <c r="A845" t="s">
        <v>898</v>
      </c>
      <c r="B845" t="s">
        <v>68</v>
      </c>
      <c r="C845" t="s">
        <v>69</v>
      </c>
      <c r="D845" t="s">
        <v>16</v>
      </c>
      <c r="E845" s="1">
        <v>45122</v>
      </c>
      <c r="F845">
        <f t="shared" si="13"/>
        <v>20</v>
      </c>
      <c r="G845">
        <v>258.83</v>
      </c>
      <c r="H845" s="2">
        <f xml:space="preserve"> (Table3[[#This Row],[Current_Weight_kg]] - Table3[[#This Row],[Initial_Weight_kg]]) / Table3[[#This Row],[Initial_Weight_kg]]*100</f>
        <v>1194.1499999999999</v>
      </c>
      <c r="I845">
        <v>4.68</v>
      </c>
      <c r="J845" s="1">
        <v>45834</v>
      </c>
      <c r="K845" t="s">
        <v>17</v>
      </c>
      <c r="L845" t="s">
        <v>2066</v>
      </c>
      <c r="M845" t="s">
        <v>25</v>
      </c>
      <c r="N845" s="1" t="s">
        <v>2068</v>
      </c>
      <c r="O845">
        <v>0</v>
      </c>
    </row>
    <row r="846" spans="1:15" x14ac:dyDescent="0.3">
      <c r="A846" t="s">
        <v>899</v>
      </c>
      <c r="B846" t="s">
        <v>29</v>
      </c>
      <c r="C846" t="s">
        <v>63</v>
      </c>
      <c r="D846" t="s">
        <v>24</v>
      </c>
      <c r="E846" s="1">
        <v>44365</v>
      </c>
      <c r="F846">
        <f t="shared" si="13"/>
        <v>8.07</v>
      </c>
      <c r="G846">
        <v>49.24</v>
      </c>
      <c r="H846" s="2">
        <f xml:space="preserve"> (Table3[[#This Row],[Current_Weight_kg]] - Table3[[#This Row],[Initial_Weight_kg]]) / Table3[[#This Row],[Initial_Weight_kg]]*100</f>
        <v>510.16109045848827</v>
      </c>
      <c r="I846">
        <v>1.49</v>
      </c>
      <c r="J846" s="1">
        <v>45834</v>
      </c>
      <c r="K846" t="s">
        <v>17</v>
      </c>
      <c r="L846" t="s">
        <v>2066</v>
      </c>
      <c r="M846" t="s">
        <v>25</v>
      </c>
      <c r="N846" s="1" t="s">
        <v>2068</v>
      </c>
      <c r="O846">
        <v>0</v>
      </c>
    </row>
    <row r="847" spans="1:15" x14ac:dyDescent="0.3">
      <c r="A847" t="s">
        <v>900</v>
      </c>
      <c r="B847" t="s">
        <v>39</v>
      </c>
      <c r="C847" t="s">
        <v>98</v>
      </c>
      <c r="D847" t="s">
        <v>24</v>
      </c>
      <c r="E847" s="1">
        <v>44571</v>
      </c>
      <c r="F847">
        <f t="shared" si="13"/>
        <v>2.6</v>
      </c>
      <c r="G847">
        <v>36.96</v>
      </c>
      <c r="H847" s="2">
        <f xml:space="preserve"> (Table3[[#This Row],[Current_Weight_kg]] - Table3[[#This Row],[Initial_Weight_kg]]) / Table3[[#This Row],[Initial_Weight_kg]]*100</f>
        <v>1321.5384615384614</v>
      </c>
      <c r="I847">
        <v>1.2</v>
      </c>
      <c r="J847" s="1">
        <v>45834</v>
      </c>
      <c r="K847" t="s">
        <v>17</v>
      </c>
      <c r="L847" t="s">
        <v>2066</v>
      </c>
      <c r="M847" t="s">
        <v>25</v>
      </c>
      <c r="N847" s="1" t="s">
        <v>2068</v>
      </c>
      <c r="O847">
        <v>0</v>
      </c>
    </row>
    <row r="848" spans="1:15" x14ac:dyDescent="0.3">
      <c r="A848" t="s">
        <v>901</v>
      </c>
      <c r="B848" t="s">
        <v>29</v>
      </c>
      <c r="C848" t="s">
        <v>55</v>
      </c>
      <c r="D848" t="s">
        <v>24</v>
      </c>
      <c r="E848" s="1">
        <v>44452</v>
      </c>
      <c r="F848">
        <f t="shared" si="13"/>
        <v>2</v>
      </c>
      <c r="G848">
        <v>41.62</v>
      </c>
      <c r="H848" s="2">
        <f xml:space="preserve"> (Table3[[#This Row],[Current_Weight_kg]] - Table3[[#This Row],[Initial_Weight_kg]]) / Table3[[#This Row],[Initial_Weight_kg]]*100</f>
        <v>1980.9999999999998</v>
      </c>
      <c r="I848">
        <v>1.21</v>
      </c>
      <c r="J848" s="1">
        <v>45834</v>
      </c>
      <c r="K848" t="s">
        <v>17</v>
      </c>
      <c r="L848" t="s">
        <v>2066</v>
      </c>
      <c r="M848" t="s">
        <v>25</v>
      </c>
      <c r="N848" s="1" t="s">
        <v>2068</v>
      </c>
      <c r="O848">
        <v>0</v>
      </c>
    </row>
    <row r="849" spans="1:15" x14ac:dyDescent="0.3">
      <c r="A849" t="s">
        <v>902</v>
      </c>
      <c r="B849" t="s">
        <v>68</v>
      </c>
      <c r="C849" t="s">
        <v>79</v>
      </c>
      <c r="D849" t="s">
        <v>24</v>
      </c>
      <c r="E849" s="1">
        <v>45573</v>
      </c>
      <c r="F849">
        <f t="shared" si="13"/>
        <v>40.5</v>
      </c>
      <c r="G849">
        <v>163.78</v>
      </c>
      <c r="H849" s="2">
        <f xml:space="preserve"> (Table3[[#This Row],[Current_Weight_kg]] - Table3[[#This Row],[Initial_Weight_kg]]) / Table3[[#This Row],[Initial_Weight_kg]]*100</f>
        <v>304.39506172839509</v>
      </c>
      <c r="I849">
        <v>3.88</v>
      </c>
      <c r="J849" s="1">
        <v>45834</v>
      </c>
      <c r="K849" t="s">
        <v>48</v>
      </c>
      <c r="L849" t="s">
        <v>61</v>
      </c>
      <c r="M849" t="s">
        <v>25</v>
      </c>
      <c r="N849" s="1" t="s">
        <v>2068</v>
      </c>
      <c r="O849">
        <v>0</v>
      </c>
    </row>
    <row r="850" spans="1:15" x14ac:dyDescent="0.3">
      <c r="A850" t="s">
        <v>903</v>
      </c>
      <c r="B850" t="s">
        <v>14</v>
      </c>
      <c r="C850" t="s">
        <v>73</v>
      </c>
      <c r="D850" t="s">
        <v>16</v>
      </c>
      <c r="E850" s="1">
        <v>45355</v>
      </c>
      <c r="F850">
        <f t="shared" si="13"/>
        <v>0.1</v>
      </c>
      <c r="G850">
        <v>1</v>
      </c>
      <c r="H850" s="2">
        <f xml:space="preserve"> (Table3[[#This Row],[Current_Weight_kg]] - Table3[[#This Row],[Initial_Weight_kg]]) / Table3[[#This Row],[Initial_Weight_kg]]*100</f>
        <v>900</v>
      </c>
      <c r="I850">
        <v>0.04</v>
      </c>
      <c r="J850" s="1">
        <v>45834</v>
      </c>
      <c r="K850" t="s">
        <v>17</v>
      </c>
      <c r="L850" t="s">
        <v>2066</v>
      </c>
      <c r="M850" t="s">
        <v>33</v>
      </c>
      <c r="N850" s="1">
        <v>45592</v>
      </c>
      <c r="O850">
        <v>0</v>
      </c>
    </row>
    <row r="851" spans="1:15" x14ac:dyDescent="0.3">
      <c r="A851" t="s">
        <v>904</v>
      </c>
      <c r="B851" t="s">
        <v>14</v>
      </c>
      <c r="C851" t="s">
        <v>65</v>
      </c>
      <c r="D851" t="s">
        <v>24</v>
      </c>
      <c r="E851" s="1">
        <v>45113</v>
      </c>
      <c r="F851">
        <f t="shared" si="13"/>
        <v>0.1</v>
      </c>
      <c r="G851">
        <v>2.0499999999999998</v>
      </c>
      <c r="H851" s="2">
        <f xml:space="preserve"> (Table3[[#This Row],[Current_Weight_kg]] - Table3[[#This Row],[Initial_Weight_kg]]) / Table3[[#This Row],[Initial_Weight_kg]]*100</f>
        <v>1949.9999999999995</v>
      </c>
      <c r="I851">
        <v>0.09</v>
      </c>
      <c r="J851" s="1">
        <v>45834</v>
      </c>
      <c r="K851" t="s">
        <v>36</v>
      </c>
      <c r="L851" t="s">
        <v>49</v>
      </c>
      <c r="M851" t="s">
        <v>25</v>
      </c>
      <c r="N851" s="1" t="s">
        <v>2068</v>
      </c>
      <c r="O851">
        <v>0</v>
      </c>
    </row>
    <row r="852" spans="1:15" x14ac:dyDescent="0.3">
      <c r="A852" t="s">
        <v>905</v>
      </c>
      <c r="B852" t="s">
        <v>68</v>
      </c>
      <c r="C852" t="s">
        <v>71</v>
      </c>
      <c r="D852" t="s">
        <v>16</v>
      </c>
      <c r="E852" s="1">
        <v>45402</v>
      </c>
      <c r="F852">
        <f t="shared" si="13"/>
        <v>33.75</v>
      </c>
      <c r="G852">
        <v>185.05</v>
      </c>
      <c r="H852" s="2">
        <f xml:space="preserve"> (Table3[[#This Row],[Current_Weight_kg]] - Table3[[#This Row],[Initial_Weight_kg]]) / Table3[[#This Row],[Initial_Weight_kg]]*100</f>
        <v>448.2962962962963</v>
      </c>
      <c r="I852">
        <v>3.65</v>
      </c>
      <c r="J852" s="1">
        <v>45834</v>
      </c>
      <c r="K852" t="s">
        <v>17</v>
      </c>
      <c r="L852" t="s">
        <v>2066</v>
      </c>
      <c r="M852" t="s">
        <v>58</v>
      </c>
      <c r="N852" s="1">
        <v>45748</v>
      </c>
      <c r="O852">
        <v>1</v>
      </c>
    </row>
    <row r="853" spans="1:15" x14ac:dyDescent="0.3">
      <c r="A853" t="s">
        <v>906</v>
      </c>
      <c r="B853" t="s">
        <v>29</v>
      </c>
      <c r="C853" t="s">
        <v>35</v>
      </c>
      <c r="D853" t="s">
        <v>16</v>
      </c>
      <c r="E853" s="1">
        <v>44810</v>
      </c>
      <c r="F853">
        <f t="shared" si="13"/>
        <v>5.12</v>
      </c>
      <c r="G853">
        <v>35.36</v>
      </c>
      <c r="H853" s="2">
        <f xml:space="preserve"> (Table3[[#This Row],[Current_Weight_kg]] - Table3[[#This Row],[Initial_Weight_kg]]) / Table3[[#This Row],[Initial_Weight_kg]]*100</f>
        <v>590.625</v>
      </c>
      <c r="I853">
        <v>1.08</v>
      </c>
      <c r="J853" s="1">
        <v>45834</v>
      </c>
      <c r="K853" t="s">
        <v>17</v>
      </c>
      <c r="L853" t="s">
        <v>2066</v>
      </c>
      <c r="M853" t="s">
        <v>18</v>
      </c>
      <c r="N853" s="1">
        <v>45669</v>
      </c>
      <c r="O853">
        <v>0</v>
      </c>
    </row>
    <row r="854" spans="1:15" x14ac:dyDescent="0.3">
      <c r="A854" t="s">
        <v>907</v>
      </c>
      <c r="B854" t="s">
        <v>29</v>
      </c>
      <c r="C854" t="s">
        <v>35</v>
      </c>
      <c r="D854" t="s">
        <v>24</v>
      </c>
      <c r="E854" s="1">
        <v>44791</v>
      </c>
      <c r="F854">
        <f t="shared" si="13"/>
        <v>2</v>
      </c>
      <c r="G854">
        <v>37.200000000000003</v>
      </c>
      <c r="H854" s="2">
        <f xml:space="preserve"> (Table3[[#This Row],[Current_Weight_kg]] - Table3[[#This Row],[Initial_Weight_kg]]) / Table3[[#This Row],[Initial_Weight_kg]]*100</f>
        <v>1760.0000000000002</v>
      </c>
      <c r="I854">
        <v>1.19</v>
      </c>
      <c r="J854" s="1">
        <v>45834</v>
      </c>
      <c r="K854" t="s">
        <v>17</v>
      </c>
      <c r="L854" t="s">
        <v>2066</v>
      </c>
      <c r="M854" t="s">
        <v>25</v>
      </c>
      <c r="N854" s="1" t="s">
        <v>2068</v>
      </c>
      <c r="O854">
        <v>0</v>
      </c>
    </row>
    <row r="855" spans="1:15" x14ac:dyDescent="0.3">
      <c r="A855" t="s">
        <v>908</v>
      </c>
      <c r="B855" t="s">
        <v>14</v>
      </c>
      <c r="C855" t="s">
        <v>65</v>
      </c>
      <c r="D855" t="s">
        <v>24</v>
      </c>
      <c r="E855" s="1">
        <v>45198</v>
      </c>
      <c r="F855">
        <f t="shared" si="13"/>
        <v>0.1</v>
      </c>
      <c r="G855">
        <v>1.97</v>
      </c>
      <c r="H855" s="2">
        <f xml:space="preserve"> (Table3[[#This Row],[Current_Weight_kg]] - Table3[[#This Row],[Initial_Weight_kg]]) / Table3[[#This Row],[Initial_Weight_kg]]*100</f>
        <v>1870</v>
      </c>
      <c r="I855">
        <v>0.11</v>
      </c>
      <c r="J855" s="1">
        <v>45834</v>
      </c>
      <c r="K855" t="s">
        <v>48</v>
      </c>
      <c r="L855" t="s">
        <v>49</v>
      </c>
      <c r="M855" t="s">
        <v>25</v>
      </c>
      <c r="N855" s="1" t="s">
        <v>2068</v>
      </c>
      <c r="O855">
        <v>0</v>
      </c>
    </row>
    <row r="856" spans="1:15" x14ac:dyDescent="0.3">
      <c r="A856" t="s">
        <v>909</v>
      </c>
      <c r="B856" t="s">
        <v>22</v>
      </c>
      <c r="C856" t="s">
        <v>23</v>
      </c>
      <c r="D856" t="s">
        <v>24</v>
      </c>
      <c r="E856" s="1">
        <v>45204</v>
      </c>
      <c r="F856">
        <f t="shared" si="13"/>
        <v>12.65</v>
      </c>
      <c r="G856">
        <v>106.52</v>
      </c>
      <c r="H856" s="2">
        <f xml:space="preserve"> (Table3[[#This Row],[Current_Weight_kg]] - Table3[[#This Row],[Initial_Weight_kg]]) / Table3[[#This Row],[Initial_Weight_kg]]*100</f>
        <v>742.05533596837938</v>
      </c>
      <c r="I856">
        <v>4.09</v>
      </c>
      <c r="J856" s="1">
        <v>45834</v>
      </c>
      <c r="K856" t="s">
        <v>48</v>
      </c>
      <c r="L856" t="s">
        <v>61</v>
      </c>
      <c r="M856" t="s">
        <v>25</v>
      </c>
      <c r="N856" s="1" t="s">
        <v>2068</v>
      </c>
      <c r="O856">
        <v>0</v>
      </c>
    </row>
    <row r="857" spans="1:15" x14ac:dyDescent="0.3">
      <c r="A857" t="s">
        <v>910</v>
      </c>
      <c r="B857" t="s">
        <v>39</v>
      </c>
      <c r="C857" t="s">
        <v>120</v>
      </c>
      <c r="D857" t="s">
        <v>16</v>
      </c>
      <c r="E857" s="1">
        <v>45295</v>
      </c>
      <c r="F857">
        <f t="shared" si="13"/>
        <v>2.96</v>
      </c>
      <c r="G857">
        <v>18.48</v>
      </c>
      <c r="H857" s="2">
        <f xml:space="preserve"> (Table3[[#This Row],[Current_Weight_kg]] - Table3[[#This Row],[Initial_Weight_kg]]) / Table3[[#This Row],[Initial_Weight_kg]]*100</f>
        <v>524.32432432432427</v>
      </c>
      <c r="I857">
        <v>0.56999999999999995</v>
      </c>
      <c r="J857" s="1">
        <v>45834</v>
      </c>
      <c r="K857" t="s">
        <v>17</v>
      </c>
      <c r="L857" t="s">
        <v>2066</v>
      </c>
      <c r="M857" t="s">
        <v>25</v>
      </c>
      <c r="N857" s="1" t="s">
        <v>2068</v>
      </c>
      <c r="O857">
        <v>0</v>
      </c>
    </row>
    <row r="858" spans="1:15" x14ac:dyDescent="0.3">
      <c r="A858" t="s">
        <v>911</v>
      </c>
      <c r="B858" t="s">
        <v>22</v>
      </c>
      <c r="C858" t="s">
        <v>53</v>
      </c>
      <c r="D858" t="s">
        <v>24</v>
      </c>
      <c r="E858" s="1">
        <v>44555</v>
      </c>
      <c r="F858">
        <f t="shared" si="13"/>
        <v>39.450000000000003</v>
      </c>
      <c r="G858">
        <v>198.82</v>
      </c>
      <c r="H858" s="2">
        <f xml:space="preserve"> (Table3[[#This Row],[Current_Weight_kg]] - Table3[[#This Row],[Initial_Weight_kg]]) / Table3[[#This Row],[Initial_Weight_kg]]*100</f>
        <v>403.97972116603296</v>
      </c>
      <c r="I858">
        <v>8.0500000000000007</v>
      </c>
      <c r="J858" s="1">
        <v>45834</v>
      </c>
      <c r="K858" t="s">
        <v>17</v>
      </c>
      <c r="L858" t="s">
        <v>2066</v>
      </c>
      <c r="M858" t="s">
        <v>25</v>
      </c>
      <c r="N858" s="1" t="s">
        <v>2068</v>
      </c>
      <c r="O858">
        <v>0</v>
      </c>
    </row>
    <row r="859" spans="1:15" x14ac:dyDescent="0.3">
      <c r="A859" t="s">
        <v>912</v>
      </c>
      <c r="B859" t="s">
        <v>68</v>
      </c>
      <c r="C859" t="s">
        <v>89</v>
      </c>
      <c r="D859" t="s">
        <v>16</v>
      </c>
      <c r="E859" s="1">
        <v>44872</v>
      </c>
      <c r="F859">
        <f t="shared" si="13"/>
        <v>25.33</v>
      </c>
      <c r="G859">
        <v>350.61</v>
      </c>
      <c r="H859" s="2">
        <f xml:space="preserve"> (Table3[[#This Row],[Current_Weight_kg]] - Table3[[#This Row],[Initial_Weight_kg]]) / Table3[[#This Row],[Initial_Weight_kg]]*100</f>
        <v>1284.1689696012634</v>
      </c>
      <c r="I859">
        <v>7.06</v>
      </c>
      <c r="J859" s="1">
        <v>45834</v>
      </c>
      <c r="K859" t="s">
        <v>17</v>
      </c>
      <c r="L859" t="s">
        <v>2066</v>
      </c>
      <c r="M859" t="s">
        <v>18</v>
      </c>
      <c r="N859" s="1">
        <v>45824</v>
      </c>
      <c r="O859">
        <v>0</v>
      </c>
    </row>
    <row r="860" spans="1:15" x14ac:dyDescent="0.3">
      <c r="A860" t="s">
        <v>913</v>
      </c>
      <c r="B860" t="s">
        <v>14</v>
      </c>
      <c r="C860" t="s">
        <v>20</v>
      </c>
      <c r="D860" t="s">
        <v>24</v>
      </c>
      <c r="E860" s="1">
        <v>44884</v>
      </c>
      <c r="F860">
        <f t="shared" si="13"/>
        <v>0.13</v>
      </c>
      <c r="G860">
        <v>3.13</v>
      </c>
      <c r="H860" s="2">
        <f xml:space="preserve"> (Table3[[#This Row],[Current_Weight_kg]] - Table3[[#This Row],[Initial_Weight_kg]]) / Table3[[#This Row],[Initial_Weight_kg]]*100</f>
        <v>2307.6923076923076</v>
      </c>
      <c r="I860">
        <v>0.15</v>
      </c>
      <c r="J860" s="1">
        <v>45834</v>
      </c>
      <c r="K860" t="s">
        <v>36</v>
      </c>
      <c r="L860" t="s">
        <v>37</v>
      </c>
      <c r="M860" t="s">
        <v>25</v>
      </c>
      <c r="N860" s="1" t="s">
        <v>2068</v>
      </c>
      <c r="O860">
        <v>0</v>
      </c>
    </row>
    <row r="861" spans="1:15" x14ac:dyDescent="0.3">
      <c r="A861" t="s">
        <v>914</v>
      </c>
      <c r="B861" t="s">
        <v>29</v>
      </c>
      <c r="C861" t="s">
        <v>63</v>
      </c>
      <c r="D861" t="s">
        <v>16</v>
      </c>
      <c r="E861" s="1">
        <v>44662</v>
      </c>
      <c r="F861">
        <f t="shared" si="13"/>
        <v>2</v>
      </c>
      <c r="G861">
        <v>39.17</v>
      </c>
      <c r="H861" s="2">
        <f xml:space="preserve"> (Table3[[#This Row],[Current_Weight_kg]] - Table3[[#This Row],[Initial_Weight_kg]]) / Table3[[#This Row],[Initial_Weight_kg]]*100</f>
        <v>1858.5</v>
      </c>
      <c r="I861">
        <v>1.25</v>
      </c>
      <c r="J861" s="1">
        <v>45834</v>
      </c>
      <c r="K861" t="s">
        <v>17</v>
      </c>
      <c r="L861" t="s">
        <v>2066</v>
      </c>
      <c r="M861" t="s">
        <v>25</v>
      </c>
      <c r="N861" s="1" t="s">
        <v>2068</v>
      </c>
      <c r="O861">
        <v>0</v>
      </c>
    </row>
    <row r="862" spans="1:15" x14ac:dyDescent="0.3">
      <c r="A862" t="s">
        <v>915</v>
      </c>
      <c r="B862" t="s">
        <v>22</v>
      </c>
      <c r="C862" t="s">
        <v>27</v>
      </c>
      <c r="D862" t="s">
        <v>24</v>
      </c>
      <c r="E862" s="1">
        <v>44269</v>
      </c>
      <c r="F862">
        <f t="shared" si="13"/>
        <v>5.98</v>
      </c>
      <c r="G862">
        <v>207.79</v>
      </c>
      <c r="H862" s="2">
        <f xml:space="preserve"> (Table3[[#This Row],[Current_Weight_kg]] - Table3[[#This Row],[Initial_Weight_kg]]) / Table3[[#This Row],[Initial_Weight_kg]]*100</f>
        <v>3374.7491638795987</v>
      </c>
      <c r="I862">
        <v>8.25</v>
      </c>
      <c r="J862" s="1">
        <v>45834</v>
      </c>
      <c r="K862" t="s">
        <v>17</v>
      </c>
      <c r="L862" t="s">
        <v>2066</v>
      </c>
      <c r="M862" t="s">
        <v>25</v>
      </c>
      <c r="N862" s="1" t="s">
        <v>2068</v>
      </c>
      <c r="O862">
        <v>0</v>
      </c>
    </row>
    <row r="863" spans="1:15" x14ac:dyDescent="0.3">
      <c r="A863" t="s">
        <v>916</v>
      </c>
      <c r="B863" t="s">
        <v>14</v>
      </c>
      <c r="C863" t="s">
        <v>65</v>
      </c>
      <c r="D863" t="s">
        <v>16</v>
      </c>
      <c r="E863" s="1">
        <v>44905</v>
      </c>
      <c r="F863">
        <f t="shared" si="13"/>
        <v>0.1</v>
      </c>
      <c r="G863">
        <v>3.34</v>
      </c>
      <c r="H863" s="2">
        <f xml:space="preserve"> (Table3[[#This Row],[Current_Weight_kg]] - Table3[[#This Row],[Initial_Weight_kg]]) / Table3[[#This Row],[Initial_Weight_kg]]*100</f>
        <v>3240</v>
      </c>
      <c r="I863">
        <v>0.16</v>
      </c>
      <c r="J863" s="1">
        <v>45834</v>
      </c>
      <c r="K863" t="s">
        <v>17</v>
      </c>
      <c r="L863" t="s">
        <v>2066</v>
      </c>
      <c r="M863" t="s">
        <v>58</v>
      </c>
      <c r="N863" s="1">
        <v>45785</v>
      </c>
      <c r="O863">
        <v>2</v>
      </c>
    </row>
    <row r="864" spans="1:15" x14ac:dyDescent="0.3">
      <c r="A864" t="s">
        <v>917</v>
      </c>
      <c r="B864" t="s">
        <v>39</v>
      </c>
      <c r="C864" t="s">
        <v>57</v>
      </c>
      <c r="D864" t="s">
        <v>16</v>
      </c>
      <c r="E864" s="1">
        <v>44045</v>
      </c>
      <c r="F864">
        <f t="shared" si="13"/>
        <v>3.26</v>
      </c>
      <c r="G864">
        <v>54.99</v>
      </c>
      <c r="H864" s="2">
        <f xml:space="preserve"> (Table3[[#This Row],[Current_Weight_kg]] - Table3[[#This Row],[Initial_Weight_kg]]) / Table3[[#This Row],[Initial_Weight_kg]]*100</f>
        <v>1586.8098159509204</v>
      </c>
      <c r="I864">
        <v>1.52</v>
      </c>
      <c r="J864" s="1">
        <v>45834</v>
      </c>
      <c r="K864" t="s">
        <v>17</v>
      </c>
      <c r="L864" t="s">
        <v>2066</v>
      </c>
      <c r="M864" t="s">
        <v>25</v>
      </c>
      <c r="N864" s="1" t="s">
        <v>2068</v>
      </c>
      <c r="O864">
        <v>0</v>
      </c>
    </row>
    <row r="865" spans="1:15" x14ac:dyDescent="0.3">
      <c r="A865" t="s">
        <v>918</v>
      </c>
      <c r="B865" t="s">
        <v>68</v>
      </c>
      <c r="C865" t="s">
        <v>79</v>
      </c>
      <c r="D865" t="s">
        <v>24</v>
      </c>
      <c r="E865" s="1">
        <v>45574</v>
      </c>
      <c r="F865">
        <f t="shared" si="13"/>
        <v>40.5</v>
      </c>
      <c r="G865">
        <v>133.72999999999999</v>
      </c>
      <c r="H865" s="2">
        <f xml:space="preserve"> (Table3[[#This Row],[Current_Weight_kg]] - Table3[[#This Row],[Initial_Weight_kg]]) / Table3[[#This Row],[Initial_Weight_kg]]*100</f>
        <v>230.19753086419752</v>
      </c>
      <c r="I865">
        <v>2.37</v>
      </c>
      <c r="J865" s="1">
        <v>45834</v>
      </c>
      <c r="K865" t="s">
        <v>17</v>
      </c>
      <c r="L865" t="s">
        <v>2066</v>
      </c>
      <c r="M865" t="s">
        <v>25</v>
      </c>
      <c r="N865" s="1" t="s">
        <v>2068</v>
      </c>
      <c r="O865">
        <v>0</v>
      </c>
    </row>
    <row r="866" spans="1:15" x14ac:dyDescent="0.3">
      <c r="A866" t="s">
        <v>919</v>
      </c>
      <c r="B866" t="s">
        <v>14</v>
      </c>
      <c r="C866" t="s">
        <v>15</v>
      </c>
      <c r="D866" t="s">
        <v>24</v>
      </c>
      <c r="E866" s="1">
        <v>45265</v>
      </c>
      <c r="F866">
        <f t="shared" si="13"/>
        <v>0.1</v>
      </c>
      <c r="G866">
        <v>2.23</v>
      </c>
      <c r="H866" s="2">
        <f xml:space="preserve"> (Table3[[#This Row],[Current_Weight_kg]] - Table3[[#This Row],[Initial_Weight_kg]]) / Table3[[#This Row],[Initial_Weight_kg]]*100</f>
        <v>2129.9999999999995</v>
      </c>
      <c r="I866">
        <v>0.12</v>
      </c>
      <c r="J866" s="1">
        <v>45834</v>
      </c>
      <c r="K866" t="s">
        <v>17</v>
      </c>
      <c r="L866" t="s">
        <v>2066</v>
      </c>
      <c r="M866" t="s">
        <v>25</v>
      </c>
      <c r="N866" s="1" t="s">
        <v>2068</v>
      </c>
      <c r="O866">
        <v>0</v>
      </c>
    </row>
    <row r="867" spans="1:15" x14ac:dyDescent="0.3">
      <c r="A867" t="s">
        <v>920</v>
      </c>
      <c r="B867" t="s">
        <v>68</v>
      </c>
      <c r="C867" t="s">
        <v>71</v>
      </c>
      <c r="D867" t="s">
        <v>24</v>
      </c>
      <c r="E867" s="1">
        <v>44639</v>
      </c>
      <c r="F867">
        <f t="shared" si="13"/>
        <v>36.75</v>
      </c>
      <c r="G867">
        <v>327.57</v>
      </c>
      <c r="H867" s="2">
        <f xml:space="preserve"> (Table3[[#This Row],[Current_Weight_kg]] - Table3[[#This Row],[Initial_Weight_kg]]) / Table3[[#This Row],[Initial_Weight_kg]]*100</f>
        <v>791.34693877551024</v>
      </c>
      <c r="I867">
        <v>6.52</v>
      </c>
      <c r="J867" s="1">
        <v>45834</v>
      </c>
      <c r="K867" t="s">
        <v>17</v>
      </c>
      <c r="L867" t="s">
        <v>2066</v>
      </c>
      <c r="M867" t="s">
        <v>25</v>
      </c>
      <c r="N867" s="1" t="s">
        <v>2068</v>
      </c>
      <c r="O867">
        <v>0</v>
      </c>
    </row>
    <row r="868" spans="1:15" x14ac:dyDescent="0.3">
      <c r="A868" t="s">
        <v>921</v>
      </c>
      <c r="B868" t="s">
        <v>29</v>
      </c>
      <c r="C868" t="s">
        <v>77</v>
      </c>
      <c r="D868" t="s">
        <v>24</v>
      </c>
      <c r="E868" s="1">
        <v>44512</v>
      </c>
      <c r="F868">
        <f t="shared" si="13"/>
        <v>2</v>
      </c>
      <c r="G868">
        <v>48.84</v>
      </c>
      <c r="H868" s="2">
        <f xml:space="preserve"> (Table3[[#This Row],[Current_Weight_kg]] - Table3[[#This Row],[Initial_Weight_kg]]) / Table3[[#This Row],[Initial_Weight_kg]]*100</f>
        <v>2342</v>
      </c>
      <c r="I868">
        <v>1.51</v>
      </c>
      <c r="J868" s="1">
        <v>45834</v>
      </c>
      <c r="K868" t="s">
        <v>17</v>
      </c>
      <c r="L868" t="s">
        <v>2066</v>
      </c>
      <c r="M868" t="s">
        <v>25</v>
      </c>
      <c r="N868" s="1" t="s">
        <v>2068</v>
      </c>
      <c r="O868">
        <v>0</v>
      </c>
    </row>
    <row r="869" spans="1:15" x14ac:dyDescent="0.3">
      <c r="A869" t="s">
        <v>922</v>
      </c>
      <c r="B869" t="s">
        <v>68</v>
      </c>
      <c r="C869" t="s">
        <v>108</v>
      </c>
      <c r="D869" t="s">
        <v>24</v>
      </c>
      <c r="E869" s="1">
        <v>44455</v>
      </c>
      <c r="F869">
        <f t="shared" si="13"/>
        <v>20</v>
      </c>
      <c r="G869">
        <v>454.12</v>
      </c>
      <c r="H869" s="2">
        <f xml:space="preserve"> (Table3[[#This Row],[Current_Weight_kg]] - Table3[[#This Row],[Initial_Weight_kg]]) / Table3[[#This Row],[Initial_Weight_kg]]*100</f>
        <v>2170.6</v>
      </c>
      <c r="I869">
        <v>8.3699999999999992</v>
      </c>
      <c r="J869" s="1">
        <v>45834</v>
      </c>
      <c r="K869" t="s">
        <v>17</v>
      </c>
      <c r="L869" t="s">
        <v>2066</v>
      </c>
      <c r="M869" t="s">
        <v>25</v>
      </c>
      <c r="N869" s="1" t="s">
        <v>2068</v>
      </c>
      <c r="O869">
        <v>0</v>
      </c>
    </row>
    <row r="870" spans="1:15" x14ac:dyDescent="0.3">
      <c r="A870" t="s">
        <v>923</v>
      </c>
      <c r="B870" t="s">
        <v>68</v>
      </c>
      <c r="C870" t="s">
        <v>89</v>
      </c>
      <c r="D870" t="s">
        <v>24</v>
      </c>
      <c r="E870" s="1">
        <v>45225</v>
      </c>
      <c r="F870">
        <f t="shared" si="13"/>
        <v>42.31</v>
      </c>
      <c r="G870">
        <v>290.31</v>
      </c>
      <c r="H870" s="2">
        <f xml:space="preserve"> (Table3[[#This Row],[Current_Weight_kg]] - Table3[[#This Row],[Initial_Weight_kg]]) / Table3[[#This Row],[Initial_Weight_kg]]*100</f>
        <v>586.14984637201599</v>
      </c>
      <c r="I870">
        <v>5.83</v>
      </c>
      <c r="J870" s="1">
        <v>45834</v>
      </c>
      <c r="K870" t="s">
        <v>17</v>
      </c>
      <c r="L870" t="s">
        <v>2066</v>
      </c>
      <c r="M870" t="s">
        <v>25</v>
      </c>
      <c r="N870" s="1" t="s">
        <v>2068</v>
      </c>
      <c r="O870">
        <v>0</v>
      </c>
    </row>
    <row r="871" spans="1:15" x14ac:dyDescent="0.3">
      <c r="A871" t="s">
        <v>924</v>
      </c>
      <c r="B871" t="s">
        <v>14</v>
      </c>
      <c r="C871" t="s">
        <v>106</v>
      </c>
      <c r="D871" t="s">
        <v>24</v>
      </c>
      <c r="E871" s="1">
        <v>44316</v>
      </c>
      <c r="F871">
        <f t="shared" si="13"/>
        <v>0.1</v>
      </c>
      <c r="G871">
        <v>4.1100000000000003</v>
      </c>
      <c r="H871" s="2">
        <f xml:space="preserve"> (Table3[[#This Row],[Current_Weight_kg]] - Table3[[#This Row],[Initial_Weight_kg]]) / Table3[[#This Row],[Initial_Weight_kg]]*100</f>
        <v>4010</v>
      </c>
      <c r="I871">
        <v>0.21</v>
      </c>
      <c r="J871" s="1">
        <v>45834</v>
      </c>
      <c r="K871" t="s">
        <v>17</v>
      </c>
      <c r="L871" t="s">
        <v>2066</v>
      </c>
      <c r="M871" t="s">
        <v>25</v>
      </c>
      <c r="N871" s="1" t="s">
        <v>2068</v>
      </c>
      <c r="O871">
        <v>0</v>
      </c>
    </row>
    <row r="872" spans="1:15" x14ac:dyDescent="0.3">
      <c r="A872" t="s">
        <v>925</v>
      </c>
      <c r="B872" t="s">
        <v>39</v>
      </c>
      <c r="C872" t="s">
        <v>40</v>
      </c>
      <c r="D872" t="s">
        <v>16</v>
      </c>
      <c r="E872" s="1">
        <v>44307</v>
      </c>
      <c r="F872">
        <f t="shared" si="13"/>
        <v>2</v>
      </c>
      <c r="G872">
        <v>49.92</v>
      </c>
      <c r="H872" s="2">
        <f xml:space="preserve"> (Table3[[#This Row],[Current_Weight_kg]] - Table3[[#This Row],[Initial_Weight_kg]]) / Table3[[#This Row],[Initial_Weight_kg]]*100</f>
        <v>2396</v>
      </c>
      <c r="I872">
        <v>1.57</v>
      </c>
      <c r="J872" s="1">
        <v>45834</v>
      </c>
      <c r="K872" t="s">
        <v>17</v>
      </c>
      <c r="L872" t="s">
        <v>2066</v>
      </c>
      <c r="M872" t="s">
        <v>25</v>
      </c>
      <c r="N872" s="1" t="s">
        <v>2068</v>
      </c>
      <c r="O872">
        <v>0</v>
      </c>
    </row>
    <row r="873" spans="1:15" x14ac:dyDescent="0.3">
      <c r="A873" t="s">
        <v>926</v>
      </c>
      <c r="B873" t="s">
        <v>14</v>
      </c>
      <c r="C873" t="s">
        <v>73</v>
      </c>
      <c r="D873" t="s">
        <v>24</v>
      </c>
      <c r="E873" s="1">
        <v>44967</v>
      </c>
      <c r="F873">
        <f t="shared" si="13"/>
        <v>0.1</v>
      </c>
      <c r="G873">
        <v>2.1</v>
      </c>
      <c r="H873" s="2">
        <f xml:space="preserve"> (Table3[[#This Row],[Current_Weight_kg]] - Table3[[#This Row],[Initial_Weight_kg]]) / Table3[[#This Row],[Initial_Weight_kg]]*100</f>
        <v>2000</v>
      </c>
      <c r="I873">
        <v>0.11</v>
      </c>
      <c r="J873" s="1">
        <v>45834</v>
      </c>
      <c r="K873" t="s">
        <v>17</v>
      </c>
      <c r="L873" t="s">
        <v>2066</v>
      </c>
      <c r="M873" t="s">
        <v>25</v>
      </c>
      <c r="N873" s="1" t="s">
        <v>2068</v>
      </c>
      <c r="O873">
        <v>0</v>
      </c>
    </row>
    <row r="874" spans="1:15" x14ac:dyDescent="0.3">
      <c r="A874" t="s">
        <v>927</v>
      </c>
      <c r="B874" t="s">
        <v>14</v>
      </c>
      <c r="C874" t="s">
        <v>65</v>
      </c>
      <c r="D874" t="s">
        <v>24</v>
      </c>
      <c r="E874" s="1">
        <v>44812</v>
      </c>
      <c r="F874">
        <f t="shared" si="13"/>
        <v>0.1</v>
      </c>
      <c r="G874">
        <v>2.76</v>
      </c>
      <c r="H874" s="2">
        <f xml:space="preserve"> (Table3[[#This Row],[Current_Weight_kg]] - Table3[[#This Row],[Initial_Weight_kg]]) / Table3[[#This Row],[Initial_Weight_kg]]*100</f>
        <v>2659.9999999999995</v>
      </c>
      <c r="I874">
        <v>0.12</v>
      </c>
      <c r="J874" s="1">
        <v>45834</v>
      </c>
      <c r="K874" t="s">
        <v>17</v>
      </c>
      <c r="L874" t="s">
        <v>2066</v>
      </c>
      <c r="M874" t="s">
        <v>25</v>
      </c>
      <c r="N874" s="1" t="s">
        <v>2068</v>
      </c>
      <c r="O874">
        <v>0</v>
      </c>
    </row>
    <row r="875" spans="1:15" x14ac:dyDescent="0.3">
      <c r="A875" t="s">
        <v>928</v>
      </c>
      <c r="B875" t="s">
        <v>14</v>
      </c>
      <c r="C875" t="s">
        <v>15</v>
      </c>
      <c r="D875" t="s">
        <v>24</v>
      </c>
      <c r="E875" s="1">
        <v>45455</v>
      </c>
      <c r="F875">
        <f t="shared" si="13"/>
        <v>0.1</v>
      </c>
      <c r="G875">
        <v>0.92</v>
      </c>
      <c r="H875" s="2">
        <f xml:space="preserve"> (Table3[[#This Row],[Current_Weight_kg]] - Table3[[#This Row],[Initial_Weight_kg]]) / Table3[[#This Row],[Initial_Weight_kg]]*100</f>
        <v>819.99999999999989</v>
      </c>
      <c r="I875">
        <v>0.03</v>
      </c>
      <c r="J875" s="1">
        <v>45834</v>
      </c>
      <c r="K875" t="s">
        <v>17</v>
      </c>
      <c r="L875" t="s">
        <v>2066</v>
      </c>
      <c r="M875" t="s">
        <v>25</v>
      </c>
      <c r="N875" s="1" t="s">
        <v>2068</v>
      </c>
      <c r="O875">
        <v>0</v>
      </c>
    </row>
    <row r="876" spans="1:15" x14ac:dyDescent="0.3">
      <c r="A876" t="s">
        <v>929</v>
      </c>
      <c r="B876" t="s">
        <v>68</v>
      </c>
      <c r="C876" t="s">
        <v>69</v>
      </c>
      <c r="D876" t="s">
        <v>16</v>
      </c>
      <c r="E876" s="1">
        <v>44139</v>
      </c>
      <c r="F876">
        <f t="shared" si="13"/>
        <v>20</v>
      </c>
      <c r="G876">
        <v>550.78</v>
      </c>
      <c r="H876" s="2">
        <f xml:space="preserve"> (Table3[[#This Row],[Current_Weight_kg]] - Table3[[#This Row],[Initial_Weight_kg]]) / Table3[[#This Row],[Initial_Weight_kg]]*100</f>
        <v>2653.8999999999996</v>
      </c>
      <c r="I876">
        <v>11.41</v>
      </c>
      <c r="J876" s="1">
        <v>45834</v>
      </c>
      <c r="K876" t="s">
        <v>17</v>
      </c>
      <c r="L876" t="s">
        <v>2066</v>
      </c>
      <c r="M876" t="s">
        <v>25</v>
      </c>
      <c r="N876" s="1" t="s">
        <v>2068</v>
      </c>
      <c r="O876">
        <v>0</v>
      </c>
    </row>
    <row r="877" spans="1:15" x14ac:dyDescent="0.3">
      <c r="A877" t="s">
        <v>930</v>
      </c>
      <c r="B877" t="s">
        <v>68</v>
      </c>
      <c r="C877" t="s">
        <v>89</v>
      </c>
      <c r="D877" t="s">
        <v>24</v>
      </c>
      <c r="E877" s="1">
        <v>44125</v>
      </c>
      <c r="F877">
        <f t="shared" si="13"/>
        <v>42.31</v>
      </c>
      <c r="G877">
        <v>589.61</v>
      </c>
      <c r="H877" s="2">
        <f xml:space="preserve"> (Table3[[#This Row],[Current_Weight_kg]] - Table3[[#This Row],[Initial_Weight_kg]]) / Table3[[#This Row],[Initial_Weight_kg]]*100</f>
        <v>1293.5476246750175</v>
      </c>
      <c r="I877">
        <v>11.96</v>
      </c>
      <c r="J877" s="1">
        <v>45834</v>
      </c>
      <c r="K877" t="s">
        <v>17</v>
      </c>
      <c r="L877" t="s">
        <v>2066</v>
      </c>
      <c r="M877" t="s">
        <v>25</v>
      </c>
      <c r="N877" s="1" t="s">
        <v>2068</v>
      </c>
      <c r="O877">
        <v>0</v>
      </c>
    </row>
    <row r="878" spans="1:15" x14ac:dyDescent="0.3">
      <c r="A878" t="s">
        <v>931</v>
      </c>
      <c r="B878" t="s">
        <v>14</v>
      </c>
      <c r="C878" t="s">
        <v>106</v>
      </c>
      <c r="D878" t="s">
        <v>24</v>
      </c>
      <c r="E878" s="1">
        <v>44514</v>
      </c>
      <c r="F878">
        <f t="shared" si="13"/>
        <v>0.1</v>
      </c>
      <c r="G878">
        <v>3.92</v>
      </c>
      <c r="H878" s="2">
        <f xml:space="preserve"> (Table3[[#This Row],[Current_Weight_kg]] - Table3[[#This Row],[Initial_Weight_kg]]) / Table3[[#This Row],[Initial_Weight_kg]]*100</f>
        <v>3819.9999999999995</v>
      </c>
      <c r="I878">
        <v>0.2</v>
      </c>
      <c r="J878" s="1">
        <v>45834</v>
      </c>
      <c r="K878" t="s">
        <v>17</v>
      </c>
      <c r="L878" t="s">
        <v>2066</v>
      </c>
      <c r="M878" t="s">
        <v>25</v>
      </c>
      <c r="N878" s="1" t="s">
        <v>2068</v>
      </c>
      <c r="O878">
        <v>0</v>
      </c>
    </row>
    <row r="879" spans="1:15" x14ac:dyDescent="0.3">
      <c r="A879" t="s">
        <v>932</v>
      </c>
      <c r="B879" t="s">
        <v>68</v>
      </c>
      <c r="C879" t="s">
        <v>79</v>
      </c>
      <c r="D879" t="s">
        <v>16</v>
      </c>
      <c r="E879" s="1">
        <v>44611</v>
      </c>
      <c r="F879">
        <f t="shared" si="13"/>
        <v>20</v>
      </c>
      <c r="G879">
        <v>357.24</v>
      </c>
      <c r="H879" s="2">
        <f xml:space="preserve"> (Table3[[#This Row],[Current_Weight_kg]] - Table3[[#This Row],[Initial_Weight_kg]]) / Table3[[#This Row],[Initial_Weight_kg]]*100</f>
        <v>1686.2000000000003</v>
      </c>
      <c r="I879">
        <v>7.7</v>
      </c>
      <c r="J879" s="1">
        <v>45834</v>
      </c>
      <c r="K879" t="s">
        <v>17</v>
      </c>
      <c r="L879" t="s">
        <v>2066</v>
      </c>
      <c r="M879" t="s">
        <v>25</v>
      </c>
      <c r="N879" s="1" t="s">
        <v>2068</v>
      </c>
      <c r="O879">
        <v>0</v>
      </c>
    </row>
    <row r="880" spans="1:15" x14ac:dyDescent="0.3">
      <c r="A880" t="s">
        <v>933</v>
      </c>
      <c r="B880" t="s">
        <v>22</v>
      </c>
      <c r="C880" t="s">
        <v>23</v>
      </c>
      <c r="D880" t="s">
        <v>16</v>
      </c>
      <c r="E880" s="1">
        <v>45175</v>
      </c>
      <c r="F880">
        <f t="shared" si="13"/>
        <v>9.5299999999999994</v>
      </c>
      <c r="G880">
        <v>92.8</v>
      </c>
      <c r="H880" s="2">
        <f xml:space="preserve"> (Table3[[#This Row],[Current_Weight_kg]] - Table3[[#This Row],[Initial_Weight_kg]]) / Table3[[#This Row],[Initial_Weight_kg]]*100</f>
        <v>873.76705141657919</v>
      </c>
      <c r="I880">
        <v>3.71</v>
      </c>
      <c r="J880" s="1">
        <v>45834</v>
      </c>
      <c r="K880" t="s">
        <v>17</v>
      </c>
      <c r="L880" t="s">
        <v>2066</v>
      </c>
      <c r="M880" t="s">
        <v>33</v>
      </c>
      <c r="N880" s="1">
        <v>45547</v>
      </c>
      <c r="O880">
        <v>0</v>
      </c>
    </row>
    <row r="881" spans="1:15" x14ac:dyDescent="0.3">
      <c r="A881" t="s">
        <v>934</v>
      </c>
      <c r="B881" t="s">
        <v>14</v>
      </c>
      <c r="C881" t="s">
        <v>73</v>
      </c>
      <c r="D881" t="s">
        <v>16</v>
      </c>
      <c r="E881" s="1">
        <v>45576</v>
      </c>
      <c r="F881">
        <f t="shared" si="13"/>
        <v>0.1</v>
      </c>
      <c r="G881">
        <v>1.49</v>
      </c>
      <c r="H881" s="2">
        <f xml:space="preserve"> (Table3[[#This Row],[Current_Weight_kg]] - Table3[[#This Row],[Initial_Weight_kg]]) / Table3[[#This Row],[Initial_Weight_kg]]*100</f>
        <v>1389.9999999999998</v>
      </c>
      <c r="I881">
        <v>0.09</v>
      </c>
      <c r="J881" s="1">
        <v>45834</v>
      </c>
      <c r="K881" t="s">
        <v>17</v>
      </c>
      <c r="L881" t="s">
        <v>2066</v>
      </c>
      <c r="M881" t="s">
        <v>58</v>
      </c>
      <c r="N881" s="1">
        <v>45696</v>
      </c>
      <c r="O881">
        <v>5</v>
      </c>
    </row>
    <row r="882" spans="1:15" x14ac:dyDescent="0.3">
      <c r="A882" t="s">
        <v>935</v>
      </c>
      <c r="B882" t="s">
        <v>14</v>
      </c>
      <c r="C882" t="s">
        <v>15</v>
      </c>
      <c r="D882" t="s">
        <v>16</v>
      </c>
      <c r="E882" s="1">
        <v>45174</v>
      </c>
      <c r="F882">
        <f t="shared" si="13"/>
        <v>0.33</v>
      </c>
      <c r="G882">
        <v>2.31</v>
      </c>
      <c r="H882" s="2">
        <f xml:space="preserve"> (Table3[[#This Row],[Current_Weight_kg]] - Table3[[#This Row],[Initial_Weight_kg]]) / Table3[[#This Row],[Initial_Weight_kg]]*100</f>
        <v>600</v>
      </c>
      <c r="I882">
        <v>0.11</v>
      </c>
      <c r="J882" s="1">
        <v>45834</v>
      </c>
      <c r="K882" t="s">
        <v>17</v>
      </c>
      <c r="L882" t="s">
        <v>2066</v>
      </c>
      <c r="M882" t="s">
        <v>18</v>
      </c>
      <c r="N882" s="1">
        <v>45542</v>
      </c>
      <c r="O882">
        <v>0</v>
      </c>
    </row>
    <row r="883" spans="1:15" x14ac:dyDescent="0.3">
      <c r="A883" t="s">
        <v>936</v>
      </c>
      <c r="B883" t="s">
        <v>68</v>
      </c>
      <c r="C883" t="s">
        <v>79</v>
      </c>
      <c r="D883" t="s">
        <v>24</v>
      </c>
      <c r="E883" s="1">
        <v>44907</v>
      </c>
      <c r="F883">
        <f t="shared" si="13"/>
        <v>40.5</v>
      </c>
      <c r="G883">
        <v>319.87</v>
      </c>
      <c r="H883" s="2">
        <f xml:space="preserve"> (Table3[[#This Row],[Current_Weight_kg]] - Table3[[#This Row],[Initial_Weight_kg]]) / Table3[[#This Row],[Initial_Weight_kg]]*100</f>
        <v>689.80246913580243</v>
      </c>
      <c r="I883">
        <v>6.15</v>
      </c>
      <c r="J883" s="1">
        <v>45834</v>
      </c>
      <c r="K883" t="s">
        <v>48</v>
      </c>
      <c r="L883" t="s">
        <v>49</v>
      </c>
      <c r="M883" t="s">
        <v>25</v>
      </c>
      <c r="N883" s="1" t="s">
        <v>2068</v>
      </c>
      <c r="O883">
        <v>0</v>
      </c>
    </row>
    <row r="884" spans="1:15" x14ac:dyDescent="0.3">
      <c r="A884" t="s">
        <v>937</v>
      </c>
      <c r="B884" t="s">
        <v>68</v>
      </c>
      <c r="C884" t="s">
        <v>71</v>
      </c>
      <c r="D884" t="s">
        <v>16</v>
      </c>
      <c r="E884" s="1">
        <v>45192</v>
      </c>
      <c r="F884">
        <f t="shared" si="13"/>
        <v>33.75</v>
      </c>
      <c r="G884">
        <v>240.19</v>
      </c>
      <c r="H884" s="2">
        <f xml:space="preserve"> (Table3[[#This Row],[Current_Weight_kg]] - Table3[[#This Row],[Initial_Weight_kg]]) / Table3[[#This Row],[Initial_Weight_kg]]*100</f>
        <v>611.67407407407404</v>
      </c>
      <c r="I884">
        <v>4.74</v>
      </c>
      <c r="J884" s="1">
        <v>45834</v>
      </c>
      <c r="K884" t="s">
        <v>17</v>
      </c>
      <c r="L884" t="s">
        <v>2066</v>
      </c>
      <c r="M884" t="s">
        <v>25</v>
      </c>
      <c r="N884" s="1" t="s">
        <v>2068</v>
      </c>
      <c r="O884">
        <v>0</v>
      </c>
    </row>
    <row r="885" spans="1:15" x14ac:dyDescent="0.3">
      <c r="A885" t="s">
        <v>938</v>
      </c>
      <c r="B885" t="s">
        <v>14</v>
      </c>
      <c r="C885" t="s">
        <v>73</v>
      </c>
      <c r="D885" t="s">
        <v>16</v>
      </c>
      <c r="E885" s="1">
        <v>45154</v>
      </c>
      <c r="F885">
        <f t="shared" si="13"/>
        <v>0.1</v>
      </c>
      <c r="G885">
        <v>2.08</v>
      </c>
      <c r="H885" s="2">
        <f xml:space="preserve"> (Table3[[#This Row],[Current_Weight_kg]] - Table3[[#This Row],[Initial_Weight_kg]]) / Table3[[#This Row],[Initial_Weight_kg]]*100</f>
        <v>1979.9999999999998</v>
      </c>
      <c r="I885">
        <v>0.11</v>
      </c>
      <c r="J885" s="1">
        <v>45834</v>
      </c>
      <c r="K885" t="s">
        <v>17</v>
      </c>
      <c r="L885" t="s">
        <v>2066</v>
      </c>
      <c r="M885" t="s">
        <v>18</v>
      </c>
      <c r="N885" s="1">
        <v>45608</v>
      </c>
      <c r="O885">
        <v>0</v>
      </c>
    </row>
    <row r="886" spans="1:15" x14ac:dyDescent="0.3">
      <c r="A886" t="s">
        <v>939</v>
      </c>
      <c r="B886" t="s">
        <v>29</v>
      </c>
      <c r="C886" t="s">
        <v>55</v>
      </c>
      <c r="D886" t="s">
        <v>24</v>
      </c>
      <c r="E886" s="1">
        <v>44649</v>
      </c>
      <c r="F886">
        <f t="shared" si="13"/>
        <v>2</v>
      </c>
      <c r="G886">
        <v>35.75</v>
      </c>
      <c r="H886" s="2">
        <f xml:space="preserve"> (Table3[[#This Row],[Current_Weight_kg]] - Table3[[#This Row],[Initial_Weight_kg]]) / Table3[[#This Row],[Initial_Weight_kg]]*100</f>
        <v>1687.5</v>
      </c>
      <c r="I886">
        <v>1.05</v>
      </c>
      <c r="J886" s="1">
        <v>45834</v>
      </c>
      <c r="K886" t="s">
        <v>17</v>
      </c>
      <c r="L886" t="s">
        <v>2066</v>
      </c>
      <c r="M886" t="s">
        <v>25</v>
      </c>
      <c r="N886" s="1" t="s">
        <v>2068</v>
      </c>
      <c r="O886">
        <v>0</v>
      </c>
    </row>
    <row r="887" spans="1:15" x14ac:dyDescent="0.3">
      <c r="A887" t="s">
        <v>940</v>
      </c>
      <c r="B887" t="s">
        <v>22</v>
      </c>
      <c r="C887" t="s">
        <v>53</v>
      </c>
      <c r="D887" t="s">
        <v>16</v>
      </c>
      <c r="E887" s="1">
        <v>44121</v>
      </c>
      <c r="F887">
        <f t="shared" si="13"/>
        <v>5</v>
      </c>
      <c r="G887">
        <v>262.29000000000002</v>
      </c>
      <c r="H887" s="2">
        <f xml:space="preserve"> (Table3[[#This Row],[Current_Weight_kg]] - Table3[[#This Row],[Initial_Weight_kg]]) / Table3[[#This Row],[Initial_Weight_kg]]*100</f>
        <v>5145.8</v>
      </c>
      <c r="I887">
        <v>10.6</v>
      </c>
      <c r="J887" s="1">
        <v>45834</v>
      </c>
      <c r="K887" t="s">
        <v>17</v>
      </c>
      <c r="L887" t="s">
        <v>2066</v>
      </c>
      <c r="M887" t="s">
        <v>25</v>
      </c>
      <c r="N887" s="1" t="s">
        <v>2068</v>
      </c>
      <c r="O887">
        <v>0</v>
      </c>
    </row>
    <row r="888" spans="1:15" x14ac:dyDescent="0.3">
      <c r="A888" t="s">
        <v>941</v>
      </c>
      <c r="B888" t="s">
        <v>29</v>
      </c>
      <c r="C888" t="s">
        <v>77</v>
      </c>
      <c r="D888" t="s">
        <v>16</v>
      </c>
      <c r="E888" s="1">
        <v>45588</v>
      </c>
      <c r="F888">
        <f t="shared" si="13"/>
        <v>2</v>
      </c>
      <c r="G888">
        <v>22.05</v>
      </c>
      <c r="H888" s="2">
        <f xml:space="preserve"> (Table3[[#This Row],[Current_Weight_kg]] - Table3[[#This Row],[Initial_Weight_kg]]) / Table3[[#This Row],[Initial_Weight_kg]]*100</f>
        <v>1002.5</v>
      </c>
      <c r="I888">
        <v>0.64</v>
      </c>
      <c r="J888" s="1">
        <v>45834</v>
      </c>
      <c r="K888" t="s">
        <v>17</v>
      </c>
      <c r="L888" t="s">
        <v>2066</v>
      </c>
      <c r="M888" t="s">
        <v>58</v>
      </c>
      <c r="N888" s="1">
        <v>45683</v>
      </c>
      <c r="O888">
        <v>5</v>
      </c>
    </row>
    <row r="889" spans="1:15" x14ac:dyDescent="0.3">
      <c r="A889" t="s">
        <v>942</v>
      </c>
      <c r="B889" t="s">
        <v>39</v>
      </c>
      <c r="C889" t="s">
        <v>40</v>
      </c>
      <c r="D889" t="s">
        <v>16</v>
      </c>
      <c r="E889" s="1">
        <v>45678</v>
      </c>
      <c r="F889">
        <f t="shared" si="13"/>
        <v>2</v>
      </c>
      <c r="G889">
        <v>2</v>
      </c>
      <c r="H889" s="2">
        <f xml:space="preserve"> (Table3[[#This Row],[Current_Weight_kg]] - Table3[[#This Row],[Initial_Weight_kg]]) / Table3[[#This Row],[Initial_Weight_kg]]*100</f>
        <v>0</v>
      </c>
      <c r="I889">
        <v>0.31</v>
      </c>
      <c r="J889" s="1">
        <v>45834</v>
      </c>
      <c r="K889" t="s">
        <v>17</v>
      </c>
      <c r="L889" t="s">
        <v>2066</v>
      </c>
      <c r="M889" t="s">
        <v>58</v>
      </c>
      <c r="N889" s="1">
        <v>45808</v>
      </c>
      <c r="O889">
        <v>5</v>
      </c>
    </row>
    <row r="890" spans="1:15" x14ac:dyDescent="0.3">
      <c r="A890" t="s">
        <v>943</v>
      </c>
      <c r="B890" t="s">
        <v>22</v>
      </c>
      <c r="C890" t="s">
        <v>27</v>
      </c>
      <c r="D890" t="s">
        <v>24</v>
      </c>
      <c r="E890" s="1">
        <v>45130</v>
      </c>
      <c r="F890">
        <f t="shared" si="13"/>
        <v>5.98</v>
      </c>
      <c r="G890">
        <v>113.13</v>
      </c>
      <c r="H890" s="2">
        <f xml:space="preserve"> (Table3[[#This Row],[Current_Weight_kg]] - Table3[[#This Row],[Initial_Weight_kg]]) / Table3[[#This Row],[Initial_Weight_kg]]*100</f>
        <v>1791.8060200668895</v>
      </c>
      <c r="I890">
        <v>4.4800000000000004</v>
      </c>
      <c r="J890" s="1">
        <v>45834</v>
      </c>
      <c r="K890" t="s">
        <v>17</v>
      </c>
      <c r="L890" t="s">
        <v>2066</v>
      </c>
      <c r="M890" t="s">
        <v>25</v>
      </c>
      <c r="N890" s="1" t="s">
        <v>2068</v>
      </c>
      <c r="O890">
        <v>0</v>
      </c>
    </row>
    <row r="891" spans="1:15" x14ac:dyDescent="0.3">
      <c r="A891" t="s">
        <v>944</v>
      </c>
      <c r="B891" t="s">
        <v>39</v>
      </c>
      <c r="C891" t="s">
        <v>57</v>
      </c>
      <c r="D891" t="s">
        <v>16</v>
      </c>
      <c r="E891" s="1">
        <v>44683</v>
      </c>
      <c r="F891">
        <f t="shared" si="13"/>
        <v>3.26</v>
      </c>
      <c r="G891">
        <v>40.1</v>
      </c>
      <c r="H891" s="2">
        <f xml:space="preserve"> (Table3[[#This Row],[Current_Weight_kg]] - Table3[[#This Row],[Initial_Weight_kg]]) / Table3[[#This Row],[Initial_Weight_kg]]*100</f>
        <v>1130.0613496932517</v>
      </c>
      <c r="I891">
        <v>1.32</v>
      </c>
      <c r="J891" s="1">
        <v>45834</v>
      </c>
      <c r="K891" t="s">
        <v>17</v>
      </c>
      <c r="L891" t="s">
        <v>2066</v>
      </c>
      <c r="M891" t="s">
        <v>58</v>
      </c>
      <c r="N891" s="1">
        <v>45830</v>
      </c>
      <c r="O891">
        <v>4</v>
      </c>
    </row>
    <row r="892" spans="1:15" x14ac:dyDescent="0.3">
      <c r="A892" t="s">
        <v>945</v>
      </c>
      <c r="B892" t="s">
        <v>29</v>
      </c>
      <c r="C892" t="s">
        <v>55</v>
      </c>
      <c r="D892" t="s">
        <v>16</v>
      </c>
      <c r="E892" s="1">
        <v>45020</v>
      </c>
      <c r="F892">
        <f t="shared" si="13"/>
        <v>2.48</v>
      </c>
      <c r="G892">
        <v>24.18</v>
      </c>
      <c r="H892" s="2">
        <f xml:space="preserve"> (Table3[[#This Row],[Current_Weight_kg]] - Table3[[#This Row],[Initial_Weight_kg]]) / Table3[[#This Row],[Initial_Weight_kg]]*100</f>
        <v>875</v>
      </c>
      <c r="I892">
        <v>0.94</v>
      </c>
      <c r="J892" s="1">
        <v>45834</v>
      </c>
      <c r="K892" t="s">
        <v>17</v>
      </c>
      <c r="L892" t="s">
        <v>2066</v>
      </c>
      <c r="M892" t="s">
        <v>25</v>
      </c>
      <c r="N892" s="1" t="s">
        <v>2068</v>
      </c>
      <c r="O892">
        <v>0</v>
      </c>
    </row>
    <row r="893" spans="1:15" x14ac:dyDescent="0.3">
      <c r="A893" t="s">
        <v>946</v>
      </c>
      <c r="B893" t="s">
        <v>39</v>
      </c>
      <c r="C893" t="s">
        <v>98</v>
      </c>
      <c r="D893" t="s">
        <v>24</v>
      </c>
      <c r="E893" s="1">
        <v>44573</v>
      </c>
      <c r="F893">
        <f t="shared" si="13"/>
        <v>2.6</v>
      </c>
      <c r="G893">
        <v>35.700000000000003</v>
      </c>
      <c r="H893" s="2">
        <f xml:space="preserve"> (Table3[[#This Row],[Current_Weight_kg]] - Table3[[#This Row],[Initial_Weight_kg]]) / Table3[[#This Row],[Initial_Weight_kg]]*100</f>
        <v>1273.0769230769231</v>
      </c>
      <c r="I893">
        <v>0.95</v>
      </c>
      <c r="J893" s="1">
        <v>45834</v>
      </c>
      <c r="K893" t="s">
        <v>17</v>
      </c>
      <c r="L893" t="s">
        <v>2066</v>
      </c>
      <c r="M893" t="s">
        <v>25</v>
      </c>
      <c r="N893" s="1" t="s">
        <v>2068</v>
      </c>
      <c r="O893">
        <v>0</v>
      </c>
    </row>
    <row r="894" spans="1:15" x14ac:dyDescent="0.3">
      <c r="A894" t="s">
        <v>947</v>
      </c>
      <c r="B894" t="s">
        <v>39</v>
      </c>
      <c r="C894" t="s">
        <v>120</v>
      </c>
      <c r="D894" t="s">
        <v>16</v>
      </c>
      <c r="E894" s="1">
        <v>44615</v>
      </c>
      <c r="F894">
        <f t="shared" si="13"/>
        <v>2.96</v>
      </c>
      <c r="G894">
        <v>40.880000000000003</v>
      </c>
      <c r="H894" s="2">
        <f xml:space="preserve"> (Table3[[#This Row],[Current_Weight_kg]] - Table3[[#This Row],[Initial_Weight_kg]]) / Table3[[#This Row],[Initial_Weight_kg]]*100</f>
        <v>1281.0810810810813</v>
      </c>
      <c r="I894">
        <v>1.21</v>
      </c>
      <c r="J894" s="1">
        <v>45834</v>
      </c>
      <c r="K894" t="s">
        <v>17</v>
      </c>
      <c r="L894" t="s">
        <v>2066</v>
      </c>
      <c r="M894" t="s">
        <v>18</v>
      </c>
      <c r="N894" s="1">
        <v>45631</v>
      </c>
      <c r="O894">
        <v>0</v>
      </c>
    </row>
    <row r="895" spans="1:15" x14ac:dyDescent="0.3">
      <c r="A895" t="s">
        <v>948</v>
      </c>
      <c r="B895" t="s">
        <v>29</v>
      </c>
      <c r="C895" t="s">
        <v>30</v>
      </c>
      <c r="D895" t="s">
        <v>16</v>
      </c>
      <c r="E895" s="1">
        <v>44726</v>
      </c>
      <c r="F895">
        <f t="shared" si="13"/>
        <v>2</v>
      </c>
      <c r="G895">
        <v>36.04</v>
      </c>
      <c r="H895" s="2">
        <f xml:space="preserve"> (Table3[[#This Row],[Current_Weight_kg]] - Table3[[#This Row],[Initial_Weight_kg]]) / Table3[[#This Row],[Initial_Weight_kg]]*100</f>
        <v>1702</v>
      </c>
      <c r="I895">
        <v>1.1200000000000001</v>
      </c>
      <c r="J895" s="1">
        <v>45834</v>
      </c>
      <c r="K895" t="s">
        <v>48</v>
      </c>
      <c r="L895" t="s">
        <v>37</v>
      </c>
      <c r="M895" t="s">
        <v>33</v>
      </c>
      <c r="N895" s="1">
        <v>45524</v>
      </c>
      <c r="O895">
        <v>0</v>
      </c>
    </row>
    <row r="896" spans="1:15" x14ac:dyDescent="0.3">
      <c r="A896" t="s">
        <v>949</v>
      </c>
      <c r="B896" t="s">
        <v>14</v>
      </c>
      <c r="C896" t="s">
        <v>20</v>
      </c>
      <c r="D896" t="s">
        <v>24</v>
      </c>
      <c r="E896" s="1">
        <v>44734</v>
      </c>
      <c r="F896">
        <f t="shared" si="13"/>
        <v>0.13</v>
      </c>
      <c r="G896">
        <v>3.19</v>
      </c>
      <c r="H896" s="2">
        <f xml:space="preserve"> (Table3[[#This Row],[Current_Weight_kg]] - Table3[[#This Row],[Initial_Weight_kg]]) / Table3[[#This Row],[Initial_Weight_kg]]*100</f>
        <v>2353.8461538461538</v>
      </c>
      <c r="I896">
        <v>0.18</v>
      </c>
      <c r="J896" s="1">
        <v>45834</v>
      </c>
      <c r="K896" t="s">
        <v>17</v>
      </c>
      <c r="L896" t="s">
        <v>2066</v>
      </c>
      <c r="M896" t="s">
        <v>25</v>
      </c>
      <c r="N896" s="1" t="s">
        <v>2068</v>
      </c>
      <c r="O896">
        <v>0</v>
      </c>
    </row>
    <row r="897" spans="1:15" x14ac:dyDescent="0.3">
      <c r="A897" t="s">
        <v>950</v>
      </c>
      <c r="B897" t="s">
        <v>29</v>
      </c>
      <c r="C897" t="s">
        <v>35</v>
      </c>
      <c r="D897" t="s">
        <v>16</v>
      </c>
      <c r="E897" s="1">
        <v>44823</v>
      </c>
      <c r="F897">
        <f t="shared" si="13"/>
        <v>5.12</v>
      </c>
      <c r="G897">
        <v>32.08</v>
      </c>
      <c r="H897" s="2">
        <f xml:space="preserve"> (Table3[[#This Row],[Current_Weight_kg]] - Table3[[#This Row],[Initial_Weight_kg]]) / Table3[[#This Row],[Initial_Weight_kg]]*100</f>
        <v>526.56249999999989</v>
      </c>
      <c r="I897">
        <v>0.97</v>
      </c>
      <c r="J897" s="1">
        <v>45834</v>
      </c>
      <c r="K897" t="s">
        <v>17</v>
      </c>
      <c r="L897" t="s">
        <v>2066</v>
      </c>
      <c r="M897" t="s">
        <v>25</v>
      </c>
      <c r="N897" s="1" t="s">
        <v>2068</v>
      </c>
      <c r="O897">
        <v>0</v>
      </c>
    </row>
    <row r="898" spans="1:15" x14ac:dyDescent="0.3">
      <c r="A898" t="s">
        <v>951</v>
      </c>
      <c r="B898" t="s">
        <v>22</v>
      </c>
      <c r="C898" t="s">
        <v>82</v>
      </c>
      <c r="D898" t="s">
        <v>16</v>
      </c>
      <c r="E898" s="1">
        <v>44810</v>
      </c>
      <c r="F898">
        <f t="shared" ref="F898:F961" si="14">_xlfn.MINIFS(G:G, B:B, B898, C:C, C898, D:D, D898)</f>
        <v>5</v>
      </c>
      <c r="G898">
        <v>155.87</v>
      </c>
      <c r="H898" s="2">
        <f xml:space="preserve"> (Table3[[#This Row],[Current_Weight_kg]] - Table3[[#This Row],[Initial_Weight_kg]]) / Table3[[#This Row],[Initial_Weight_kg]]*100</f>
        <v>3017.4</v>
      </c>
      <c r="I898">
        <v>5.93</v>
      </c>
      <c r="J898" s="1">
        <v>45834</v>
      </c>
      <c r="K898" t="s">
        <v>36</v>
      </c>
      <c r="L898" t="s">
        <v>49</v>
      </c>
      <c r="M898" t="s">
        <v>25</v>
      </c>
      <c r="N898" s="1" t="s">
        <v>2068</v>
      </c>
      <c r="O898">
        <v>0</v>
      </c>
    </row>
    <row r="899" spans="1:15" x14ac:dyDescent="0.3">
      <c r="A899" t="s">
        <v>952</v>
      </c>
      <c r="B899" t="s">
        <v>14</v>
      </c>
      <c r="C899" t="s">
        <v>73</v>
      </c>
      <c r="D899" t="s">
        <v>16</v>
      </c>
      <c r="E899" s="1">
        <v>45379</v>
      </c>
      <c r="F899">
        <f t="shared" si="14"/>
        <v>0.1</v>
      </c>
      <c r="G899">
        <v>0.99</v>
      </c>
      <c r="H899" s="2">
        <f xml:space="preserve"> (Table3[[#This Row],[Current_Weight_kg]] - Table3[[#This Row],[Initial_Weight_kg]]) / Table3[[#This Row],[Initial_Weight_kg]]*100</f>
        <v>890</v>
      </c>
      <c r="I899">
        <v>0.06</v>
      </c>
      <c r="J899" s="1">
        <v>45834</v>
      </c>
      <c r="K899" t="s">
        <v>17</v>
      </c>
      <c r="L899" t="s">
        <v>2066</v>
      </c>
      <c r="M899" t="s">
        <v>25</v>
      </c>
      <c r="N899" s="1" t="s">
        <v>2068</v>
      </c>
      <c r="O899">
        <v>0</v>
      </c>
    </row>
    <row r="900" spans="1:15" x14ac:dyDescent="0.3">
      <c r="A900" t="s">
        <v>953</v>
      </c>
      <c r="B900" t="s">
        <v>14</v>
      </c>
      <c r="C900" t="s">
        <v>73</v>
      </c>
      <c r="D900" t="s">
        <v>16</v>
      </c>
      <c r="E900" s="1">
        <v>45655</v>
      </c>
      <c r="F900">
        <f t="shared" si="14"/>
        <v>0.1</v>
      </c>
      <c r="G900">
        <v>1.1399999999999999</v>
      </c>
      <c r="H900" s="2">
        <f xml:space="preserve"> (Table3[[#This Row],[Current_Weight_kg]] - Table3[[#This Row],[Initial_Weight_kg]]) / Table3[[#This Row],[Initial_Weight_kg]]*100</f>
        <v>1039.9999999999998</v>
      </c>
      <c r="I900">
        <v>0.05</v>
      </c>
      <c r="J900" s="1">
        <v>45834</v>
      </c>
      <c r="K900" t="s">
        <v>17</v>
      </c>
      <c r="L900" t="s">
        <v>2066</v>
      </c>
      <c r="M900" t="s">
        <v>18</v>
      </c>
      <c r="N900" s="1">
        <v>45580</v>
      </c>
      <c r="O900">
        <v>0</v>
      </c>
    </row>
    <row r="901" spans="1:15" x14ac:dyDescent="0.3">
      <c r="A901" t="s">
        <v>954</v>
      </c>
      <c r="B901" t="s">
        <v>14</v>
      </c>
      <c r="C901" t="s">
        <v>106</v>
      </c>
      <c r="D901" t="s">
        <v>24</v>
      </c>
      <c r="E901" s="1">
        <v>45462</v>
      </c>
      <c r="F901">
        <f t="shared" si="14"/>
        <v>0.1</v>
      </c>
      <c r="G901">
        <v>1.4</v>
      </c>
      <c r="H901" s="2">
        <f xml:space="preserve"> (Table3[[#This Row],[Current_Weight_kg]] - Table3[[#This Row],[Initial_Weight_kg]]) / Table3[[#This Row],[Initial_Weight_kg]]*100</f>
        <v>1299.9999999999998</v>
      </c>
      <c r="I901">
        <v>7.0000000000000007E-2</v>
      </c>
      <c r="J901" s="1">
        <v>45834</v>
      </c>
      <c r="K901" t="s">
        <v>17</v>
      </c>
      <c r="L901" t="s">
        <v>2066</v>
      </c>
      <c r="M901" t="s">
        <v>25</v>
      </c>
      <c r="N901" s="1" t="s">
        <v>2068</v>
      </c>
      <c r="O901">
        <v>0</v>
      </c>
    </row>
    <row r="902" spans="1:15" x14ac:dyDescent="0.3">
      <c r="A902" t="s">
        <v>955</v>
      </c>
      <c r="B902" t="s">
        <v>68</v>
      </c>
      <c r="C902" t="s">
        <v>71</v>
      </c>
      <c r="D902" t="s">
        <v>16</v>
      </c>
      <c r="E902" s="1">
        <v>45010</v>
      </c>
      <c r="F902">
        <f t="shared" si="14"/>
        <v>33.75</v>
      </c>
      <c r="G902">
        <v>250.88</v>
      </c>
      <c r="H902" s="2">
        <f xml:space="preserve"> (Table3[[#This Row],[Current_Weight_kg]] - Table3[[#This Row],[Initial_Weight_kg]]) / Table3[[#This Row],[Initial_Weight_kg]]*100</f>
        <v>643.34814814814808</v>
      </c>
      <c r="I902">
        <v>5.71</v>
      </c>
      <c r="J902" s="1">
        <v>45834</v>
      </c>
      <c r="K902" t="s">
        <v>17</v>
      </c>
      <c r="L902" t="s">
        <v>2066</v>
      </c>
      <c r="M902" t="s">
        <v>33</v>
      </c>
      <c r="N902" s="1">
        <v>45661</v>
      </c>
      <c r="O902">
        <v>0</v>
      </c>
    </row>
    <row r="903" spans="1:15" x14ac:dyDescent="0.3">
      <c r="A903" t="s">
        <v>956</v>
      </c>
      <c r="B903" t="s">
        <v>14</v>
      </c>
      <c r="C903" t="s">
        <v>65</v>
      </c>
      <c r="D903" t="s">
        <v>16</v>
      </c>
      <c r="E903" s="1">
        <v>45797</v>
      </c>
      <c r="F903">
        <f t="shared" si="14"/>
        <v>0.1</v>
      </c>
      <c r="G903">
        <v>0.1</v>
      </c>
      <c r="H903" s="2">
        <f xml:space="preserve"> (Table3[[#This Row],[Current_Weight_kg]] - Table3[[#This Row],[Initial_Weight_kg]]) / Table3[[#This Row],[Initial_Weight_kg]]*100</f>
        <v>0</v>
      </c>
      <c r="I903">
        <v>0.01</v>
      </c>
      <c r="J903" s="1">
        <v>45834</v>
      </c>
      <c r="K903" t="s">
        <v>17</v>
      </c>
      <c r="L903" t="s">
        <v>2066</v>
      </c>
      <c r="M903" t="s">
        <v>18</v>
      </c>
      <c r="N903" s="1">
        <v>45786</v>
      </c>
      <c r="O903">
        <v>0</v>
      </c>
    </row>
    <row r="904" spans="1:15" x14ac:dyDescent="0.3">
      <c r="A904" t="s">
        <v>957</v>
      </c>
      <c r="B904" t="s">
        <v>14</v>
      </c>
      <c r="C904" t="s">
        <v>65</v>
      </c>
      <c r="D904" t="s">
        <v>16</v>
      </c>
      <c r="E904" s="1">
        <v>45397</v>
      </c>
      <c r="F904">
        <f t="shared" si="14"/>
        <v>0.1</v>
      </c>
      <c r="G904">
        <v>0.79</v>
      </c>
      <c r="H904" s="2">
        <f xml:space="preserve"> (Table3[[#This Row],[Current_Weight_kg]] - Table3[[#This Row],[Initial_Weight_kg]]) / Table3[[#This Row],[Initial_Weight_kg]]*100</f>
        <v>690</v>
      </c>
      <c r="I904">
        <v>0.04</v>
      </c>
      <c r="J904" s="1">
        <v>45834</v>
      </c>
      <c r="K904" t="s">
        <v>17</v>
      </c>
      <c r="L904" t="s">
        <v>2066</v>
      </c>
      <c r="M904" t="s">
        <v>25</v>
      </c>
      <c r="N904" s="1" t="s">
        <v>2068</v>
      </c>
      <c r="O904">
        <v>0</v>
      </c>
    </row>
    <row r="905" spans="1:15" x14ac:dyDescent="0.3">
      <c r="A905" t="s">
        <v>958</v>
      </c>
      <c r="B905" t="s">
        <v>39</v>
      </c>
      <c r="C905" t="s">
        <v>57</v>
      </c>
      <c r="D905" t="s">
        <v>16</v>
      </c>
      <c r="E905" s="1">
        <v>44938</v>
      </c>
      <c r="F905">
        <f t="shared" si="14"/>
        <v>3.26</v>
      </c>
      <c r="G905">
        <v>32.619999999999997</v>
      </c>
      <c r="H905" s="2">
        <f xml:space="preserve"> (Table3[[#This Row],[Current_Weight_kg]] - Table3[[#This Row],[Initial_Weight_kg]]) / Table3[[#This Row],[Initial_Weight_kg]]*100</f>
        <v>900.61349693251543</v>
      </c>
      <c r="I905">
        <v>0.95</v>
      </c>
      <c r="J905" s="1">
        <v>45834</v>
      </c>
      <c r="K905" t="s">
        <v>17</v>
      </c>
      <c r="L905" t="s">
        <v>2066</v>
      </c>
      <c r="M905" t="s">
        <v>18</v>
      </c>
      <c r="N905" s="1">
        <v>45615</v>
      </c>
      <c r="O905">
        <v>0</v>
      </c>
    </row>
    <row r="906" spans="1:15" x14ac:dyDescent="0.3">
      <c r="A906" t="s">
        <v>959</v>
      </c>
      <c r="B906" t="s">
        <v>39</v>
      </c>
      <c r="C906" t="s">
        <v>120</v>
      </c>
      <c r="D906" t="s">
        <v>24</v>
      </c>
      <c r="E906" s="1">
        <v>45471</v>
      </c>
      <c r="F906">
        <f t="shared" si="14"/>
        <v>2</v>
      </c>
      <c r="G906">
        <v>12.22</v>
      </c>
      <c r="H906" s="2">
        <f xml:space="preserve"> (Table3[[#This Row],[Current_Weight_kg]] - Table3[[#This Row],[Initial_Weight_kg]]) / Table3[[#This Row],[Initial_Weight_kg]]*100</f>
        <v>511.00000000000006</v>
      </c>
      <c r="I906">
        <v>0.48</v>
      </c>
      <c r="J906" s="1">
        <v>45834</v>
      </c>
      <c r="K906" t="s">
        <v>17</v>
      </c>
      <c r="L906" t="s">
        <v>2066</v>
      </c>
      <c r="M906" t="s">
        <v>25</v>
      </c>
      <c r="N906" s="1" t="s">
        <v>2068</v>
      </c>
      <c r="O906">
        <v>0</v>
      </c>
    </row>
    <row r="907" spans="1:15" x14ac:dyDescent="0.3">
      <c r="A907" t="s">
        <v>960</v>
      </c>
      <c r="B907" t="s">
        <v>68</v>
      </c>
      <c r="C907" t="s">
        <v>89</v>
      </c>
      <c r="D907" t="s">
        <v>16</v>
      </c>
      <c r="E907" s="1">
        <v>45560</v>
      </c>
      <c r="F907">
        <f t="shared" si="14"/>
        <v>25.33</v>
      </c>
      <c r="G907">
        <v>133.09</v>
      </c>
      <c r="H907" s="2">
        <f xml:space="preserve"> (Table3[[#This Row],[Current_Weight_kg]] - Table3[[#This Row],[Initial_Weight_kg]]) / Table3[[#This Row],[Initial_Weight_kg]]*100</f>
        <v>425.42439794709833</v>
      </c>
      <c r="I907">
        <v>2.0499999999999998</v>
      </c>
      <c r="J907" s="1">
        <v>45834</v>
      </c>
      <c r="K907" t="s">
        <v>17</v>
      </c>
      <c r="L907" t="s">
        <v>2066</v>
      </c>
      <c r="M907" t="s">
        <v>18</v>
      </c>
      <c r="N907" s="1">
        <v>45515</v>
      </c>
      <c r="O907">
        <v>0</v>
      </c>
    </row>
    <row r="908" spans="1:15" x14ac:dyDescent="0.3">
      <c r="A908" t="s">
        <v>961</v>
      </c>
      <c r="B908" t="s">
        <v>14</v>
      </c>
      <c r="C908" t="s">
        <v>20</v>
      </c>
      <c r="D908" t="s">
        <v>24</v>
      </c>
      <c r="E908" s="1">
        <v>44575</v>
      </c>
      <c r="F908">
        <f t="shared" si="14"/>
        <v>0.13</v>
      </c>
      <c r="G908">
        <v>3.21</v>
      </c>
      <c r="H908" s="2">
        <f xml:space="preserve"> (Table3[[#This Row],[Current_Weight_kg]] - Table3[[#This Row],[Initial_Weight_kg]]) / Table3[[#This Row],[Initial_Weight_kg]]*100</f>
        <v>2369.2307692307695</v>
      </c>
      <c r="I908">
        <v>0.16</v>
      </c>
      <c r="J908" s="1">
        <v>45834</v>
      </c>
      <c r="K908" t="s">
        <v>48</v>
      </c>
      <c r="L908" t="s">
        <v>124</v>
      </c>
      <c r="M908" t="s">
        <v>25</v>
      </c>
      <c r="N908" s="1" t="s">
        <v>2068</v>
      </c>
      <c r="O908">
        <v>0</v>
      </c>
    </row>
    <row r="909" spans="1:15" x14ac:dyDescent="0.3">
      <c r="A909" t="s">
        <v>962</v>
      </c>
      <c r="B909" t="s">
        <v>14</v>
      </c>
      <c r="C909" t="s">
        <v>65</v>
      </c>
      <c r="D909" t="s">
        <v>16</v>
      </c>
      <c r="E909" s="1">
        <v>45184</v>
      </c>
      <c r="F909">
        <f t="shared" si="14"/>
        <v>0.1</v>
      </c>
      <c r="G909">
        <v>1.82</v>
      </c>
      <c r="H909" s="2">
        <f xml:space="preserve"> (Table3[[#This Row],[Current_Weight_kg]] - Table3[[#This Row],[Initial_Weight_kg]]) / Table3[[#This Row],[Initial_Weight_kg]]*100</f>
        <v>1720</v>
      </c>
      <c r="I909">
        <v>0.08</v>
      </c>
      <c r="J909" s="1">
        <v>45834</v>
      </c>
      <c r="K909" t="s">
        <v>17</v>
      </c>
      <c r="L909" t="s">
        <v>2066</v>
      </c>
      <c r="M909" t="s">
        <v>18</v>
      </c>
      <c r="N909" s="1">
        <v>45593</v>
      </c>
      <c r="O909">
        <v>0</v>
      </c>
    </row>
    <row r="910" spans="1:15" x14ac:dyDescent="0.3">
      <c r="A910" t="s">
        <v>963</v>
      </c>
      <c r="B910" t="s">
        <v>68</v>
      </c>
      <c r="C910" t="s">
        <v>108</v>
      </c>
      <c r="D910" t="s">
        <v>24</v>
      </c>
      <c r="E910" s="1">
        <v>44418</v>
      </c>
      <c r="F910">
        <f t="shared" si="14"/>
        <v>20</v>
      </c>
      <c r="G910">
        <v>449.84</v>
      </c>
      <c r="H910" s="2">
        <f xml:space="preserve"> (Table3[[#This Row],[Current_Weight_kg]] - Table3[[#This Row],[Initial_Weight_kg]]) / Table3[[#This Row],[Initial_Weight_kg]]*100</f>
        <v>2149.1999999999998</v>
      </c>
      <c r="I910">
        <v>8.7799999999999994</v>
      </c>
      <c r="J910" s="1">
        <v>45834</v>
      </c>
      <c r="K910" t="s">
        <v>17</v>
      </c>
      <c r="L910" t="s">
        <v>2066</v>
      </c>
      <c r="M910" t="s">
        <v>25</v>
      </c>
      <c r="N910" s="1" t="s">
        <v>2068</v>
      </c>
      <c r="O910">
        <v>0</v>
      </c>
    </row>
    <row r="911" spans="1:15" x14ac:dyDescent="0.3">
      <c r="A911" t="s">
        <v>964</v>
      </c>
      <c r="B911" t="s">
        <v>39</v>
      </c>
      <c r="C911" t="s">
        <v>40</v>
      </c>
      <c r="D911" t="s">
        <v>16</v>
      </c>
      <c r="E911" s="1">
        <v>44579</v>
      </c>
      <c r="F911">
        <f t="shared" si="14"/>
        <v>2</v>
      </c>
      <c r="G911">
        <v>34.39</v>
      </c>
      <c r="H911" s="2">
        <f xml:space="preserve"> (Table3[[#This Row],[Current_Weight_kg]] - Table3[[#This Row],[Initial_Weight_kg]]) / Table3[[#This Row],[Initial_Weight_kg]]*100</f>
        <v>1619.5</v>
      </c>
      <c r="I911">
        <v>0.99</v>
      </c>
      <c r="J911" s="1">
        <v>45834</v>
      </c>
      <c r="K911" t="s">
        <v>48</v>
      </c>
      <c r="L911" t="s">
        <v>61</v>
      </c>
      <c r="M911" t="s">
        <v>58</v>
      </c>
      <c r="N911" s="1">
        <v>45806</v>
      </c>
      <c r="O911">
        <v>5</v>
      </c>
    </row>
    <row r="912" spans="1:15" x14ac:dyDescent="0.3">
      <c r="A912" t="s">
        <v>965</v>
      </c>
      <c r="B912" t="s">
        <v>39</v>
      </c>
      <c r="C912" t="s">
        <v>57</v>
      </c>
      <c r="D912" t="s">
        <v>16</v>
      </c>
      <c r="E912" s="1">
        <v>44573</v>
      </c>
      <c r="F912">
        <f t="shared" si="14"/>
        <v>3.26</v>
      </c>
      <c r="G912">
        <v>35.06</v>
      </c>
      <c r="H912" s="2">
        <f xml:space="preserve"> (Table3[[#This Row],[Current_Weight_kg]] - Table3[[#This Row],[Initial_Weight_kg]]) / Table3[[#This Row],[Initial_Weight_kg]]*100</f>
        <v>975.4601226993866</v>
      </c>
      <c r="I912">
        <v>1.17</v>
      </c>
      <c r="J912" s="1">
        <v>45834</v>
      </c>
      <c r="K912" t="s">
        <v>17</v>
      </c>
      <c r="L912" t="s">
        <v>2066</v>
      </c>
      <c r="M912" t="s">
        <v>33</v>
      </c>
      <c r="N912" s="1">
        <v>45563</v>
      </c>
      <c r="O912">
        <v>0</v>
      </c>
    </row>
    <row r="913" spans="1:15" x14ac:dyDescent="0.3">
      <c r="A913" t="s">
        <v>966</v>
      </c>
      <c r="B913" t="s">
        <v>22</v>
      </c>
      <c r="C913" t="s">
        <v>27</v>
      </c>
      <c r="D913" t="s">
        <v>16</v>
      </c>
      <c r="E913" s="1">
        <v>45028</v>
      </c>
      <c r="F913">
        <f t="shared" si="14"/>
        <v>5</v>
      </c>
      <c r="G913">
        <v>94.8</v>
      </c>
      <c r="H913" s="2">
        <f xml:space="preserve"> (Table3[[#This Row],[Current_Weight_kg]] - Table3[[#This Row],[Initial_Weight_kg]]) / Table3[[#This Row],[Initial_Weight_kg]]*100</f>
        <v>1796</v>
      </c>
      <c r="I913">
        <v>4.01</v>
      </c>
      <c r="J913" s="1">
        <v>45834</v>
      </c>
      <c r="K913" t="s">
        <v>17</v>
      </c>
      <c r="L913" t="s">
        <v>2066</v>
      </c>
      <c r="M913" t="s">
        <v>33</v>
      </c>
      <c r="N913" s="1">
        <v>45742</v>
      </c>
      <c r="O913">
        <v>0</v>
      </c>
    </row>
    <row r="914" spans="1:15" x14ac:dyDescent="0.3">
      <c r="A914" t="s">
        <v>967</v>
      </c>
      <c r="B914" t="s">
        <v>39</v>
      </c>
      <c r="C914" t="s">
        <v>40</v>
      </c>
      <c r="D914" t="s">
        <v>24</v>
      </c>
      <c r="E914" s="1">
        <v>44897</v>
      </c>
      <c r="F914">
        <f t="shared" si="14"/>
        <v>2</v>
      </c>
      <c r="G914">
        <v>28.61</v>
      </c>
      <c r="H914" s="2">
        <f xml:space="preserve"> (Table3[[#This Row],[Current_Weight_kg]] - Table3[[#This Row],[Initial_Weight_kg]]) / Table3[[#This Row],[Initial_Weight_kg]]*100</f>
        <v>1330.5</v>
      </c>
      <c r="I914">
        <v>0.71</v>
      </c>
      <c r="J914" s="1">
        <v>45834</v>
      </c>
      <c r="K914" t="s">
        <v>17</v>
      </c>
      <c r="L914" t="s">
        <v>2066</v>
      </c>
      <c r="M914" t="s">
        <v>25</v>
      </c>
      <c r="N914" s="1" t="s">
        <v>2068</v>
      </c>
      <c r="O914">
        <v>0</v>
      </c>
    </row>
    <row r="915" spans="1:15" x14ac:dyDescent="0.3">
      <c r="A915" t="s">
        <v>968</v>
      </c>
      <c r="B915" t="s">
        <v>68</v>
      </c>
      <c r="C915" t="s">
        <v>108</v>
      </c>
      <c r="D915" t="s">
        <v>16</v>
      </c>
      <c r="E915" s="1">
        <v>45240</v>
      </c>
      <c r="F915">
        <f t="shared" si="14"/>
        <v>21.03</v>
      </c>
      <c r="G915">
        <v>244.1</v>
      </c>
      <c r="H915" s="2">
        <f xml:space="preserve"> (Table3[[#This Row],[Current_Weight_kg]] - Table3[[#This Row],[Initial_Weight_kg]]) / Table3[[#This Row],[Initial_Weight_kg]]*100</f>
        <v>1060.7227769852591</v>
      </c>
      <c r="I915">
        <v>4.63</v>
      </c>
      <c r="J915" s="1">
        <v>45834</v>
      </c>
      <c r="K915" t="s">
        <v>17</v>
      </c>
      <c r="L915" t="s">
        <v>2066</v>
      </c>
      <c r="M915" t="s">
        <v>25</v>
      </c>
      <c r="N915" s="1" t="s">
        <v>2068</v>
      </c>
      <c r="O915">
        <v>0</v>
      </c>
    </row>
    <row r="916" spans="1:15" x14ac:dyDescent="0.3">
      <c r="A916" t="s">
        <v>969</v>
      </c>
      <c r="B916" t="s">
        <v>68</v>
      </c>
      <c r="C916" t="s">
        <v>79</v>
      </c>
      <c r="D916" t="s">
        <v>16</v>
      </c>
      <c r="E916" s="1">
        <v>44665</v>
      </c>
      <c r="F916">
        <f t="shared" si="14"/>
        <v>20</v>
      </c>
      <c r="G916">
        <v>377.09</v>
      </c>
      <c r="H916" s="2">
        <f xml:space="preserve"> (Table3[[#This Row],[Current_Weight_kg]] - Table3[[#This Row],[Initial_Weight_kg]]) / Table3[[#This Row],[Initial_Weight_kg]]*100</f>
        <v>1785.4499999999998</v>
      </c>
      <c r="I916">
        <v>8.09</v>
      </c>
      <c r="J916" s="1">
        <v>45834</v>
      </c>
      <c r="K916" t="s">
        <v>17</v>
      </c>
      <c r="L916" t="s">
        <v>2066</v>
      </c>
      <c r="M916" t="s">
        <v>33</v>
      </c>
      <c r="N916" s="1">
        <v>45752</v>
      </c>
      <c r="O916">
        <v>0</v>
      </c>
    </row>
    <row r="917" spans="1:15" x14ac:dyDescent="0.3">
      <c r="A917" t="s">
        <v>970</v>
      </c>
      <c r="B917" t="s">
        <v>29</v>
      </c>
      <c r="C917" t="s">
        <v>55</v>
      </c>
      <c r="D917" t="s">
        <v>16</v>
      </c>
      <c r="E917" s="1">
        <v>45492</v>
      </c>
      <c r="F917">
        <f t="shared" si="14"/>
        <v>2.48</v>
      </c>
      <c r="G917">
        <v>11.05</v>
      </c>
      <c r="H917" s="2">
        <f xml:space="preserve"> (Table3[[#This Row],[Current_Weight_kg]] - Table3[[#This Row],[Initial_Weight_kg]]) / Table3[[#This Row],[Initial_Weight_kg]]*100</f>
        <v>345.56451612903226</v>
      </c>
      <c r="I917">
        <v>0.36</v>
      </c>
      <c r="J917" s="1">
        <v>45834</v>
      </c>
      <c r="K917" t="s">
        <v>17</v>
      </c>
      <c r="L917" t="s">
        <v>2066</v>
      </c>
      <c r="M917" t="s">
        <v>33</v>
      </c>
      <c r="N917" s="1">
        <v>45491</v>
      </c>
      <c r="O917">
        <v>0</v>
      </c>
    </row>
    <row r="918" spans="1:15" x14ac:dyDescent="0.3">
      <c r="A918" t="s">
        <v>971</v>
      </c>
      <c r="B918" t="s">
        <v>14</v>
      </c>
      <c r="C918" t="s">
        <v>106</v>
      </c>
      <c r="D918" t="s">
        <v>24</v>
      </c>
      <c r="E918" s="1">
        <v>44931</v>
      </c>
      <c r="F918">
        <f t="shared" si="14"/>
        <v>0.1</v>
      </c>
      <c r="G918">
        <v>2.06</v>
      </c>
      <c r="H918" s="2">
        <f xml:space="preserve"> (Table3[[#This Row],[Current_Weight_kg]] - Table3[[#This Row],[Initial_Weight_kg]]) / Table3[[#This Row],[Initial_Weight_kg]]*100</f>
        <v>1959.9999999999998</v>
      </c>
      <c r="I918">
        <v>0.1</v>
      </c>
      <c r="J918" s="1">
        <v>45834</v>
      </c>
      <c r="K918" t="s">
        <v>17</v>
      </c>
      <c r="L918" t="s">
        <v>2066</v>
      </c>
      <c r="M918" t="s">
        <v>25</v>
      </c>
      <c r="N918" s="1" t="s">
        <v>2068</v>
      </c>
      <c r="O918">
        <v>0</v>
      </c>
    </row>
    <row r="919" spans="1:15" x14ac:dyDescent="0.3">
      <c r="A919" t="s">
        <v>972</v>
      </c>
      <c r="B919" t="s">
        <v>39</v>
      </c>
      <c r="C919" t="s">
        <v>51</v>
      </c>
      <c r="D919" t="s">
        <v>16</v>
      </c>
      <c r="E919" s="1">
        <v>44729</v>
      </c>
      <c r="F919">
        <f t="shared" si="14"/>
        <v>2</v>
      </c>
      <c r="G919">
        <v>32.369999999999997</v>
      </c>
      <c r="H919" s="2">
        <f xml:space="preserve"> (Table3[[#This Row],[Current_Weight_kg]] - Table3[[#This Row],[Initial_Weight_kg]]) / Table3[[#This Row],[Initial_Weight_kg]]*100</f>
        <v>1518.4999999999998</v>
      </c>
      <c r="I919">
        <v>1.01</v>
      </c>
      <c r="J919" s="1">
        <v>45834</v>
      </c>
      <c r="K919" t="s">
        <v>17</v>
      </c>
      <c r="L919" t="s">
        <v>2066</v>
      </c>
      <c r="M919" t="s">
        <v>18</v>
      </c>
      <c r="N919" s="1">
        <v>45710</v>
      </c>
      <c r="O919">
        <v>0</v>
      </c>
    </row>
    <row r="920" spans="1:15" x14ac:dyDescent="0.3">
      <c r="A920" t="s">
        <v>973</v>
      </c>
      <c r="B920" t="s">
        <v>68</v>
      </c>
      <c r="C920" t="s">
        <v>69</v>
      </c>
      <c r="D920" t="s">
        <v>24</v>
      </c>
      <c r="E920" s="1">
        <v>44666</v>
      </c>
      <c r="F920">
        <f t="shared" si="14"/>
        <v>25.31</v>
      </c>
      <c r="G920">
        <v>386.13</v>
      </c>
      <c r="H920" s="2">
        <f xml:space="preserve"> (Table3[[#This Row],[Current_Weight_kg]] - Table3[[#This Row],[Initial_Weight_kg]]) / Table3[[#This Row],[Initial_Weight_kg]]*100</f>
        <v>1425.6025286448046</v>
      </c>
      <c r="I920">
        <v>7.23</v>
      </c>
      <c r="J920" s="1">
        <v>45834</v>
      </c>
      <c r="K920" t="s">
        <v>17</v>
      </c>
      <c r="L920" t="s">
        <v>2066</v>
      </c>
      <c r="M920" t="s">
        <v>25</v>
      </c>
      <c r="N920" s="1" t="s">
        <v>2068</v>
      </c>
      <c r="O920">
        <v>0</v>
      </c>
    </row>
    <row r="921" spans="1:15" x14ac:dyDescent="0.3">
      <c r="A921" t="s">
        <v>974</v>
      </c>
      <c r="B921" t="s">
        <v>68</v>
      </c>
      <c r="C921" t="s">
        <v>71</v>
      </c>
      <c r="D921" t="s">
        <v>16</v>
      </c>
      <c r="E921" s="1">
        <v>45494</v>
      </c>
      <c r="F921">
        <f t="shared" si="14"/>
        <v>33.75</v>
      </c>
      <c r="G921">
        <v>133.82</v>
      </c>
      <c r="H921" s="2">
        <f xml:space="preserve"> (Table3[[#This Row],[Current_Weight_kg]] - Table3[[#This Row],[Initial_Weight_kg]]) / Table3[[#This Row],[Initial_Weight_kg]]*100</f>
        <v>296.50370370370365</v>
      </c>
      <c r="I921">
        <v>2.16</v>
      </c>
      <c r="J921" s="1">
        <v>45834</v>
      </c>
      <c r="K921" t="s">
        <v>17</v>
      </c>
      <c r="L921" t="s">
        <v>2066</v>
      </c>
      <c r="M921" t="s">
        <v>58</v>
      </c>
      <c r="N921" s="1">
        <v>45499</v>
      </c>
      <c r="O921">
        <v>1</v>
      </c>
    </row>
    <row r="922" spans="1:15" x14ac:dyDescent="0.3">
      <c r="A922" t="s">
        <v>975</v>
      </c>
      <c r="B922" t="s">
        <v>29</v>
      </c>
      <c r="C922" t="s">
        <v>55</v>
      </c>
      <c r="D922" t="s">
        <v>16</v>
      </c>
      <c r="E922" s="1">
        <v>45663</v>
      </c>
      <c r="F922">
        <f t="shared" si="14"/>
        <v>2.48</v>
      </c>
      <c r="G922">
        <v>5.67</v>
      </c>
      <c r="H922" s="2">
        <f xml:space="preserve"> (Table3[[#This Row],[Current_Weight_kg]] - Table3[[#This Row],[Initial_Weight_kg]]) / Table3[[#This Row],[Initial_Weight_kg]]*100</f>
        <v>128.62903225806451</v>
      </c>
      <c r="I922">
        <v>0.11</v>
      </c>
      <c r="J922" s="1">
        <v>45834</v>
      </c>
      <c r="K922" t="s">
        <v>48</v>
      </c>
      <c r="L922" t="s">
        <v>124</v>
      </c>
      <c r="M922" t="s">
        <v>18</v>
      </c>
      <c r="N922" s="1">
        <v>45820</v>
      </c>
      <c r="O922">
        <v>0</v>
      </c>
    </row>
    <row r="923" spans="1:15" x14ac:dyDescent="0.3">
      <c r="A923" t="s">
        <v>976</v>
      </c>
      <c r="B923" t="s">
        <v>39</v>
      </c>
      <c r="C923" t="s">
        <v>98</v>
      </c>
      <c r="D923" t="s">
        <v>24</v>
      </c>
      <c r="E923" s="1">
        <v>44925</v>
      </c>
      <c r="F923">
        <f t="shared" si="14"/>
        <v>2.6</v>
      </c>
      <c r="G923">
        <v>30.75</v>
      </c>
      <c r="H923" s="2">
        <f xml:space="preserve"> (Table3[[#This Row],[Current_Weight_kg]] - Table3[[#This Row],[Initial_Weight_kg]]) / Table3[[#This Row],[Initial_Weight_kg]]*100</f>
        <v>1082.6923076923076</v>
      </c>
      <c r="I923">
        <v>0.97</v>
      </c>
      <c r="J923" s="1">
        <v>45834</v>
      </c>
      <c r="K923" t="s">
        <v>17</v>
      </c>
      <c r="L923" t="s">
        <v>2066</v>
      </c>
      <c r="M923" t="s">
        <v>25</v>
      </c>
      <c r="N923" s="1" t="s">
        <v>2068</v>
      </c>
      <c r="O923">
        <v>0</v>
      </c>
    </row>
    <row r="924" spans="1:15" x14ac:dyDescent="0.3">
      <c r="A924" t="s">
        <v>977</v>
      </c>
      <c r="B924" t="s">
        <v>68</v>
      </c>
      <c r="C924" t="s">
        <v>69</v>
      </c>
      <c r="D924" t="s">
        <v>24</v>
      </c>
      <c r="E924" s="1">
        <v>44535</v>
      </c>
      <c r="F924">
        <f t="shared" si="14"/>
        <v>25.31</v>
      </c>
      <c r="G924">
        <v>398.74</v>
      </c>
      <c r="H924" s="2">
        <f xml:space="preserve"> (Table3[[#This Row],[Current_Weight_kg]] - Table3[[#This Row],[Initial_Weight_kg]]) / Table3[[#This Row],[Initial_Weight_kg]]*100</f>
        <v>1475.4247333069934</v>
      </c>
      <c r="I924">
        <v>8.16</v>
      </c>
      <c r="J924" s="1">
        <v>45834</v>
      </c>
      <c r="K924" t="s">
        <v>17</v>
      </c>
      <c r="L924" t="s">
        <v>2066</v>
      </c>
      <c r="M924" t="s">
        <v>25</v>
      </c>
      <c r="N924" s="1" t="s">
        <v>2068</v>
      </c>
      <c r="O924">
        <v>0</v>
      </c>
    </row>
    <row r="925" spans="1:15" x14ac:dyDescent="0.3">
      <c r="A925" t="s">
        <v>978</v>
      </c>
      <c r="B925" t="s">
        <v>68</v>
      </c>
      <c r="C925" t="s">
        <v>108</v>
      </c>
      <c r="D925" t="s">
        <v>16</v>
      </c>
      <c r="E925" s="1">
        <v>45810</v>
      </c>
      <c r="F925">
        <f t="shared" si="14"/>
        <v>21.03</v>
      </c>
      <c r="G925">
        <v>76.069999999999993</v>
      </c>
      <c r="H925" s="2">
        <f xml:space="preserve"> (Table3[[#This Row],[Current_Weight_kg]] - Table3[[#This Row],[Initial_Weight_kg]]) / Table3[[#This Row],[Initial_Weight_kg]]*100</f>
        <v>261.72135045173553</v>
      </c>
      <c r="I925">
        <v>1.83</v>
      </c>
      <c r="J925" s="1">
        <v>45834</v>
      </c>
      <c r="K925" t="s">
        <v>17</v>
      </c>
      <c r="L925" t="s">
        <v>2066</v>
      </c>
      <c r="M925" t="s">
        <v>25</v>
      </c>
      <c r="N925" s="1" t="s">
        <v>2068</v>
      </c>
      <c r="O925">
        <v>0</v>
      </c>
    </row>
    <row r="926" spans="1:15" x14ac:dyDescent="0.3">
      <c r="A926" t="s">
        <v>979</v>
      </c>
      <c r="B926" t="s">
        <v>22</v>
      </c>
      <c r="C926" t="s">
        <v>27</v>
      </c>
      <c r="D926" t="s">
        <v>16</v>
      </c>
      <c r="E926" s="1">
        <v>45550</v>
      </c>
      <c r="F926">
        <f t="shared" si="14"/>
        <v>5</v>
      </c>
      <c r="G926">
        <v>49.47</v>
      </c>
      <c r="H926" s="2">
        <f xml:space="preserve"> (Table3[[#This Row],[Current_Weight_kg]] - Table3[[#This Row],[Initial_Weight_kg]]) / Table3[[#This Row],[Initial_Weight_kg]]*100</f>
        <v>889.4</v>
      </c>
      <c r="I926">
        <v>2.2200000000000002</v>
      </c>
      <c r="J926" s="1">
        <v>45834</v>
      </c>
      <c r="K926" t="s">
        <v>17</v>
      </c>
      <c r="L926" t="s">
        <v>2066</v>
      </c>
      <c r="M926" t="s">
        <v>18</v>
      </c>
      <c r="N926" s="1">
        <v>45576</v>
      </c>
      <c r="O926">
        <v>0</v>
      </c>
    </row>
    <row r="927" spans="1:15" x14ac:dyDescent="0.3">
      <c r="A927" t="s">
        <v>980</v>
      </c>
      <c r="B927" t="s">
        <v>14</v>
      </c>
      <c r="C927" t="s">
        <v>20</v>
      </c>
      <c r="D927" t="s">
        <v>16</v>
      </c>
      <c r="E927" s="1">
        <v>45648</v>
      </c>
      <c r="F927">
        <f t="shared" si="14"/>
        <v>0.1</v>
      </c>
      <c r="G927">
        <v>0.99</v>
      </c>
      <c r="H927" s="2">
        <f xml:space="preserve"> (Table3[[#This Row],[Current_Weight_kg]] - Table3[[#This Row],[Initial_Weight_kg]]) / Table3[[#This Row],[Initial_Weight_kg]]*100</f>
        <v>890</v>
      </c>
      <c r="I927">
        <v>0.05</v>
      </c>
      <c r="J927" s="1">
        <v>45834</v>
      </c>
      <c r="K927" t="s">
        <v>17</v>
      </c>
      <c r="L927" t="s">
        <v>2066</v>
      </c>
      <c r="M927" t="s">
        <v>58</v>
      </c>
      <c r="N927" s="1">
        <v>45803</v>
      </c>
      <c r="O927">
        <v>2</v>
      </c>
    </row>
    <row r="928" spans="1:15" x14ac:dyDescent="0.3">
      <c r="A928" t="s">
        <v>981</v>
      </c>
      <c r="B928" t="s">
        <v>14</v>
      </c>
      <c r="C928" t="s">
        <v>106</v>
      </c>
      <c r="D928" t="s">
        <v>16</v>
      </c>
      <c r="E928" s="1">
        <v>45161</v>
      </c>
      <c r="F928">
        <f t="shared" si="14"/>
        <v>0.1</v>
      </c>
      <c r="G928">
        <v>2.1</v>
      </c>
      <c r="H928" s="2">
        <f xml:space="preserve"> (Table3[[#This Row],[Current_Weight_kg]] - Table3[[#This Row],[Initial_Weight_kg]]) / Table3[[#This Row],[Initial_Weight_kg]]*100</f>
        <v>2000</v>
      </c>
      <c r="I928">
        <v>0.11</v>
      </c>
      <c r="J928" s="1">
        <v>45834</v>
      </c>
      <c r="K928" t="s">
        <v>17</v>
      </c>
      <c r="L928" t="s">
        <v>2066</v>
      </c>
      <c r="M928" t="s">
        <v>25</v>
      </c>
      <c r="N928" s="1" t="s">
        <v>2068</v>
      </c>
      <c r="O928">
        <v>0</v>
      </c>
    </row>
    <row r="929" spans="1:15" x14ac:dyDescent="0.3">
      <c r="A929" t="s">
        <v>982</v>
      </c>
      <c r="B929" t="s">
        <v>29</v>
      </c>
      <c r="C929" t="s">
        <v>35</v>
      </c>
      <c r="D929" t="s">
        <v>16</v>
      </c>
      <c r="E929" s="1">
        <v>45515</v>
      </c>
      <c r="F929">
        <f t="shared" si="14"/>
        <v>5.12</v>
      </c>
      <c r="G929">
        <v>14.33</v>
      </c>
      <c r="H929" s="2">
        <f xml:space="preserve"> (Table3[[#This Row],[Current_Weight_kg]] - Table3[[#This Row],[Initial_Weight_kg]]) / Table3[[#This Row],[Initial_Weight_kg]]*100</f>
        <v>179.88281250000003</v>
      </c>
      <c r="I929">
        <v>0.3</v>
      </c>
      <c r="J929" s="1">
        <v>45834</v>
      </c>
      <c r="K929" t="s">
        <v>48</v>
      </c>
      <c r="L929" t="s">
        <v>37</v>
      </c>
      <c r="M929" t="s">
        <v>33</v>
      </c>
      <c r="N929" s="1">
        <v>45578</v>
      </c>
      <c r="O929">
        <v>0</v>
      </c>
    </row>
    <row r="930" spans="1:15" x14ac:dyDescent="0.3">
      <c r="A930" t="s">
        <v>983</v>
      </c>
      <c r="B930" t="s">
        <v>14</v>
      </c>
      <c r="C930" t="s">
        <v>15</v>
      </c>
      <c r="D930" t="s">
        <v>24</v>
      </c>
      <c r="E930" s="1">
        <v>45057</v>
      </c>
      <c r="F930">
        <f t="shared" si="14"/>
        <v>0.1</v>
      </c>
      <c r="G930">
        <v>1.92</v>
      </c>
      <c r="H930" s="2">
        <f xml:space="preserve"> (Table3[[#This Row],[Current_Weight_kg]] - Table3[[#This Row],[Initial_Weight_kg]]) / Table3[[#This Row],[Initial_Weight_kg]]*100</f>
        <v>1819.9999999999995</v>
      </c>
      <c r="I930">
        <v>0.1</v>
      </c>
      <c r="J930" s="1">
        <v>45834</v>
      </c>
      <c r="K930" t="s">
        <v>17</v>
      </c>
      <c r="L930" t="s">
        <v>2066</v>
      </c>
      <c r="M930" t="s">
        <v>25</v>
      </c>
      <c r="N930" s="1" t="s">
        <v>2068</v>
      </c>
      <c r="O930">
        <v>0</v>
      </c>
    </row>
    <row r="931" spans="1:15" x14ac:dyDescent="0.3">
      <c r="A931" t="s">
        <v>984</v>
      </c>
      <c r="B931" t="s">
        <v>14</v>
      </c>
      <c r="C931" t="s">
        <v>73</v>
      </c>
      <c r="D931" t="s">
        <v>24</v>
      </c>
      <c r="E931" s="1">
        <v>45059</v>
      </c>
      <c r="F931">
        <f t="shared" si="14"/>
        <v>0.1</v>
      </c>
      <c r="G931">
        <v>1.92</v>
      </c>
      <c r="H931" s="2">
        <f xml:space="preserve"> (Table3[[#This Row],[Current_Weight_kg]] - Table3[[#This Row],[Initial_Weight_kg]]) / Table3[[#This Row],[Initial_Weight_kg]]*100</f>
        <v>1819.9999999999995</v>
      </c>
      <c r="I931">
        <v>0.11</v>
      </c>
      <c r="J931" s="1">
        <v>45834</v>
      </c>
      <c r="K931" t="s">
        <v>36</v>
      </c>
      <c r="L931" t="s">
        <v>37</v>
      </c>
      <c r="M931" t="s">
        <v>25</v>
      </c>
      <c r="N931" s="1" t="s">
        <v>2068</v>
      </c>
      <c r="O931">
        <v>0</v>
      </c>
    </row>
    <row r="932" spans="1:15" x14ac:dyDescent="0.3">
      <c r="A932" t="s">
        <v>985</v>
      </c>
      <c r="B932" t="s">
        <v>39</v>
      </c>
      <c r="C932" t="s">
        <v>40</v>
      </c>
      <c r="D932" t="s">
        <v>24</v>
      </c>
      <c r="E932" s="1">
        <v>44376</v>
      </c>
      <c r="F932">
        <f t="shared" si="14"/>
        <v>2</v>
      </c>
      <c r="G932">
        <v>56.39</v>
      </c>
      <c r="H932" s="2">
        <f xml:space="preserve"> (Table3[[#This Row],[Current_Weight_kg]] - Table3[[#This Row],[Initial_Weight_kg]]) / Table3[[#This Row],[Initial_Weight_kg]]*100</f>
        <v>2719.5</v>
      </c>
      <c r="I932">
        <v>1.68</v>
      </c>
      <c r="J932" s="1">
        <v>45834</v>
      </c>
      <c r="K932" t="s">
        <v>17</v>
      </c>
      <c r="L932" t="s">
        <v>2066</v>
      </c>
      <c r="M932" t="s">
        <v>25</v>
      </c>
      <c r="N932" s="1" t="s">
        <v>2068</v>
      </c>
      <c r="O932">
        <v>0</v>
      </c>
    </row>
    <row r="933" spans="1:15" x14ac:dyDescent="0.3">
      <c r="A933" t="s">
        <v>986</v>
      </c>
      <c r="B933" t="s">
        <v>14</v>
      </c>
      <c r="C933" t="s">
        <v>73</v>
      </c>
      <c r="D933" t="s">
        <v>16</v>
      </c>
      <c r="E933" s="1">
        <v>44753</v>
      </c>
      <c r="F933">
        <f t="shared" si="14"/>
        <v>0.1</v>
      </c>
      <c r="G933">
        <v>3.32</v>
      </c>
      <c r="H933" s="2">
        <f xml:space="preserve"> (Table3[[#This Row],[Current_Weight_kg]] - Table3[[#This Row],[Initial_Weight_kg]]) / Table3[[#This Row],[Initial_Weight_kg]]*100</f>
        <v>3219.9999999999995</v>
      </c>
      <c r="I933">
        <v>0.17</v>
      </c>
      <c r="J933" s="1">
        <v>45834</v>
      </c>
      <c r="K933" t="s">
        <v>17</v>
      </c>
      <c r="L933" t="s">
        <v>2066</v>
      </c>
      <c r="M933" t="s">
        <v>58</v>
      </c>
      <c r="N933" s="1">
        <v>45736</v>
      </c>
      <c r="O933">
        <v>4</v>
      </c>
    </row>
    <row r="934" spans="1:15" x14ac:dyDescent="0.3">
      <c r="A934" t="s">
        <v>987</v>
      </c>
      <c r="B934" t="s">
        <v>22</v>
      </c>
      <c r="C934" t="s">
        <v>53</v>
      </c>
      <c r="D934" t="s">
        <v>24</v>
      </c>
      <c r="E934" s="1">
        <v>44652</v>
      </c>
      <c r="F934">
        <f t="shared" si="14"/>
        <v>39.450000000000003</v>
      </c>
      <c r="G934">
        <v>150.84</v>
      </c>
      <c r="H934" s="2">
        <f xml:space="preserve"> (Table3[[#This Row],[Current_Weight_kg]] - Table3[[#This Row],[Initial_Weight_kg]]) / Table3[[#This Row],[Initial_Weight_kg]]*100</f>
        <v>282.35741444866915</v>
      </c>
      <c r="I934">
        <v>6.44</v>
      </c>
      <c r="J934" s="1">
        <v>45834</v>
      </c>
      <c r="K934" t="s">
        <v>17</v>
      </c>
      <c r="L934" t="s">
        <v>2066</v>
      </c>
      <c r="M934" t="s">
        <v>25</v>
      </c>
      <c r="N934" s="1" t="s">
        <v>2068</v>
      </c>
      <c r="O934">
        <v>0</v>
      </c>
    </row>
    <row r="935" spans="1:15" x14ac:dyDescent="0.3">
      <c r="A935" t="s">
        <v>988</v>
      </c>
      <c r="B935" t="s">
        <v>39</v>
      </c>
      <c r="C935" t="s">
        <v>120</v>
      </c>
      <c r="D935" t="s">
        <v>24</v>
      </c>
      <c r="E935" s="1">
        <v>44975</v>
      </c>
      <c r="F935">
        <f t="shared" si="14"/>
        <v>2</v>
      </c>
      <c r="G935">
        <v>17.32</v>
      </c>
      <c r="H935" s="2">
        <f xml:space="preserve"> (Table3[[#This Row],[Current_Weight_kg]] - Table3[[#This Row],[Initial_Weight_kg]]) / Table3[[#This Row],[Initial_Weight_kg]]*100</f>
        <v>766</v>
      </c>
      <c r="I935">
        <v>0.56000000000000005</v>
      </c>
      <c r="J935" s="1">
        <v>45834</v>
      </c>
      <c r="K935" t="s">
        <v>17</v>
      </c>
      <c r="L935" t="s">
        <v>2066</v>
      </c>
      <c r="M935" t="s">
        <v>25</v>
      </c>
      <c r="N935" s="1" t="s">
        <v>2068</v>
      </c>
      <c r="O935">
        <v>0</v>
      </c>
    </row>
    <row r="936" spans="1:15" x14ac:dyDescent="0.3">
      <c r="A936" t="s">
        <v>989</v>
      </c>
      <c r="B936" t="s">
        <v>14</v>
      </c>
      <c r="C936" t="s">
        <v>73</v>
      </c>
      <c r="D936" t="s">
        <v>16</v>
      </c>
      <c r="E936" s="1">
        <v>44665</v>
      </c>
      <c r="F936">
        <f t="shared" si="14"/>
        <v>0.1</v>
      </c>
      <c r="G936">
        <v>3.29</v>
      </c>
      <c r="H936" s="2">
        <f xml:space="preserve"> (Table3[[#This Row],[Current_Weight_kg]] - Table3[[#This Row],[Initial_Weight_kg]]) / Table3[[#This Row],[Initial_Weight_kg]]*100</f>
        <v>3190</v>
      </c>
      <c r="I936">
        <v>0.18</v>
      </c>
      <c r="J936" s="1">
        <v>45834</v>
      </c>
      <c r="K936" t="s">
        <v>17</v>
      </c>
      <c r="L936" t="s">
        <v>2066</v>
      </c>
      <c r="M936" t="s">
        <v>33</v>
      </c>
      <c r="N936" s="1">
        <v>45650</v>
      </c>
      <c r="O936">
        <v>0</v>
      </c>
    </row>
    <row r="937" spans="1:15" x14ac:dyDescent="0.3">
      <c r="A937" t="s">
        <v>990</v>
      </c>
      <c r="B937" t="s">
        <v>39</v>
      </c>
      <c r="C937" t="s">
        <v>98</v>
      </c>
      <c r="D937" t="s">
        <v>24</v>
      </c>
      <c r="E937" s="1">
        <v>44032</v>
      </c>
      <c r="F937">
        <f t="shared" si="14"/>
        <v>2.6</v>
      </c>
      <c r="G937">
        <v>50.32</v>
      </c>
      <c r="H937" s="2">
        <f xml:space="preserve"> (Table3[[#This Row],[Current_Weight_kg]] - Table3[[#This Row],[Initial_Weight_kg]]) / Table3[[#This Row],[Initial_Weight_kg]]*100</f>
        <v>1835.3846153846152</v>
      </c>
      <c r="I937">
        <v>1.56</v>
      </c>
      <c r="J937" s="1">
        <v>45834</v>
      </c>
      <c r="K937" t="s">
        <v>17</v>
      </c>
      <c r="L937" t="s">
        <v>2066</v>
      </c>
      <c r="M937" t="s">
        <v>25</v>
      </c>
      <c r="N937" s="1" t="s">
        <v>2068</v>
      </c>
      <c r="O937">
        <v>0</v>
      </c>
    </row>
    <row r="938" spans="1:15" x14ac:dyDescent="0.3">
      <c r="A938" t="s">
        <v>991</v>
      </c>
      <c r="B938" t="s">
        <v>39</v>
      </c>
      <c r="C938" t="s">
        <v>51</v>
      </c>
      <c r="D938" t="s">
        <v>24</v>
      </c>
      <c r="E938" s="1">
        <v>45259</v>
      </c>
      <c r="F938">
        <f t="shared" si="14"/>
        <v>2</v>
      </c>
      <c r="G938">
        <v>22.45</v>
      </c>
      <c r="H938" s="2">
        <f xml:space="preserve"> (Table3[[#This Row],[Current_Weight_kg]] - Table3[[#This Row],[Initial_Weight_kg]]) / Table3[[#This Row],[Initial_Weight_kg]]*100</f>
        <v>1022.5</v>
      </c>
      <c r="I938">
        <v>0.56999999999999995</v>
      </c>
      <c r="J938" s="1">
        <v>45834</v>
      </c>
      <c r="K938" t="s">
        <v>17</v>
      </c>
      <c r="L938" t="s">
        <v>2066</v>
      </c>
      <c r="M938" t="s">
        <v>25</v>
      </c>
      <c r="N938" s="1" t="s">
        <v>2068</v>
      </c>
      <c r="O938">
        <v>0</v>
      </c>
    </row>
    <row r="939" spans="1:15" x14ac:dyDescent="0.3">
      <c r="A939" t="s">
        <v>992</v>
      </c>
      <c r="B939" t="s">
        <v>22</v>
      </c>
      <c r="C939" t="s">
        <v>27</v>
      </c>
      <c r="D939" t="s">
        <v>24</v>
      </c>
      <c r="E939" s="1">
        <v>45159</v>
      </c>
      <c r="F939">
        <f t="shared" si="14"/>
        <v>5.98</v>
      </c>
      <c r="G939">
        <v>97.54</v>
      </c>
      <c r="H939" s="2">
        <f xml:space="preserve"> (Table3[[#This Row],[Current_Weight_kg]] - Table3[[#This Row],[Initial_Weight_kg]]) / Table3[[#This Row],[Initial_Weight_kg]]*100</f>
        <v>1531.1036789297657</v>
      </c>
      <c r="I939">
        <v>3.87</v>
      </c>
      <c r="J939" s="1">
        <v>45834</v>
      </c>
      <c r="K939" t="s">
        <v>17</v>
      </c>
      <c r="L939" t="s">
        <v>2066</v>
      </c>
      <c r="M939" t="s">
        <v>25</v>
      </c>
      <c r="N939" s="1" t="s">
        <v>2068</v>
      </c>
      <c r="O939">
        <v>0</v>
      </c>
    </row>
    <row r="940" spans="1:15" x14ac:dyDescent="0.3">
      <c r="A940" t="s">
        <v>993</v>
      </c>
      <c r="B940" t="s">
        <v>68</v>
      </c>
      <c r="C940" t="s">
        <v>79</v>
      </c>
      <c r="D940" t="s">
        <v>16</v>
      </c>
      <c r="E940" s="1">
        <v>45164</v>
      </c>
      <c r="F940">
        <f t="shared" si="14"/>
        <v>20</v>
      </c>
      <c r="G940">
        <v>285.98</v>
      </c>
      <c r="H940" s="2">
        <f xml:space="preserve"> (Table3[[#This Row],[Current_Weight_kg]] - Table3[[#This Row],[Initial_Weight_kg]]) / Table3[[#This Row],[Initial_Weight_kg]]*100</f>
        <v>1329.9</v>
      </c>
      <c r="I940">
        <v>5.66</v>
      </c>
      <c r="J940" s="1">
        <v>45834</v>
      </c>
      <c r="K940" t="s">
        <v>17</v>
      </c>
      <c r="L940" t="s">
        <v>2066</v>
      </c>
      <c r="M940" t="s">
        <v>25</v>
      </c>
      <c r="N940" s="1" t="s">
        <v>2068</v>
      </c>
      <c r="O940">
        <v>0</v>
      </c>
    </row>
    <row r="941" spans="1:15" x14ac:dyDescent="0.3">
      <c r="A941" t="s">
        <v>994</v>
      </c>
      <c r="B941" t="s">
        <v>29</v>
      </c>
      <c r="C941" t="s">
        <v>55</v>
      </c>
      <c r="D941" t="s">
        <v>24</v>
      </c>
      <c r="E941" s="1">
        <v>44100</v>
      </c>
      <c r="F941">
        <f t="shared" si="14"/>
        <v>2</v>
      </c>
      <c r="G941">
        <v>48.65</v>
      </c>
      <c r="H941" s="2">
        <f xml:space="preserve"> (Table3[[#This Row],[Current_Weight_kg]] - Table3[[#This Row],[Initial_Weight_kg]]) / Table3[[#This Row],[Initial_Weight_kg]]*100</f>
        <v>2332.5</v>
      </c>
      <c r="I941">
        <v>1.55</v>
      </c>
      <c r="J941" s="1">
        <v>45834</v>
      </c>
      <c r="K941" t="s">
        <v>17</v>
      </c>
      <c r="L941" t="s">
        <v>2066</v>
      </c>
      <c r="M941" t="s">
        <v>25</v>
      </c>
      <c r="N941" s="1" t="s">
        <v>2068</v>
      </c>
      <c r="O941">
        <v>0</v>
      </c>
    </row>
    <row r="942" spans="1:15" x14ac:dyDescent="0.3">
      <c r="A942" t="s">
        <v>995</v>
      </c>
      <c r="B942" t="s">
        <v>29</v>
      </c>
      <c r="C942" t="s">
        <v>63</v>
      </c>
      <c r="D942" t="s">
        <v>16</v>
      </c>
      <c r="E942" s="1">
        <v>45314</v>
      </c>
      <c r="F942">
        <f t="shared" si="14"/>
        <v>2</v>
      </c>
      <c r="G942">
        <v>16.420000000000002</v>
      </c>
      <c r="H942" s="2">
        <f xml:space="preserve"> (Table3[[#This Row],[Current_Weight_kg]] - Table3[[#This Row],[Initial_Weight_kg]]) / Table3[[#This Row],[Initial_Weight_kg]]*100</f>
        <v>721.00000000000011</v>
      </c>
      <c r="I942">
        <v>0.42</v>
      </c>
      <c r="J942" s="1">
        <v>45834</v>
      </c>
      <c r="K942" t="s">
        <v>17</v>
      </c>
      <c r="L942" t="s">
        <v>2066</v>
      </c>
      <c r="M942" t="s">
        <v>58</v>
      </c>
      <c r="N942" s="1">
        <v>45642</v>
      </c>
      <c r="O942">
        <v>1</v>
      </c>
    </row>
    <row r="943" spans="1:15" x14ac:dyDescent="0.3">
      <c r="A943" t="s">
        <v>996</v>
      </c>
      <c r="B943" t="s">
        <v>68</v>
      </c>
      <c r="C943" t="s">
        <v>108</v>
      </c>
      <c r="D943" t="s">
        <v>16</v>
      </c>
      <c r="E943" s="1">
        <v>44235</v>
      </c>
      <c r="F943">
        <f t="shared" si="14"/>
        <v>21.03</v>
      </c>
      <c r="G943">
        <v>479.38</v>
      </c>
      <c r="H943" s="2">
        <f xml:space="preserve"> (Table3[[#This Row],[Current_Weight_kg]] - Table3[[#This Row],[Initial_Weight_kg]]) / Table3[[#This Row],[Initial_Weight_kg]]*100</f>
        <v>2179.505468378507</v>
      </c>
      <c r="I943">
        <v>8.92</v>
      </c>
      <c r="J943" s="1">
        <v>45834</v>
      </c>
      <c r="K943" t="s">
        <v>17</v>
      </c>
      <c r="L943" t="s">
        <v>2066</v>
      </c>
      <c r="M943" t="s">
        <v>18</v>
      </c>
      <c r="N943" s="1">
        <v>45661</v>
      </c>
      <c r="O943">
        <v>0</v>
      </c>
    </row>
    <row r="944" spans="1:15" x14ac:dyDescent="0.3">
      <c r="A944" t="s">
        <v>997</v>
      </c>
      <c r="B944" t="s">
        <v>22</v>
      </c>
      <c r="C944" t="s">
        <v>82</v>
      </c>
      <c r="D944" t="s">
        <v>16</v>
      </c>
      <c r="E944" s="1">
        <v>44365</v>
      </c>
      <c r="F944">
        <f t="shared" si="14"/>
        <v>5</v>
      </c>
      <c r="G944">
        <v>216.25</v>
      </c>
      <c r="H944" s="2">
        <f xml:space="preserve"> (Table3[[#This Row],[Current_Weight_kg]] - Table3[[#This Row],[Initial_Weight_kg]]) / Table3[[#This Row],[Initial_Weight_kg]]*100</f>
        <v>4225</v>
      </c>
      <c r="I944">
        <v>8.57</v>
      </c>
      <c r="J944" s="1">
        <v>45834</v>
      </c>
      <c r="K944" t="s">
        <v>48</v>
      </c>
      <c r="L944" t="s">
        <v>61</v>
      </c>
      <c r="M944" t="s">
        <v>18</v>
      </c>
      <c r="N944" s="1">
        <v>45726</v>
      </c>
      <c r="O944">
        <v>0</v>
      </c>
    </row>
    <row r="945" spans="1:15" x14ac:dyDescent="0.3">
      <c r="A945" t="s">
        <v>998</v>
      </c>
      <c r="B945" t="s">
        <v>39</v>
      </c>
      <c r="C945" t="s">
        <v>51</v>
      </c>
      <c r="D945" t="s">
        <v>16</v>
      </c>
      <c r="E945" s="1">
        <v>44719</v>
      </c>
      <c r="F945">
        <f t="shared" si="14"/>
        <v>2</v>
      </c>
      <c r="G945">
        <v>33.97</v>
      </c>
      <c r="H945" s="2">
        <f xml:space="preserve"> (Table3[[#This Row],[Current_Weight_kg]] - Table3[[#This Row],[Initial_Weight_kg]]) / Table3[[#This Row],[Initial_Weight_kg]]*100</f>
        <v>1598.5</v>
      </c>
      <c r="I945">
        <v>0.95</v>
      </c>
      <c r="J945" s="1">
        <v>45834</v>
      </c>
      <c r="K945" t="s">
        <v>17</v>
      </c>
      <c r="L945" t="s">
        <v>2066</v>
      </c>
      <c r="M945" t="s">
        <v>25</v>
      </c>
      <c r="N945" s="1" t="s">
        <v>2068</v>
      </c>
      <c r="O945">
        <v>0</v>
      </c>
    </row>
    <row r="946" spans="1:15" x14ac:dyDescent="0.3">
      <c r="A946" t="s">
        <v>999</v>
      </c>
      <c r="B946" t="s">
        <v>39</v>
      </c>
      <c r="C946" t="s">
        <v>40</v>
      </c>
      <c r="D946" t="s">
        <v>16</v>
      </c>
      <c r="E946" s="1">
        <v>44529</v>
      </c>
      <c r="F946">
        <f t="shared" si="14"/>
        <v>2</v>
      </c>
      <c r="G946">
        <v>43.91</v>
      </c>
      <c r="H946" s="2">
        <f xml:space="preserve"> (Table3[[#This Row],[Current_Weight_kg]] - Table3[[#This Row],[Initial_Weight_kg]]) / Table3[[#This Row],[Initial_Weight_kg]]*100</f>
        <v>2095.5</v>
      </c>
      <c r="I946">
        <v>1.24</v>
      </c>
      <c r="J946" s="1">
        <v>45834</v>
      </c>
      <c r="K946" t="s">
        <v>17</v>
      </c>
      <c r="L946" t="s">
        <v>2066</v>
      </c>
      <c r="M946" t="s">
        <v>25</v>
      </c>
      <c r="N946" s="1" t="s">
        <v>2068</v>
      </c>
      <c r="O946">
        <v>0</v>
      </c>
    </row>
    <row r="947" spans="1:15" x14ac:dyDescent="0.3">
      <c r="A947" t="s">
        <v>1000</v>
      </c>
      <c r="B947" t="s">
        <v>68</v>
      </c>
      <c r="C947" t="s">
        <v>79</v>
      </c>
      <c r="D947" t="s">
        <v>24</v>
      </c>
      <c r="E947" s="1">
        <v>44085</v>
      </c>
      <c r="F947">
        <f t="shared" si="14"/>
        <v>40.5</v>
      </c>
      <c r="G947">
        <v>550.77</v>
      </c>
      <c r="H947" s="2">
        <f xml:space="preserve"> (Table3[[#This Row],[Current_Weight_kg]] - Table3[[#This Row],[Initial_Weight_kg]]) / Table3[[#This Row],[Initial_Weight_kg]]*100</f>
        <v>1259.9259259259259</v>
      </c>
      <c r="I947">
        <v>9.65</v>
      </c>
      <c r="J947" s="1">
        <v>45834</v>
      </c>
      <c r="K947" t="s">
        <v>48</v>
      </c>
      <c r="L947" t="s">
        <v>49</v>
      </c>
      <c r="M947" t="s">
        <v>25</v>
      </c>
      <c r="N947" s="1" t="s">
        <v>2068</v>
      </c>
      <c r="O947">
        <v>0</v>
      </c>
    </row>
    <row r="948" spans="1:15" x14ac:dyDescent="0.3">
      <c r="A948" t="s">
        <v>1001</v>
      </c>
      <c r="B948" t="s">
        <v>14</v>
      </c>
      <c r="C948" t="s">
        <v>65</v>
      </c>
      <c r="D948" t="s">
        <v>16</v>
      </c>
      <c r="E948" s="1">
        <v>44399</v>
      </c>
      <c r="F948">
        <f t="shared" si="14"/>
        <v>0.1</v>
      </c>
      <c r="G948">
        <v>4.1399999999999997</v>
      </c>
      <c r="H948" s="2">
        <f xml:space="preserve"> (Table3[[#This Row],[Current_Weight_kg]] - Table3[[#This Row],[Initial_Weight_kg]]) / Table3[[#This Row],[Initial_Weight_kg]]*100</f>
        <v>4040</v>
      </c>
      <c r="I948">
        <v>0.19</v>
      </c>
      <c r="J948" s="1">
        <v>45834</v>
      </c>
      <c r="K948" t="s">
        <v>17</v>
      </c>
      <c r="L948" t="s">
        <v>2066</v>
      </c>
      <c r="M948" t="s">
        <v>58</v>
      </c>
      <c r="N948" s="1">
        <v>45693</v>
      </c>
      <c r="O948">
        <v>1</v>
      </c>
    </row>
    <row r="949" spans="1:15" x14ac:dyDescent="0.3">
      <c r="A949" t="s">
        <v>1002</v>
      </c>
      <c r="B949" t="s">
        <v>22</v>
      </c>
      <c r="C949" t="s">
        <v>53</v>
      </c>
      <c r="D949" t="s">
        <v>24</v>
      </c>
      <c r="E949" s="1">
        <v>45550</v>
      </c>
      <c r="F949">
        <f t="shared" si="14"/>
        <v>39.450000000000003</v>
      </c>
      <c r="G949">
        <v>64.87</v>
      </c>
      <c r="H949" s="2">
        <f xml:space="preserve"> (Table3[[#This Row],[Current_Weight_kg]] - Table3[[#This Row],[Initial_Weight_kg]]) / Table3[[#This Row],[Initial_Weight_kg]]*100</f>
        <v>64.435994930291514</v>
      </c>
      <c r="I949">
        <v>2.92</v>
      </c>
      <c r="J949" s="1">
        <v>45834</v>
      </c>
      <c r="K949" t="s">
        <v>17</v>
      </c>
      <c r="L949" t="s">
        <v>2066</v>
      </c>
      <c r="M949" t="s">
        <v>25</v>
      </c>
      <c r="N949" s="1" t="s">
        <v>2068</v>
      </c>
      <c r="O949">
        <v>0</v>
      </c>
    </row>
    <row r="950" spans="1:15" x14ac:dyDescent="0.3">
      <c r="A950" t="s">
        <v>1003</v>
      </c>
      <c r="B950" t="s">
        <v>14</v>
      </c>
      <c r="C950" t="s">
        <v>15</v>
      </c>
      <c r="D950" t="s">
        <v>16</v>
      </c>
      <c r="E950" s="1">
        <v>44503</v>
      </c>
      <c r="F950">
        <f t="shared" si="14"/>
        <v>0.33</v>
      </c>
      <c r="G950">
        <v>4.1399999999999997</v>
      </c>
      <c r="H950" s="2">
        <f xml:space="preserve"> (Table3[[#This Row],[Current_Weight_kg]] - Table3[[#This Row],[Initial_Weight_kg]]) / Table3[[#This Row],[Initial_Weight_kg]]*100</f>
        <v>1154.5454545454543</v>
      </c>
      <c r="I950">
        <v>0.22</v>
      </c>
      <c r="J950" s="1">
        <v>45834</v>
      </c>
      <c r="K950" t="s">
        <v>17</v>
      </c>
      <c r="L950" t="s">
        <v>2066</v>
      </c>
      <c r="M950" t="s">
        <v>18</v>
      </c>
      <c r="N950" s="1">
        <v>45574</v>
      </c>
      <c r="O950">
        <v>0</v>
      </c>
    </row>
    <row r="951" spans="1:15" x14ac:dyDescent="0.3">
      <c r="A951" t="s">
        <v>1004</v>
      </c>
      <c r="B951" t="s">
        <v>68</v>
      </c>
      <c r="C951" t="s">
        <v>71</v>
      </c>
      <c r="D951" t="s">
        <v>16</v>
      </c>
      <c r="E951" s="1">
        <v>44523</v>
      </c>
      <c r="F951">
        <f t="shared" si="14"/>
        <v>33.75</v>
      </c>
      <c r="G951">
        <v>429.34</v>
      </c>
      <c r="H951" s="2">
        <f xml:space="preserve"> (Table3[[#This Row],[Current_Weight_kg]] - Table3[[#This Row],[Initial_Weight_kg]]) / Table3[[#This Row],[Initial_Weight_kg]]*100</f>
        <v>1172.1185185185184</v>
      </c>
      <c r="I951">
        <v>8.5399999999999991</v>
      </c>
      <c r="J951" s="1">
        <v>45834</v>
      </c>
      <c r="K951" t="s">
        <v>17</v>
      </c>
      <c r="L951" t="s">
        <v>2066</v>
      </c>
      <c r="M951" t="s">
        <v>58</v>
      </c>
      <c r="N951" s="1">
        <v>45504</v>
      </c>
      <c r="O951">
        <v>2</v>
      </c>
    </row>
    <row r="952" spans="1:15" x14ac:dyDescent="0.3">
      <c r="A952" t="s">
        <v>1005</v>
      </c>
      <c r="B952" t="s">
        <v>68</v>
      </c>
      <c r="C952" t="s">
        <v>79</v>
      </c>
      <c r="D952" t="s">
        <v>16</v>
      </c>
      <c r="E952" s="1">
        <v>44598</v>
      </c>
      <c r="F952">
        <f t="shared" si="14"/>
        <v>20</v>
      </c>
      <c r="G952">
        <v>368.18</v>
      </c>
      <c r="H952" s="2">
        <f xml:space="preserve"> (Table3[[#This Row],[Current_Weight_kg]] - Table3[[#This Row],[Initial_Weight_kg]]) / Table3[[#This Row],[Initial_Weight_kg]]*100</f>
        <v>1740.8999999999999</v>
      </c>
      <c r="I952">
        <v>7.37</v>
      </c>
      <c r="J952" s="1">
        <v>45834</v>
      </c>
      <c r="K952" t="s">
        <v>17</v>
      </c>
      <c r="L952" t="s">
        <v>2066</v>
      </c>
      <c r="M952" t="s">
        <v>25</v>
      </c>
      <c r="N952" s="1" t="s">
        <v>2068</v>
      </c>
      <c r="O952">
        <v>0</v>
      </c>
    </row>
    <row r="953" spans="1:15" x14ac:dyDescent="0.3">
      <c r="A953" t="s">
        <v>1006</v>
      </c>
      <c r="B953" t="s">
        <v>29</v>
      </c>
      <c r="C953" t="s">
        <v>77</v>
      </c>
      <c r="D953" t="s">
        <v>24</v>
      </c>
      <c r="E953" s="1">
        <v>44668</v>
      </c>
      <c r="F953">
        <f t="shared" si="14"/>
        <v>2</v>
      </c>
      <c r="G953">
        <v>34.22</v>
      </c>
      <c r="H953" s="2">
        <f xml:space="preserve"> (Table3[[#This Row],[Current_Weight_kg]] - Table3[[#This Row],[Initial_Weight_kg]]) / Table3[[#This Row],[Initial_Weight_kg]]*100</f>
        <v>1611</v>
      </c>
      <c r="I953">
        <v>0.98</v>
      </c>
      <c r="J953" s="1">
        <v>45834</v>
      </c>
      <c r="K953" t="s">
        <v>17</v>
      </c>
      <c r="L953" t="s">
        <v>2066</v>
      </c>
      <c r="M953" t="s">
        <v>25</v>
      </c>
      <c r="N953" s="1" t="s">
        <v>2068</v>
      </c>
      <c r="O953">
        <v>0</v>
      </c>
    </row>
    <row r="954" spans="1:15" x14ac:dyDescent="0.3">
      <c r="A954" t="s">
        <v>1007</v>
      </c>
      <c r="B954" t="s">
        <v>39</v>
      </c>
      <c r="C954" t="s">
        <v>98</v>
      </c>
      <c r="D954" t="s">
        <v>24</v>
      </c>
      <c r="E954" s="1">
        <v>45652</v>
      </c>
      <c r="F954">
        <f t="shared" si="14"/>
        <v>2.6</v>
      </c>
      <c r="G954">
        <v>17.510000000000002</v>
      </c>
      <c r="H954" s="2">
        <f xml:space="preserve"> (Table3[[#This Row],[Current_Weight_kg]] - Table3[[#This Row],[Initial_Weight_kg]]) / Table3[[#This Row],[Initial_Weight_kg]]*100</f>
        <v>573.46153846153857</v>
      </c>
      <c r="I954">
        <v>0.6</v>
      </c>
      <c r="J954" s="1">
        <v>45834</v>
      </c>
      <c r="K954" t="s">
        <v>17</v>
      </c>
      <c r="L954" t="s">
        <v>2066</v>
      </c>
      <c r="M954" t="s">
        <v>25</v>
      </c>
      <c r="N954" s="1" t="s">
        <v>2068</v>
      </c>
      <c r="O954">
        <v>0</v>
      </c>
    </row>
    <row r="955" spans="1:15" x14ac:dyDescent="0.3">
      <c r="A955" t="s">
        <v>1008</v>
      </c>
      <c r="B955" t="s">
        <v>39</v>
      </c>
      <c r="C955" t="s">
        <v>40</v>
      </c>
      <c r="D955" t="s">
        <v>16</v>
      </c>
      <c r="E955" s="1">
        <v>44222</v>
      </c>
      <c r="F955">
        <f t="shared" si="14"/>
        <v>2</v>
      </c>
      <c r="G955">
        <v>45.18</v>
      </c>
      <c r="H955" s="2">
        <f xml:space="preserve"> (Table3[[#This Row],[Current_Weight_kg]] - Table3[[#This Row],[Initial_Weight_kg]]) / Table3[[#This Row],[Initial_Weight_kg]]*100</f>
        <v>2159</v>
      </c>
      <c r="I955">
        <v>1.44</v>
      </c>
      <c r="J955" s="1">
        <v>45834</v>
      </c>
      <c r="K955" t="s">
        <v>17</v>
      </c>
      <c r="L955" t="s">
        <v>2066</v>
      </c>
      <c r="M955" t="s">
        <v>58</v>
      </c>
      <c r="N955" s="1">
        <v>45631</v>
      </c>
      <c r="O955">
        <v>2</v>
      </c>
    </row>
    <row r="956" spans="1:15" x14ac:dyDescent="0.3">
      <c r="A956" t="s">
        <v>1009</v>
      </c>
      <c r="B956" t="s">
        <v>14</v>
      </c>
      <c r="C956" t="s">
        <v>106</v>
      </c>
      <c r="D956" t="s">
        <v>24</v>
      </c>
      <c r="E956" s="1">
        <v>44276</v>
      </c>
      <c r="F956">
        <f t="shared" si="14"/>
        <v>0.1</v>
      </c>
      <c r="G956">
        <v>3.92</v>
      </c>
      <c r="H956" s="2">
        <f xml:space="preserve"> (Table3[[#This Row],[Current_Weight_kg]] - Table3[[#This Row],[Initial_Weight_kg]]) / Table3[[#This Row],[Initial_Weight_kg]]*100</f>
        <v>3819.9999999999995</v>
      </c>
      <c r="I956">
        <v>0.19</v>
      </c>
      <c r="J956" s="1">
        <v>45834</v>
      </c>
      <c r="K956" t="s">
        <v>48</v>
      </c>
      <c r="L956" t="s">
        <v>49</v>
      </c>
      <c r="M956" t="s">
        <v>25</v>
      </c>
      <c r="N956" s="1" t="s">
        <v>2068</v>
      </c>
      <c r="O956">
        <v>0</v>
      </c>
    </row>
    <row r="957" spans="1:15" x14ac:dyDescent="0.3">
      <c r="A957" t="s">
        <v>1010</v>
      </c>
      <c r="B957" t="s">
        <v>29</v>
      </c>
      <c r="C957" t="s">
        <v>63</v>
      </c>
      <c r="D957" t="s">
        <v>24</v>
      </c>
      <c r="E957" s="1">
        <v>44693</v>
      </c>
      <c r="F957">
        <f t="shared" si="14"/>
        <v>8.07</v>
      </c>
      <c r="G957">
        <v>35.99</v>
      </c>
      <c r="H957" s="2">
        <f xml:space="preserve"> (Table3[[#This Row],[Current_Weight_kg]] - Table3[[#This Row],[Initial_Weight_kg]]) / Table3[[#This Row],[Initial_Weight_kg]]*100</f>
        <v>345.97273853779427</v>
      </c>
      <c r="I957">
        <v>0.93</v>
      </c>
      <c r="J957" s="1">
        <v>45834</v>
      </c>
      <c r="K957" t="s">
        <v>17</v>
      </c>
      <c r="L957" t="s">
        <v>2066</v>
      </c>
      <c r="M957" t="s">
        <v>25</v>
      </c>
      <c r="N957" s="1" t="s">
        <v>2068</v>
      </c>
      <c r="O957">
        <v>0</v>
      </c>
    </row>
    <row r="958" spans="1:15" x14ac:dyDescent="0.3">
      <c r="A958" t="s">
        <v>1011</v>
      </c>
      <c r="B958" t="s">
        <v>22</v>
      </c>
      <c r="C958" t="s">
        <v>53</v>
      </c>
      <c r="D958" t="s">
        <v>16</v>
      </c>
      <c r="E958" s="1">
        <v>44786</v>
      </c>
      <c r="F958">
        <f t="shared" si="14"/>
        <v>5</v>
      </c>
      <c r="G958">
        <v>156.5</v>
      </c>
      <c r="H958" s="2">
        <f xml:space="preserve"> (Table3[[#This Row],[Current_Weight_kg]] - Table3[[#This Row],[Initial_Weight_kg]]) / Table3[[#This Row],[Initial_Weight_kg]]*100</f>
        <v>3030</v>
      </c>
      <c r="I958">
        <v>6.23</v>
      </c>
      <c r="J958" s="1">
        <v>45834</v>
      </c>
      <c r="K958" t="s">
        <v>17</v>
      </c>
      <c r="L958" t="s">
        <v>2066</v>
      </c>
      <c r="M958" t="s">
        <v>18</v>
      </c>
      <c r="N958" s="1">
        <v>45539</v>
      </c>
      <c r="O958">
        <v>0</v>
      </c>
    </row>
    <row r="959" spans="1:15" x14ac:dyDescent="0.3">
      <c r="A959" t="s">
        <v>1012</v>
      </c>
      <c r="B959" t="s">
        <v>29</v>
      </c>
      <c r="C959" t="s">
        <v>30</v>
      </c>
      <c r="D959" t="s">
        <v>24</v>
      </c>
      <c r="E959" s="1">
        <v>45461</v>
      </c>
      <c r="F959">
        <f t="shared" si="14"/>
        <v>2</v>
      </c>
      <c r="G959">
        <v>15.17</v>
      </c>
      <c r="H959" s="2">
        <f xml:space="preserve"> (Table3[[#This Row],[Current_Weight_kg]] - Table3[[#This Row],[Initial_Weight_kg]]) / Table3[[#This Row],[Initial_Weight_kg]]*100</f>
        <v>658.5</v>
      </c>
      <c r="I959">
        <v>0.53</v>
      </c>
      <c r="J959" s="1">
        <v>45834</v>
      </c>
      <c r="K959" t="s">
        <v>17</v>
      </c>
      <c r="L959" t="s">
        <v>2066</v>
      </c>
      <c r="M959" t="s">
        <v>25</v>
      </c>
      <c r="N959" s="1" t="s">
        <v>2068</v>
      </c>
      <c r="O959">
        <v>0</v>
      </c>
    </row>
    <row r="960" spans="1:15" x14ac:dyDescent="0.3">
      <c r="A960" t="s">
        <v>1013</v>
      </c>
      <c r="B960" t="s">
        <v>14</v>
      </c>
      <c r="C960" t="s">
        <v>73</v>
      </c>
      <c r="D960" t="s">
        <v>24</v>
      </c>
      <c r="E960" s="1">
        <v>45610</v>
      </c>
      <c r="F960">
        <f t="shared" si="14"/>
        <v>0.1</v>
      </c>
      <c r="G960">
        <v>1.01</v>
      </c>
      <c r="H960" s="2">
        <f xml:space="preserve"> (Table3[[#This Row],[Current_Weight_kg]] - Table3[[#This Row],[Initial_Weight_kg]]) / Table3[[#This Row],[Initial_Weight_kg]]*100</f>
        <v>910</v>
      </c>
      <c r="I960">
        <v>0.03</v>
      </c>
      <c r="J960" s="1">
        <v>45834</v>
      </c>
      <c r="K960" t="s">
        <v>48</v>
      </c>
      <c r="L960" t="s">
        <v>61</v>
      </c>
      <c r="M960" t="s">
        <v>25</v>
      </c>
      <c r="N960" s="1" t="s">
        <v>2068</v>
      </c>
      <c r="O960">
        <v>0</v>
      </c>
    </row>
    <row r="961" spans="1:15" x14ac:dyDescent="0.3">
      <c r="A961" t="s">
        <v>1014</v>
      </c>
      <c r="B961" t="s">
        <v>22</v>
      </c>
      <c r="C961" t="s">
        <v>82</v>
      </c>
      <c r="D961" t="s">
        <v>16</v>
      </c>
      <c r="E961" s="1">
        <v>45689</v>
      </c>
      <c r="F961">
        <f t="shared" si="14"/>
        <v>5</v>
      </c>
      <c r="G961">
        <v>13.53</v>
      </c>
      <c r="H961" s="2">
        <f xml:space="preserve"> (Table3[[#This Row],[Current_Weight_kg]] - Table3[[#This Row],[Initial_Weight_kg]]) / Table3[[#This Row],[Initial_Weight_kg]]*100</f>
        <v>170.6</v>
      </c>
      <c r="I961">
        <v>0.7</v>
      </c>
      <c r="J961" s="1">
        <v>45834</v>
      </c>
      <c r="K961" t="s">
        <v>17</v>
      </c>
      <c r="L961" t="s">
        <v>2066</v>
      </c>
      <c r="M961" t="s">
        <v>18</v>
      </c>
      <c r="N961" s="1">
        <v>45480</v>
      </c>
      <c r="O961">
        <v>0</v>
      </c>
    </row>
    <row r="962" spans="1:15" x14ac:dyDescent="0.3">
      <c r="A962" t="s">
        <v>1015</v>
      </c>
      <c r="B962" t="s">
        <v>22</v>
      </c>
      <c r="C962" t="s">
        <v>23</v>
      </c>
      <c r="D962" t="s">
        <v>24</v>
      </c>
      <c r="E962" s="1">
        <v>44527</v>
      </c>
      <c r="F962">
        <f t="shared" ref="F962:F1025" si="15">_xlfn.MINIFS(G:G, B:B, B962, C:C, C962, D:D, D962)</f>
        <v>12.65</v>
      </c>
      <c r="G962">
        <v>202.57</v>
      </c>
      <c r="H962" s="2">
        <f xml:space="preserve"> (Table3[[#This Row],[Current_Weight_kg]] - Table3[[#This Row],[Initial_Weight_kg]]) / Table3[[#This Row],[Initial_Weight_kg]]*100</f>
        <v>1501.3438735177865</v>
      </c>
      <c r="I962">
        <v>8.6</v>
      </c>
      <c r="J962" s="1">
        <v>45834</v>
      </c>
      <c r="K962" t="s">
        <v>17</v>
      </c>
      <c r="L962" t="s">
        <v>2066</v>
      </c>
      <c r="M962" t="s">
        <v>25</v>
      </c>
      <c r="N962" s="1" t="s">
        <v>2068</v>
      </c>
      <c r="O962">
        <v>0</v>
      </c>
    </row>
    <row r="963" spans="1:15" x14ac:dyDescent="0.3">
      <c r="A963" t="s">
        <v>1016</v>
      </c>
      <c r="B963" t="s">
        <v>29</v>
      </c>
      <c r="C963" t="s">
        <v>35</v>
      </c>
      <c r="D963" t="s">
        <v>16</v>
      </c>
      <c r="E963" s="1">
        <v>45099</v>
      </c>
      <c r="F963">
        <f t="shared" si="15"/>
        <v>5.12</v>
      </c>
      <c r="G963">
        <v>23.79</v>
      </c>
      <c r="H963" s="2">
        <f xml:space="preserve"> (Table3[[#This Row],[Current_Weight_kg]] - Table3[[#This Row],[Initial_Weight_kg]]) / Table3[[#This Row],[Initial_Weight_kg]]*100</f>
        <v>364.64843749999994</v>
      </c>
      <c r="I963">
        <v>0.69</v>
      </c>
      <c r="J963" s="1">
        <v>45834</v>
      </c>
      <c r="K963" t="s">
        <v>17</v>
      </c>
      <c r="L963" t="s">
        <v>2066</v>
      </c>
      <c r="M963" t="s">
        <v>25</v>
      </c>
      <c r="N963" s="1" t="s">
        <v>2068</v>
      </c>
      <c r="O963">
        <v>0</v>
      </c>
    </row>
    <row r="964" spans="1:15" x14ac:dyDescent="0.3">
      <c r="A964" t="s">
        <v>1017</v>
      </c>
      <c r="B964" t="s">
        <v>68</v>
      </c>
      <c r="C964" t="s">
        <v>108</v>
      </c>
      <c r="D964" t="s">
        <v>24</v>
      </c>
      <c r="E964" s="1">
        <v>45001</v>
      </c>
      <c r="F964">
        <f t="shared" si="15"/>
        <v>20</v>
      </c>
      <c r="G964">
        <v>256.95999999999998</v>
      </c>
      <c r="H964" s="2">
        <f xml:space="preserve"> (Table3[[#This Row],[Current_Weight_kg]] - Table3[[#This Row],[Initial_Weight_kg]]) / Table3[[#This Row],[Initial_Weight_kg]]*100</f>
        <v>1184.8</v>
      </c>
      <c r="I964">
        <v>4.78</v>
      </c>
      <c r="J964" s="1">
        <v>45834</v>
      </c>
      <c r="K964" t="s">
        <v>17</v>
      </c>
      <c r="L964" t="s">
        <v>2066</v>
      </c>
      <c r="M964" t="s">
        <v>25</v>
      </c>
      <c r="N964" s="1" t="s">
        <v>2068</v>
      </c>
      <c r="O964">
        <v>0</v>
      </c>
    </row>
    <row r="965" spans="1:15" x14ac:dyDescent="0.3">
      <c r="A965" t="s">
        <v>1018</v>
      </c>
      <c r="B965" t="s">
        <v>14</v>
      </c>
      <c r="C965" t="s">
        <v>65</v>
      </c>
      <c r="D965" t="s">
        <v>16</v>
      </c>
      <c r="E965" s="1">
        <v>45354</v>
      </c>
      <c r="F965">
        <f t="shared" si="15"/>
        <v>0.1</v>
      </c>
      <c r="G965">
        <v>1.1299999999999999</v>
      </c>
      <c r="H965" s="2">
        <f xml:space="preserve"> (Table3[[#This Row],[Current_Weight_kg]] - Table3[[#This Row],[Initial_Weight_kg]]) / Table3[[#This Row],[Initial_Weight_kg]]*100</f>
        <v>1029.9999999999998</v>
      </c>
      <c r="I965">
        <v>0.06</v>
      </c>
      <c r="J965" s="1">
        <v>45834</v>
      </c>
      <c r="K965" t="s">
        <v>17</v>
      </c>
      <c r="L965" t="s">
        <v>2066</v>
      </c>
      <c r="M965" t="s">
        <v>25</v>
      </c>
      <c r="N965" s="1" t="s">
        <v>2068</v>
      </c>
      <c r="O965">
        <v>0</v>
      </c>
    </row>
    <row r="966" spans="1:15" x14ac:dyDescent="0.3">
      <c r="A966" t="s">
        <v>1019</v>
      </c>
      <c r="B966" t="s">
        <v>39</v>
      </c>
      <c r="C966" t="s">
        <v>120</v>
      </c>
      <c r="D966" t="s">
        <v>24</v>
      </c>
      <c r="E966" s="1">
        <v>44029</v>
      </c>
      <c r="F966">
        <f t="shared" si="15"/>
        <v>2</v>
      </c>
      <c r="G966">
        <v>59.12</v>
      </c>
      <c r="H966" s="2">
        <f xml:space="preserve"> (Table3[[#This Row],[Current_Weight_kg]] - Table3[[#This Row],[Initial_Weight_kg]]) / Table3[[#This Row],[Initial_Weight_kg]]*100</f>
        <v>2856</v>
      </c>
      <c r="I966">
        <v>1.85</v>
      </c>
      <c r="J966" s="1">
        <v>45834</v>
      </c>
      <c r="K966" t="s">
        <v>17</v>
      </c>
      <c r="L966" t="s">
        <v>2066</v>
      </c>
      <c r="M966" t="s">
        <v>25</v>
      </c>
      <c r="N966" s="1" t="s">
        <v>2068</v>
      </c>
      <c r="O966">
        <v>0</v>
      </c>
    </row>
    <row r="967" spans="1:15" x14ac:dyDescent="0.3">
      <c r="A967" t="s">
        <v>1020</v>
      </c>
      <c r="B967" t="s">
        <v>22</v>
      </c>
      <c r="C967" t="s">
        <v>27</v>
      </c>
      <c r="D967" t="s">
        <v>16</v>
      </c>
      <c r="E967" s="1">
        <v>44353</v>
      </c>
      <c r="F967">
        <f t="shared" si="15"/>
        <v>5</v>
      </c>
      <c r="G967">
        <v>217.53</v>
      </c>
      <c r="H967" s="2">
        <f xml:space="preserve"> (Table3[[#This Row],[Current_Weight_kg]] - Table3[[#This Row],[Initial_Weight_kg]]) / Table3[[#This Row],[Initial_Weight_kg]]*100</f>
        <v>4250.6000000000004</v>
      </c>
      <c r="I967">
        <v>8.84</v>
      </c>
      <c r="J967" s="1">
        <v>45834</v>
      </c>
      <c r="K967" t="s">
        <v>17</v>
      </c>
      <c r="L967" t="s">
        <v>2066</v>
      </c>
      <c r="M967" t="s">
        <v>25</v>
      </c>
      <c r="N967" s="1" t="s">
        <v>2068</v>
      </c>
      <c r="O967">
        <v>0</v>
      </c>
    </row>
    <row r="968" spans="1:15" x14ac:dyDescent="0.3">
      <c r="A968" t="s">
        <v>1021</v>
      </c>
      <c r="B968" t="s">
        <v>29</v>
      </c>
      <c r="C968" t="s">
        <v>30</v>
      </c>
      <c r="D968" t="s">
        <v>24</v>
      </c>
      <c r="E968" s="1">
        <v>45699</v>
      </c>
      <c r="F968">
        <f t="shared" si="15"/>
        <v>2</v>
      </c>
      <c r="G968">
        <v>15.73</v>
      </c>
      <c r="H968" s="2">
        <f xml:space="preserve"> (Table3[[#This Row],[Current_Weight_kg]] - Table3[[#This Row],[Initial_Weight_kg]]) / Table3[[#This Row],[Initial_Weight_kg]]*100</f>
        <v>686.5</v>
      </c>
      <c r="I968">
        <v>0.56000000000000005</v>
      </c>
      <c r="J968" s="1">
        <v>45834</v>
      </c>
      <c r="K968" t="s">
        <v>17</v>
      </c>
      <c r="L968" t="s">
        <v>2066</v>
      </c>
      <c r="M968" t="s">
        <v>25</v>
      </c>
      <c r="N968" s="1" t="s">
        <v>2068</v>
      </c>
      <c r="O968">
        <v>0</v>
      </c>
    </row>
    <row r="969" spans="1:15" x14ac:dyDescent="0.3">
      <c r="A969" t="s">
        <v>1022</v>
      </c>
      <c r="B969" t="s">
        <v>68</v>
      </c>
      <c r="C969" t="s">
        <v>79</v>
      </c>
      <c r="D969" t="s">
        <v>16</v>
      </c>
      <c r="E969" s="1">
        <v>45728</v>
      </c>
      <c r="F969">
        <f t="shared" si="15"/>
        <v>20</v>
      </c>
      <c r="G969">
        <v>25.85</v>
      </c>
      <c r="H969" s="2">
        <f xml:space="preserve"> (Table3[[#This Row],[Current_Weight_kg]] - Table3[[#This Row],[Initial_Weight_kg]]) / Table3[[#This Row],[Initial_Weight_kg]]*100</f>
        <v>29.250000000000011</v>
      </c>
      <c r="I969">
        <v>1</v>
      </c>
      <c r="J969" s="1">
        <v>45834</v>
      </c>
      <c r="K969" t="s">
        <v>17</v>
      </c>
      <c r="L969" t="s">
        <v>2066</v>
      </c>
      <c r="M969" t="s">
        <v>18</v>
      </c>
      <c r="N969" s="1">
        <v>45772</v>
      </c>
      <c r="O969">
        <v>0</v>
      </c>
    </row>
    <row r="970" spans="1:15" x14ac:dyDescent="0.3">
      <c r="A970" t="s">
        <v>1023</v>
      </c>
      <c r="B970" t="s">
        <v>22</v>
      </c>
      <c r="C970" t="s">
        <v>82</v>
      </c>
      <c r="D970" t="s">
        <v>16</v>
      </c>
      <c r="E970" s="1">
        <v>44577</v>
      </c>
      <c r="F970">
        <f t="shared" si="15"/>
        <v>5</v>
      </c>
      <c r="G970">
        <v>157.72999999999999</v>
      </c>
      <c r="H970" s="2">
        <f xml:space="preserve"> (Table3[[#This Row],[Current_Weight_kg]] - Table3[[#This Row],[Initial_Weight_kg]]) / Table3[[#This Row],[Initial_Weight_kg]]*100</f>
        <v>3054.6</v>
      </c>
      <c r="I970">
        <v>6.4</v>
      </c>
      <c r="J970" s="1">
        <v>45834</v>
      </c>
      <c r="K970" t="s">
        <v>48</v>
      </c>
      <c r="L970" t="s">
        <v>124</v>
      </c>
      <c r="M970" t="s">
        <v>58</v>
      </c>
      <c r="N970" s="1">
        <v>45518</v>
      </c>
      <c r="O970">
        <v>3</v>
      </c>
    </row>
    <row r="971" spans="1:15" x14ac:dyDescent="0.3">
      <c r="A971" t="s">
        <v>1024</v>
      </c>
      <c r="B971" t="s">
        <v>14</v>
      </c>
      <c r="C971" t="s">
        <v>65</v>
      </c>
      <c r="D971" t="s">
        <v>16</v>
      </c>
      <c r="E971" s="1">
        <v>45604</v>
      </c>
      <c r="F971">
        <f t="shared" si="15"/>
        <v>0.1</v>
      </c>
      <c r="G971">
        <v>0.66</v>
      </c>
      <c r="H971" s="2">
        <f xml:space="preserve"> (Table3[[#This Row],[Current_Weight_kg]] - Table3[[#This Row],[Initial_Weight_kg]]) / Table3[[#This Row],[Initial_Weight_kg]]*100</f>
        <v>560</v>
      </c>
      <c r="I971">
        <v>0.03</v>
      </c>
      <c r="J971" s="1">
        <v>45834</v>
      </c>
      <c r="K971" t="s">
        <v>17</v>
      </c>
      <c r="L971" t="s">
        <v>2066</v>
      </c>
      <c r="M971" t="s">
        <v>25</v>
      </c>
      <c r="N971" s="1" t="s">
        <v>2068</v>
      </c>
      <c r="O971">
        <v>0</v>
      </c>
    </row>
    <row r="972" spans="1:15" x14ac:dyDescent="0.3">
      <c r="A972" t="s">
        <v>1025</v>
      </c>
      <c r="B972" t="s">
        <v>39</v>
      </c>
      <c r="C972" t="s">
        <v>57</v>
      </c>
      <c r="D972" t="s">
        <v>16</v>
      </c>
      <c r="E972" s="1">
        <v>45591</v>
      </c>
      <c r="F972">
        <f t="shared" si="15"/>
        <v>3.26</v>
      </c>
      <c r="G972">
        <v>14.32</v>
      </c>
      <c r="H972" s="2">
        <f xml:space="preserve"> (Table3[[#This Row],[Current_Weight_kg]] - Table3[[#This Row],[Initial_Weight_kg]]) / Table3[[#This Row],[Initial_Weight_kg]]*100</f>
        <v>339.26380368098165</v>
      </c>
      <c r="I972">
        <v>0.35</v>
      </c>
      <c r="J972" s="1">
        <v>45834</v>
      </c>
      <c r="K972" t="s">
        <v>17</v>
      </c>
      <c r="L972" t="s">
        <v>2066</v>
      </c>
      <c r="M972" t="s">
        <v>25</v>
      </c>
      <c r="N972" s="1" t="s">
        <v>2068</v>
      </c>
      <c r="O972">
        <v>0</v>
      </c>
    </row>
    <row r="973" spans="1:15" x14ac:dyDescent="0.3">
      <c r="A973" t="s">
        <v>1026</v>
      </c>
      <c r="B973" t="s">
        <v>29</v>
      </c>
      <c r="C973" t="s">
        <v>77</v>
      </c>
      <c r="D973" t="s">
        <v>16</v>
      </c>
      <c r="E973" s="1">
        <v>44583</v>
      </c>
      <c r="F973">
        <f t="shared" si="15"/>
        <v>2</v>
      </c>
      <c r="G973">
        <v>31.25</v>
      </c>
      <c r="H973" s="2">
        <f xml:space="preserve"> (Table3[[#This Row],[Current_Weight_kg]] - Table3[[#This Row],[Initial_Weight_kg]]) / Table3[[#This Row],[Initial_Weight_kg]]*100</f>
        <v>1462.5</v>
      </c>
      <c r="I973">
        <v>0.99</v>
      </c>
      <c r="J973" s="1">
        <v>45834</v>
      </c>
      <c r="K973" t="s">
        <v>17</v>
      </c>
      <c r="L973" t="s">
        <v>2066</v>
      </c>
      <c r="M973" t="s">
        <v>18</v>
      </c>
      <c r="N973" s="1">
        <v>45601</v>
      </c>
      <c r="O973">
        <v>0</v>
      </c>
    </row>
    <row r="974" spans="1:15" x14ac:dyDescent="0.3">
      <c r="A974" t="s">
        <v>1027</v>
      </c>
      <c r="B974" t="s">
        <v>29</v>
      </c>
      <c r="C974" t="s">
        <v>35</v>
      </c>
      <c r="D974" t="s">
        <v>16</v>
      </c>
      <c r="E974" s="1">
        <v>45082</v>
      </c>
      <c r="F974">
        <f t="shared" si="15"/>
        <v>5.12</v>
      </c>
      <c r="G974">
        <v>24.29</v>
      </c>
      <c r="H974" s="2">
        <f xml:space="preserve"> (Table3[[#This Row],[Current_Weight_kg]] - Table3[[#This Row],[Initial_Weight_kg]]) / Table3[[#This Row],[Initial_Weight_kg]]*100</f>
        <v>374.41406249999994</v>
      </c>
      <c r="I974">
        <v>0.68</v>
      </c>
      <c r="J974" s="1">
        <v>45834</v>
      </c>
      <c r="K974" t="s">
        <v>48</v>
      </c>
      <c r="L974" t="s">
        <v>37</v>
      </c>
      <c r="M974" t="s">
        <v>18</v>
      </c>
      <c r="N974" s="1">
        <v>45563</v>
      </c>
      <c r="O974">
        <v>0</v>
      </c>
    </row>
    <row r="975" spans="1:15" x14ac:dyDescent="0.3">
      <c r="A975" t="s">
        <v>1028</v>
      </c>
      <c r="B975" t="s">
        <v>29</v>
      </c>
      <c r="C975" t="s">
        <v>63</v>
      </c>
      <c r="D975" t="s">
        <v>16</v>
      </c>
      <c r="E975" s="1">
        <v>44792</v>
      </c>
      <c r="F975">
        <f t="shared" si="15"/>
        <v>2</v>
      </c>
      <c r="G975">
        <v>31.89</v>
      </c>
      <c r="H975" s="2">
        <f xml:space="preserve"> (Table3[[#This Row],[Current_Weight_kg]] - Table3[[#This Row],[Initial_Weight_kg]]) / Table3[[#This Row],[Initial_Weight_kg]]*100</f>
        <v>1494.5</v>
      </c>
      <c r="I975">
        <v>0.91</v>
      </c>
      <c r="J975" s="1">
        <v>45834</v>
      </c>
      <c r="K975" t="s">
        <v>17</v>
      </c>
      <c r="L975" t="s">
        <v>2066</v>
      </c>
      <c r="M975" t="s">
        <v>58</v>
      </c>
      <c r="N975" s="1">
        <v>45595</v>
      </c>
      <c r="O975">
        <v>3</v>
      </c>
    </row>
    <row r="976" spans="1:15" x14ac:dyDescent="0.3">
      <c r="A976" t="s">
        <v>1029</v>
      </c>
      <c r="B976" t="s">
        <v>14</v>
      </c>
      <c r="C976" t="s">
        <v>106</v>
      </c>
      <c r="D976" t="s">
        <v>16</v>
      </c>
      <c r="E976" s="1">
        <v>44926</v>
      </c>
      <c r="F976">
        <f t="shared" si="15"/>
        <v>0.1</v>
      </c>
      <c r="G976">
        <v>2.78</v>
      </c>
      <c r="H976" s="2">
        <f xml:space="preserve"> (Table3[[#This Row],[Current_Weight_kg]] - Table3[[#This Row],[Initial_Weight_kg]]) / Table3[[#This Row],[Initial_Weight_kg]]*100</f>
        <v>2679.9999999999995</v>
      </c>
      <c r="I976">
        <v>0.15</v>
      </c>
      <c r="J976" s="1">
        <v>45834</v>
      </c>
      <c r="K976" t="s">
        <v>17</v>
      </c>
      <c r="L976" t="s">
        <v>2066</v>
      </c>
      <c r="M976" t="s">
        <v>58</v>
      </c>
      <c r="N976" s="1">
        <v>45482</v>
      </c>
      <c r="O976">
        <v>2</v>
      </c>
    </row>
    <row r="977" spans="1:15" x14ac:dyDescent="0.3">
      <c r="A977" t="s">
        <v>1030</v>
      </c>
      <c r="B977" t="s">
        <v>39</v>
      </c>
      <c r="C977" t="s">
        <v>98</v>
      </c>
      <c r="D977" t="s">
        <v>24</v>
      </c>
      <c r="E977" s="1">
        <v>45165</v>
      </c>
      <c r="F977">
        <f t="shared" si="15"/>
        <v>2.6</v>
      </c>
      <c r="G977">
        <v>26.81</v>
      </c>
      <c r="H977" s="2">
        <f xml:space="preserve"> (Table3[[#This Row],[Current_Weight_kg]] - Table3[[#This Row],[Initial_Weight_kg]]) / Table3[[#This Row],[Initial_Weight_kg]]*100</f>
        <v>931.15384615384596</v>
      </c>
      <c r="I977">
        <v>0.57999999999999996</v>
      </c>
      <c r="J977" s="1">
        <v>45834</v>
      </c>
      <c r="K977" t="s">
        <v>17</v>
      </c>
      <c r="L977" t="s">
        <v>2066</v>
      </c>
      <c r="M977" t="s">
        <v>25</v>
      </c>
      <c r="N977" s="1" t="s">
        <v>2068</v>
      </c>
      <c r="O977">
        <v>0</v>
      </c>
    </row>
    <row r="978" spans="1:15" x14ac:dyDescent="0.3">
      <c r="A978" t="s">
        <v>1031</v>
      </c>
      <c r="B978" t="s">
        <v>14</v>
      </c>
      <c r="C978" t="s">
        <v>15</v>
      </c>
      <c r="D978" t="s">
        <v>24</v>
      </c>
      <c r="E978" s="1">
        <v>44612</v>
      </c>
      <c r="F978">
        <f t="shared" si="15"/>
        <v>0.1</v>
      </c>
      <c r="G978">
        <v>2.97</v>
      </c>
      <c r="H978" s="2">
        <f xml:space="preserve"> (Table3[[#This Row],[Current_Weight_kg]] - Table3[[#This Row],[Initial_Weight_kg]]) / Table3[[#This Row],[Initial_Weight_kg]]*100</f>
        <v>2870</v>
      </c>
      <c r="I978">
        <v>0.13</v>
      </c>
      <c r="J978" s="1">
        <v>45834</v>
      </c>
      <c r="K978" t="s">
        <v>17</v>
      </c>
      <c r="L978" t="s">
        <v>2066</v>
      </c>
      <c r="M978" t="s">
        <v>25</v>
      </c>
      <c r="N978" s="1" t="s">
        <v>2068</v>
      </c>
      <c r="O978">
        <v>0</v>
      </c>
    </row>
    <row r="979" spans="1:15" x14ac:dyDescent="0.3">
      <c r="A979" t="s">
        <v>1032</v>
      </c>
      <c r="B979" t="s">
        <v>29</v>
      </c>
      <c r="C979" t="s">
        <v>63</v>
      </c>
      <c r="D979" t="s">
        <v>16</v>
      </c>
      <c r="E979" s="1">
        <v>45795</v>
      </c>
      <c r="F979">
        <f t="shared" si="15"/>
        <v>2</v>
      </c>
      <c r="G979">
        <v>4.5199999999999996</v>
      </c>
      <c r="H979" s="2">
        <f xml:space="preserve"> (Table3[[#This Row],[Current_Weight_kg]] - Table3[[#This Row],[Initial_Weight_kg]]) / Table3[[#This Row],[Initial_Weight_kg]]*100</f>
        <v>125.99999999999997</v>
      </c>
      <c r="I979">
        <v>0.33</v>
      </c>
      <c r="J979" s="1">
        <v>45834</v>
      </c>
      <c r="K979" t="s">
        <v>36</v>
      </c>
      <c r="L979" t="s">
        <v>124</v>
      </c>
      <c r="M979" t="s">
        <v>18</v>
      </c>
      <c r="N979" s="1">
        <v>45588</v>
      </c>
      <c r="O979">
        <v>0</v>
      </c>
    </row>
    <row r="980" spans="1:15" x14ac:dyDescent="0.3">
      <c r="A980" t="s">
        <v>1033</v>
      </c>
      <c r="B980" t="s">
        <v>22</v>
      </c>
      <c r="C980" t="s">
        <v>82</v>
      </c>
      <c r="D980" t="s">
        <v>24</v>
      </c>
      <c r="E980" s="1">
        <v>45156</v>
      </c>
      <c r="F980">
        <f t="shared" si="15"/>
        <v>5</v>
      </c>
      <c r="G980">
        <v>105.47</v>
      </c>
      <c r="H980" s="2">
        <f xml:space="preserve"> (Table3[[#This Row],[Current_Weight_kg]] - Table3[[#This Row],[Initial_Weight_kg]]) / Table3[[#This Row],[Initial_Weight_kg]]*100</f>
        <v>2009.4</v>
      </c>
      <c r="I980">
        <v>4.09</v>
      </c>
      <c r="J980" s="1">
        <v>45834</v>
      </c>
      <c r="K980" t="s">
        <v>17</v>
      </c>
      <c r="L980" t="s">
        <v>2066</v>
      </c>
      <c r="M980" t="s">
        <v>25</v>
      </c>
      <c r="N980" s="1" t="s">
        <v>2068</v>
      </c>
      <c r="O980">
        <v>0</v>
      </c>
    </row>
    <row r="981" spans="1:15" x14ac:dyDescent="0.3">
      <c r="A981" t="s">
        <v>1034</v>
      </c>
      <c r="B981" t="s">
        <v>14</v>
      </c>
      <c r="C981" t="s">
        <v>20</v>
      </c>
      <c r="D981" t="s">
        <v>24</v>
      </c>
      <c r="E981" s="1">
        <v>45460</v>
      </c>
      <c r="F981">
        <f t="shared" si="15"/>
        <v>0.13</v>
      </c>
      <c r="G981">
        <v>1.37</v>
      </c>
      <c r="H981" s="2">
        <f xml:space="preserve"> (Table3[[#This Row],[Current_Weight_kg]] - Table3[[#This Row],[Initial_Weight_kg]]) / Table3[[#This Row],[Initial_Weight_kg]]*100</f>
        <v>953.84615384615404</v>
      </c>
      <c r="I981">
        <v>0.06</v>
      </c>
      <c r="J981" s="1">
        <v>45834</v>
      </c>
      <c r="K981" t="s">
        <v>17</v>
      </c>
      <c r="L981" t="s">
        <v>2066</v>
      </c>
      <c r="M981" t="s">
        <v>25</v>
      </c>
      <c r="N981" s="1" t="s">
        <v>2068</v>
      </c>
      <c r="O981">
        <v>0</v>
      </c>
    </row>
    <row r="982" spans="1:15" x14ac:dyDescent="0.3">
      <c r="A982" t="s">
        <v>1035</v>
      </c>
      <c r="B982" t="s">
        <v>68</v>
      </c>
      <c r="C982" t="s">
        <v>69</v>
      </c>
      <c r="D982" t="s">
        <v>24</v>
      </c>
      <c r="E982" s="1">
        <v>44362</v>
      </c>
      <c r="F982">
        <f t="shared" si="15"/>
        <v>25.31</v>
      </c>
      <c r="G982">
        <v>456.27</v>
      </c>
      <c r="H982" s="2">
        <f xml:space="preserve"> (Table3[[#This Row],[Current_Weight_kg]] - Table3[[#This Row],[Initial_Weight_kg]]) / Table3[[#This Row],[Initial_Weight_kg]]*100</f>
        <v>1702.7261951797709</v>
      </c>
      <c r="I982">
        <v>8.41</v>
      </c>
      <c r="J982" s="1">
        <v>45834</v>
      </c>
      <c r="K982" t="s">
        <v>48</v>
      </c>
      <c r="L982" t="s">
        <v>124</v>
      </c>
      <c r="M982" t="s">
        <v>25</v>
      </c>
      <c r="N982" s="1" t="s">
        <v>2068</v>
      </c>
      <c r="O982">
        <v>0</v>
      </c>
    </row>
    <row r="983" spans="1:15" x14ac:dyDescent="0.3">
      <c r="A983" t="s">
        <v>1036</v>
      </c>
      <c r="B983" t="s">
        <v>29</v>
      </c>
      <c r="C983" t="s">
        <v>63</v>
      </c>
      <c r="D983" t="s">
        <v>24</v>
      </c>
      <c r="E983" s="1">
        <v>44547</v>
      </c>
      <c r="F983">
        <f t="shared" si="15"/>
        <v>8.07</v>
      </c>
      <c r="G983">
        <v>45.56</v>
      </c>
      <c r="H983" s="2">
        <f xml:space="preserve"> (Table3[[#This Row],[Current_Weight_kg]] - Table3[[#This Row],[Initial_Weight_kg]]) / Table3[[#This Row],[Initial_Weight_kg]]*100</f>
        <v>464.56009913258987</v>
      </c>
      <c r="I983">
        <v>1.42</v>
      </c>
      <c r="J983" s="1">
        <v>45834</v>
      </c>
      <c r="K983" t="s">
        <v>17</v>
      </c>
      <c r="L983" t="s">
        <v>2066</v>
      </c>
      <c r="M983" t="s">
        <v>25</v>
      </c>
      <c r="N983" s="1" t="s">
        <v>2068</v>
      </c>
      <c r="O983">
        <v>0</v>
      </c>
    </row>
    <row r="984" spans="1:15" x14ac:dyDescent="0.3">
      <c r="A984" t="s">
        <v>1037</v>
      </c>
      <c r="B984" t="s">
        <v>22</v>
      </c>
      <c r="C984" t="s">
        <v>53</v>
      </c>
      <c r="D984" t="s">
        <v>16</v>
      </c>
      <c r="E984" s="1">
        <v>44201</v>
      </c>
      <c r="F984">
        <f t="shared" si="15"/>
        <v>5</v>
      </c>
      <c r="G984">
        <v>213.51</v>
      </c>
      <c r="H984" s="2">
        <f xml:space="preserve"> (Table3[[#This Row],[Current_Weight_kg]] - Table3[[#This Row],[Initial_Weight_kg]]) / Table3[[#This Row],[Initial_Weight_kg]]*100</f>
        <v>4170.2</v>
      </c>
      <c r="I984">
        <v>8.3699999999999992</v>
      </c>
      <c r="J984" s="1">
        <v>45834</v>
      </c>
      <c r="K984" t="s">
        <v>17</v>
      </c>
      <c r="L984" t="s">
        <v>2066</v>
      </c>
      <c r="M984" t="s">
        <v>58</v>
      </c>
      <c r="N984" s="1">
        <v>45593</v>
      </c>
      <c r="O984">
        <v>1</v>
      </c>
    </row>
    <row r="985" spans="1:15" x14ac:dyDescent="0.3">
      <c r="A985" t="s">
        <v>1038</v>
      </c>
      <c r="B985" t="s">
        <v>39</v>
      </c>
      <c r="C985" t="s">
        <v>40</v>
      </c>
      <c r="D985" t="s">
        <v>24</v>
      </c>
      <c r="E985" s="1">
        <v>44668</v>
      </c>
      <c r="F985">
        <f t="shared" si="15"/>
        <v>2</v>
      </c>
      <c r="G985">
        <v>35.01</v>
      </c>
      <c r="H985" s="2">
        <f xml:space="preserve"> (Table3[[#This Row],[Current_Weight_kg]] - Table3[[#This Row],[Initial_Weight_kg]]) / Table3[[#This Row],[Initial_Weight_kg]]*100</f>
        <v>1650.5</v>
      </c>
      <c r="I985">
        <v>1.05</v>
      </c>
      <c r="J985" s="1">
        <v>45834</v>
      </c>
      <c r="K985" t="s">
        <v>36</v>
      </c>
      <c r="L985" t="s">
        <v>124</v>
      </c>
      <c r="M985" t="s">
        <v>25</v>
      </c>
      <c r="N985" s="1" t="s">
        <v>2068</v>
      </c>
      <c r="O985">
        <v>0</v>
      </c>
    </row>
    <row r="986" spans="1:15" x14ac:dyDescent="0.3">
      <c r="A986" t="s">
        <v>1039</v>
      </c>
      <c r="B986" t="s">
        <v>14</v>
      </c>
      <c r="C986" t="s">
        <v>65</v>
      </c>
      <c r="D986" t="s">
        <v>16</v>
      </c>
      <c r="E986" s="1">
        <v>44904</v>
      </c>
      <c r="F986">
        <f t="shared" si="15"/>
        <v>0.1</v>
      </c>
      <c r="G986">
        <v>3.02</v>
      </c>
      <c r="H986" s="2">
        <f xml:space="preserve"> (Table3[[#This Row],[Current_Weight_kg]] - Table3[[#This Row],[Initial_Weight_kg]]) / Table3[[#This Row],[Initial_Weight_kg]]*100</f>
        <v>2920</v>
      </c>
      <c r="I986">
        <v>0.16</v>
      </c>
      <c r="J986" s="1">
        <v>45834</v>
      </c>
      <c r="K986" t="s">
        <v>17</v>
      </c>
      <c r="L986" t="s">
        <v>2066</v>
      </c>
      <c r="M986" t="s">
        <v>18</v>
      </c>
      <c r="N986" s="1">
        <v>45487</v>
      </c>
      <c r="O986">
        <v>0</v>
      </c>
    </row>
    <row r="987" spans="1:15" x14ac:dyDescent="0.3">
      <c r="A987" t="s">
        <v>1040</v>
      </c>
      <c r="B987" t="s">
        <v>14</v>
      </c>
      <c r="C987" t="s">
        <v>20</v>
      </c>
      <c r="D987" t="s">
        <v>16</v>
      </c>
      <c r="E987" s="1">
        <v>45413</v>
      </c>
      <c r="F987">
        <f t="shared" si="15"/>
        <v>0.1</v>
      </c>
      <c r="G987">
        <v>0.93</v>
      </c>
      <c r="H987" s="2">
        <f xml:space="preserve"> (Table3[[#This Row],[Current_Weight_kg]] - Table3[[#This Row],[Initial_Weight_kg]]) / Table3[[#This Row],[Initial_Weight_kg]]*100</f>
        <v>830.00000000000011</v>
      </c>
      <c r="I987">
        <v>0.05</v>
      </c>
      <c r="J987" s="1">
        <v>45834</v>
      </c>
      <c r="K987" t="s">
        <v>48</v>
      </c>
      <c r="L987" t="s">
        <v>49</v>
      </c>
      <c r="M987" t="s">
        <v>58</v>
      </c>
      <c r="N987" s="1">
        <v>45766</v>
      </c>
      <c r="O987">
        <v>2</v>
      </c>
    </row>
    <row r="988" spans="1:15" x14ac:dyDescent="0.3">
      <c r="A988" t="s">
        <v>1041</v>
      </c>
      <c r="B988" t="s">
        <v>22</v>
      </c>
      <c r="C988" t="s">
        <v>23</v>
      </c>
      <c r="D988" t="s">
        <v>24</v>
      </c>
      <c r="E988" s="1">
        <v>44969</v>
      </c>
      <c r="F988">
        <f t="shared" si="15"/>
        <v>12.65</v>
      </c>
      <c r="G988">
        <v>116.12</v>
      </c>
      <c r="H988" s="2">
        <f xml:space="preserve"> (Table3[[#This Row],[Current_Weight_kg]] - Table3[[#This Row],[Initial_Weight_kg]]) / Table3[[#This Row],[Initial_Weight_kg]]*100</f>
        <v>817.94466403162062</v>
      </c>
      <c r="I988">
        <v>4.8</v>
      </c>
      <c r="J988" s="1">
        <v>45834</v>
      </c>
      <c r="K988" t="s">
        <v>17</v>
      </c>
      <c r="L988" t="s">
        <v>2066</v>
      </c>
      <c r="M988" t="s">
        <v>25</v>
      </c>
      <c r="N988" s="1" t="s">
        <v>2068</v>
      </c>
      <c r="O988">
        <v>0</v>
      </c>
    </row>
    <row r="989" spans="1:15" x14ac:dyDescent="0.3">
      <c r="A989" t="s">
        <v>1042</v>
      </c>
      <c r="B989" t="s">
        <v>14</v>
      </c>
      <c r="C989" t="s">
        <v>73</v>
      </c>
      <c r="D989" t="s">
        <v>24</v>
      </c>
      <c r="E989" s="1">
        <v>45668</v>
      </c>
      <c r="F989">
        <f t="shared" si="15"/>
        <v>0.1</v>
      </c>
      <c r="G989">
        <v>0.1</v>
      </c>
      <c r="H989" s="2">
        <f xml:space="preserve"> (Table3[[#This Row],[Current_Weight_kg]] - Table3[[#This Row],[Initial_Weight_kg]]) / Table3[[#This Row],[Initial_Weight_kg]]*100</f>
        <v>0</v>
      </c>
      <c r="I989">
        <v>0.01</v>
      </c>
      <c r="J989" s="1">
        <v>45834</v>
      </c>
      <c r="K989" t="s">
        <v>17</v>
      </c>
      <c r="L989" t="s">
        <v>2066</v>
      </c>
      <c r="M989" t="s">
        <v>25</v>
      </c>
      <c r="N989" s="1" t="s">
        <v>2068</v>
      </c>
      <c r="O989">
        <v>0</v>
      </c>
    </row>
    <row r="990" spans="1:15" x14ac:dyDescent="0.3">
      <c r="A990" t="s">
        <v>1043</v>
      </c>
      <c r="B990" t="s">
        <v>29</v>
      </c>
      <c r="C990" t="s">
        <v>35</v>
      </c>
      <c r="D990" t="s">
        <v>16</v>
      </c>
      <c r="E990" s="1">
        <v>45261</v>
      </c>
      <c r="F990">
        <f t="shared" si="15"/>
        <v>5.12</v>
      </c>
      <c r="G990">
        <v>30.36</v>
      </c>
      <c r="H990" s="2">
        <f xml:space="preserve"> (Table3[[#This Row],[Current_Weight_kg]] - Table3[[#This Row],[Initial_Weight_kg]]) / Table3[[#This Row],[Initial_Weight_kg]]*100</f>
        <v>492.96875</v>
      </c>
      <c r="I990">
        <v>0.8</v>
      </c>
      <c r="J990" s="1">
        <v>45834</v>
      </c>
      <c r="K990" t="s">
        <v>17</v>
      </c>
      <c r="L990" t="s">
        <v>2066</v>
      </c>
      <c r="M990" t="s">
        <v>18</v>
      </c>
      <c r="N990" s="1">
        <v>45826</v>
      </c>
      <c r="O990">
        <v>0</v>
      </c>
    </row>
    <row r="991" spans="1:15" x14ac:dyDescent="0.3">
      <c r="A991" t="s">
        <v>1044</v>
      </c>
      <c r="B991" t="s">
        <v>39</v>
      </c>
      <c r="C991" t="s">
        <v>120</v>
      </c>
      <c r="D991" t="s">
        <v>16</v>
      </c>
      <c r="E991" s="1">
        <v>45202</v>
      </c>
      <c r="F991">
        <f t="shared" si="15"/>
        <v>2.96</v>
      </c>
      <c r="G991">
        <v>16.739999999999998</v>
      </c>
      <c r="H991" s="2">
        <f xml:space="preserve"> (Table3[[#This Row],[Current_Weight_kg]] - Table3[[#This Row],[Initial_Weight_kg]]) / Table3[[#This Row],[Initial_Weight_kg]]*100</f>
        <v>465.54054054054046</v>
      </c>
      <c r="I991">
        <v>0.51</v>
      </c>
      <c r="J991" s="1">
        <v>45834</v>
      </c>
      <c r="K991" t="s">
        <v>17</v>
      </c>
      <c r="L991" t="s">
        <v>2066</v>
      </c>
      <c r="M991" t="s">
        <v>18</v>
      </c>
      <c r="N991" s="1">
        <v>45705</v>
      </c>
      <c r="O991">
        <v>0</v>
      </c>
    </row>
    <row r="992" spans="1:15" x14ac:dyDescent="0.3">
      <c r="A992" t="s">
        <v>1045</v>
      </c>
      <c r="B992" t="s">
        <v>39</v>
      </c>
      <c r="C992" t="s">
        <v>51</v>
      </c>
      <c r="D992" t="s">
        <v>16</v>
      </c>
      <c r="E992" s="1">
        <v>45405</v>
      </c>
      <c r="F992">
        <f t="shared" si="15"/>
        <v>2</v>
      </c>
      <c r="G992">
        <v>11.14</v>
      </c>
      <c r="H992" s="2">
        <f xml:space="preserve"> (Table3[[#This Row],[Current_Weight_kg]] - Table3[[#This Row],[Initial_Weight_kg]]) / Table3[[#This Row],[Initial_Weight_kg]]*100</f>
        <v>457</v>
      </c>
      <c r="I992">
        <v>0.37</v>
      </c>
      <c r="J992" s="1">
        <v>45834</v>
      </c>
      <c r="K992" t="s">
        <v>17</v>
      </c>
      <c r="L992" t="s">
        <v>2066</v>
      </c>
      <c r="M992" t="s">
        <v>18</v>
      </c>
      <c r="N992" s="1">
        <v>45644</v>
      </c>
      <c r="O992">
        <v>0</v>
      </c>
    </row>
    <row r="993" spans="1:15" x14ac:dyDescent="0.3">
      <c r="A993" t="s">
        <v>1046</v>
      </c>
      <c r="B993" t="s">
        <v>68</v>
      </c>
      <c r="C993" t="s">
        <v>69</v>
      </c>
      <c r="D993" t="s">
        <v>24</v>
      </c>
      <c r="E993" s="1">
        <v>45593</v>
      </c>
      <c r="F993">
        <f t="shared" si="15"/>
        <v>25.31</v>
      </c>
      <c r="G993">
        <v>141.12</v>
      </c>
      <c r="H993" s="2">
        <f xml:space="preserve"> (Table3[[#This Row],[Current_Weight_kg]] - Table3[[#This Row],[Initial_Weight_kg]]) / Table3[[#This Row],[Initial_Weight_kg]]*100</f>
        <v>457.56617937574083</v>
      </c>
      <c r="I993">
        <v>2.73</v>
      </c>
      <c r="J993" s="1">
        <v>45834</v>
      </c>
      <c r="K993" t="s">
        <v>48</v>
      </c>
      <c r="L993" t="s">
        <v>124</v>
      </c>
      <c r="M993" t="s">
        <v>25</v>
      </c>
      <c r="N993" s="1" t="s">
        <v>2068</v>
      </c>
      <c r="O993">
        <v>0</v>
      </c>
    </row>
    <row r="994" spans="1:15" x14ac:dyDescent="0.3">
      <c r="A994" t="s">
        <v>1047</v>
      </c>
      <c r="B994" t="s">
        <v>29</v>
      </c>
      <c r="C994" t="s">
        <v>63</v>
      </c>
      <c r="D994" t="s">
        <v>16</v>
      </c>
      <c r="E994" s="1">
        <v>44889</v>
      </c>
      <c r="F994">
        <f t="shared" si="15"/>
        <v>2</v>
      </c>
      <c r="G994">
        <v>35.85</v>
      </c>
      <c r="H994" s="2">
        <f xml:space="preserve"> (Table3[[#This Row],[Current_Weight_kg]] - Table3[[#This Row],[Initial_Weight_kg]]) / Table3[[#This Row],[Initial_Weight_kg]]*100</f>
        <v>1692.5</v>
      </c>
      <c r="I994">
        <v>1.24</v>
      </c>
      <c r="J994" s="1">
        <v>45834</v>
      </c>
      <c r="K994" t="s">
        <v>17</v>
      </c>
      <c r="L994" t="s">
        <v>2066</v>
      </c>
      <c r="M994" t="s">
        <v>25</v>
      </c>
      <c r="N994" s="1" t="s">
        <v>2068</v>
      </c>
      <c r="O994">
        <v>0</v>
      </c>
    </row>
    <row r="995" spans="1:15" x14ac:dyDescent="0.3">
      <c r="A995" t="s">
        <v>1048</v>
      </c>
      <c r="B995" t="s">
        <v>39</v>
      </c>
      <c r="C995" t="s">
        <v>98</v>
      </c>
      <c r="D995" t="s">
        <v>24</v>
      </c>
      <c r="E995" s="1">
        <v>44331</v>
      </c>
      <c r="F995">
        <f t="shared" si="15"/>
        <v>2.6</v>
      </c>
      <c r="G995">
        <v>49.36</v>
      </c>
      <c r="H995" s="2">
        <f xml:space="preserve"> (Table3[[#This Row],[Current_Weight_kg]] - Table3[[#This Row],[Initial_Weight_kg]]) / Table3[[#This Row],[Initial_Weight_kg]]*100</f>
        <v>1798.4615384615386</v>
      </c>
      <c r="I995">
        <v>1.51</v>
      </c>
      <c r="J995" s="1">
        <v>45834</v>
      </c>
      <c r="K995" t="s">
        <v>17</v>
      </c>
      <c r="L995" t="s">
        <v>2066</v>
      </c>
      <c r="M995" t="s">
        <v>25</v>
      </c>
      <c r="N995" s="1" t="s">
        <v>2068</v>
      </c>
      <c r="O995">
        <v>0</v>
      </c>
    </row>
    <row r="996" spans="1:15" x14ac:dyDescent="0.3">
      <c r="A996" t="s">
        <v>1049</v>
      </c>
      <c r="B996" t="s">
        <v>22</v>
      </c>
      <c r="C996" t="s">
        <v>53</v>
      </c>
      <c r="D996" t="s">
        <v>24</v>
      </c>
      <c r="E996" s="1">
        <v>44164</v>
      </c>
      <c r="F996">
        <f t="shared" si="15"/>
        <v>39.450000000000003</v>
      </c>
      <c r="G996">
        <v>265.57</v>
      </c>
      <c r="H996" s="2">
        <f xml:space="preserve"> (Table3[[#This Row],[Current_Weight_kg]] - Table3[[#This Row],[Initial_Weight_kg]]) / Table3[[#This Row],[Initial_Weight_kg]]*100</f>
        <v>573.18124207858045</v>
      </c>
      <c r="I996">
        <v>10.75</v>
      </c>
      <c r="J996" s="1">
        <v>45834</v>
      </c>
      <c r="K996" t="s">
        <v>17</v>
      </c>
      <c r="L996" t="s">
        <v>2066</v>
      </c>
      <c r="M996" t="s">
        <v>25</v>
      </c>
      <c r="N996" s="1" t="s">
        <v>2068</v>
      </c>
      <c r="O996">
        <v>0</v>
      </c>
    </row>
    <row r="997" spans="1:15" x14ac:dyDescent="0.3">
      <c r="A997" t="s">
        <v>1050</v>
      </c>
      <c r="B997" t="s">
        <v>22</v>
      </c>
      <c r="C997" t="s">
        <v>82</v>
      </c>
      <c r="D997" t="s">
        <v>24</v>
      </c>
      <c r="E997" s="1">
        <v>44820</v>
      </c>
      <c r="F997">
        <f t="shared" si="15"/>
        <v>5</v>
      </c>
      <c r="G997">
        <v>157.97</v>
      </c>
      <c r="H997" s="2">
        <f xml:space="preserve"> (Table3[[#This Row],[Current_Weight_kg]] - Table3[[#This Row],[Initial_Weight_kg]]) / Table3[[#This Row],[Initial_Weight_kg]]*100</f>
        <v>3059.4</v>
      </c>
      <c r="I997">
        <v>6.43</v>
      </c>
      <c r="J997" s="1">
        <v>45834</v>
      </c>
      <c r="K997" t="s">
        <v>17</v>
      </c>
      <c r="L997" t="s">
        <v>2066</v>
      </c>
      <c r="M997" t="s">
        <v>25</v>
      </c>
      <c r="N997" s="1" t="s">
        <v>2068</v>
      </c>
      <c r="O997">
        <v>0</v>
      </c>
    </row>
    <row r="998" spans="1:15" x14ac:dyDescent="0.3">
      <c r="A998" t="s">
        <v>1051</v>
      </c>
      <c r="B998" t="s">
        <v>68</v>
      </c>
      <c r="C998" t="s">
        <v>71</v>
      </c>
      <c r="D998" t="s">
        <v>16</v>
      </c>
      <c r="E998" s="1">
        <v>45207</v>
      </c>
      <c r="F998">
        <f t="shared" si="15"/>
        <v>33.75</v>
      </c>
      <c r="G998">
        <v>265.24</v>
      </c>
      <c r="H998" s="2">
        <f xml:space="preserve"> (Table3[[#This Row],[Current_Weight_kg]] - Table3[[#This Row],[Initial_Weight_kg]]) / Table3[[#This Row],[Initial_Weight_kg]]*100</f>
        <v>685.89629629629633</v>
      </c>
      <c r="I998">
        <v>5.46</v>
      </c>
      <c r="J998" s="1">
        <v>45834</v>
      </c>
      <c r="K998" t="s">
        <v>17</v>
      </c>
      <c r="L998" t="s">
        <v>2066</v>
      </c>
      <c r="M998" t="s">
        <v>18</v>
      </c>
      <c r="N998" s="1">
        <v>45697</v>
      </c>
      <c r="O998">
        <v>0</v>
      </c>
    </row>
    <row r="999" spans="1:15" x14ac:dyDescent="0.3">
      <c r="A999" t="s">
        <v>1052</v>
      </c>
      <c r="B999" t="s">
        <v>68</v>
      </c>
      <c r="C999" t="s">
        <v>71</v>
      </c>
      <c r="D999" t="s">
        <v>16</v>
      </c>
      <c r="E999" s="1">
        <v>45236</v>
      </c>
      <c r="F999">
        <f t="shared" si="15"/>
        <v>33.75</v>
      </c>
      <c r="G999">
        <v>229.33</v>
      </c>
      <c r="H999" s="2">
        <f xml:space="preserve"> (Table3[[#This Row],[Current_Weight_kg]] - Table3[[#This Row],[Initial_Weight_kg]]) / Table3[[#This Row],[Initial_Weight_kg]]*100</f>
        <v>579.49629629629635</v>
      </c>
      <c r="I999">
        <v>4.99</v>
      </c>
      <c r="J999" s="1">
        <v>45834</v>
      </c>
      <c r="K999" t="s">
        <v>17</v>
      </c>
      <c r="L999" t="s">
        <v>2066</v>
      </c>
      <c r="M999" t="s">
        <v>18</v>
      </c>
      <c r="N999" s="1">
        <v>45644</v>
      </c>
      <c r="O999">
        <v>0</v>
      </c>
    </row>
    <row r="1000" spans="1:15" x14ac:dyDescent="0.3">
      <c r="A1000" t="s">
        <v>1053</v>
      </c>
      <c r="B1000" t="s">
        <v>29</v>
      </c>
      <c r="C1000" t="s">
        <v>30</v>
      </c>
      <c r="D1000" t="s">
        <v>16</v>
      </c>
      <c r="E1000" s="1">
        <v>45800</v>
      </c>
      <c r="F1000">
        <f t="shared" si="15"/>
        <v>2</v>
      </c>
      <c r="G1000">
        <v>14.03</v>
      </c>
      <c r="H1000" s="2">
        <f xml:space="preserve"> (Table3[[#This Row],[Current_Weight_kg]] - Table3[[#This Row],[Initial_Weight_kg]]) / Table3[[#This Row],[Initial_Weight_kg]]*100</f>
        <v>601.5</v>
      </c>
      <c r="I1000">
        <v>0.4</v>
      </c>
      <c r="J1000" s="1">
        <v>45834</v>
      </c>
      <c r="K1000" t="s">
        <v>17</v>
      </c>
      <c r="L1000" t="s">
        <v>2066</v>
      </c>
      <c r="M1000" t="s">
        <v>18</v>
      </c>
      <c r="N1000" s="1">
        <v>45560</v>
      </c>
      <c r="O1000">
        <v>0</v>
      </c>
    </row>
    <row r="1001" spans="1:15" x14ac:dyDescent="0.3">
      <c r="A1001" t="s">
        <v>1054</v>
      </c>
      <c r="B1001" t="s">
        <v>29</v>
      </c>
      <c r="C1001" t="s">
        <v>30</v>
      </c>
      <c r="D1001" t="s">
        <v>24</v>
      </c>
      <c r="E1001" s="1">
        <v>44067</v>
      </c>
      <c r="F1001">
        <f t="shared" si="15"/>
        <v>2</v>
      </c>
      <c r="G1001">
        <v>53.54</v>
      </c>
      <c r="H1001" s="2">
        <f xml:space="preserve"> (Table3[[#This Row],[Current_Weight_kg]] - Table3[[#This Row],[Initial_Weight_kg]]) / Table3[[#This Row],[Initial_Weight_kg]]*100</f>
        <v>2577</v>
      </c>
      <c r="I1001">
        <v>1.5</v>
      </c>
      <c r="J1001" s="1">
        <v>45834</v>
      </c>
      <c r="K1001" t="s">
        <v>17</v>
      </c>
      <c r="L1001" t="s">
        <v>2066</v>
      </c>
      <c r="M1001" t="s">
        <v>25</v>
      </c>
      <c r="N1001" s="1" t="s">
        <v>2068</v>
      </c>
      <c r="O1001">
        <v>0</v>
      </c>
    </row>
    <row r="1002" spans="1:15" x14ac:dyDescent="0.3">
      <c r="A1002" t="s">
        <v>1055</v>
      </c>
      <c r="B1002" t="s">
        <v>14</v>
      </c>
      <c r="C1002" t="s">
        <v>106</v>
      </c>
      <c r="D1002" t="s">
        <v>16</v>
      </c>
      <c r="E1002" s="1">
        <v>44368</v>
      </c>
      <c r="F1002">
        <f t="shared" si="15"/>
        <v>0.1</v>
      </c>
      <c r="G1002">
        <v>4.21</v>
      </c>
      <c r="H1002" s="2">
        <f xml:space="preserve"> (Table3[[#This Row],[Current_Weight_kg]] - Table3[[#This Row],[Initial_Weight_kg]]) / Table3[[#This Row],[Initial_Weight_kg]]*100</f>
        <v>4110</v>
      </c>
      <c r="I1002">
        <v>0.21</v>
      </c>
      <c r="J1002" s="1">
        <v>45834</v>
      </c>
      <c r="K1002" t="s">
        <v>17</v>
      </c>
      <c r="L1002" t="s">
        <v>2066</v>
      </c>
      <c r="M1002" t="s">
        <v>25</v>
      </c>
      <c r="N1002" s="1" t="s">
        <v>2068</v>
      </c>
      <c r="O1002">
        <v>0</v>
      </c>
    </row>
    <row r="1003" spans="1:15" x14ac:dyDescent="0.3">
      <c r="A1003" t="s">
        <v>1056</v>
      </c>
      <c r="B1003" t="s">
        <v>39</v>
      </c>
      <c r="C1003" t="s">
        <v>98</v>
      </c>
      <c r="D1003" t="s">
        <v>24</v>
      </c>
      <c r="E1003" s="1">
        <v>45546</v>
      </c>
      <c r="F1003">
        <f t="shared" si="15"/>
        <v>2.6</v>
      </c>
      <c r="G1003">
        <v>25.05</v>
      </c>
      <c r="H1003" s="2">
        <f xml:space="preserve"> (Table3[[#This Row],[Current_Weight_kg]] - Table3[[#This Row],[Initial_Weight_kg]]) / Table3[[#This Row],[Initial_Weight_kg]]*100</f>
        <v>863.46153846153834</v>
      </c>
      <c r="I1003">
        <v>0.69</v>
      </c>
      <c r="J1003" s="1">
        <v>45834</v>
      </c>
      <c r="K1003" t="s">
        <v>17</v>
      </c>
      <c r="L1003" t="s">
        <v>2066</v>
      </c>
      <c r="M1003" t="s">
        <v>25</v>
      </c>
      <c r="N1003" s="1" t="s">
        <v>2068</v>
      </c>
      <c r="O1003">
        <v>0</v>
      </c>
    </row>
    <row r="1004" spans="1:15" x14ac:dyDescent="0.3">
      <c r="A1004" t="s">
        <v>1057</v>
      </c>
      <c r="B1004" t="s">
        <v>22</v>
      </c>
      <c r="C1004" t="s">
        <v>27</v>
      </c>
      <c r="D1004" t="s">
        <v>16</v>
      </c>
      <c r="E1004" s="1">
        <v>45306</v>
      </c>
      <c r="F1004">
        <f t="shared" si="15"/>
        <v>5</v>
      </c>
      <c r="G1004">
        <v>56.31</v>
      </c>
      <c r="H1004" s="2">
        <f xml:space="preserve"> (Table3[[#This Row],[Current_Weight_kg]] - Table3[[#This Row],[Initial_Weight_kg]]) / Table3[[#This Row],[Initial_Weight_kg]]*100</f>
        <v>1026.2</v>
      </c>
      <c r="I1004">
        <v>2.4</v>
      </c>
      <c r="J1004" s="1">
        <v>45834</v>
      </c>
      <c r="K1004" t="s">
        <v>17</v>
      </c>
      <c r="L1004" t="s">
        <v>2066</v>
      </c>
      <c r="M1004" t="s">
        <v>25</v>
      </c>
      <c r="N1004" s="1" t="s">
        <v>2068</v>
      </c>
      <c r="O1004">
        <v>0</v>
      </c>
    </row>
    <row r="1005" spans="1:15" x14ac:dyDescent="0.3">
      <c r="A1005" t="s">
        <v>1058</v>
      </c>
      <c r="B1005" t="s">
        <v>39</v>
      </c>
      <c r="C1005" t="s">
        <v>40</v>
      </c>
      <c r="D1005" t="s">
        <v>24</v>
      </c>
      <c r="E1005" s="1">
        <v>45445</v>
      </c>
      <c r="F1005">
        <f t="shared" si="15"/>
        <v>2</v>
      </c>
      <c r="G1005">
        <v>8.93</v>
      </c>
      <c r="H1005" s="2">
        <f xml:space="preserve"> (Table3[[#This Row],[Current_Weight_kg]] - Table3[[#This Row],[Initial_Weight_kg]]) / Table3[[#This Row],[Initial_Weight_kg]]*100</f>
        <v>346.5</v>
      </c>
      <c r="I1005">
        <v>0.28999999999999998</v>
      </c>
      <c r="J1005" s="1">
        <v>45834</v>
      </c>
      <c r="K1005" t="s">
        <v>17</v>
      </c>
      <c r="L1005" t="s">
        <v>2066</v>
      </c>
      <c r="M1005" t="s">
        <v>25</v>
      </c>
      <c r="N1005" s="1" t="s">
        <v>2068</v>
      </c>
      <c r="O1005">
        <v>0</v>
      </c>
    </row>
    <row r="1006" spans="1:15" x14ac:dyDescent="0.3">
      <c r="A1006" t="s">
        <v>1059</v>
      </c>
      <c r="B1006" t="s">
        <v>29</v>
      </c>
      <c r="C1006" t="s">
        <v>77</v>
      </c>
      <c r="D1006" t="s">
        <v>16</v>
      </c>
      <c r="E1006" s="1">
        <v>44483</v>
      </c>
      <c r="F1006">
        <f t="shared" si="15"/>
        <v>2</v>
      </c>
      <c r="G1006">
        <v>41.33</v>
      </c>
      <c r="H1006" s="2">
        <f xml:space="preserve"> (Table3[[#This Row],[Current_Weight_kg]] - Table3[[#This Row],[Initial_Weight_kg]]) / Table3[[#This Row],[Initial_Weight_kg]]*100</f>
        <v>1966.5</v>
      </c>
      <c r="I1006">
        <v>1.24</v>
      </c>
      <c r="J1006" s="1">
        <v>45834</v>
      </c>
      <c r="K1006" t="s">
        <v>17</v>
      </c>
      <c r="L1006" t="s">
        <v>2066</v>
      </c>
      <c r="M1006" t="s">
        <v>18</v>
      </c>
      <c r="N1006" s="1">
        <v>45522</v>
      </c>
      <c r="O1006">
        <v>0</v>
      </c>
    </row>
    <row r="1007" spans="1:15" x14ac:dyDescent="0.3">
      <c r="A1007" t="s">
        <v>1060</v>
      </c>
      <c r="B1007" t="s">
        <v>39</v>
      </c>
      <c r="C1007" t="s">
        <v>120</v>
      </c>
      <c r="D1007" t="s">
        <v>16</v>
      </c>
      <c r="E1007" s="1">
        <v>44745</v>
      </c>
      <c r="F1007">
        <f t="shared" si="15"/>
        <v>2.96</v>
      </c>
      <c r="G1007">
        <v>32.18</v>
      </c>
      <c r="H1007" s="2">
        <f xml:space="preserve"> (Table3[[#This Row],[Current_Weight_kg]] - Table3[[#This Row],[Initial_Weight_kg]]) / Table3[[#This Row],[Initial_Weight_kg]]*100</f>
        <v>987.16216216216208</v>
      </c>
      <c r="I1007">
        <v>0.78</v>
      </c>
      <c r="J1007" s="1">
        <v>45834</v>
      </c>
      <c r="K1007" t="s">
        <v>17</v>
      </c>
      <c r="L1007" t="s">
        <v>2066</v>
      </c>
      <c r="M1007" t="s">
        <v>25</v>
      </c>
      <c r="N1007" s="1" t="s">
        <v>2068</v>
      </c>
      <c r="O1007">
        <v>0</v>
      </c>
    </row>
    <row r="1008" spans="1:15" x14ac:dyDescent="0.3">
      <c r="A1008" t="s">
        <v>1061</v>
      </c>
      <c r="B1008" t="s">
        <v>14</v>
      </c>
      <c r="C1008" t="s">
        <v>65</v>
      </c>
      <c r="D1008" t="s">
        <v>24</v>
      </c>
      <c r="E1008" s="1">
        <v>44412</v>
      </c>
      <c r="F1008">
        <f t="shared" si="15"/>
        <v>0.1</v>
      </c>
      <c r="G1008">
        <v>4.18</v>
      </c>
      <c r="H1008" s="2">
        <f xml:space="preserve"> (Table3[[#This Row],[Current_Weight_kg]] - Table3[[#This Row],[Initial_Weight_kg]]) / Table3[[#This Row],[Initial_Weight_kg]]*100</f>
        <v>4079.9999999999995</v>
      </c>
      <c r="I1008">
        <v>0.22</v>
      </c>
      <c r="J1008" s="1">
        <v>45834</v>
      </c>
      <c r="K1008" t="s">
        <v>17</v>
      </c>
      <c r="L1008" t="s">
        <v>2066</v>
      </c>
      <c r="M1008" t="s">
        <v>25</v>
      </c>
      <c r="N1008" s="1" t="s">
        <v>2068</v>
      </c>
      <c r="O1008">
        <v>0</v>
      </c>
    </row>
    <row r="1009" spans="1:15" x14ac:dyDescent="0.3">
      <c r="A1009" t="s">
        <v>1062</v>
      </c>
      <c r="B1009" t="s">
        <v>39</v>
      </c>
      <c r="C1009" t="s">
        <v>51</v>
      </c>
      <c r="D1009" t="s">
        <v>16</v>
      </c>
      <c r="E1009" s="1">
        <v>44095</v>
      </c>
      <c r="F1009">
        <f t="shared" si="15"/>
        <v>2</v>
      </c>
      <c r="G1009">
        <v>53.54</v>
      </c>
      <c r="H1009" s="2">
        <f xml:space="preserve"> (Table3[[#This Row],[Current_Weight_kg]] - Table3[[#This Row],[Initial_Weight_kg]]) / Table3[[#This Row],[Initial_Weight_kg]]*100</f>
        <v>2577</v>
      </c>
      <c r="I1009">
        <v>1.49</v>
      </c>
      <c r="J1009" s="1">
        <v>45834</v>
      </c>
      <c r="K1009" t="s">
        <v>17</v>
      </c>
      <c r="L1009" t="s">
        <v>2066</v>
      </c>
      <c r="M1009" t="s">
        <v>58</v>
      </c>
      <c r="N1009" s="1">
        <v>45635</v>
      </c>
      <c r="O1009">
        <v>5</v>
      </c>
    </row>
    <row r="1010" spans="1:15" x14ac:dyDescent="0.3">
      <c r="A1010" t="s">
        <v>1063</v>
      </c>
      <c r="B1010" t="s">
        <v>14</v>
      </c>
      <c r="C1010" t="s">
        <v>73</v>
      </c>
      <c r="D1010" t="s">
        <v>16</v>
      </c>
      <c r="E1010" s="1">
        <v>45010</v>
      </c>
      <c r="F1010">
        <f t="shared" si="15"/>
        <v>0.1</v>
      </c>
      <c r="G1010">
        <v>2.31</v>
      </c>
      <c r="H1010" s="2">
        <f xml:space="preserve"> (Table3[[#This Row],[Current_Weight_kg]] - Table3[[#This Row],[Initial_Weight_kg]]) / Table3[[#This Row],[Initial_Weight_kg]]*100</f>
        <v>2210</v>
      </c>
      <c r="I1010">
        <v>0.12</v>
      </c>
      <c r="J1010" s="1">
        <v>45834</v>
      </c>
      <c r="K1010" t="s">
        <v>17</v>
      </c>
      <c r="L1010" t="s">
        <v>2066</v>
      </c>
      <c r="M1010" t="s">
        <v>25</v>
      </c>
      <c r="N1010" s="1" t="s">
        <v>2068</v>
      </c>
      <c r="O1010">
        <v>0</v>
      </c>
    </row>
    <row r="1011" spans="1:15" x14ac:dyDescent="0.3">
      <c r="A1011" t="s">
        <v>1064</v>
      </c>
      <c r="B1011" t="s">
        <v>14</v>
      </c>
      <c r="C1011" t="s">
        <v>73</v>
      </c>
      <c r="D1011" t="s">
        <v>16</v>
      </c>
      <c r="E1011" s="1">
        <v>44081</v>
      </c>
      <c r="F1011">
        <f t="shared" si="15"/>
        <v>0.1</v>
      </c>
      <c r="G1011">
        <v>5</v>
      </c>
      <c r="H1011" s="2">
        <f xml:space="preserve"> (Table3[[#This Row],[Current_Weight_kg]] - Table3[[#This Row],[Initial_Weight_kg]]) / Table3[[#This Row],[Initial_Weight_kg]]*100</f>
        <v>4900</v>
      </c>
      <c r="I1011">
        <v>0.27</v>
      </c>
      <c r="J1011" s="1">
        <v>45834</v>
      </c>
      <c r="K1011" t="s">
        <v>17</v>
      </c>
      <c r="L1011" t="s">
        <v>2066</v>
      </c>
      <c r="M1011" t="s">
        <v>58</v>
      </c>
      <c r="N1011" s="1">
        <v>45512</v>
      </c>
      <c r="O1011">
        <v>4</v>
      </c>
    </row>
    <row r="1012" spans="1:15" x14ac:dyDescent="0.3">
      <c r="A1012" t="s">
        <v>1065</v>
      </c>
      <c r="B1012" t="s">
        <v>29</v>
      </c>
      <c r="C1012" t="s">
        <v>30</v>
      </c>
      <c r="D1012" t="s">
        <v>24</v>
      </c>
      <c r="E1012" s="1">
        <v>44269</v>
      </c>
      <c r="F1012">
        <f t="shared" si="15"/>
        <v>2</v>
      </c>
      <c r="G1012">
        <v>37.92</v>
      </c>
      <c r="H1012" s="2">
        <f xml:space="preserve"> (Table3[[#This Row],[Current_Weight_kg]] - Table3[[#This Row],[Initial_Weight_kg]]) / Table3[[#This Row],[Initial_Weight_kg]]*100</f>
        <v>1796</v>
      </c>
      <c r="I1012">
        <v>1.1299999999999999</v>
      </c>
      <c r="J1012" s="1">
        <v>45834</v>
      </c>
      <c r="K1012" t="s">
        <v>17</v>
      </c>
      <c r="L1012" t="s">
        <v>2066</v>
      </c>
      <c r="M1012" t="s">
        <v>25</v>
      </c>
      <c r="N1012" s="1" t="s">
        <v>2068</v>
      </c>
      <c r="O1012">
        <v>0</v>
      </c>
    </row>
    <row r="1013" spans="1:15" x14ac:dyDescent="0.3">
      <c r="A1013" t="s">
        <v>1066</v>
      </c>
      <c r="B1013" t="s">
        <v>22</v>
      </c>
      <c r="C1013" t="s">
        <v>82</v>
      </c>
      <c r="D1013" t="s">
        <v>24</v>
      </c>
      <c r="E1013" s="1">
        <v>45614</v>
      </c>
      <c r="F1013">
        <f t="shared" si="15"/>
        <v>5</v>
      </c>
      <c r="G1013">
        <v>59.75</v>
      </c>
      <c r="H1013" s="2">
        <f xml:space="preserve"> (Table3[[#This Row],[Current_Weight_kg]] - Table3[[#This Row],[Initial_Weight_kg]]) / Table3[[#This Row],[Initial_Weight_kg]]*100</f>
        <v>1095</v>
      </c>
      <c r="I1013">
        <v>2.4300000000000002</v>
      </c>
      <c r="J1013" s="1">
        <v>45834</v>
      </c>
      <c r="K1013" t="s">
        <v>17</v>
      </c>
      <c r="L1013" t="s">
        <v>2066</v>
      </c>
      <c r="M1013" t="s">
        <v>25</v>
      </c>
      <c r="N1013" s="1" t="s">
        <v>2068</v>
      </c>
      <c r="O1013">
        <v>0</v>
      </c>
    </row>
    <row r="1014" spans="1:15" x14ac:dyDescent="0.3">
      <c r="A1014" t="s">
        <v>1067</v>
      </c>
      <c r="B1014" t="s">
        <v>22</v>
      </c>
      <c r="C1014" t="s">
        <v>53</v>
      </c>
      <c r="D1014" t="s">
        <v>16</v>
      </c>
      <c r="E1014" s="1">
        <v>44183</v>
      </c>
      <c r="F1014">
        <f t="shared" si="15"/>
        <v>5</v>
      </c>
      <c r="G1014">
        <v>272.99</v>
      </c>
      <c r="H1014" s="2">
        <f xml:space="preserve"> (Table3[[#This Row],[Current_Weight_kg]] - Table3[[#This Row],[Initial_Weight_kg]]) / Table3[[#This Row],[Initial_Weight_kg]]*100</f>
        <v>5359.8</v>
      </c>
      <c r="I1014">
        <v>11.03</v>
      </c>
      <c r="J1014" s="1">
        <v>45834</v>
      </c>
      <c r="K1014" t="s">
        <v>17</v>
      </c>
      <c r="L1014" t="s">
        <v>2066</v>
      </c>
      <c r="M1014" t="s">
        <v>18</v>
      </c>
      <c r="N1014" s="1">
        <v>45704</v>
      </c>
      <c r="O1014">
        <v>0</v>
      </c>
    </row>
    <row r="1015" spans="1:15" x14ac:dyDescent="0.3">
      <c r="A1015" t="s">
        <v>1068</v>
      </c>
      <c r="B1015" t="s">
        <v>14</v>
      </c>
      <c r="C1015" t="s">
        <v>15</v>
      </c>
      <c r="D1015" t="s">
        <v>24</v>
      </c>
      <c r="E1015" s="1">
        <v>44911</v>
      </c>
      <c r="F1015">
        <f t="shared" si="15"/>
        <v>0.1</v>
      </c>
      <c r="G1015">
        <v>3.4</v>
      </c>
      <c r="H1015" s="2">
        <f xml:space="preserve"> (Table3[[#This Row],[Current_Weight_kg]] - Table3[[#This Row],[Initial_Weight_kg]]) / Table3[[#This Row],[Initial_Weight_kg]]*100</f>
        <v>3299.9999999999991</v>
      </c>
      <c r="I1015">
        <v>0.18</v>
      </c>
      <c r="J1015" s="1">
        <v>45834</v>
      </c>
      <c r="K1015" t="s">
        <v>17</v>
      </c>
      <c r="L1015" t="s">
        <v>2066</v>
      </c>
      <c r="M1015" t="s">
        <v>25</v>
      </c>
      <c r="N1015" s="1" t="s">
        <v>2068</v>
      </c>
      <c r="O1015">
        <v>0</v>
      </c>
    </row>
    <row r="1016" spans="1:15" x14ac:dyDescent="0.3">
      <c r="A1016" t="s">
        <v>1069</v>
      </c>
      <c r="B1016" t="s">
        <v>14</v>
      </c>
      <c r="C1016" t="s">
        <v>15</v>
      </c>
      <c r="D1016" t="s">
        <v>16</v>
      </c>
      <c r="E1016" s="1">
        <v>45000</v>
      </c>
      <c r="F1016">
        <f t="shared" si="15"/>
        <v>0.33</v>
      </c>
      <c r="G1016">
        <v>2.16</v>
      </c>
      <c r="H1016" s="2">
        <f xml:space="preserve"> (Table3[[#This Row],[Current_Weight_kg]] - Table3[[#This Row],[Initial_Weight_kg]]) / Table3[[#This Row],[Initial_Weight_kg]]*100</f>
        <v>554.5454545454545</v>
      </c>
      <c r="I1016">
        <v>0.1</v>
      </c>
      <c r="J1016" s="1">
        <v>45834</v>
      </c>
      <c r="K1016" t="s">
        <v>17</v>
      </c>
      <c r="L1016" t="s">
        <v>2066</v>
      </c>
      <c r="M1016" t="s">
        <v>25</v>
      </c>
      <c r="N1016" s="1" t="s">
        <v>2068</v>
      </c>
      <c r="O1016">
        <v>0</v>
      </c>
    </row>
    <row r="1017" spans="1:15" x14ac:dyDescent="0.3">
      <c r="A1017" t="s">
        <v>1070</v>
      </c>
      <c r="B1017" t="s">
        <v>39</v>
      </c>
      <c r="C1017" t="s">
        <v>57</v>
      </c>
      <c r="D1017" t="s">
        <v>16</v>
      </c>
      <c r="E1017" s="1">
        <v>45331</v>
      </c>
      <c r="F1017">
        <f t="shared" si="15"/>
        <v>3.26</v>
      </c>
      <c r="G1017">
        <v>17.100000000000001</v>
      </c>
      <c r="H1017" s="2">
        <f xml:space="preserve"> (Table3[[#This Row],[Current_Weight_kg]] - Table3[[#This Row],[Initial_Weight_kg]]) / Table3[[#This Row],[Initial_Weight_kg]]*100</f>
        <v>424.53987730061351</v>
      </c>
      <c r="I1017">
        <v>0.56000000000000005</v>
      </c>
      <c r="J1017" s="1">
        <v>45834</v>
      </c>
      <c r="K1017" t="s">
        <v>17</v>
      </c>
      <c r="L1017" t="s">
        <v>2066</v>
      </c>
      <c r="M1017" t="s">
        <v>25</v>
      </c>
      <c r="N1017" s="1" t="s">
        <v>2068</v>
      </c>
      <c r="O1017">
        <v>0</v>
      </c>
    </row>
    <row r="1018" spans="1:15" x14ac:dyDescent="0.3">
      <c r="A1018" t="s">
        <v>1071</v>
      </c>
      <c r="B1018" t="s">
        <v>14</v>
      </c>
      <c r="C1018" t="s">
        <v>106</v>
      </c>
      <c r="D1018" t="s">
        <v>24</v>
      </c>
      <c r="E1018" s="1">
        <v>44154</v>
      </c>
      <c r="F1018">
        <f t="shared" si="15"/>
        <v>0.1</v>
      </c>
      <c r="G1018">
        <v>4.83</v>
      </c>
      <c r="H1018" s="2">
        <f xml:space="preserve"> (Table3[[#This Row],[Current_Weight_kg]] - Table3[[#This Row],[Initial_Weight_kg]]) / Table3[[#This Row],[Initial_Weight_kg]]*100</f>
        <v>4730</v>
      </c>
      <c r="I1018">
        <v>0.24</v>
      </c>
      <c r="J1018" s="1">
        <v>45834</v>
      </c>
      <c r="K1018" t="s">
        <v>17</v>
      </c>
      <c r="L1018" t="s">
        <v>2066</v>
      </c>
      <c r="M1018" t="s">
        <v>25</v>
      </c>
      <c r="N1018" s="1" t="s">
        <v>2068</v>
      </c>
      <c r="O1018">
        <v>0</v>
      </c>
    </row>
    <row r="1019" spans="1:15" x14ac:dyDescent="0.3">
      <c r="A1019" t="s">
        <v>1072</v>
      </c>
      <c r="B1019" t="s">
        <v>68</v>
      </c>
      <c r="C1019" t="s">
        <v>89</v>
      </c>
      <c r="D1019" t="s">
        <v>16</v>
      </c>
      <c r="E1019" s="1">
        <v>44101</v>
      </c>
      <c r="F1019">
        <f t="shared" si="15"/>
        <v>25.33</v>
      </c>
      <c r="G1019">
        <v>528.55999999999995</v>
      </c>
      <c r="H1019" s="2">
        <f xml:space="preserve"> (Table3[[#This Row],[Current_Weight_kg]] - Table3[[#This Row],[Initial_Weight_kg]]) / Table3[[#This Row],[Initial_Weight_kg]]*100</f>
        <v>1986.6956178444532</v>
      </c>
      <c r="I1019">
        <v>10.25</v>
      </c>
      <c r="J1019" s="1">
        <v>45834</v>
      </c>
      <c r="K1019" t="s">
        <v>17</v>
      </c>
      <c r="L1019" t="s">
        <v>2066</v>
      </c>
      <c r="M1019" t="s">
        <v>58</v>
      </c>
      <c r="N1019" s="1">
        <v>45762</v>
      </c>
      <c r="O1019">
        <v>3</v>
      </c>
    </row>
    <row r="1020" spans="1:15" x14ac:dyDescent="0.3">
      <c r="A1020" t="s">
        <v>1073</v>
      </c>
      <c r="B1020" t="s">
        <v>29</v>
      </c>
      <c r="C1020" t="s">
        <v>55</v>
      </c>
      <c r="D1020" t="s">
        <v>24</v>
      </c>
      <c r="E1020" s="1">
        <v>45623</v>
      </c>
      <c r="F1020">
        <f t="shared" si="15"/>
        <v>2</v>
      </c>
      <c r="G1020">
        <v>16.149999999999999</v>
      </c>
      <c r="H1020" s="2">
        <f xml:space="preserve"> (Table3[[#This Row],[Current_Weight_kg]] - Table3[[#This Row],[Initial_Weight_kg]]) / Table3[[#This Row],[Initial_Weight_kg]]*100</f>
        <v>707.49999999999989</v>
      </c>
      <c r="I1020">
        <v>0.43</v>
      </c>
      <c r="J1020" s="1">
        <v>45834</v>
      </c>
      <c r="K1020" t="s">
        <v>17</v>
      </c>
      <c r="L1020" t="s">
        <v>2066</v>
      </c>
      <c r="M1020" t="s">
        <v>25</v>
      </c>
      <c r="N1020" s="1" t="s">
        <v>2068</v>
      </c>
      <c r="O1020">
        <v>0</v>
      </c>
    </row>
    <row r="1021" spans="1:15" x14ac:dyDescent="0.3">
      <c r="A1021" t="s">
        <v>1074</v>
      </c>
      <c r="B1021" t="s">
        <v>22</v>
      </c>
      <c r="C1021" t="s">
        <v>82</v>
      </c>
      <c r="D1021" t="s">
        <v>16</v>
      </c>
      <c r="E1021" s="1">
        <v>45317</v>
      </c>
      <c r="F1021">
        <f t="shared" si="15"/>
        <v>5</v>
      </c>
      <c r="G1021">
        <v>43.39</v>
      </c>
      <c r="H1021" s="2">
        <f xml:space="preserve"> (Table3[[#This Row],[Current_Weight_kg]] - Table3[[#This Row],[Initial_Weight_kg]]) / Table3[[#This Row],[Initial_Weight_kg]]*100</f>
        <v>767.8</v>
      </c>
      <c r="I1021">
        <v>2.15</v>
      </c>
      <c r="J1021" s="1">
        <v>45834</v>
      </c>
      <c r="K1021" t="s">
        <v>17</v>
      </c>
      <c r="L1021" t="s">
        <v>2066</v>
      </c>
      <c r="M1021" t="s">
        <v>25</v>
      </c>
      <c r="N1021" s="1" t="s">
        <v>2068</v>
      </c>
      <c r="O1021">
        <v>0</v>
      </c>
    </row>
    <row r="1022" spans="1:15" x14ac:dyDescent="0.3">
      <c r="A1022" t="s">
        <v>1075</v>
      </c>
      <c r="B1022" t="s">
        <v>29</v>
      </c>
      <c r="C1022" t="s">
        <v>63</v>
      </c>
      <c r="D1022" t="s">
        <v>24</v>
      </c>
      <c r="E1022" s="1">
        <v>44773</v>
      </c>
      <c r="F1022">
        <f t="shared" si="15"/>
        <v>8.07</v>
      </c>
      <c r="G1022">
        <v>32.35</v>
      </c>
      <c r="H1022" s="2">
        <f xml:space="preserve"> (Table3[[#This Row],[Current_Weight_kg]] - Table3[[#This Row],[Initial_Weight_kg]]) / Table3[[#This Row],[Initial_Weight_kg]]*100</f>
        <v>300.86741016109045</v>
      </c>
      <c r="I1022">
        <v>0.83</v>
      </c>
      <c r="J1022" s="1">
        <v>45834</v>
      </c>
      <c r="K1022" t="s">
        <v>17</v>
      </c>
      <c r="L1022" t="s">
        <v>2066</v>
      </c>
      <c r="M1022" t="s">
        <v>25</v>
      </c>
      <c r="N1022" s="1" t="s">
        <v>2068</v>
      </c>
      <c r="O1022">
        <v>0</v>
      </c>
    </row>
    <row r="1023" spans="1:15" x14ac:dyDescent="0.3">
      <c r="A1023" t="s">
        <v>1076</v>
      </c>
      <c r="B1023" t="s">
        <v>14</v>
      </c>
      <c r="C1023" t="s">
        <v>20</v>
      </c>
      <c r="D1023" t="s">
        <v>16</v>
      </c>
      <c r="E1023" s="1">
        <v>45639</v>
      </c>
      <c r="F1023">
        <f t="shared" si="15"/>
        <v>0.1</v>
      </c>
      <c r="G1023">
        <v>1.4</v>
      </c>
      <c r="H1023" s="2">
        <f xml:space="preserve"> (Table3[[#This Row],[Current_Weight_kg]] - Table3[[#This Row],[Initial_Weight_kg]]) / Table3[[#This Row],[Initial_Weight_kg]]*100</f>
        <v>1299.9999999999998</v>
      </c>
      <c r="I1023">
        <v>7.0000000000000007E-2</v>
      </c>
      <c r="J1023" s="1">
        <v>45834</v>
      </c>
      <c r="K1023" t="s">
        <v>17</v>
      </c>
      <c r="L1023" t="s">
        <v>2066</v>
      </c>
      <c r="M1023" t="s">
        <v>58</v>
      </c>
      <c r="N1023" s="1">
        <v>45502</v>
      </c>
      <c r="O1023">
        <v>3</v>
      </c>
    </row>
    <row r="1024" spans="1:15" x14ac:dyDescent="0.3">
      <c r="A1024" t="s">
        <v>1077</v>
      </c>
      <c r="B1024" t="s">
        <v>14</v>
      </c>
      <c r="C1024" t="s">
        <v>73</v>
      </c>
      <c r="D1024" t="s">
        <v>16</v>
      </c>
      <c r="E1024" s="1">
        <v>44653</v>
      </c>
      <c r="F1024">
        <f t="shared" si="15"/>
        <v>0.1</v>
      </c>
      <c r="G1024">
        <v>3.1</v>
      </c>
      <c r="H1024" s="2">
        <f xml:space="preserve"> (Table3[[#This Row],[Current_Weight_kg]] - Table3[[#This Row],[Initial_Weight_kg]]) / Table3[[#This Row],[Initial_Weight_kg]]*100</f>
        <v>3000</v>
      </c>
      <c r="I1024">
        <v>0.14000000000000001</v>
      </c>
      <c r="J1024" s="1">
        <v>45834</v>
      </c>
      <c r="K1024" t="s">
        <v>48</v>
      </c>
      <c r="L1024" t="s">
        <v>37</v>
      </c>
      <c r="M1024" t="s">
        <v>33</v>
      </c>
      <c r="N1024" s="1">
        <v>45683</v>
      </c>
      <c r="O1024">
        <v>0</v>
      </c>
    </row>
    <row r="1025" spans="1:15" x14ac:dyDescent="0.3">
      <c r="A1025" t="s">
        <v>1078</v>
      </c>
      <c r="B1025" t="s">
        <v>68</v>
      </c>
      <c r="C1025" t="s">
        <v>108</v>
      </c>
      <c r="D1025" t="s">
        <v>24</v>
      </c>
      <c r="E1025" s="1">
        <v>44343</v>
      </c>
      <c r="F1025">
        <f t="shared" si="15"/>
        <v>20</v>
      </c>
      <c r="G1025">
        <v>414.21</v>
      </c>
      <c r="H1025" s="2">
        <f xml:space="preserve"> (Table3[[#This Row],[Current_Weight_kg]] - Table3[[#This Row],[Initial_Weight_kg]]) / Table3[[#This Row],[Initial_Weight_kg]]*100</f>
        <v>1971.05</v>
      </c>
      <c r="I1025">
        <v>8.94</v>
      </c>
      <c r="J1025" s="1">
        <v>45834</v>
      </c>
      <c r="K1025" t="s">
        <v>17</v>
      </c>
      <c r="L1025" t="s">
        <v>2066</v>
      </c>
      <c r="M1025" t="s">
        <v>25</v>
      </c>
      <c r="N1025" s="1" t="s">
        <v>2068</v>
      </c>
      <c r="O1025">
        <v>0</v>
      </c>
    </row>
    <row r="1026" spans="1:15" x14ac:dyDescent="0.3">
      <c r="A1026" t="s">
        <v>1079</v>
      </c>
      <c r="B1026" t="s">
        <v>68</v>
      </c>
      <c r="C1026" t="s">
        <v>69</v>
      </c>
      <c r="D1026" t="s">
        <v>24</v>
      </c>
      <c r="E1026" s="1">
        <v>44701</v>
      </c>
      <c r="F1026">
        <f t="shared" ref="F1026:F1089" si="16">_xlfn.MINIFS(G:G, B:B, B1026, C:C, C1026, D:D, D1026)</f>
        <v>25.31</v>
      </c>
      <c r="G1026">
        <v>356.5</v>
      </c>
      <c r="H1026" s="2">
        <f xml:space="preserve"> (Table3[[#This Row],[Current_Weight_kg]] - Table3[[#This Row],[Initial_Weight_kg]]) / Table3[[#This Row],[Initial_Weight_kg]]*100</f>
        <v>1308.5341762149349</v>
      </c>
      <c r="I1026">
        <v>6.92</v>
      </c>
      <c r="J1026" s="1">
        <v>45834</v>
      </c>
      <c r="K1026" t="s">
        <v>17</v>
      </c>
      <c r="L1026" t="s">
        <v>2066</v>
      </c>
      <c r="M1026" t="s">
        <v>25</v>
      </c>
      <c r="N1026" s="1" t="s">
        <v>2068</v>
      </c>
      <c r="O1026">
        <v>0</v>
      </c>
    </row>
    <row r="1027" spans="1:15" x14ac:dyDescent="0.3">
      <c r="A1027" t="s">
        <v>1080</v>
      </c>
      <c r="B1027" t="s">
        <v>39</v>
      </c>
      <c r="C1027" t="s">
        <v>40</v>
      </c>
      <c r="D1027" t="s">
        <v>24</v>
      </c>
      <c r="E1027" s="1">
        <v>44883</v>
      </c>
      <c r="F1027">
        <f t="shared" si="16"/>
        <v>2</v>
      </c>
      <c r="G1027">
        <v>32.39</v>
      </c>
      <c r="H1027" s="2">
        <f xml:space="preserve"> (Table3[[#This Row],[Current_Weight_kg]] - Table3[[#This Row],[Initial_Weight_kg]]) / Table3[[#This Row],[Initial_Weight_kg]]*100</f>
        <v>1519.5</v>
      </c>
      <c r="I1027">
        <v>0.89</v>
      </c>
      <c r="J1027" s="1">
        <v>45834</v>
      </c>
      <c r="K1027" t="s">
        <v>17</v>
      </c>
      <c r="L1027" t="s">
        <v>2066</v>
      </c>
      <c r="M1027" t="s">
        <v>25</v>
      </c>
      <c r="N1027" s="1" t="s">
        <v>2068</v>
      </c>
      <c r="O1027">
        <v>0</v>
      </c>
    </row>
    <row r="1028" spans="1:15" x14ac:dyDescent="0.3">
      <c r="A1028" t="s">
        <v>1081</v>
      </c>
      <c r="B1028" t="s">
        <v>39</v>
      </c>
      <c r="C1028" t="s">
        <v>57</v>
      </c>
      <c r="D1028" t="s">
        <v>24</v>
      </c>
      <c r="E1028" s="1">
        <v>45377</v>
      </c>
      <c r="F1028">
        <f t="shared" si="16"/>
        <v>5.44</v>
      </c>
      <c r="G1028">
        <v>5.44</v>
      </c>
      <c r="H1028" s="2">
        <f xml:space="preserve"> (Table3[[#This Row],[Current_Weight_kg]] - Table3[[#This Row],[Initial_Weight_kg]]) / Table3[[#This Row],[Initial_Weight_kg]]*100</f>
        <v>0</v>
      </c>
      <c r="I1028">
        <v>0.1</v>
      </c>
      <c r="J1028" s="1">
        <v>45834</v>
      </c>
      <c r="K1028" t="s">
        <v>17</v>
      </c>
      <c r="L1028" t="s">
        <v>2066</v>
      </c>
      <c r="M1028" t="s">
        <v>25</v>
      </c>
      <c r="N1028" s="1" t="s">
        <v>2068</v>
      </c>
      <c r="O1028">
        <v>0</v>
      </c>
    </row>
    <row r="1029" spans="1:15" x14ac:dyDescent="0.3">
      <c r="A1029" t="s">
        <v>1082</v>
      </c>
      <c r="B1029" t="s">
        <v>29</v>
      </c>
      <c r="C1029" t="s">
        <v>55</v>
      </c>
      <c r="D1029" t="s">
        <v>24</v>
      </c>
      <c r="E1029" s="1">
        <v>45327</v>
      </c>
      <c r="F1029">
        <f t="shared" si="16"/>
        <v>2</v>
      </c>
      <c r="G1029">
        <v>9.48</v>
      </c>
      <c r="H1029" s="2">
        <f xml:space="preserve"> (Table3[[#This Row],[Current_Weight_kg]] - Table3[[#This Row],[Initial_Weight_kg]]) / Table3[[#This Row],[Initial_Weight_kg]]*100</f>
        <v>374</v>
      </c>
      <c r="I1029">
        <v>0.27</v>
      </c>
      <c r="J1029" s="1">
        <v>45834</v>
      </c>
      <c r="K1029" t="s">
        <v>36</v>
      </c>
      <c r="L1029" t="s">
        <v>124</v>
      </c>
      <c r="M1029" t="s">
        <v>25</v>
      </c>
      <c r="N1029" s="1" t="s">
        <v>2068</v>
      </c>
      <c r="O1029">
        <v>0</v>
      </c>
    </row>
    <row r="1030" spans="1:15" x14ac:dyDescent="0.3">
      <c r="A1030" t="s">
        <v>1083</v>
      </c>
      <c r="B1030" t="s">
        <v>68</v>
      </c>
      <c r="C1030" t="s">
        <v>71</v>
      </c>
      <c r="D1030" t="s">
        <v>16</v>
      </c>
      <c r="E1030" s="1">
        <v>44184</v>
      </c>
      <c r="F1030">
        <f t="shared" si="16"/>
        <v>33.75</v>
      </c>
      <c r="G1030">
        <v>563.37</v>
      </c>
      <c r="H1030" s="2">
        <f xml:space="preserve"> (Table3[[#This Row],[Current_Weight_kg]] - Table3[[#This Row],[Initial_Weight_kg]]) / Table3[[#This Row],[Initial_Weight_kg]]*100</f>
        <v>1569.2444444444443</v>
      </c>
      <c r="I1030">
        <v>11.38</v>
      </c>
      <c r="J1030" s="1">
        <v>45834</v>
      </c>
      <c r="K1030" t="s">
        <v>17</v>
      </c>
      <c r="L1030" t="s">
        <v>2066</v>
      </c>
      <c r="M1030" t="s">
        <v>18</v>
      </c>
      <c r="N1030" s="1">
        <v>45594</v>
      </c>
      <c r="O1030">
        <v>0</v>
      </c>
    </row>
    <row r="1031" spans="1:15" x14ac:dyDescent="0.3">
      <c r="A1031" t="s">
        <v>1084</v>
      </c>
      <c r="B1031" t="s">
        <v>39</v>
      </c>
      <c r="C1031" t="s">
        <v>57</v>
      </c>
      <c r="D1031" t="s">
        <v>16</v>
      </c>
      <c r="E1031" s="1">
        <v>44753</v>
      </c>
      <c r="F1031">
        <f t="shared" si="16"/>
        <v>3.26</v>
      </c>
      <c r="G1031">
        <v>34.68</v>
      </c>
      <c r="H1031" s="2">
        <f xml:space="preserve"> (Table3[[#This Row],[Current_Weight_kg]] - Table3[[#This Row],[Initial_Weight_kg]]) / Table3[[#This Row],[Initial_Weight_kg]]*100</f>
        <v>963.80368098159522</v>
      </c>
      <c r="I1031">
        <v>1.01</v>
      </c>
      <c r="J1031" s="1">
        <v>45834</v>
      </c>
      <c r="K1031" t="s">
        <v>17</v>
      </c>
      <c r="L1031" t="s">
        <v>2066</v>
      </c>
      <c r="M1031" t="s">
        <v>58</v>
      </c>
      <c r="N1031" s="1">
        <v>45522</v>
      </c>
      <c r="O1031">
        <v>4</v>
      </c>
    </row>
    <row r="1032" spans="1:15" x14ac:dyDescent="0.3">
      <c r="A1032" t="s">
        <v>1085</v>
      </c>
      <c r="B1032" t="s">
        <v>14</v>
      </c>
      <c r="C1032" t="s">
        <v>106</v>
      </c>
      <c r="D1032" t="s">
        <v>24</v>
      </c>
      <c r="E1032" s="1">
        <v>45807</v>
      </c>
      <c r="F1032">
        <f t="shared" si="16"/>
        <v>0.1</v>
      </c>
      <c r="G1032">
        <v>0.4</v>
      </c>
      <c r="H1032" s="2">
        <f xml:space="preserve"> (Table3[[#This Row],[Current_Weight_kg]] - Table3[[#This Row],[Initial_Weight_kg]]) / Table3[[#This Row],[Initial_Weight_kg]]*100</f>
        <v>300.00000000000006</v>
      </c>
      <c r="I1032">
        <v>0.01</v>
      </c>
      <c r="J1032" s="1">
        <v>45834</v>
      </c>
      <c r="K1032" t="s">
        <v>17</v>
      </c>
      <c r="L1032" t="s">
        <v>2066</v>
      </c>
      <c r="M1032" t="s">
        <v>25</v>
      </c>
      <c r="N1032" s="1" t="s">
        <v>2068</v>
      </c>
      <c r="O1032">
        <v>0</v>
      </c>
    </row>
    <row r="1033" spans="1:15" x14ac:dyDescent="0.3">
      <c r="A1033" t="s">
        <v>1086</v>
      </c>
      <c r="B1033" t="s">
        <v>68</v>
      </c>
      <c r="C1033" t="s">
        <v>89</v>
      </c>
      <c r="D1033" t="s">
        <v>16</v>
      </c>
      <c r="E1033" s="1">
        <v>45684</v>
      </c>
      <c r="F1033">
        <f t="shared" si="16"/>
        <v>25.33</v>
      </c>
      <c r="G1033">
        <v>25.33</v>
      </c>
      <c r="H1033" s="2">
        <f xml:space="preserve"> (Table3[[#This Row],[Current_Weight_kg]] - Table3[[#This Row],[Initial_Weight_kg]]) / Table3[[#This Row],[Initial_Weight_kg]]*100</f>
        <v>0</v>
      </c>
      <c r="I1033">
        <v>1</v>
      </c>
      <c r="J1033" s="1">
        <v>45834</v>
      </c>
      <c r="K1033" t="s">
        <v>48</v>
      </c>
      <c r="L1033" t="s">
        <v>49</v>
      </c>
      <c r="M1033" t="s">
        <v>25</v>
      </c>
      <c r="N1033" s="1" t="s">
        <v>2068</v>
      </c>
      <c r="O1033">
        <v>0</v>
      </c>
    </row>
    <row r="1034" spans="1:15" x14ac:dyDescent="0.3">
      <c r="A1034" t="s">
        <v>1087</v>
      </c>
      <c r="B1034" t="s">
        <v>29</v>
      </c>
      <c r="C1034" t="s">
        <v>63</v>
      </c>
      <c r="D1034" t="s">
        <v>16</v>
      </c>
      <c r="E1034" s="1">
        <v>45164</v>
      </c>
      <c r="F1034">
        <f t="shared" si="16"/>
        <v>2</v>
      </c>
      <c r="G1034">
        <v>25.99</v>
      </c>
      <c r="H1034" s="2">
        <f xml:space="preserve"> (Table3[[#This Row],[Current_Weight_kg]] - Table3[[#This Row],[Initial_Weight_kg]]) / Table3[[#This Row],[Initial_Weight_kg]]*100</f>
        <v>1199.5</v>
      </c>
      <c r="I1034">
        <v>0.71</v>
      </c>
      <c r="J1034" s="1">
        <v>45834</v>
      </c>
      <c r="K1034" t="s">
        <v>48</v>
      </c>
      <c r="L1034" t="s">
        <v>124</v>
      </c>
      <c r="M1034" t="s">
        <v>18</v>
      </c>
      <c r="N1034" s="1">
        <v>45729</v>
      </c>
      <c r="O1034">
        <v>0</v>
      </c>
    </row>
    <row r="1035" spans="1:15" x14ac:dyDescent="0.3">
      <c r="A1035" t="s">
        <v>1088</v>
      </c>
      <c r="B1035" t="s">
        <v>39</v>
      </c>
      <c r="C1035" t="s">
        <v>57</v>
      </c>
      <c r="D1035" t="s">
        <v>24</v>
      </c>
      <c r="E1035" s="1">
        <v>44818</v>
      </c>
      <c r="F1035">
        <f t="shared" si="16"/>
        <v>5.44</v>
      </c>
      <c r="G1035">
        <v>34.049999999999997</v>
      </c>
      <c r="H1035" s="2">
        <f xml:space="preserve"> (Table3[[#This Row],[Current_Weight_kg]] - Table3[[#This Row],[Initial_Weight_kg]]) / Table3[[#This Row],[Initial_Weight_kg]]*100</f>
        <v>525.91911764705867</v>
      </c>
      <c r="I1035">
        <v>0.98</v>
      </c>
      <c r="J1035" s="1">
        <v>45834</v>
      </c>
      <c r="K1035" t="s">
        <v>17</v>
      </c>
      <c r="L1035" t="s">
        <v>2066</v>
      </c>
      <c r="M1035" t="s">
        <v>25</v>
      </c>
      <c r="N1035" s="1" t="s">
        <v>2068</v>
      </c>
      <c r="O1035">
        <v>0</v>
      </c>
    </row>
    <row r="1036" spans="1:15" x14ac:dyDescent="0.3">
      <c r="A1036" t="s">
        <v>1089</v>
      </c>
      <c r="B1036" t="s">
        <v>14</v>
      </c>
      <c r="C1036" t="s">
        <v>20</v>
      </c>
      <c r="D1036" t="s">
        <v>24</v>
      </c>
      <c r="E1036" s="1">
        <v>45626</v>
      </c>
      <c r="F1036">
        <f t="shared" si="16"/>
        <v>0.13</v>
      </c>
      <c r="G1036">
        <v>1.39</v>
      </c>
      <c r="H1036" s="2">
        <f xml:space="preserve"> (Table3[[#This Row],[Current_Weight_kg]] - Table3[[#This Row],[Initial_Weight_kg]]) / Table3[[#This Row],[Initial_Weight_kg]]*100</f>
        <v>969.23076923076894</v>
      </c>
      <c r="I1036">
        <v>0.09</v>
      </c>
      <c r="J1036" s="1">
        <v>45834</v>
      </c>
      <c r="K1036" t="s">
        <v>17</v>
      </c>
      <c r="L1036" t="s">
        <v>2066</v>
      </c>
      <c r="M1036" t="s">
        <v>25</v>
      </c>
      <c r="N1036" s="1" t="s">
        <v>2068</v>
      </c>
      <c r="O1036">
        <v>0</v>
      </c>
    </row>
    <row r="1037" spans="1:15" x14ac:dyDescent="0.3">
      <c r="A1037" t="s">
        <v>1090</v>
      </c>
      <c r="B1037" t="s">
        <v>29</v>
      </c>
      <c r="C1037" t="s">
        <v>30</v>
      </c>
      <c r="D1037" t="s">
        <v>24</v>
      </c>
      <c r="E1037" s="1">
        <v>44961</v>
      </c>
      <c r="F1037">
        <f t="shared" si="16"/>
        <v>2</v>
      </c>
      <c r="G1037">
        <v>25.09</v>
      </c>
      <c r="H1037" s="2">
        <f xml:space="preserve"> (Table3[[#This Row],[Current_Weight_kg]] - Table3[[#This Row],[Initial_Weight_kg]]) / Table3[[#This Row],[Initial_Weight_kg]]*100</f>
        <v>1154.5</v>
      </c>
      <c r="I1037">
        <v>0.8</v>
      </c>
      <c r="J1037" s="1">
        <v>45834</v>
      </c>
      <c r="K1037" t="s">
        <v>17</v>
      </c>
      <c r="L1037" t="s">
        <v>2066</v>
      </c>
      <c r="M1037" t="s">
        <v>25</v>
      </c>
      <c r="N1037" s="1" t="s">
        <v>2068</v>
      </c>
      <c r="O1037">
        <v>0</v>
      </c>
    </row>
    <row r="1038" spans="1:15" x14ac:dyDescent="0.3">
      <c r="A1038" t="s">
        <v>1091</v>
      </c>
      <c r="B1038" t="s">
        <v>29</v>
      </c>
      <c r="C1038" t="s">
        <v>30</v>
      </c>
      <c r="D1038" t="s">
        <v>16</v>
      </c>
      <c r="E1038" s="1">
        <v>45278</v>
      </c>
      <c r="F1038">
        <f t="shared" si="16"/>
        <v>2</v>
      </c>
      <c r="G1038">
        <v>24.43</v>
      </c>
      <c r="H1038" s="2">
        <f xml:space="preserve"> (Table3[[#This Row],[Current_Weight_kg]] - Table3[[#This Row],[Initial_Weight_kg]]) / Table3[[#This Row],[Initial_Weight_kg]]*100</f>
        <v>1121.5</v>
      </c>
      <c r="I1038">
        <v>0.66</v>
      </c>
      <c r="J1038" s="1">
        <v>45834</v>
      </c>
      <c r="K1038" t="s">
        <v>17</v>
      </c>
      <c r="L1038" t="s">
        <v>2066</v>
      </c>
      <c r="M1038" t="s">
        <v>25</v>
      </c>
      <c r="N1038" s="1" t="s">
        <v>2068</v>
      </c>
      <c r="O1038">
        <v>0</v>
      </c>
    </row>
    <row r="1039" spans="1:15" x14ac:dyDescent="0.3">
      <c r="A1039" t="s">
        <v>1092</v>
      </c>
      <c r="B1039" t="s">
        <v>29</v>
      </c>
      <c r="C1039" t="s">
        <v>55</v>
      </c>
      <c r="D1039" t="s">
        <v>24</v>
      </c>
      <c r="E1039" s="1">
        <v>44692</v>
      </c>
      <c r="F1039">
        <f t="shared" si="16"/>
        <v>2</v>
      </c>
      <c r="G1039">
        <v>36.229999999999997</v>
      </c>
      <c r="H1039" s="2">
        <f xml:space="preserve"> (Table3[[#This Row],[Current_Weight_kg]] - Table3[[#This Row],[Initial_Weight_kg]]) / Table3[[#This Row],[Initial_Weight_kg]]*100</f>
        <v>1711.4999999999998</v>
      </c>
      <c r="I1039">
        <v>1.1399999999999999</v>
      </c>
      <c r="J1039" s="1">
        <v>45834</v>
      </c>
      <c r="K1039" t="s">
        <v>17</v>
      </c>
      <c r="L1039" t="s">
        <v>2066</v>
      </c>
      <c r="M1039" t="s">
        <v>25</v>
      </c>
      <c r="N1039" s="1" t="s">
        <v>2068</v>
      </c>
      <c r="O1039">
        <v>0</v>
      </c>
    </row>
    <row r="1040" spans="1:15" x14ac:dyDescent="0.3">
      <c r="A1040" t="s">
        <v>1093</v>
      </c>
      <c r="B1040" t="s">
        <v>14</v>
      </c>
      <c r="C1040" t="s">
        <v>65</v>
      </c>
      <c r="D1040" t="s">
        <v>24</v>
      </c>
      <c r="E1040" s="1">
        <v>45700</v>
      </c>
      <c r="F1040">
        <f t="shared" si="16"/>
        <v>0.1</v>
      </c>
      <c r="G1040">
        <v>0.22</v>
      </c>
      <c r="H1040" s="2">
        <f xml:space="preserve"> (Table3[[#This Row],[Current_Weight_kg]] - Table3[[#This Row],[Initial_Weight_kg]]) / Table3[[#This Row],[Initial_Weight_kg]]*100</f>
        <v>120</v>
      </c>
      <c r="I1040">
        <v>0.01</v>
      </c>
      <c r="J1040" s="1">
        <v>45834</v>
      </c>
      <c r="K1040" t="s">
        <v>48</v>
      </c>
      <c r="L1040" t="s">
        <v>61</v>
      </c>
      <c r="M1040" t="s">
        <v>25</v>
      </c>
      <c r="N1040" s="1" t="s">
        <v>2068</v>
      </c>
      <c r="O1040">
        <v>0</v>
      </c>
    </row>
    <row r="1041" spans="1:15" x14ac:dyDescent="0.3">
      <c r="A1041" t="s">
        <v>1094</v>
      </c>
      <c r="B1041" t="s">
        <v>68</v>
      </c>
      <c r="C1041" t="s">
        <v>71</v>
      </c>
      <c r="D1041" t="s">
        <v>16</v>
      </c>
      <c r="E1041" s="1">
        <v>44271</v>
      </c>
      <c r="F1041">
        <f t="shared" si="16"/>
        <v>33.75</v>
      </c>
      <c r="G1041">
        <v>454.48</v>
      </c>
      <c r="H1041" s="2">
        <f xml:space="preserve"> (Table3[[#This Row],[Current_Weight_kg]] - Table3[[#This Row],[Initial_Weight_kg]]) / Table3[[#This Row],[Initial_Weight_kg]]*100</f>
        <v>1246.6074074074074</v>
      </c>
      <c r="I1041">
        <v>8.27</v>
      </c>
      <c r="J1041" s="1">
        <v>45834</v>
      </c>
      <c r="K1041" t="s">
        <v>17</v>
      </c>
      <c r="L1041" t="s">
        <v>2066</v>
      </c>
      <c r="M1041" t="s">
        <v>33</v>
      </c>
      <c r="N1041" s="1">
        <v>45801</v>
      </c>
      <c r="O1041">
        <v>0</v>
      </c>
    </row>
    <row r="1042" spans="1:15" x14ac:dyDescent="0.3">
      <c r="A1042" t="s">
        <v>1095</v>
      </c>
      <c r="B1042" t="s">
        <v>14</v>
      </c>
      <c r="C1042" t="s">
        <v>106</v>
      </c>
      <c r="D1042" t="s">
        <v>16</v>
      </c>
      <c r="E1042" s="1">
        <v>45436</v>
      </c>
      <c r="F1042">
        <f t="shared" si="16"/>
        <v>0.1</v>
      </c>
      <c r="G1042">
        <v>1.33</v>
      </c>
      <c r="H1042" s="2">
        <f xml:space="preserve"> (Table3[[#This Row],[Current_Weight_kg]] - Table3[[#This Row],[Initial_Weight_kg]]) / Table3[[#This Row],[Initial_Weight_kg]]*100</f>
        <v>1230</v>
      </c>
      <c r="I1042">
        <v>0.08</v>
      </c>
      <c r="J1042" s="1">
        <v>45834</v>
      </c>
      <c r="K1042" t="s">
        <v>17</v>
      </c>
      <c r="L1042" t="s">
        <v>2066</v>
      </c>
      <c r="M1042" t="s">
        <v>18</v>
      </c>
      <c r="N1042" s="1">
        <v>45515</v>
      </c>
      <c r="O1042">
        <v>0</v>
      </c>
    </row>
    <row r="1043" spans="1:15" x14ac:dyDescent="0.3">
      <c r="A1043" t="s">
        <v>1096</v>
      </c>
      <c r="B1043" t="s">
        <v>22</v>
      </c>
      <c r="C1043" t="s">
        <v>23</v>
      </c>
      <c r="D1043" t="s">
        <v>24</v>
      </c>
      <c r="E1043" s="1">
        <v>45481</v>
      </c>
      <c r="F1043">
        <f t="shared" si="16"/>
        <v>12.65</v>
      </c>
      <c r="G1043">
        <v>71.83</v>
      </c>
      <c r="H1043" s="2">
        <f xml:space="preserve"> (Table3[[#This Row],[Current_Weight_kg]] - Table3[[#This Row],[Initial_Weight_kg]]) / Table3[[#This Row],[Initial_Weight_kg]]*100</f>
        <v>467.82608695652169</v>
      </c>
      <c r="I1043">
        <v>3.14</v>
      </c>
      <c r="J1043" s="1">
        <v>45834</v>
      </c>
      <c r="K1043" t="s">
        <v>48</v>
      </c>
      <c r="L1043" t="s">
        <v>61</v>
      </c>
      <c r="M1043" t="s">
        <v>25</v>
      </c>
      <c r="N1043" s="1" t="s">
        <v>2068</v>
      </c>
      <c r="O1043">
        <v>0</v>
      </c>
    </row>
    <row r="1044" spans="1:15" x14ac:dyDescent="0.3">
      <c r="A1044" t="s">
        <v>1097</v>
      </c>
      <c r="B1044" t="s">
        <v>14</v>
      </c>
      <c r="C1044" t="s">
        <v>73</v>
      </c>
      <c r="D1044" t="s">
        <v>16</v>
      </c>
      <c r="E1044" s="1">
        <v>45010</v>
      </c>
      <c r="F1044">
        <f t="shared" si="16"/>
        <v>0.1</v>
      </c>
      <c r="G1044">
        <v>2.69</v>
      </c>
      <c r="H1044" s="2">
        <f xml:space="preserve"> (Table3[[#This Row],[Current_Weight_kg]] - Table3[[#This Row],[Initial_Weight_kg]]) / Table3[[#This Row],[Initial_Weight_kg]]*100</f>
        <v>2590</v>
      </c>
      <c r="I1044">
        <v>0.12</v>
      </c>
      <c r="J1044" s="1">
        <v>45834</v>
      </c>
      <c r="K1044" t="s">
        <v>17</v>
      </c>
      <c r="L1044" t="s">
        <v>2066</v>
      </c>
      <c r="M1044" t="s">
        <v>58</v>
      </c>
      <c r="N1044" s="1">
        <v>45671</v>
      </c>
      <c r="O1044">
        <v>2</v>
      </c>
    </row>
    <row r="1045" spans="1:15" x14ac:dyDescent="0.3">
      <c r="A1045" t="s">
        <v>1098</v>
      </c>
      <c r="B1045" t="s">
        <v>29</v>
      </c>
      <c r="C1045" t="s">
        <v>30</v>
      </c>
      <c r="D1045" t="s">
        <v>24</v>
      </c>
      <c r="E1045" s="1">
        <v>45663</v>
      </c>
      <c r="F1045">
        <f t="shared" si="16"/>
        <v>2</v>
      </c>
      <c r="G1045">
        <v>11.15</v>
      </c>
      <c r="H1045" s="2">
        <f xml:space="preserve"> (Table3[[#This Row],[Current_Weight_kg]] - Table3[[#This Row],[Initial_Weight_kg]]) / Table3[[#This Row],[Initial_Weight_kg]]*100</f>
        <v>457.5</v>
      </c>
      <c r="I1045">
        <v>0.28000000000000003</v>
      </c>
      <c r="J1045" s="1">
        <v>45834</v>
      </c>
      <c r="K1045" t="s">
        <v>48</v>
      </c>
      <c r="L1045" t="s">
        <v>49</v>
      </c>
      <c r="M1045" t="s">
        <v>25</v>
      </c>
      <c r="N1045" s="1" t="s">
        <v>2068</v>
      </c>
      <c r="O1045">
        <v>0</v>
      </c>
    </row>
    <row r="1046" spans="1:15" x14ac:dyDescent="0.3">
      <c r="A1046" t="s">
        <v>1099</v>
      </c>
      <c r="B1046" t="s">
        <v>39</v>
      </c>
      <c r="C1046" t="s">
        <v>40</v>
      </c>
      <c r="D1046" t="s">
        <v>24</v>
      </c>
      <c r="E1046" s="1">
        <v>45074</v>
      </c>
      <c r="F1046">
        <f t="shared" si="16"/>
        <v>2</v>
      </c>
      <c r="G1046">
        <v>23.39</v>
      </c>
      <c r="H1046" s="2">
        <f xml:space="preserve"> (Table3[[#This Row],[Current_Weight_kg]] - Table3[[#This Row],[Initial_Weight_kg]]) / Table3[[#This Row],[Initial_Weight_kg]]*100</f>
        <v>1069.5</v>
      </c>
      <c r="I1046">
        <v>0.69</v>
      </c>
      <c r="J1046" s="1">
        <v>45834</v>
      </c>
      <c r="K1046" t="s">
        <v>17</v>
      </c>
      <c r="L1046" t="s">
        <v>2066</v>
      </c>
      <c r="M1046" t="s">
        <v>25</v>
      </c>
      <c r="N1046" s="1" t="s">
        <v>2068</v>
      </c>
      <c r="O1046">
        <v>0</v>
      </c>
    </row>
    <row r="1047" spans="1:15" x14ac:dyDescent="0.3">
      <c r="A1047" t="s">
        <v>1100</v>
      </c>
      <c r="B1047" t="s">
        <v>39</v>
      </c>
      <c r="C1047" t="s">
        <v>120</v>
      </c>
      <c r="D1047" t="s">
        <v>24</v>
      </c>
      <c r="E1047" s="1">
        <v>44414</v>
      </c>
      <c r="F1047">
        <f t="shared" si="16"/>
        <v>2</v>
      </c>
      <c r="G1047">
        <v>43.8</v>
      </c>
      <c r="H1047" s="2">
        <f xml:space="preserve"> (Table3[[#This Row],[Current_Weight_kg]] - Table3[[#This Row],[Initial_Weight_kg]]) / Table3[[#This Row],[Initial_Weight_kg]]*100</f>
        <v>2090</v>
      </c>
      <c r="I1047">
        <v>1.32</v>
      </c>
      <c r="J1047" s="1">
        <v>45834</v>
      </c>
      <c r="K1047" t="s">
        <v>17</v>
      </c>
      <c r="L1047" t="s">
        <v>2066</v>
      </c>
      <c r="M1047" t="s">
        <v>25</v>
      </c>
      <c r="N1047" s="1" t="s">
        <v>2068</v>
      </c>
      <c r="O1047">
        <v>0</v>
      </c>
    </row>
    <row r="1048" spans="1:15" x14ac:dyDescent="0.3">
      <c r="A1048" t="s">
        <v>1101</v>
      </c>
      <c r="B1048" t="s">
        <v>22</v>
      </c>
      <c r="C1048" t="s">
        <v>23</v>
      </c>
      <c r="D1048" t="s">
        <v>16</v>
      </c>
      <c r="E1048" s="1">
        <v>44044</v>
      </c>
      <c r="F1048">
        <f t="shared" si="16"/>
        <v>9.5299999999999994</v>
      </c>
      <c r="G1048">
        <v>245.77</v>
      </c>
      <c r="H1048" s="2">
        <f xml:space="preserve"> (Table3[[#This Row],[Current_Weight_kg]] - Table3[[#This Row],[Initial_Weight_kg]]) / Table3[[#This Row],[Initial_Weight_kg]]*100</f>
        <v>2478.9087093389298</v>
      </c>
      <c r="I1048">
        <v>10.07</v>
      </c>
      <c r="J1048" s="1">
        <v>45834</v>
      </c>
      <c r="K1048" t="s">
        <v>17</v>
      </c>
      <c r="L1048" t="s">
        <v>2066</v>
      </c>
      <c r="M1048" t="s">
        <v>18</v>
      </c>
      <c r="N1048" s="1">
        <v>45611</v>
      </c>
      <c r="O1048">
        <v>0</v>
      </c>
    </row>
    <row r="1049" spans="1:15" x14ac:dyDescent="0.3">
      <c r="A1049" t="s">
        <v>1102</v>
      </c>
      <c r="B1049" t="s">
        <v>14</v>
      </c>
      <c r="C1049" t="s">
        <v>65</v>
      </c>
      <c r="D1049" t="s">
        <v>24</v>
      </c>
      <c r="E1049" s="1">
        <v>44925</v>
      </c>
      <c r="F1049">
        <f t="shared" si="16"/>
        <v>0.1</v>
      </c>
      <c r="G1049">
        <v>2.97</v>
      </c>
      <c r="H1049" s="2">
        <f xml:space="preserve"> (Table3[[#This Row],[Current_Weight_kg]] - Table3[[#This Row],[Initial_Weight_kg]]) / Table3[[#This Row],[Initial_Weight_kg]]*100</f>
        <v>2870</v>
      </c>
      <c r="I1049">
        <v>0.15</v>
      </c>
      <c r="J1049" s="1">
        <v>45834</v>
      </c>
      <c r="K1049" t="s">
        <v>17</v>
      </c>
      <c r="L1049" t="s">
        <v>2066</v>
      </c>
      <c r="M1049" t="s">
        <v>25</v>
      </c>
      <c r="N1049" s="1" t="s">
        <v>2068</v>
      </c>
      <c r="O1049">
        <v>0</v>
      </c>
    </row>
    <row r="1050" spans="1:15" x14ac:dyDescent="0.3">
      <c r="A1050" t="s">
        <v>1103</v>
      </c>
      <c r="B1050" t="s">
        <v>29</v>
      </c>
      <c r="C1050" t="s">
        <v>77</v>
      </c>
      <c r="D1050" t="s">
        <v>24</v>
      </c>
      <c r="E1050" s="1">
        <v>44465</v>
      </c>
      <c r="F1050">
        <f t="shared" si="16"/>
        <v>2</v>
      </c>
      <c r="G1050">
        <v>48.74</v>
      </c>
      <c r="H1050" s="2">
        <f xml:space="preserve"> (Table3[[#This Row],[Current_Weight_kg]] - Table3[[#This Row],[Initial_Weight_kg]]) / Table3[[#This Row],[Initial_Weight_kg]]*100</f>
        <v>2337</v>
      </c>
      <c r="I1050">
        <v>1.61</v>
      </c>
      <c r="J1050" s="1">
        <v>45834</v>
      </c>
      <c r="K1050" t="s">
        <v>17</v>
      </c>
      <c r="L1050" t="s">
        <v>2066</v>
      </c>
      <c r="M1050" t="s">
        <v>25</v>
      </c>
      <c r="N1050" s="1" t="s">
        <v>2068</v>
      </c>
      <c r="O1050">
        <v>0</v>
      </c>
    </row>
    <row r="1051" spans="1:15" x14ac:dyDescent="0.3">
      <c r="A1051" t="s">
        <v>1104</v>
      </c>
      <c r="B1051" t="s">
        <v>68</v>
      </c>
      <c r="C1051" t="s">
        <v>71</v>
      </c>
      <c r="D1051" t="s">
        <v>24</v>
      </c>
      <c r="E1051" s="1">
        <v>44675</v>
      </c>
      <c r="F1051">
        <f t="shared" si="16"/>
        <v>36.75</v>
      </c>
      <c r="G1051">
        <v>367.33</v>
      </c>
      <c r="H1051" s="2">
        <f xml:space="preserve"> (Table3[[#This Row],[Current_Weight_kg]] - Table3[[#This Row],[Initial_Weight_kg]]) / Table3[[#This Row],[Initial_Weight_kg]]*100</f>
        <v>899.53741496598627</v>
      </c>
      <c r="I1051">
        <v>7.7</v>
      </c>
      <c r="J1051" s="1">
        <v>45834</v>
      </c>
      <c r="K1051" t="s">
        <v>17</v>
      </c>
      <c r="L1051" t="s">
        <v>2066</v>
      </c>
      <c r="M1051" t="s">
        <v>25</v>
      </c>
      <c r="N1051" s="1" t="s">
        <v>2068</v>
      </c>
      <c r="O1051">
        <v>0</v>
      </c>
    </row>
    <row r="1052" spans="1:15" x14ac:dyDescent="0.3">
      <c r="A1052" t="s">
        <v>1105</v>
      </c>
      <c r="B1052" t="s">
        <v>14</v>
      </c>
      <c r="C1052" t="s">
        <v>106</v>
      </c>
      <c r="D1052" t="s">
        <v>24</v>
      </c>
      <c r="E1052" s="1">
        <v>45015</v>
      </c>
      <c r="F1052">
        <f t="shared" si="16"/>
        <v>0.1</v>
      </c>
      <c r="G1052">
        <v>1.94</v>
      </c>
      <c r="H1052" s="2">
        <f xml:space="preserve"> (Table3[[#This Row],[Current_Weight_kg]] - Table3[[#This Row],[Initial_Weight_kg]]) / Table3[[#This Row],[Initial_Weight_kg]]*100</f>
        <v>1839.9999999999998</v>
      </c>
      <c r="I1052">
        <v>0.08</v>
      </c>
      <c r="J1052" s="1">
        <v>45834</v>
      </c>
      <c r="K1052" t="s">
        <v>48</v>
      </c>
      <c r="L1052" t="s">
        <v>49</v>
      </c>
      <c r="M1052" t="s">
        <v>25</v>
      </c>
      <c r="N1052" s="1" t="s">
        <v>2068</v>
      </c>
      <c r="O1052">
        <v>0</v>
      </c>
    </row>
    <row r="1053" spans="1:15" x14ac:dyDescent="0.3">
      <c r="A1053" t="s">
        <v>1106</v>
      </c>
      <c r="B1053" t="s">
        <v>68</v>
      </c>
      <c r="C1053" t="s">
        <v>79</v>
      </c>
      <c r="D1053" t="s">
        <v>24</v>
      </c>
      <c r="E1053" s="1">
        <v>44169</v>
      </c>
      <c r="F1053">
        <f t="shared" si="16"/>
        <v>40.5</v>
      </c>
      <c r="G1053">
        <v>563.37</v>
      </c>
      <c r="H1053" s="2">
        <f xml:space="preserve"> (Table3[[#This Row],[Current_Weight_kg]] - Table3[[#This Row],[Initial_Weight_kg]]) / Table3[[#This Row],[Initial_Weight_kg]]*100</f>
        <v>1291.0370370370372</v>
      </c>
      <c r="I1053">
        <v>11.61</v>
      </c>
      <c r="J1053" s="1">
        <v>45834</v>
      </c>
      <c r="K1053" t="s">
        <v>17</v>
      </c>
      <c r="L1053" t="s">
        <v>2066</v>
      </c>
      <c r="M1053" t="s">
        <v>25</v>
      </c>
      <c r="N1053" s="1" t="s">
        <v>2068</v>
      </c>
      <c r="O1053">
        <v>0</v>
      </c>
    </row>
    <row r="1054" spans="1:15" x14ac:dyDescent="0.3">
      <c r="A1054" t="s">
        <v>1107</v>
      </c>
      <c r="B1054" t="s">
        <v>39</v>
      </c>
      <c r="C1054" t="s">
        <v>120</v>
      </c>
      <c r="D1054" t="s">
        <v>16</v>
      </c>
      <c r="E1054" s="1">
        <v>44479</v>
      </c>
      <c r="F1054">
        <f t="shared" si="16"/>
        <v>2.96</v>
      </c>
      <c r="G1054">
        <v>41.04</v>
      </c>
      <c r="H1054" s="2">
        <f xml:space="preserve"> (Table3[[#This Row],[Current_Weight_kg]] - Table3[[#This Row],[Initial_Weight_kg]]) / Table3[[#This Row],[Initial_Weight_kg]]*100</f>
        <v>1286.4864864864865</v>
      </c>
      <c r="I1054">
        <v>1.25</v>
      </c>
      <c r="J1054" s="1">
        <v>45834</v>
      </c>
      <c r="K1054" t="s">
        <v>48</v>
      </c>
      <c r="L1054" t="s">
        <v>37</v>
      </c>
      <c r="M1054" t="s">
        <v>25</v>
      </c>
      <c r="N1054" s="1" t="s">
        <v>2068</v>
      </c>
      <c r="O1054">
        <v>0</v>
      </c>
    </row>
    <row r="1055" spans="1:15" x14ac:dyDescent="0.3">
      <c r="A1055" t="s">
        <v>1108</v>
      </c>
      <c r="B1055" t="s">
        <v>14</v>
      </c>
      <c r="C1055" t="s">
        <v>65</v>
      </c>
      <c r="D1055" t="s">
        <v>16</v>
      </c>
      <c r="E1055" s="1">
        <v>44919</v>
      </c>
      <c r="F1055">
        <f t="shared" si="16"/>
        <v>0.1</v>
      </c>
      <c r="G1055">
        <v>3.09</v>
      </c>
      <c r="H1055" s="2">
        <f xml:space="preserve"> (Table3[[#This Row],[Current_Weight_kg]] - Table3[[#This Row],[Initial_Weight_kg]]) / Table3[[#This Row],[Initial_Weight_kg]]*100</f>
        <v>2989.9999999999995</v>
      </c>
      <c r="I1055">
        <v>0.15</v>
      </c>
      <c r="J1055" s="1">
        <v>45834</v>
      </c>
      <c r="K1055" t="s">
        <v>17</v>
      </c>
      <c r="L1055" t="s">
        <v>2066</v>
      </c>
      <c r="M1055" t="s">
        <v>58</v>
      </c>
      <c r="N1055" s="1">
        <v>45591</v>
      </c>
      <c r="O1055">
        <v>1</v>
      </c>
    </row>
    <row r="1056" spans="1:15" x14ac:dyDescent="0.3">
      <c r="A1056" t="s">
        <v>1109</v>
      </c>
      <c r="B1056" t="s">
        <v>14</v>
      </c>
      <c r="C1056" t="s">
        <v>20</v>
      </c>
      <c r="D1056" t="s">
        <v>24</v>
      </c>
      <c r="E1056" s="1">
        <v>44017</v>
      </c>
      <c r="F1056">
        <f t="shared" si="16"/>
        <v>0.13</v>
      </c>
      <c r="G1056">
        <v>4.9400000000000004</v>
      </c>
      <c r="H1056" s="2">
        <f xml:space="preserve"> (Table3[[#This Row],[Current_Weight_kg]] - Table3[[#This Row],[Initial_Weight_kg]]) / Table3[[#This Row],[Initial_Weight_kg]]*100</f>
        <v>3700</v>
      </c>
      <c r="I1056">
        <v>0.24</v>
      </c>
      <c r="J1056" s="1">
        <v>45834</v>
      </c>
      <c r="K1056" t="s">
        <v>17</v>
      </c>
      <c r="L1056" t="s">
        <v>2066</v>
      </c>
      <c r="M1056" t="s">
        <v>25</v>
      </c>
      <c r="N1056" s="1" t="s">
        <v>2068</v>
      </c>
      <c r="O1056">
        <v>0</v>
      </c>
    </row>
    <row r="1057" spans="1:15" x14ac:dyDescent="0.3">
      <c r="A1057" t="s">
        <v>1110</v>
      </c>
      <c r="B1057" t="s">
        <v>22</v>
      </c>
      <c r="C1057" t="s">
        <v>23</v>
      </c>
      <c r="D1057" t="s">
        <v>16</v>
      </c>
      <c r="E1057" s="1">
        <v>45306</v>
      </c>
      <c r="F1057">
        <f t="shared" si="16"/>
        <v>9.5299999999999994</v>
      </c>
      <c r="G1057">
        <v>76.44</v>
      </c>
      <c r="H1057" s="2">
        <f xml:space="preserve"> (Table3[[#This Row],[Current_Weight_kg]] - Table3[[#This Row],[Initial_Weight_kg]]) / Table3[[#This Row],[Initial_Weight_kg]]*100</f>
        <v>702.09863588667372</v>
      </c>
      <c r="I1057">
        <v>3.15</v>
      </c>
      <c r="J1057" s="1">
        <v>45834</v>
      </c>
      <c r="K1057" t="s">
        <v>17</v>
      </c>
      <c r="L1057" t="s">
        <v>2066</v>
      </c>
      <c r="M1057" t="s">
        <v>25</v>
      </c>
      <c r="N1057" s="1" t="s">
        <v>2068</v>
      </c>
      <c r="O1057">
        <v>0</v>
      </c>
    </row>
    <row r="1058" spans="1:15" x14ac:dyDescent="0.3">
      <c r="A1058" t="s">
        <v>1111</v>
      </c>
      <c r="B1058" t="s">
        <v>14</v>
      </c>
      <c r="C1058" t="s">
        <v>106</v>
      </c>
      <c r="D1058" t="s">
        <v>24</v>
      </c>
      <c r="E1058" s="1">
        <v>45147</v>
      </c>
      <c r="F1058">
        <f t="shared" si="16"/>
        <v>0.1</v>
      </c>
      <c r="G1058">
        <v>1.79</v>
      </c>
      <c r="H1058" s="2">
        <f xml:space="preserve"> (Table3[[#This Row],[Current_Weight_kg]] - Table3[[#This Row],[Initial_Weight_kg]]) / Table3[[#This Row],[Initial_Weight_kg]]*100</f>
        <v>1689.9999999999998</v>
      </c>
      <c r="I1058">
        <v>0.11</v>
      </c>
      <c r="J1058" s="1">
        <v>45834</v>
      </c>
      <c r="K1058" t="s">
        <v>48</v>
      </c>
      <c r="L1058" t="s">
        <v>61</v>
      </c>
      <c r="M1058" t="s">
        <v>25</v>
      </c>
      <c r="N1058" s="1" t="s">
        <v>2068</v>
      </c>
      <c r="O1058">
        <v>0</v>
      </c>
    </row>
    <row r="1059" spans="1:15" x14ac:dyDescent="0.3">
      <c r="A1059" t="s">
        <v>1112</v>
      </c>
      <c r="B1059" t="s">
        <v>68</v>
      </c>
      <c r="C1059" t="s">
        <v>71</v>
      </c>
      <c r="D1059" t="s">
        <v>24</v>
      </c>
      <c r="E1059" s="1">
        <v>44114</v>
      </c>
      <c r="F1059">
        <f t="shared" si="16"/>
        <v>36.75</v>
      </c>
      <c r="G1059">
        <v>564.69000000000005</v>
      </c>
      <c r="H1059" s="2">
        <f xml:space="preserve"> (Table3[[#This Row],[Current_Weight_kg]] - Table3[[#This Row],[Initial_Weight_kg]]) / Table3[[#This Row],[Initial_Weight_kg]]*100</f>
        <v>1436.5714285714287</v>
      </c>
      <c r="I1059">
        <v>11.63</v>
      </c>
      <c r="J1059" s="1">
        <v>45834</v>
      </c>
      <c r="K1059" t="s">
        <v>17</v>
      </c>
      <c r="L1059" t="s">
        <v>2066</v>
      </c>
      <c r="M1059" t="s">
        <v>25</v>
      </c>
      <c r="N1059" s="1" t="s">
        <v>2068</v>
      </c>
      <c r="O1059">
        <v>0</v>
      </c>
    </row>
    <row r="1060" spans="1:15" x14ac:dyDescent="0.3">
      <c r="A1060" t="s">
        <v>1113</v>
      </c>
      <c r="B1060" t="s">
        <v>68</v>
      </c>
      <c r="C1060" t="s">
        <v>108</v>
      </c>
      <c r="D1060" t="s">
        <v>24</v>
      </c>
      <c r="E1060" s="1">
        <v>45713</v>
      </c>
      <c r="F1060">
        <f t="shared" si="16"/>
        <v>20</v>
      </c>
      <c r="G1060">
        <v>20</v>
      </c>
      <c r="H1060" s="2">
        <f xml:space="preserve"> (Table3[[#This Row],[Current_Weight_kg]] - Table3[[#This Row],[Initial_Weight_kg]]) / Table3[[#This Row],[Initial_Weight_kg]]*100</f>
        <v>0</v>
      </c>
      <c r="I1060">
        <v>1</v>
      </c>
      <c r="J1060" s="1">
        <v>45834</v>
      </c>
      <c r="K1060" t="s">
        <v>17</v>
      </c>
      <c r="L1060" t="s">
        <v>2066</v>
      </c>
      <c r="M1060" t="s">
        <v>25</v>
      </c>
      <c r="N1060" s="1" t="s">
        <v>2068</v>
      </c>
      <c r="O1060">
        <v>0</v>
      </c>
    </row>
    <row r="1061" spans="1:15" x14ac:dyDescent="0.3">
      <c r="A1061" t="s">
        <v>1114</v>
      </c>
      <c r="B1061" t="s">
        <v>68</v>
      </c>
      <c r="C1061" t="s">
        <v>108</v>
      </c>
      <c r="D1061" t="s">
        <v>16</v>
      </c>
      <c r="E1061" s="1">
        <v>45130</v>
      </c>
      <c r="F1061">
        <f t="shared" si="16"/>
        <v>21.03</v>
      </c>
      <c r="G1061">
        <v>237.62</v>
      </c>
      <c r="H1061" s="2">
        <f xml:space="preserve"> (Table3[[#This Row],[Current_Weight_kg]] - Table3[[#This Row],[Initial_Weight_kg]]) / Table3[[#This Row],[Initial_Weight_kg]]*100</f>
        <v>1029.9096528768425</v>
      </c>
      <c r="I1061">
        <v>4.51</v>
      </c>
      <c r="J1061" s="1">
        <v>45834</v>
      </c>
      <c r="K1061" t="s">
        <v>17</v>
      </c>
      <c r="L1061" t="s">
        <v>2066</v>
      </c>
      <c r="M1061" t="s">
        <v>25</v>
      </c>
      <c r="N1061" s="1" t="s">
        <v>2068</v>
      </c>
      <c r="O1061">
        <v>0</v>
      </c>
    </row>
    <row r="1062" spans="1:15" x14ac:dyDescent="0.3">
      <c r="A1062" t="s">
        <v>1115</v>
      </c>
      <c r="B1062" t="s">
        <v>22</v>
      </c>
      <c r="C1062" t="s">
        <v>82</v>
      </c>
      <c r="D1062" t="s">
        <v>24</v>
      </c>
      <c r="E1062" s="1">
        <v>45283</v>
      </c>
      <c r="F1062">
        <f t="shared" si="16"/>
        <v>5</v>
      </c>
      <c r="G1062">
        <v>114.96</v>
      </c>
      <c r="H1062" s="2">
        <f xml:space="preserve"> (Table3[[#This Row],[Current_Weight_kg]] - Table3[[#This Row],[Initial_Weight_kg]]) / Table3[[#This Row],[Initial_Weight_kg]]*100</f>
        <v>2199.1999999999998</v>
      </c>
      <c r="I1062">
        <v>4.8099999999999996</v>
      </c>
      <c r="J1062" s="1">
        <v>45834</v>
      </c>
      <c r="K1062" t="s">
        <v>17</v>
      </c>
      <c r="L1062" t="s">
        <v>2066</v>
      </c>
      <c r="M1062" t="s">
        <v>25</v>
      </c>
      <c r="N1062" s="1" t="s">
        <v>2068</v>
      </c>
      <c r="O1062">
        <v>0</v>
      </c>
    </row>
    <row r="1063" spans="1:15" x14ac:dyDescent="0.3">
      <c r="A1063" t="s">
        <v>1116</v>
      </c>
      <c r="B1063" t="s">
        <v>29</v>
      </c>
      <c r="C1063" t="s">
        <v>35</v>
      </c>
      <c r="D1063" t="s">
        <v>16</v>
      </c>
      <c r="E1063" s="1">
        <v>45197</v>
      </c>
      <c r="F1063">
        <f t="shared" si="16"/>
        <v>5.12</v>
      </c>
      <c r="G1063">
        <v>20.079999999999998</v>
      </c>
      <c r="H1063" s="2">
        <f xml:space="preserve"> (Table3[[#This Row],[Current_Weight_kg]] - Table3[[#This Row],[Initial_Weight_kg]]) / Table3[[#This Row],[Initial_Weight_kg]]*100</f>
        <v>292.18749999999994</v>
      </c>
      <c r="I1063">
        <v>0.78</v>
      </c>
      <c r="J1063" s="1">
        <v>45834</v>
      </c>
      <c r="K1063" t="s">
        <v>17</v>
      </c>
      <c r="L1063" t="s">
        <v>2066</v>
      </c>
      <c r="M1063" t="s">
        <v>33</v>
      </c>
      <c r="N1063" s="1">
        <v>45721</v>
      </c>
      <c r="O1063">
        <v>0</v>
      </c>
    </row>
    <row r="1064" spans="1:15" x14ac:dyDescent="0.3">
      <c r="A1064" t="s">
        <v>1117</v>
      </c>
      <c r="B1064" t="s">
        <v>68</v>
      </c>
      <c r="C1064" t="s">
        <v>71</v>
      </c>
      <c r="D1064" t="s">
        <v>24</v>
      </c>
      <c r="E1064" s="1">
        <v>45683</v>
      </c>
      <c r="F1064">
        <f t="shared" si="16"/>
        <v>36.75</v>
      </c>
      <c r="G1064">
        <v>54.74</v>
      </c>
      <c r="H1064" s="2">
        <f xml:space="preserve"> (Table3[[#This Row],[Current_Weight_kg]] - Table3[[#This Row],[Initial_Weight_kg]]) / Table3[[#This Row],[Initial_Weight_kg]]*100</f>
        <v>48.952380952380956</v>
      </c>
      <c r="I1064">
        <v>1</v>
      </c>
      <c r="J1064" s="1">
        <v>45834</v>
      </c>
      <c r="K1064" t="s">
        <v>17</v>
      </c>
      <c r="L1064" t="s">
        <v>2066</v>
      </c>
      <c r="M1064" t="s">
        <v>25</v>
      </c>
      <c r="N1064" s="1" t="s">
        <v>2068</v>
      </c>
      <c r="O1064">
        <v>0</v>
      </c>
    </row>
    <row r="1065" spans="1:15" x14ac:dyDescent="0.3">
      <c r="A1065" t="s">
        <v>1118</v>
      </c>
      <c r="B1065" t="s">
        <v>14</v>
      </c>
      <c r="C1065" t="s">
        <v>20</v>
      </c>
      <c r="D1065" t="s">
        <v>16</v>
      </c>
      <c r="E1065" s="1">
        <v>44890</v>
      </c>
      <c r="F1065">
        <f t="shared" si="16"/>
        <v>0.1</v>
      </c>
      <c r="G1065">
        <v>3.16</v>
      </c>
      <c r="H1065" s="2">
        <f xml:space="preserve"> (Table3[[#This Row],[Current_Weight_kg]] - Table3[[#This Row],[Initial_Weight_kg]]) / Table3[[#This Row],[Initial_Weight_kg]]*100</f>
        <v>3060</v>
      </c>
      <c r="I1065">
        <v>0.16</v>
      </c>
      <c r="J1065" s="1">
        <v>45834</v>
      </c>
      <c r="K1065" t="s">
        <v>17</v>
      </c>
      <c r="L1065" t="s">
        <v>2066</v>
      </c>
      <c r="M1065" t="s">
        <v>58</v>
      </c>
      <c r="N1065" s="1">
        <v>45762</v>
      </c>
      <c r="O1065">
        <v>5</v>
      </c>
    </row>
    <row r="1066" spans="1:15" x14ac:dyDescent="0.3">
      <c r="A1066" t="s">
        <v>1119</v>
      </c>
      <c r="B1066" t="s">
        <v>14</v>
      </c>
      <c r="C1066" t="s">
        <v>65</v>
      </c>
      <c r="D1066" t="s">
        <v>16</v>
      </c>
      <c r="E1066" s="1">
        <v>45244</v>
      </c>
      <c r="F1066">
        <f t="shared" si="16"/>
        <v>0.1</v>
      </c>
      <c r="G1066">
        <v>2.2999999999999998</v>
      </c>
      <c r="H1066" s="2">
        <f xml:space="preserve"> (Table3[[#This Row],[Current_Weight_kg]] - Table3[[#This Row],[Initial_Weight_kg]]) / Table3[[#This Row],[Initial_Weight_kg]]*100</f>
        <v>2199.9999999999995</v>
      </c>
      <c r="I1066">
        <v>0.12</v>
      </c>
      <c r="J1066" s="1">
        <v>45834</v>
      </c>
      <c r="K1066" t="s">
        <v>17</v>
      </c>
      <c r="L1066" t="s">
        <v>2066</v>
      </c>
      <c r="M1066" t="s">
        <v>25</v>
      </c>
      <c r="N1066" s="1" t="s">
        <v>2068</v>
      </c>
      <c r="O1066">
        <v>0</v>
      </c>
    </row>
    <row r="1067" spans="1:15" x14ac:dyDescent="0.3">
      <c r="A1067" t="s">
        <v>1120</v>
      </c>
      <c r="B1067" t="s">
        <v>22</v>
      </c>
      <c r="C1067" t="s">
        <v>27</v>
      </c>
      <c r="D1067" t="s">
        <v>24</v>
      </c>
      <c r="E1067" s="1">
        <v>45077</v>
      </c>
      <c r="F1067">
        <f t="shared" si="16"/>
        <v>5.98</v>
      </c>
      <c r="G1067">
        <v>100.76</v>
      </c>
      <c r="H1067" s="2">
        <f xml:space="preserve"> (Table3[[#This Row],[Current_Weight_kg]] - Table3[[#This Row],[Initial_Weight_kg]]) / Table3[[#This Row],[Initial_Weight_kg]]*100</f>
        <v>1584.9498327759197</v>
      </c>
      <c r="I1067">
        <v>3.77</v>
      </c>
      <c r="J1067" s="1">
        <v>45834</v>
      </c>
      <c r="K1067" t="s">
        <v>36</v>
      </c>
      <c r="L1067" t="s">
        <v>37</v>
      </c>
      <c r="M1067" t="s">
        <v>25</v>
      </c>
      <c r="N1067" s="1" t="s">
        <v>2068</v>
      </c>
      <c r="O1067">
        <v>0</v>
      </c>
    </row>
    <row r="1068" spans="1:15" x14ac:dyDescent="0.3">
      <c r="A1068" t="s">
        <v>1121</v>
      </c>
      <c r="B1068" t="s">
        <v>14</v>
      </c>
      <c r="C1068" t="s">
        <v>73</v>
      </c>
      <c r="D1068" t="s">
        <v>16</v>
      </c>
      <c r="E1068" s="1">
        <v>45710</v>
      </c>
      <c r="F1068">
        <f t="shared" si="16"/>
        <v>0.1</v>
      </c>
      <c r="G1068">
        <v>0.26</v>
      </c>
      <c r="H1068" s="2">
        <f xml:space="preserve"> (Table3[[#This Row],[Current_Weight_kg]] - Table3[[#This Row],[Initial_Weight_kg]]) / Table3[[#This Row],[Initial_Weight_kg]]*100</f>
        <v>160</v>
      </c>
      <c r="I1068">
        <v>0.02</v>
      </c>
      <c r="J1068" s="1">
        <v>45834</v>
      </c>
      <c r="K1068" t="s">
        <v>17</v>
      </c>
      <c r="L1068" t="s">
        <v>2066</v>
      </c>
      <c r="M1068" t="s">
        <v>25</v>
      </c>
      <c r="N1068" s="1" t="s">
        <v>2068</v>
      </c>
      <c r="O1068">
        <v>0</v>
      </c>
    </row>
    <row r="1069" spans="1:15" x14ac:dyDescent="0.3">
      <c r="A1069" t="s">
        <v>1122</v>
      </c>
      <c r="B1069" t="s">
        <v>22</v>
      </c>
      <c r="C1069" t="s">
        <v>23</v>
      </c>
      <c r="D1069" t="s">
        <v>24</v>
      </c>
      <c r="E1069" s="1">
        <v>44224</v>
      </c>
      <c r="F1069">
        <f t="shared" si="16"/>
        <v>12.65</v>
      </c>
      <c r="G1069">
        <v>210.71</v>
      </c>
      <c r="H1069" s="2">
        <f xml:space="preserve"> (Table3[[#This Row],[Current_Weight_kg]] - Table3[[#This Row],[Initial_Weight_kg]]) / Table3[[#This Row],[Initial_Weight_kg]]*100</f>
        <v>1565.691699604743</v>
      </c>
      <c r="I1069">
        <v>8.09</v>
      </c>
      <c r="J1069" s="1">
        <v>45834</v>
      </c>
      <c r="K1069" t="s">
        <v>17</v>
      </c>
      <c r="L1069" t="s">
        <v>2066</v>
      </c>
      <c r="M1069" t="s">
        <v>25</v>
      </c>
      <c r="N1069" s="1" t="s">
        <v>2068</v>
      </c>
      <c r="O1069">
        <v>0</v>
      </c>
    </row>
    <row r="1070" spans="1:15" x14ac:dyDescent="0.3">
      <c r="A1070" t="s">
        <v>1123</v>
      </c>
      <c r="B1070" t="s">
        <v>22</v>
      </c>
      <c r="C1070" t="s">
        <v>53</v>
      </c>
      <c r="D1070" t="s">
        <v>24</v>
      </c>
      <c r="E1070" s="1">
        <v>44940</v>
      </c>
      <c r="F1070">
        <f t="shared" si="16"/>
        <v>39.450000000000003</v>
      </c>
      <c r="G1070">
        <v>130.51</v>
      </c>
      <c r="H1070" s="2">
        <f xml:space="preserve"> (Table3[[#This Row],[Current_Weight_kg]] - Table3[[#This Row],[Initial_Weight_kg]]) / Table3[[#This Row],[Initial_Weight_kg]]*100</f>
        <v>230.82382762991122</v>
      </c>
      <c r="I1070">
        <v>4.83</v>
      </c>
      <c r="J1070" s="1">
        <v>45834</v>
      </c>
      <c r="K1070" t="s">
        <v>17</v>
      </c>
      <c r="L1070" t="s">
        <v>2066</v>
      </c>
      <c r="M1070" t="s">
        <v>25</v>
      </c>
      <c r="N1070" s="1" t="s">
        <v>2068</v>
      </c>
      <c r="O1070">
        <v>0</v>
      </c>
    </row>
    <row r="1071" spans="1:15" x14ac:dyDescent="0.3">
      <c r="A1071" t="s">
        <v>1124</v>
      </c>
      <c r="B1071" t="s">
        <v>14</v>
      </c>
      <c r="C1071" t="s">
        <v>65</v>
      </c>
      <c r="D1071" t="s">
        <v>24</v>
      </c>
      <c r="E1071" s="1">
        <v>45169</v>
      </c>
      <c r="F1071">
        <f t="shared" si="16"/>
        <v>0.1</v>
      </c>
      <c r="G1071">
        <v>2.04</v>
      </c>
      <c r="H1071" s="2">
        <f xml:space="preserve"> (Table3[[#This Row],[Current_Weight_kg]] - Table3[[#This Row],[Initial_Weight_kg]]) / Table3[[#This Row],[Initial_Weight_kg]]*100</f>
        <v>1939.9999999999998</v>
      </c>
      <c r="I1071">
        <v>0.1</v>
      </c>
      <c r="J1071" s="1">
        <v>45834</v>
      </c>
      <c r="K1071" t="s">
        <v>17</v>
      </c>
      <c r="L1071" t="s">
        <v>2066</v>
      </c>
      <c r="M1071" t="s">
        <v>25</v>
      </c>
      <c r="N1071" s="1" t="s">
        <v>2068</v>
      </c>
      <c r="O1071">
        <v>0</v>
      </c>
    </row>
    <row r="1072" spans="1:15" x14ac:dyDescent="0.3">
      <c r="A1072" t="s">
        <v>1125</v>
      </c>
      <c r="B1072" t="s">
        <v>39</v>
      </c>
      <c r="C1072" t="s">
        <v>51</v>
      </c>
      <c r="D1072" t="s">
        <v>24</v>
      </c>
      <c r="E1072" s="1">
        <v>44509</v>
      </c>
      <c r="F1072">
        <f t="shared" si="16"/>
        <v>2</v>
      </c>
      <c r="G1072">
        <v>38.020000000000003</v>
      </c>
      <c r="H1072" s="2">
        <f xml:space="preserve"> (Table3[[#This Row],[Current_Weight_kg]] - Table3[[#This Row],[Initial_Weight_kg]]) / Table3[[#This Row],[Initial_Weight_kg]]*100</f>
        <v>1801.0000000000002</v>
      </c>
      <c r="I1072">
        <v>1.22</v>
      </c>
      <c r="J1072" s="1">
        <v>45834</v>
      </c>
      <c r="K1072" t="s">
        <v>17</v>
      </c>
      <c r="L1072" t="s">
        <v>2066</v>
      </c>
      <c r="M1072" t="s">
        <v>25</v>
      </c>
      <c r="N1072" s="1" t="s">
        <v>2068</v>
      </c>
      <c r="O1072">
        <v>0</v>
      </c>
    </row>
    <row r="1073" spans="1:15" x14ac:dyDescent="0.3">
      <c r="A1073" t="s">
        <v>1126</v>
      </c>
      <c r="B1073" t="s">
        <v>39</v>
      </c>
      <c r="C1073" t="s">
        <v>98</v>
      </c>
      <c r="D1073" t="s">
        <v>16</v>
      </c>
      <c r="E1073" s="1">
        <v>44548</v>
      </c>
      <c r="F1073">
        <f t="shared" si="16"/>
        <v>4.26</v>
      </c>
      <c r="G1073">
        <v>55.77</v>
      </c>
      <c r="H1073" s="2">
        <f xml:space="preserve"> (Table3[[#This Row],[Current_Weight_kg]] - Table3[[#This Row],[Initial_Weight_kg]]) / Table3[[#This Row],[Initial_Weight_kg]]*100</f>
        <v>1209.1549295774651</v>
      </c>
      <c r="I1073">
        <v>1.75</v>
      </c>
      <c r="J1073" s="1">
        <v>45834</v>
      </c>
      <c r="K1073" t="s">
        <v>36</v>
      </c>
      <c r="L1073" t="s">
        <v>61</v>
      </c>
      <c r="M1073" t="s">
        <v>58</v>
      </c>
      <c r="N1073" s="1">
        <v>45662</v>
      </c>
      <c r="O1073">
        <v>3</v>
      </c>
    </row>
    <row r="1074" spans="1:15" x14ac:dyDescent="0.3">
      <c r="A1074" t="s">
        <v>1127</v>
      </c>
      <c r="B1074" t="s">
        <v>14</v>
      </c>
      <c r="C1074" t="s">
        <v>15</v>
      </c>
      <c r="D1074" t="s">
        <v>16</v>
      </c>
      <c r="E1074" s="1">
        <v>44897</v>
      </c>
      <c r="F1074">
        <f t="shared" si="16"/>
        <v>0.33</v>
      </c>
      <c r="G1074">
        <v>3.02</v>
      </c>
      <c r="H1074" s="2">
        <f xml:space="preserve"> (Table3[[#This Row],[Current_Weight_kg]] - Table3[[#This Row],[Initial_Weight_kg]]) / Table3[[#This Row],[Initial_Weight_kg]]*100</f>
        <v>815.15151515151501</v>
      </c>
      <c r="I1074">
        <v>0.16</v>
      </c>
      <c r="J1074" s="1">
        <v>45834</v>
      </c>
      <c r="K1074" t="s">
        <v>17</v>
      </c>
      <c r="L1074" t="s">
        <v>2066</v>
      </c>
      <c r="M1074" t="s">
        <v>25</v>
      </c>
      <c r="N1074" s="1" t="s">
        <v>2068</v>
      </c>
      <c r="O1074">
        <v>0</v>
      </c>
    </row>
    <row r="1075" spans="1:15" x14ac:dyDescent="0.3">
      <c r="A1075" t="s">
        <v>1128</v>
      </c>
      <c r="B1075" t="s">
        <v>29</v>
      </c>
      <c r="C1075" t="s">
        <v>77</v>
      </c>
      <c r="D1075" t="s">
        <v>16</v>
      </c>
      <c r="E1075" s="1">
        <v>44674</v>
      </c>
      <c r="F1075">
        <f t="shared" si="16"/>
        <v>2</v>
      </c>
      <c r="G1075">
        <v>30.46</v>
      </c>
      <c r="H1075" s="2">
        <f xml:space="preserve"> (Table3[[#This Row],[Current_Weight_kg]] - Table3[[#This Row],[Initial_Weight_kg]]) / Table3[[#This Row],[Initial_Weight_kg]]*100</f>
        <v>1423</v>
      </c>
      <c r="I1075">
        <v>0.8</v>
      </c>
      <c r="J1075" s="1">
        <v>45834</v>
      </c>
      <c r="K1075" t="s">
        <v>48</v>
      </c>
      <c r="L1075" t="s">
        <v>49</v>
      </c>
      <c r="M1075" t="s">
        <v>25</v>
      </c>
      <c r="N1075" s="1" t="s">
        <v>2068</v>
      </c>
      <c r="O1075">
        <v>0</v>
      </c>
    </row>
    <row r="1076" spans="1:15" x14ac:dyDescent="0.3">
      <c r="A1076" t="s">
        <v>1129</v>
      </c>
      <c r="B1076" t="s">
        <v>68</v>
      </c>
      <c r="C1076" t="s">
        <v>69</v>
      </c>
      <c r="D1076" t="s">
        <v>16</v>
      </c>
      <c r="E1076" s="1">
        <v>44231</v>
      </c>
      <c r="F1076">
        <f t="shared" si="16"/>
        <v>20</v>
      </c>
      <c r="G1076">
        <v>482.97</v>
      </c>
      <c r="H1076" s="2">
        <f xml:space="preserve"> (Table3[[#This Row],[Current_Weight_kg]] - Table3[[#This Row],[Initial_Weight_kg]]) / Table3[[#This Row],[Initial_Weight_kg]]*100</f>
        <v>2314.8500000000004</v>
      </c>
      <c r="I1076">
        <v>9.51</v>
      </c>
      <c r="J1076" s="1">
        <v>45834</v>
      </c>
      <c r="K1076" t="s">
        <v>17</v>
      </c>
      <c r="L1076" t="s">
        <v>2066</v>
      </c>
      <c r="M1076" t="s">
        <v>58</v>
      </c>
      <c r="N1076" s="1">
        <v>45819</v>
      </c>
      <c r="O1076">
        <v>3</v>
      </c>
    </row>
    <row r="1077" spans="1:15" x14ac:dyDescent="0.3">
      <c r="A1077" t="s">
        <v>1130</v>
      </c>
      <c r="B1077" t="s">
        <v>22</v>
      </c>
      <c r="C1077" t="s">
        <v>82</v>
      </c>
      <c r="D1077" t="s">
        <v>24</v>
      </c>
      <c r="E1077" s="1">
        <v>44494</v>
      </c>
      <c r="F1077">
        <f t="shared" si="16"/>
        <v>5</v>
      </c>
      <c r="G1077">
        <v>208.27</v>
      </c>
      <c r="H1077" s="2">
        <f xml:space="preserve"> (Table3[[#This Row],[Current_Weight_kg]] - Table3[[#This Row],[Initial_Weight_kg]]) / Table3[[#This Row],[Initial_Weight_kg]]*100</f>
        <v>4065.4000000000005</v>
      </c>
      <c r="I1077">
        <v>8.49</v>
      </c>
      <c r="J1077" s="1">
        <v>45834</v>
      </c>
      <c r="K1077" t="s">
        <v>17</v>
      </c>
      <c r="L1077" t="s">
        <v>2066</v>
      </c>
      <c r="M1077" t="s">
        <v>25</v>
      </c>
      <c r="N1077" s="1" t="s">
        <v>2068</v>
      </c>
      <c r="O1077">
        <v>0</v>
      </c>
    </row>
    <row r="1078" spans="1:15" x14ac:dyDescent="0.3">
      <c r="A1078" t="s">
        <v>1131</v>
      </c>
      <c r="B1078" t="s">
        <v>68</v>
      </c>
      <c r="C1078" t="s">
        <v>79</v>
      </c>
      <c r="D1078" t="s">
        <v>16</v>
      </c>
      <c r="E1078" s="1">
        <v>45292</v>
      </c>
      <c r="F1078">
        <f t="shared" si="16"/>
        <v>20</v>
      </c>
      <c r="G1078">
        <v>146.55000000000001</v>
      </c>
      <c r="H1078" s="2">
        <f xml:space="preserve"> (Table3[[#This Row],[Current_Weight_kg]] - Table3[[#This Row],[Initial_Weight_kg]]) / Table3[[#This Row],[Initial_Weight_kg]]*100</f>
        <v>632.75</v>
      </c>
      <c r="I1078">
        <v>2.87</v>
      </c>
      <c r="J1078" s="1">
        <v>45834</v>
      </c>
      <c r="K1078" t="s">
        <v>36</v>
      </c>
      <c r="L1078" t="s">
        <v>61</v>
      </c>
      <c r="M1078" t="s">
        <v>18</v>
      </c>
      <c r="N1078" s="1">
        <v>45644</v>
      </c>
      <c r="O1078">
        <v>0</v>
      </c>
    </row>
    <row r="1079" spans="1:15" x14ac:dyDescent="0.3">
      <c r="A1079" t="s">
        <v>1132</v>
      </c>
      <c r="B1079" t="s">
        <v>22</v>
      </c>
      <c r="C1079" t="s">
        <v>23</v>
      </c>
      <c r="D1079" t="s">
        <v>16</v>
      </c>
      <c r="E1079" s="1">
        <v>44683</v>
      </c>
      <c r="F1079">
        <f t="shared" si="16"/>
        <v>9.5299999999999994</v>
      </c>
      <c r="G1079">
        <v>163.62</v>
      </c>
      <c r="H1079" s="2">
        <f xml:space="preserve"> (Table3[[#This Row],[Current_Weight_kg]] - Table3[[#This Row],[Initial_Weight_kg]]) / Table3[[#This Row],[Initial_Weight_kg]]*100</f>
        <v>1616.894018887723</v>
      </c>
      <c r="I1079">
        <v>6.34</v>
      </c>
      <c r="J1079" s="1">
        <v>45834</v>
      </c>
      <c r="K1079" t="s">
        <v>17</v>
      </c>
      <c r="L1079" t="s">
        <v>2066</v>
      </c>
      <c r="M1079" t="s">
        <v>18</v>
      </c>
      <c r="N1079" s="1">
        <v>45709</v>
      </c>
      <c r="O1079">
        <v>0</v>
      </c>
    </row>
    <row r="1080" spans="1:15" x14ac:dyDescent="0.3">
      <c r="A1080" t="s">
        <v>1133</v>
      </c>
      <c r="B1080" t="s">
        <v>39</v>
      </c>
      <c r="C1080" t="s">
        <v>51</v>
      </c>
      <c r="D1080" t="s">
        <v>24</v>
      </c>
      <c r="E1080" s="1">
        <v>44114</v>
      </c>
      <c r="F1080">
        <f t="shared" si="16"/>
        <v>2</v>
      </c>
      <c r="G1080">
        <v>52.51</v>
      </c>
      <c r="H1080" s="2">
        <f xml:space="preserve"> (Table3[[#This Row],[Current_Weight_kg]] - Table3[[#This Row],[Initial_Weight_kg]]) / Table3[[#This Row],[Initial_Weight_kg]]*100</f>
        <v>2525.5</v>
      </c>
      <c r="I1080">
        <v>1.6</v>
      </c>
      <c r="J1080" s="1">
        <v>45834</v>
      </c>
      <c r="K1080" t="s">
        <v>48</v>
      </c>
      <c r="L1080" t="s">
        <v>37</v>
      </c>
      <c r="M1080" t="s">
        <v>25</v>
      </c>
      <c r="N1080" s="1" t="s">
        <v>2068</v>
      </c>
      <c r="O1080">
        <v>0</v>
      </c>
    </row>
    <row r="1081" spans="1:15" x14ac:dyDescent="0.3">
      <c r="A1081" t="s">
        <v>1134</v>
      </c>
      <c r="B1081" t="s">
        <v>14</v>
      </c>
      <c r="C1081" t="s">
        <v>20</v>
      </c>
      <c r="D1081" t="s">
        <v>24</v>
      </c>
      <c r="E1081" s="1">
        <v>44277</v>
      </c>
      <c r="F1081">
        <f t="shared" si="16"/>
        <v>0.13</v>
      </c>
      <c r="G1081">
        <v>3.99</v>
      </c>
      <c r="H1081" s="2">
        <f xml:space="preserve"> (Table3[[#This Row],[Current_Weight_kg]] - Table3[[#This Row],[Initial_Weight_kg]]) / Table3[[#This Row],[Initial_Weight_kg]]*100</f>
        <v>2969.2307692307695</v>
      </c>
      <c r="I1081">
        <v>0.19</v>
      </c>
      <c r="J1081" s="1">
        <v>45834</v>
      </c>
      <c r="K1081" t="s">
        <v>17</v>
      </c>
      <c r="L1081" t="s">
        <v>2066</v>
      </c>
      <c r="M1081" t="s">
        <v>25</v>
      </c>
      <c r="N1081" s="1" t="s">
        <v>2068</v>
      </c>
      <c r="O1081">
        <v>0</v>
      </c>
    </row>
    <row r="1082" spans="1:15" x14ac:dyDescent="0.3">
      <c r="A1082" t="s">
        <v>1135</v>
      </c>
      <c r="B1082" t="s">
        <v>39</v>
      </c>
      <c r="C1082" t="s">
        <v>120</v>
      </c>
      <c r="D1082" t="s">
        <v>16</v>
      </c>
      <c r="E1082" s="1">
        <v>44471</v>
      </c>
      <c r="F1082">
        <f t="shared" si="16"/>
        <v>2.96</v>
      </c>
      <c r="G1082">
        <v>45.26</v>
      </c>
      <c r="H1082" s="2">
        <f xml:space="preserve"> (Table3[[#This Row],[Current_Weight_kg]] - Table3[[#This Row],[Initial_Weight_kg]]) / Table3[[#This Row],[Initial_Weight_kg]]*100</f>
        <v>1429.0540540540539</v>
      </c>
      <c r="I1082">
        <v>1.35</v>
      </c>
      <c r="J1082" s="1">
        <v>45834</v>
      </c>
      <c r="K1082" t="s">
        <v>17</v>
      </c>
      <c r="L1082" t="s">
        <v>2066</v>
      </c>
      <c r="M1082" t="s">
        <v>18</v>
      </c>
      <c r="N1082" s="1">
        <v>45637</v>
      </c>
      <c r="O1082">
        <v>0</v>
      </c>
    </row>
    <row r="1083" spans="1:15" x14ac:dyDescent="0.3">
      <c r="A1083" t="s">
        <v>1136</v>
      </c>
      <c r="B1083" t="s">
        <v>39</v>
      </c>
      <c r="C1083" t="s">
        <v>51</v>
      </c>
      <c r="D1083" t="s">
        <v>16</v>
      </c>
      <c r="E1083" s="1">
        <v>45108</v>
      </c>
      <c r="F1083">
        <f t="shared" si="16"/>
        <v>2</v>
      </c>
      <c r="G1083">
        <v>26.03</v>
      </c>
      <c r="H1083" s="2">
        <f xml:space="preserve"> (Table3[[#This Row],[Current_Weight_kg]] - Table3[[#This Row],[Initial_Weight_kg]]) / Table3[[#This Row],[Initial_Weight_kg]]*100</f>
        <v>1201.5</v>
      </c>
      <c r="I1083">
        <v>0.89</v>
      </c>
      <c r="J1083" s="1">
        <v>45834</v>
      </c>
      <c r="K1083" t="s">
        <v>17</v>
      </c>
      <c r="L1083" t="s">
        <v>2066</v>
      </c>
      <c r="M1083" t="s">
        <v>58</v>
      </c>
      <c r="N1083" s="1">
        <v>45745</v>
      </c>
      <c r="O1083">
        <v>4</v>
      </c>
    </row>
    <row r="1084" spans="1:15" x14ac:dyDescent="0.3">
      <c r="A1084" t="s">
        <v>1137</v>
      </c>
      <c r="B1084" t="s">
        <v>39</v>
      </c>
      <c r="C1084" t="s">
        <v>120</v>
      </c>
      <c r="D1084" t="s">
        <v>16</v>
      </c>
      <c r="E1084" s="1">
        <v>44915</v>
      </c>
      <c r="F1084">
        <f t="shared" si="16"/>
        <v>2.96</v>
      </c>
      <c r="G1084">
        <v>37.22</v>
      </c>
      <c r="H1084" s="2">
        <f xml:space="preserve"> (Table3[[#This Row],[Current_Weight_kg]] - Table3[[#This Row],[Initial_Weight_kg]]) / Table3[[#This Row],[Initial_Weight_kg]]*100</f>
        <v>1157.4324324324325</v>
      </c>
      <c r="I1084">
        <v>1.23</v>
      </c>
      <c r="J1084" s="1">
        <v>45834</v>
      </c>
      <c r="K1084" t="s">
        <v>17</v>
      </c>
      <c r="L1084" t="s">
        <v>2066</v>
      </c>
      <c r="M1084" t="s">
        <v>25</v>
      </c>
      <c r="N1084" s="1" t="s">
        <v>2068</v>
      </c>
      <c r="O1084">
        <v>0</v>
      </c>
    </row>
    <row r="1085" spans="1:15" x14ac:dyDescent="0.3">
      <c r="A1085" t="s">
        <v>1138</v>
      </c>
      <c r="B1085" t="s">
        <v>29</v>
      </c>
      <c r="C1085" t="s">
        <v>55</v>
      </c>
      <c r="D1085" t="s">
        <v>16</v>
      </c>
      <c r="E1085" s="1">
        <v>44509</v>
      </c>
      <c r="F1085">
        <f t="shared" si="16"/>
        <v>2.48</v>
      </c>
      <c r="G1085">
        <v>51.04</v>
      </c>
      <c r="H1085" s="2">
        <f xml:space="preserve"> (Table3[[#This Row],[Current_Weight_kg]] - Table3[[#This Row],[Initial_Weight_kg]]) / Table3[[#This Row],[Initial_Weight_kg]]*100</f>
        <v>1958.0645161290324</v>
      </c>
      <c r="I1085">
        <v>1.41</v>
      </c>
      <c r="J1085" s="1">
        <v>45834</v>
      </c>
      <c r="K1085" t="s">
        <v>17</v>
      </c>
      <c r="L1085" t="s">
        <v>2066</v>
      </c>
      <c r="M1085" t="s">
        <v>25</v>
      </c>
      <c r="N1085" s="1" t="s">
        <v>2068</v>
      </c>
      <c r="O1085">
        <v>0</v>
      </c>
    </row>
    <row r="1086" spans="1:15" x14ac:dyDescent="0.3">
      <c r="A1086" t="s">
        <v>1139</v>
      </c>
      <c r="B1086" t="s">
        <v>68</v>
      </c>
      <c r="C1086" t="s">
        <v>108</v>
      </c>
      <c r="D1086" t="s">
        <v>16</v>
      </c>
      <c r="E1086" s="1">
        <v>44639</v>
      </c>
      <c r="F1086">
        <f t="shared" si="16"/>
        <v>21.03</v>
      </c>
      <c r="G1086">
        <v>380.72</v>
      </c>
      <c r="H1086" s="2">
        <f xml:space="preserve"> (Table3[[#This Row],[Current_Weight_kg]] - Table3[[#This Row],[Initial_Weight_kg]]) / Table3[[#This Row],[Initial_Weight_kg]]*100</f>
        <v>1710.3661436043747</v>
      </c>
      <c r="I1086">
        <v>7.92</v>
      </c>
      <c r="J1086" s="1">
        <v>45834</v>
      </c>
      <c r="K1086" t="s">
        <v>17</v>
      </c>
      <c r="L1086" t="s">
        <v>2066</v>
      </c>
      <c r="M1086" t="s">
        <v>25</v>
      </c>
      <c r="N1086" s="1" t="s">
        <v>2068</v>
      </c>
      <c r="O1086">
        <v>0</v>
      </c>
    </row>
    <row r="1087" spans="1:15" x14ac:dyDescent="0.3">
      <c r="A1087" t="s">
        <v>1140</v>
      </c>
      <c r="B1087" t="s">
        <v>68</v>
      </c>
      <c r="C1087" t="s">
        <v>89</v>
      </c>
      <c r="D1087" t="s">
        <v>16</v>
      </c>
      <c r="E1087" s="1">
        <v>44951</v>
      </c>
      <c r="F1087">
        <f t="shared" si="16"/>
        <v>25.33</v>
      </c>
      <c r="G1087">
        <v>256.39999999999998</v>
      </c>
      <c r="H1087" s="2">
        <f xml:space="preserve"> (Table3[[#This Row],[Current_Weight_kg]] - Table3[[#This Row],[Initial_Weight_kg]]) / Table3[[#This Row],[Initial_Weight_kg]]*100</f>
        <v>912.23845242795107</v>
      </c>
      <c r="I1087">
        <v>5.36</v>
      </c>
      <c r="J1087" s="1">
        <v>45834</v>
      </c>
      <c r="K1087" t="s">
        <v>17</v>
      </c>
      <c r="L1087" t="s">
        <v>2066</v>
      </c>
      <c r="M1087" t="s">
        <v>58</v>
      </c>
      <c r="N1087" s="1">
        <v>45777</v>
      </c>
      <c r="O1087">
        <v>1</v>
      </c>
    </row>
    <row r="1088" spans="1:15" x14ac:dyDescent="0.3">
      <c r="A1088" t="s">
        <v>1141</v>
      </c>
      <c r="B1088" t="s">
        <v>68</v>
      </c>
      <c r="C1088" t="s">
        <v>71</v>
      </c>
      <c r="D1088" t="s">
        <v>16</v>
      </c>
      <c r="E1088" s="1">
        <v>45474</v>
      </c>
      <c r="F1088">
        <f t="shared" si="16"/>
        <v>33.75</v>
      </c>
      <c r="G1088">
        <v>165.43</v>
      </c>
      <c r="H1088" s="2">
        <f xml:space="preserve"> (Table3[[#This Row],[Current_Weight_kg]] - Table3[[#This Row],[Initial_Weight_kg]]) / Table3[[#This Row],[Initial_Weight_kg]]*100</f>
        <v>390.16296296296298</v>
      </c>
      <c r="I1088">
        <v>2.89</v>
      </c>
      <c r="J1088" s="1">
        <v>45834</v>
      </c>
      <c r="K1088" t="s">
        <v>48</v>
      </c>
      <c r="L1088" t="s">
        <v>37</v>
      </c>
      <c r="M1088" t="s">
        <v>18</v>
      </c>
      <c r="N1088" s="1">
        <v>45561</v>
      </c>
      <c r="O1088">
        <v>0</v>
      </c>
    </row>
    <row r="1089" spans="1:15" x14ac:dyDescent="0.3">
      <c r="A1089" t="s">
        <v>1142</v>
      </c>
      <c r="B1089" t="s">
        <v>22</v>
      </c>
      <c r="C1089" t="s">
        <v>53</v>
      </c>
      <c r="D1089" t="s">
        <v>24</v>
      </c>
      <c r="E1089" s="1">
        <v>44982</v>
      </c>
      <c r="F1089">
        <f t="shared" si="16"/>
        <v>39.450000000000003</v>
      </c>
      <c r="G1089">
        <v>107.06</v>
      </c>
      <c r="H1089" s="2">
        <f xml:space="preserve"> (Table3[[#This Row],[Current_Weight_kg]] - Table3[[#This Row],[Initial_Weight_kg]]) / Table3[[#This Row],[Initial_Weight_kg]]*100</f>
        <v>171.38149556400506</v>
      </c>
      <c r="I1089">
        <v>4.16</v>
      </c>
      <c r="J1089" s="1">
        <v>45834</v>
      </c>
      <c r="K1089" t="s">
        <v>17</v>
      </c>
      <c r="L1089" t="s">
        <v>2066</v>
      </c>
      <c r="M1089" t="s">
        <v>25</v>
      </c>
      <c r="N1089" s="1" t="s">
        <v>2068</v>
      </c>
      <c r="O1089">
        <v>0</v>
      </c>
    </row>
    <row r="1090" spans="1:15" x14ac:dyDescent="0.3">
      <c r="A1090" t="s">
        <v>1143</v>
      </c>
      <c r="B1090" t="s">
        <v>39</v>
      </c>
      <c r="C1090" t="s">
        <v>40</v>
      </c>
      <c r="D1090" t="s">
        <v>24</v>
      </c>
      <c r="E1090" s="1">
        <v>45753</v>
      </c>
      <c r="F1090">
        <f t="shared" ref="F1090:F1153" si="17">_xlfn.MINIFS(G:G, B:B, B1090, C:C, C1090, D:D, D1090)</f>
        <v>2</v>
      </c>
      <c r="G1090">
        <v>5.62</v>
      </c>
      <c r="H1090" s="2">
        <f xml:space="preserve"> (Table3[[#This Row],[Current_Weight_kg]] - Table3[[#This Row],[Initial_Weight_kg]]) / Table3[[#This Row],[Initial_Weight_kg]]*100</f>
        <v>181</v>
      </c>
      <c r="I1090">
        <v>0.1</v>
      </c>
      <c r="J1090" s="1">
        <v>45834</v>
      </c>
      <c r="K1090" t="s">
        <v>17</v>
      </c>
      <c r="L1090" t="s">
        <v>2066</v>
      </c>
      <c r="M1090" t="s">
        <v>25</v>
      </c>
      <c r="N1090" s="1" t="s">
        <v>2068</v>
      </c>
      <c r="O1090">
        <v>0</v>
      </c>
    </row>
    <row r="1091" spans="1:15" x14ac:dyDescent="0.3">
      <c r="A1091" t="s">
        <v>1144</v>
      </c>
      <c r="B1091" t="s">
        <v>14</v>
      </c>
      <c r="C1091" t="s">
        <v>106</v>
      </c>
      <c r="D1091" t="s">
        <v>16</v>
      </c>
      <c r="E1091" s="1">
        <v>44807</v>
      </c>
      <c r="F1091">
        <f t="shared" si="17"/>
        <v>0.1</v>
      </c>
      <c r="G1091">
        <v>3.16</v>
      </c>
      <c r="H1091" s="2">
        <f xml:space="preserve"> (Table3[[#This Row],[Current_Weight_kg]] - Table3[[#This Row],[Initial_Weight_kg]]) / Table3[[#This Row],[Initial_Weight_kg]]*100</f>
        <v>3060</v>
      </c>
      <c r="I1091">
        <v>0.16</v>
      </c>
      <c r="J1091" s="1">
        <v>45834</v>
      </c>
      <c r="K1091" t="s">
        <v>17</v>
      </c>
      <c r="L1091" t="s">
        <v>2066</v>
      </c>
      <c r="M1091" t="s">
        <v>25</v>
      </c>
      <c r="N1091" s="1" t="s">
        <v>2068</v>
      </c>
      <c r="O1091">
        <v>0</v>
      </c>
    </row>
    <row r="1092" spans="1:15" x14ac:dyDescent="0.3">
      <c r="A1092" t="s">
        <v>1145</v>
      </c>
      <c r="B1092" t="s">
        <v>14</v>
      </c>
      <c r="C1092" t="s">
        <v>20</v>
      </c>
      <c r="D1092" t="s">
        <v>24</v>
      </c>
      <c r="E1092" s="1">
        <v>44557</v>
      </c>
      <c r="F1092">
        <f t="shared" si="17"/>
        <v>0.13</v>
      </c>
      <c r="G1092">
        <v>3.96</v>
      </c>
      <c r="H1092" s="2">
        <f xml:space="preserve"> (Table3[[#This Row],[Current_Weight_kg]] - Table3[[#This Row],[Initial_Weight_kg]]) / Table3[[#This Row],[Initial_Weight_kg]]*100</f>
        <v>2946.1538461538462</v>
      </c>
      <c r="I1092">
        <v>0.21</v>
      </c>
      <c r="J1092" s="1">
        <v>45834</v>
      </c>
      <c r="K1092" t="s">
        <v>17</v>
      </c>
      <c r="L1092" t="s">
        <v>2066</v>
      </c>
      <c r="M1092" t="s">
        <v>25</v>
      </c>
      <c r="N1092" s="1" t="s">
        <v>2068</v>
      </c>
      <c r="O1092">
        <v>0</v>
      </c>
    </row>
    <row r="1093" spans="1:15" x14ac:dyDescent="0.3">
      <c r="A1093" t="s">
        <v>1146</v>
      </c>
      <c r="B1093" t="s">
        <v>14</v>
      </c>
      <c r="C1093" t="s">
        <v>73</v>
      </c>
      <c r="D1093" t="s">
        <v>16</v>
      </c>
      <c r="E1093" s="1">
        <v>44412</v>
      </c>
      <c r="F1093">
        <f t="shared" si="17"/>
        <v>0.1</v>
      </c>
      <c r="G1093">
        <v>3.98</v>
      </c>
      <c r="H1093" s="2">
        <f xml:space="preserve"> (Table3[[#This Row],[Current_Weight_kg]] - Table3[[#This Row],[Initial_Weight_kg]]) / Table3[[#This Row],[Initial_Weight_kg]]*100</f>
        <v>3879.9999999999995</v>
      </c>
      <c r="I1093">
        <v>0.2</v>
      </c>
      <c r="J1093" s="1">
        <v>45834</v>
      </c>
      <c r="K1093" t="s">
        <v>17</v>
      </c>
      <c r="L1093" t="s">
        <v>2066</v>
      </c>
      <c r="M1093" t="s">
        <v>25</v>
      </c>
      <c r="N1093" s="1" t="s">
        <v>2068</v>
      </c>
      <c r="O1093">
        <v>0</v>
      </c>
    </row>
    <row r="1094" spans="1:15" x14ac:dyDescent="0.3">
      <c r="A1094" t="s">
        <v>1147</v>
      </c>
      <c r="B1094" t="s">
        <v>68</v>
      </c>
      <c r="C1094" t="s">
        <v>71</v>
      </c>
      <c r="D1094" t="s">
        <v>24</v>
      </c>
      <c r="E1094" s="1">
        <v>45733</v>
      </c>
      <c r="F1094">
        <f t="shared" si="17"/>
        <v>36.75</v>
      </c>
      <c r="G1094">
        <v>57.19</v>
      </c>
      <c r="H1094" s="2">
        <f xml:space="preserve"> (Table3[[#This Row],[Current_Weight_kg]] - Table3[[#This Row],[Initial_Weight_kg]]) / Table3[[#This Row],[Initial_Weight_kg]]*100</f>
        <v>55.619047619047613</v>
      </c>
      <c r="I1094">
        <v>1.36</v>
      </c>
      <c r="J1094" s="1">
        <v>45834</v>
      </c>
      <c r="K1094" t="s">
        <v>17</v>
      </c>
      <c r="L1094" t="s">
        <v>2066</v>
      </c>
      <c r="M1094" t="s">
        <v>25</v>
      </c>
      <c r="N1094" s="1" t="s">
        <v>2068</v>
      </c>
      <c r="O1094">
        <v>0</v>
      </c>
    </row>
    <row r="1095" spans="1:15" x14ac:dyDescent="0.3">
      <c r="A1095" t="s">
        <v>1148</v>
      </c>
      <c r="B1095" t="s">
        <v>29</v>
      </c>
      <c r="C1095" t="s">
        <v>35</v>
      </c>
      <c r="D1095" t="s">
        <v>24</v>
      </c>
      <c r="E1095" s="1">
        <v>45663</v>
      </c>
      <c r="F1095">
        <f t="shared" si="17"/>
        <v>2</v>
      </c>
      <c r="G1095">
        <v>9.2200000000000006</v>
      </c>
      <c r="H1095" s="2">
        <f xml:space="preserve"> (Table3[[#This Row],[Current_Weight_kg]] - Table3[[#This Row],[Initial_Weight_kg]]) / Table3[[#This Row],[Initial_Weight_kg]]*100</f>
        <v>361.00000000000006</v>
      </c>
      <c r="I1095">
        <v>0.48</v>
      </c>
      <c r="J1095" s="1">
        <v>45834</v>
      </c>
      <c r="K1095" t="s">
        <v>17</v>
      </c>
      <c r="L1095" t="s">
        <v>2066</v>
      </c>
      <c r="M1095" t="s">
        <v>25</v>
      </c>
      <c r="N1095" s="1" t="s">
        <v>2068</v>
      </c>
      <c r="O1095">
        <v>0</v>
      </c>
    </row>
    <row r="1096" spans="1:15" x14ac:dyDescent="0.3">
      <c r="A1096" t="s">
        <v>1149</v>
      </c>
      <c r="B1096" t="s">
        <v>68</v>
      </c>
      <c r="C1096" t="s">
        <v>71</v>
      </c>
      <c r="D1096" t="s">
        <v>24</v>
      </c>
      <c r="E1096" s="1">
        <v>45655</v>
      </c>
      <c r="F1096">
        <f t="shared" si="17"/>
        <v>36.75</v>
      </c>
      <c r="G1096">
        <v>162.22</v>
      </c>
      <c r="H1096" s="2">
        <f xml:space="preserve"> (Table3[[#This Row],[Current_Weight_kg]] - Table3[[#This Row],[Initial_Weight_kg]]) / Table3[[#This Row],[Initial_Weight_kg]]*100</f>
        <v>341.41496598639452</v>
      </c>
      <c r="I1096">
        <v>3.15</v>
      </c>
      <c r="J1096" s="1">
        <v>45834</v>
      </c>
      <c r="K1096" t="s">
        <v>17</v>
      </c>
      <c r="L1096" t="s">
        <v>2066</v>
      </c>
      <c r="M1096" t="s">
        <v>25</v>
      </c>
      <c r="N1096" s="1" t="s">
        <v>2068</v>
      </c>
      <c r="O1096">
        <v>0</v>
      </c>
    </row>
    <row r="1097" spans="1:15" x14ac:dyDescent="0.3">
      <c r="A1097" t="s">
        <v>1150</v>
      </c>
      <c r="B1097" t="s">
        <v>68</v>
      </c>
      <c r="C1097" t="s">
        <v>71</v>
      </c>
      <c r="D1097" t="s">
        <v>24</v>
      </c>
      <c r="E1097" s="1">
        <v>45296</v>
      </c>
      <c r="F1097">
        <f t="shared" si="17"/>
        <v>36.75</v>
      </c>
      <c r="G1097">
        <v>165.83</v>
      </c>
      <c r="H1097" s="2">
        <f xml:space="preserve"> (Table3[[#This Row],[Current_Weight_kg]] - Table3[[#This Row],[Initial_Weight_kg]]) / Table3[[#This Row],[Initial_Weight_kg]]*100</f>
        <v>351.23809523809524</v>
      </c>
      <c r="I1097">
        <v>3.86</v>
      </c>
      <c r="J1097" s="1">
        <v>45834</v>
      </c>
      <c r="K1097" t="s">
        <v>48</v>
      </c>
      <c r="L1097" t="s">
        <v>37</v>
      </c>
      <c r="M1097" t="s">
        <v>25</v>
      </c>
      <c r="N1097" s="1" t="s">
        <v>2068</v>
      </c>
      <c r="O1097">
        <v>0</v>
      </c>
    </row>
    <row r="1098" spans="1:15" x14ac:dyDescent="0.3">
      <c r="A1098" t="s">
        <v>1151</v>
      </c>
      <c r="B1098" t="s">
        <v>14</v>
      </c>
      <c r="C1098" t="s">
        <v>65</v>
      </c>
      <c r="D1098" t="s">
        <v>16</v>
      </c>
      <c r="E1098" s="1">
        <v>44565</v>
      </c>
      <c r="F1098">
        <f t="shared" si="17"/>
        <v>0.1</v>
      </c>
      <c r="G1098">
        <v>2.95</v>
      </c>
      <c r="H1098" s="2">
        <f xml:space="preserve"> (Table3[[#This Row],[Current_Weight_kg]] - Table3[[#This Row],[Initial_Weight_kg]]) / Table3[[#This Row],[Initial_Weight_kg]]*100</f>
        <v>2850</v>
      </c>
      <c r="I1098">
        <v>0.16</v>
      </c>
      <c r="J1098" s="1">
        <v>45834</v>
      </c>
      <c r="K1098" t="s">
        <v>17</v>
      </c>
      <c r="L1098" t="s">
        <v>2066</v>
      </c>
      <c r="M1098" t="s">
        <v>33</v>
      </c>
      <c r="N1098" s="1">
        <v>45484</v>
      </c>
      <c r="O1098">
        <v>0</v>
      </c>
    </row>
    <row r="1099" spans="1:15" x14ac:dyDescent="0.3">
      <c r="A1099" t="s">
        <v>1152</v>
      </c>
      <c r="B1099" t="s">
        <v>14</v>
      </c>
      <c r="C1099" t="s">
        <v>73</v>
      </c>
      <c r="D1099" t="s">
        <v>16</v>
      </c>
      <c r="E1099" s="1">
        <v>44126</v>
      </c>
      <c r="F1099">
        <f t="shared" si="17"/>
        <v>0.1</v>
      </c>
      <c r="G1099">
        <v>5.38</v>
      </c>
      <c r="H1099" s="2">
        <f xml:space="preserve"> (Table3[[#This Row],[Current_Weight_kg]] - Table3[[#This Row],[Initial_Weight_kg]]) / Table3[[#This Row],[Initial_Weight_kg]]*100</f>
        <v>5280</v>
      </c>
      <c r="I1099">
        <v>0.26</v>
      </c>
      <c r="J1099" s="1">
        <v>45834</v>
      </c>
      <c r="K1099" t="s">
        <v>17</v>
      </c>
      <c r="L1099" t="s">
        <v>2066</v>
      </c>
      <c r="M1099" t="s">
        <v>33</v>
      </c>
      <c r="N1099" s="1">
        <v>45682</v>
      </c>
      <c r="O1099">
        <v>0</v>
      </c>
    </row>
    <row r="1100" spans="1:15" x14ac:dyDescent="0.3">
      <c r="A1100" t="s">
        <v>1153</v>
      </c>
      <c r="B1100" t="s">
        <v>14</v>
      </c>
      <c r="C1100" t="s">
        <v>73</v>
      </c>
      <c r="D1100" t="s">
        <v>24</v>
      </c>
      <c r="E1100" s="1">
        <v>44037</v>
      </c>
      <c r="F1100">
        <f t="shared" si="17"/>
        <v>0.1</v>
      </c>
      <c r="G1100">
        <v>5.38</v>
      </c>
      <c r="H1100" s="2">
        <f xml:space="preserve"> (Table3[[#This Row],[Current_Weight_kg]] - Table3[[#This Row],[Initial_Weight_kg]]) / Table3[[#This Row],[Initial_Weight_kg]]*100</f>
        <v>5280</v>
      </c>
      <c r="I1100">
        <v>0.26</v>
      </c>
      <c r="J1100" s="1">
        <v>45834</v>
      </c>
      <c r="K1100" t="s">
        <v>48</v>
      </c>
      <c r="L1100" t="s">
        <v>124</v>
      </c>
      <c r="M1100" t="s">
        <v>25</v>
      </c>
      <c r="N1100" s="1" t="s">
        <v>2068</v>
      </c>
      <c r="O1100">
        <v>0</v>
      </c>
    </row>
    <row r="1101" spans="1:15" x14ac:dyDescent="0.3">
      <c r="A1101" t="s">
        <v>1154</v>
      </c>
      <c r="B1101" t="s">
        <v>29</v>
      </c>
      <c r="C1101" t="s">
        <v>55</v>
      </c>
      <c r="D1101" t="s">
        <v>16</v>
      </c>
      <c r="E1101" s="1">
        <v>44528</v>
      </c>
      <c r="F1101">
        <f t="shared" si="17"/>
        <v>2.48</v>
      </c>
      <c r="G1101">
        <v>50.98</v>
      </c>
      <c r="H1101" s="2">
        <f xml:space="preserve"> (Table3[[#This Row],[Current_Weight_kg]] - Table3[[#This Row],[Initial_Weight_kg]]) / Table3[[#This Row],[Initial_Weight_kg]]*100</f>
        <v>1955.6451612903224</v>
      </c>
      <c r="I1101">
        <v>1.53</v>
      </c>
      <c r="J1101" s="1">
        <v>45834</v>
      </c>
      <c r="K1101" t="s">
        <v>17</v>
      </c>
      <c r="L1101" t="s">
        <v>2066</v>
      </c>
      <c r="M1101" t="s">
        <v>25</v>
      </c>
      <c r="N1101" s="1" t="s">
        <v>2068</v>
      </c>
      <c r="O1101">
        <v>0</v>
      </c>
    </row>
    <row r="1102" spans="1:15" x14ac:dyDescent="0.3">
      <c r="A1102" t="s">
        <v>1155</v>
      </c>
      <c r="B1102" t="s">
        <v>14</v>
      </c>
      <c r="C1102" t="s">
        <v>73</v>
      </c>
      <c r="D1102" t="s">
        <v>16</v>
      </c>
      <c r="E1102" s="1">
        <v>44830</v>
      </c>
      <c r="F1102">
        <f t="shared" si="17"/>
        <v>0.1</v>
      </c>
      <c r="G1102">
        <v>3.03</v>
      </c>
      <c r="H1102" s="2">
        <f xml:space="preserve"> (Table3[[#This Row],[Current_Weight_kg]] - Table3[[#This Row],[Initial_Weight_kg]]) / Table3[[#This Row],[Initial_Weight_kg]]*100</f>
        <v>2929.9999999999995</v>
      </c>
      <c r="I1102">
        <v>0.15</v>
      </c>
      <c r="J1102" s="1">
        <v>45834</v>
      </c>
      <c r="K1102" t="s">
        <v>17</v>
      </c>
      <c r="L1102" t="s">
        <v>2066</v>
      </c>
      <c r="M1102" t="s">
        <v>58</v>
      </c>
      <c r="N1102" s="1">
        <v>45641</v>
      </c>
      <c r="O1102">
        <v>4</v>
      </c>
    </row>
    <row r="1103" spans="1:15" x14ac:dyDescent="0.3">
      <c r="A1103" t="s">
        <v>1156</v>
      </c>
      <c r="B1103" t="s">
        <v>39</v>
      </c>
      <c r="C1103" t="s">
        <v>57</v>
      </c>
      <c r="D1103" t="s">
        <v>16</v>
      </c>
      <c r="E1103" s="1">
        <v>44497</v>
      </c>
      <c r="F1103">
        <f t="shared" si="17"/>
        <v>3.26</v>
      </c>
      <c r="G1103">
        <v>48.08</v>
      </c>
      <c r="H1103" s="2">
        <f xml:space="preserve"> (Table3[[#This Row],[Current_Weight_kg]] - Table3[[#This Row],[Initial_Weight_kg]]) / Table3[[#This Row],[Initial_Weight_kg]]*100</f>
        <v>1374.8466257668713</v>
      </c>
      <c r="I1103">
        <v>1.33</v>
      </c>
      <c r="J1103" s="1">
        <v>45834</v>
      </c>
      <c r="K1103" t="s">
        <v>48</v>
      </c>
      <c r="L1103" t="s">
        <v>124</v>
      </c>
      <c r="M1103" t="s">
        <v>58</v>
      </c>
      <c r="N1103" s="1">
        <v>45730</v>
      </c>
      <c r="O1103">
        <v>3</v>
      </c>
    </row>
    <row r="1104" spans="1:15" x14ac:dyDescent="0.3">
      <c r="A1104" t="s">
        <v>1157</v>
      </c>
      <c r="B1104" t="s">
        <v>68</v>
      </c>
      <c r="C1104" t="s">
        <v>79</v>
      </c>
      <c r="D1104" t="s">
        <v>24</v>
      </c>
      <c r="E1104" s="1">
        <v>44605</v>
      </c>
      <c r="F1104">
        <f t="shared" si="17"/>
        <v>40.5</v>
      </c>
      <c r="G1104">
        <v>332.49</v>
      </c>
      <c r="H1104" s="2">
        <f xml:space="preserve"> (Table3[[#This Row],[Current_Weight_kg]] - Table3[[#This Row],[Initial_Weight_kg]]) / Table3[[#This Row],[Initial_Weight_kg]]*100</f>
        <v>720.96296296296293</v>
      </c>
      <c r="I1104">
        <v>6.43</v>
      </c>
      <c r="J1104" s="1">
        <v>45834</v>
      </c>
      <c r="K1104" t="s">
        <v>48</v>
      </c>
      <c r="L1104" t="s">
        <v>61</v>
      </c>
      <c r="M1104" t="s">
        <v>25</v>
      </c>
      <c r="N1104" s="1" t="s">
        <v>2068</v>
      </c>
      <c r="O1104">
        <v>0</v>
      </c>
    </row>
    <row r="1105" spans="1:15" x14ac:dyDescent="0.3">
      <c r="A1105" t="s">
        <v>1158</v>
      </c>
      <c r="B1105" t="s">
        <v>14</v>
      </c>
      <c r="C1105" t="s">
        <v>20</v>
      </c>
      <c r="D1105" t="s">
        <v>16</v>
      </c>
      <c r="E1105" s="1">
        <v>44356</v>
      </c>
      <c r="F1105">
        <f t="shared" si="17"/>
        <v>0.1</v>
      </c>
      <c r="G1105">
        <v>4.2</v>
      </c>
      <c r="H1105" s="2">
        <f xml:space="preserve"> (Table3[[#This Row],[Current_Weight_kg]] - Table3[[#This Row],[Initial_Weight_kg]]) / Table3[[#This Row],[Initial_Weight_kg]]*100</f>
        <v>4100</v>
      </c>
      <c r="I1105">
        <v>0.24</v>
      </c>
      <c r="J1105" s="1">
        <v>45834</v>
      </c>
      <c r="K1105" t="s">
        <v>17</v>
      </c>
      <c r="L1105" t="s">
        <v>2066</v>
      </c>
      <c r="M1105" t="s">
        <v>33</v>
      </c>
      <c r="N1105" s="1">
        <v>45553</v>
      </c>
      <c r="O1105">
        <v>0</v>
      </c>
    </row>
    <row r="1106" spans="1:15" x14ac:dyDescent="0.3">
      <c r="A1106" t="s">
        <v>1159</v>
      </c>
      <c r="B1106" t="s">
        <v>22</v>
      </c>
      <c r="C1106" t="s">
        <v>27</v>
      </c>
      <c r="D1106" t="s">
        <v>16</v>
      </c>
      <c r="E1106" s="1">
        <v>44014</v>
      </c>
      <c r="F1106">
        <f t="shared" si="17"/>
        <v>5</v>
      </c>
      <c r="G1106">
        <v>238.19</v>
      </c>
      <c r="H1106" s="2">
        <f xml:space="preserve"> (Table3[[#This Row],[Current_Weight_kg]] - Table3[[#This Row],[Initial_Weight_kg]]) / Table3[[#This Row],[Initial_Weight_kg]]*100</f>
        <v>4663.8</v>
      </c>
      <c r="I1106">
        <v>9.5</v>
      </c>
      <c r="J1106" s="1">
        <v>45834</v>
      </c>
      <c r="K1106" t="s">
        <v>17</v>
      </c>
      <c r="L1106" t="s">
        <v>2066</v>
      </c>
      <c r="M1106" t="s">
        <v>25</v>
      </c>
      <c r="N1106" s="1" t="s">
        <v>2068</v>
      </c>
      <c r="O1106">
        <v>0</v>
      </c>
    </row>
    <row r="1107" spans="1:15" x14ac:dyDescent="0.3">
      <c r="A1107" t="s">
        <v>1160</v>
      </c>
      <c r="B1107" t="s">
        <v>68</v>
      </c>
      <c r="C1107" t="s">
        <v>89</v>
      </c>
      <c r="D1107" t="s">
        <v>16</v>
      </c>
      <c r="E1107" s="1">
        <v>45750</v>
      </c>
      <c r="F1107">
        <f t="shared" si="17"/>
        <v>25.33</v>
      </c>
      <c r="G1107">
        <v>34.270000000000003</v>
      </c>
      <c r="H1107" s="2">
        <f xml:space="preserve"> (Table3[[#This Row],[Current_Weight_kg]] - Table3[[#This Row],[Initial_Weight_kg]]) / Table3[[#This Row],[Initial_Weight_kg]]*100</f>
        <v>35.29411764705884</v>
      </c>
      <c r="I1107">
        <v>1.1299999999999999</v>
      </c>
      <c r="J1107" s="1">
        <v>45834</v>
      </c>
      <c r="K1107" t="s">
        <v>17</v>
      </c>
      <c r="L1107" t="s">
        <v>2066</v>
      </c>
      <c r="M1107" t="s">
        <v>58</v>
      </c>
      <c r="N1107" s="1">
        <v>45754</v>
      </c>
      <c r="O1107">
        <v>1</v>
      </c>
    </row>
    <row r="1108" spans="1:15" x14ac:dyDescent="0.3">
      <c r="A1108" t="s">
        <v>1161</v>
      </c>
      <c r="B1108" t="s">
        <v>68</v>
      </c>
      <c r="C1108" t="s">
        <v>89</v>
      </c>
      <c r="D1108" t="s">
        <v>16</v>
      </c>
      <c r="E1108" s="1">
        <v>45394</v>
      </c>
      <c r="F1108">
        <f t="shared" si="17"/>
        <v>25.33</v>
      </c>
      <c r="G1108">
        <v>145.69</v>
      </c>
      <c r="H1108" s="2">
        <f xml:space="preserve"> (Table3[[#This Row],[Current_Weight_kg]] - Table3[[#This Row],[Initial_Weight_kg]]) / Table3[[#This Row],[Initial_Weight_kg]]*100</f>
        <v>475.16778523489938</v>
      </c>
      <c r="I1108">
        <v>2.61</v>
      </c>
      <c r="J1108" s="1">
        <v>45834</v>
      </c>
      <c r="K1108" t="s">
        <v>17</v>
      </c>
      <c r="L1108" t="s">
        <v>2066</v>
      </c>
      <c r="M1108" t="s">
        <v>58</v>
      </c>
      <c r="N1108" s="1">
        <v>45514</v>
      </c>
      <c r="O1108">
        <v>4</v>
      </c>
    </row>
    <row r="1109" spans="1:15" x14ac:dyDescent="0.3">
      <c r="A1109" t="s">
        <v>1162</v>
      </c>
      <c r="B1109" t="s">
        <v>22</v>
      </c>
      <c r="C1109" t="s">
        <v>82</v>
      </c>
      <c r="D1109" t="s">
        <v>24</v>
      </c>
      <c r="E1109" s="1">
        <v>44576</v>
      </c>
      <c r="F1109">
        <f t="shared" si="17"/>
        <v>5</v>
      </c>
      <c r="G1109">
        <v>168.63</v>
      </c>
      <c r="H1109" s="2">
        <f xml:space="preserve"> (Table3[[#This Row],[Current_Weight_kg]] - Table3[[#This Row],[Initial_Weight_kg]]) / Table3[[#This Row],[Initial_Weight_kg]]*100</f>
        <v>3272.6</v>
      </c>
      <c r="I1109">
        <v>7.19</v>
      </c>
      <c r="J1109" s="1">
        <v>45834</v>
      </c>
      <c r="K1109" t="s">
        <v>17</v>
      </c>
      <c r="L1109" t="s">
        <v>2066</v>
      </c>
      <c r="M1109" t="s">
        <v>25</v>
      </c>
      <c r="N1109" s="1" t="s">
        <v>2068</v>
      </c>
      <c r="O1109">
        <v>0</v>
      </c>
    </row>
    <row r="1110" spans="1:15" x14ac:dyDescent="0.3">
      <c r="A1110" t="s">
        <v>1163</v>
      </c>
      <c r="B1110" t="s">
        <v>22</v>
      </c>
      <c r="C1110" t="s">
        <v>23</v>
      </c>
      <c r="D1110" t="s">
        <v>16</v>
      </c>
      <c r="E1110" s="1">
        <v>44093</v>
      </c>
      <c r="F1110">
        <f t="shared" si="17"/>
        <v>9.5299999999999994</v>
      </c>
      <c r="G1110">
        <v>270.70999999999998</v>
      </c>
      <c r="H1110" s="2">
        <f xml:space="preserve"> (Table3[[#This Row],[Current_Weight_kg]] - Table3[[#This Row],[Initial_Weight_kg]]) / Table3[[#This Row],[Initial_Weight_kg]]*100</f>
        <v>2740.6086044071353</v>
      </c>
      <c r="I1110">
        <v>10.35</v>
      </c>
      <c r="J1110" s="1">
        <v>45834</v>
      </c>
      <c r="K1110" t="s">
        <v>17</v>
      </c>
      <c r="L1110" t="s">
        <v>2066</v>
      </c>
      <c r="M1110" t="s">
        <v>18</v>
      </c>
      <c r="N1110" s="1">
        <v>45788</v>
      </c>
      <c r="O1110">
        <v>0</v>
      </c>
    </row>
    <row r="1111" spans="1:15" x14ac:dyDescent="0.3">
      <c r="A1111" t="s">
        <v>1164</v>
      </c>
      <c r="B1111" t="s">
        <v>14</v>
      </c>
      <c r="C1111" t="s">
        <v>106</v>
      </c>
      <c r="D1111" t="s">
        <v>16</v>
      </c>
      <c r="E1111" s="1">
        <v>44150</v>
      </c>
      <c r="F1111">
        <f t="shared" si="17"/>
        <v>0.1</v>
      </c>
      <c r="G1111">
        <v>5.32</v>
      </c>
      <c r="H1111" s="2">
        <f xml:space="preserve"> (Table3[[#This Row],[Current_Weight_kg]] - Table3[[#This Row],[Initial_Weight_kg]]) / Table3[[#This Row],[Initial_Weight_kg]]*100</f>
        <v>5220</v>
      </c>
      <c r="I1111">
        <v>0.28000000000000003</v>
      </c>
      <c r="J1111" s="1">
        <v>45834</v>
      </c>
      <c r="K1111" t="s">
        <v>17</v>
      </c>
      <c r="L1111" t="s">
        <v>2066</v>
      </c>
      <c r="M1111" t="s">
        <v>25</v>
      </c>
      <c r="N1111" s="1" t="s">
        <v>2068</v>
      </c>
      <c r="O1111">
        <v>0</v>
      </c>
    </row>
    <row r="1112" spans="1:15" x14ac:dyDescent="0.3">
      <c r="A1112" t="s">
        <v>1165</v>
      </c>
      <c r="B1112" t="s">
        <v>14</v>
      </c>
      <c r="C1112" t="s">
        <v>106</v>
      </c>
      <c r="D1112" t="s">
        <v>16</v>
      </c>
      <c r="E1112" s="1">
        <v>44806</v>
      </c>
      <c r="F1112">
        <f t="shared" si="17"/>
        <v>0.1</v>
      </c>
      <c r="G1112">
        <v>3.03</v>
      </c>
      <c r="H1112" s="2">
        <f xml:space="preserve"> (Table3[[#This Row],[Current_Weight_kg]] - Table3[[#This Row],[Initial_Weight_kg]]) / Table3[[#This Row],[Initial_Weight_kg]]*100</f>
        <v>2929.9999999999995</v>
      </c>
      <c r="I1112">
        <v>0.16</v>
      </c>
      <c r="J1112" s="1">
        <v>45834</v>
      </c>
      <c r="K1112" t="s">
        <v>17</v>
      </c>
      <c r="L1112" t="s">
        <v>2066</v>
      </c>
      <c r="M1112" t="s">
        <v>33</v>
      </c>
      <c r="N1112" s="1">
        <v>45557</v>
      </c>
      <c r="O1112">
        <v>0</v>
      </c>
    </row>
    <row r="1113" spans="1:15" x14ac:dyDescent="0.3">
      <c r="A1113" t="s">
        <v>1166</v>
      </c>
      <c r="B1113" t="s">
        <v>14</v>
      </c>
      <c r="C1113" t="s">
        <v>15</v>
      </c>
      <c r="D1113" t="s">
        <v>24</v>
      </c>
      <c r="E1113" s="1">
        <v>45076</v>
      </c>
      <c r="F1113">
        <f t="shared" si="17"/>
        <v>0.1</v>
      </c>
      <c r="G1113">
        <v>2.2799999999999998</v>
      </c>
      <c r="H1113" s="2">
        <f xml:space="preserve"> (Table3[[#This Row],[Current_Weight_kg]] - Table3[[#This Row],[Initial_Weight_kg]]) / Table3[[#This Row],[Initial_Weight_kg]]*100</f>
        <v>2179.9999999999995</v>
      </c>
      <c r="I1113">
        <v>0.11</v>
      </c>
      <c r="J1113" s="1">
        <v>45834</v>
      </c>
      <c r="K1113" t="s">
        <v>17</v>
      </c>
      <c r="L1113" t="s">
        <v>2066</v>
      </c>
      <c r="M1113" t="s">
        <v>25</v>
      </c>
      <c r="N1113" s="1" t="s">
        <v>2068</v>
      </c>
      <c r="O1113">
        <v>0</v>
      </c>
    </row>
    <row r="1114" spans="1:15" x14ac:dyDescent="0.3">
      <c r="A1114" t="s">
        <v>1167</v>
      </c>
      <c r="B1114" t="s">
        <v>22</v>
      </c>
      <c r="C1114" t="s">
        <v>23</v>
      </c>
      <c r="D1114" t="s">
        <v>16</v>
      </c>
      <c r="E1114" s="1">
        <v>45044</v>
      </c>
      <c r="F1114">
        <f t="shared" si="17"/>
        <v>9.5299999999999994</v>
      </c>
      <c r="G1114">
        <v>118.12</v>
      </c>
      <c r="H1114" s="2">
        <f xml:space="preserve"> (Table3[[#This Row],[Current_Weight_kg]] - Table3[[#This Row],[Initial_Weight_kg]]) / Table3[[#This Row],[Initial_Weight_kg]]*100</f>
        <v>1139.4543546694649</v>
      </c>
      <c r="I1114">
        <v>4.76</v>
      </c>
      <c r="J1114" s="1">
        <v>45834</v>
      </c>
      <c r="K1114" t="s">
        <v>17</v>
      </c>
      <c r="L1114" t="s">
        <v>2066</v>
      </c>
      <c r="M1114" t="s">
        <v>58</v>
      </c>
      <c r="N1114" s="1">
        <v>45652</v>
      </c>
      <c r="O1114">
        <v>4</v>
      </c>
    </row>
    <row r="1115" spans="1:15" x14ac:dyDescent="0.3">
      <c r="A1115" t="s">
        <v>1168</v>
      </c>
      <c r="B1115" t="s">
        <v>68</v>
      </c>
      <c r="C1115" t="s">
        <v>89</v>
      </c>
      <c r="D1115" t="s">
        <v>16</v>
      </c>
      <c r="E1115" s="1">
        <v>44999</v>
      </c>
      <c r="F1115">
        <f t="shared" si="17"/>
        <v>25.33</v>
      </c>
      <c r="G1115">
        <v>272.58</v>
      </c>
      <c r="H1115" s="2">
        <f xml:space="preserve"> (Table3[[#This Row],[Current_Weight_kg]] - Table3[[#This Row],[Initial_Weight_kg]]) / Table3[[#This Row],[Initial_Weight_kg]]*100</f>
        <v>976.11527832609556</v>
      </c>
      <c r="I1115">
        <v>4.83</v>
      </c>
      <c r="J1115" s="1">
        <v>45834</v>
      </c>
      <c r="K1115" t="s">
        <v>17</v>
      </c>
      <c r="L1115" t="s">
        <v>2066</v>
      </c>
      <c r="M1115" t="s">
        <v>18</v>
      </c>
      <c r="N1115" s="1">
        <v>45636</v>
      </c>
      <c r="O1115">
        <v>0</v>
      </c>
    </row>
    <row r="1116" spans="1:15" x14ac:dyDescent="0.3">
      <c r="A1116" t="s">
        <v>1169</v>
      </c>
      <c r="B1116" t="s">
        <v>39</v>
      </c>
      <c r="C1116" t="s">
        <v>98</v>
      </c>
      <c r="D1116" t="s">
        <v>24</v>
      </c>
      <c r="E1116" s="1">
        <v>45406</v>
      </c>
      <c r="F1116">
        <f t="shared" si="17"/>
        <v>2.6</v>
      </c>
      <c r="G1116">
        <v>16.440000000000001</v>
      </c>
      <c r="H1116" s="2">
        <f xml:space="preserve"> (Table3[[#This Row],[Current_Weight_kg]] - Table3[[#This Row],[Initial_Weight_kg]]) / Table3[[#This Row],[Initial_Weight_kg]]*100</f>
        <v>532.30769230769238</v>
      </c>
      <c r="I1116">
        <v>0.53</v>
      </c>
      <c r="J1116" s="1">
        <v>45834</v>
      </c>
      <c r="K1116" t="s">
        <v>17</v>
      </c>
      <c r="L1116" t="s">
        <v>2066</v>
      </c>
      <c r="M1116" t="s">
        <v>25</v>
      </c>
      <c r="N1116" s="1" t="s">
        <v>2068</v>
      </c>
      <c r="O1116">
        <v>0</v>
      </c>
    </row>
    <row r="1117" spans="1:15" x14ac:dyDescent="0.3">
      <c r="A1117" t="s">
        <v>1170</v>
      </c>
      <c r="B1117" t="s">
        <v>22</v>
      </c>
      <c r="C1117" t="s">
        <v>27</v>
      </c>
      <c r="D1117" t="s">
        <v>24</v>
      </c>
      <c r="E1117" s="1">
        <v>45785</v>
      </c>
      <c r="F1117">
        <f t="shared" si="17"/>
        <v>5.98</v>
      </c>
      <c r="G1117">
        <v>5.98</v>
      </c>
      <c r="H1117" s="2">
        <f xml:space="preserve"> (Table3[[#This Row],[Current_Weight_kg]] - Table3[[#This Row],[Initial_Weight_kg]]) / Table3[[#This Row],[Initial_Weight_kg]]*100</f>
        <v>0</v>
      </c>
      <c r="I1117">
        <v>0.5</v>
      </c>
      <c r="J1117" s="1">
        <v>45834</v>
      </c>
      <c r="K1117" t="s">
        <v>48</v>
      </c>
      <c r="L1117" t="s">
        <v>61</v>
      </c>
      <c r="M1117" t="s">
        <v>25</v>
      </c>
      <c r="N1117" s="1" t="s">
        <v>2068</v>
      </c>
      <c r="O1117">
        <v>0</v>
      </c>
    </row>
    <row r="1118" spans="1:15" x14ac:dyDescent="0.3">
      <c r="A1118" t="s">
        <v>1171</v>
      </c>
      <c r="B1118" t="s">
        <v>39</v>
      </c>
      <c r="C1118" t="s">
        <v>120</v>
      </c>
      <c r="D1118" t="s">
        <v>24</v>
      </c>
      <c r="E1118" s="1">
        <v>44529</v>
      </c>
      <c r="F1118">
        <f t="shared" si="17"/>
        <v>2</v>
      </c>
      <c r="G1118">
        <v>39.770000000000003</v>
      </c>
      <c r="H1118" s="2">
        <f xml:space="preserve"> (Table3[[#This Row],[Current_Weight_kg]] - Table3[[#This Row],[Initial_Weight_kg]]) / Table3[[#This Row],[Initial_Weight_kg]]*100</f>
        <v>1888.5000000000002</v>
      </c>
      <c r="I1118">
        <v>1.2</v>
      </c>
      <c r="J1118" s="1">
        <v>45834</v>
      </c>
      <c r="K1118" t="s">
        <v>17</v>
      </c>
      <c r="L1118" t="s">
        <v>2066</v>
      </c>
      <c r="M1118" t="s">
        <v>25</v>
      </c>
      <c r="N1118" s="1" t="s">
        <v>2068</v>
      </c>
      <c r="O1118">
        <v>0</v>
      </c>
    </row>
    <row r="1119" spans="1:15" x14ac:dyDescent="0.3">
      <c r="A1119" t="s">
        <v>1172</v>
      </c>
      <c r="B1119" t="s">
        <v>68</v>
      </c>
      <c r="C1119" t="s">
        <v>89</v>
      </c>
      <c r="D1119" t="s">
        <v>16</v>
      </c>
      <c r="E1119" s="1">
        <v>44694</v>
      </c>
      <c r="F1119">
        <f t="shared" si="17"/>
        <v>25.33</v>
      </c>
      <c r="G1119">
        <v>342.97</v>
      </c>
      <c r="H1119" s="2">
        <f xml:space="preserve"> (Table3[[#This Row],[Current_Weight_kg]] - Table3[[#This Row],[Initial_Weight_kg]]) / Table3[[#This Row],[Initial_Weight_kg]]*100</f>
        <v>1254.0071061981844</v>
      </c>
      <c r="I1119">
        <v>7.09</v>
      </c>
      <c r="J1119" s="1">
        <v>45834</v>
      </c>
      <c r="K1119" t="s">
        <v>17</v>
      </c>
      <c r="L1119" t="s">
        <v>2066</v>
      </c>
      <c r="M1119" t="s">
        <v>25</v>
      </c>
      <c r="N1119" s="1" t="s">
        <v>2068</v>
      </c>
      <c r="O1119">
        <v>0</v>
      </c>
    </row>
    <row r="1120" spans="1:15" x14ac:dyDescent="0.3">
      <c r="A1120" t="s">
        <v>1173</v>
      </c>
      <c r="B1120" t="s">
        <v>29</v>
      </c>
      <c r="C1120" t="s">
        <v>77</v>
      </c>
      <c r="D1120" t="s">
        <v>16</v>
      </c>
      <c r="E1120" s="1">
        <v>44254</v>
      </c>
      <c r="F1120">
        <f t="shared" si="17"/>
        <v>2</v>
      </c>
      <c r="G1120">
        <v>51.49</v>
      </c>
      <c r="H1120" s="2">
        <f xml:space="preserve"> (Table3[[#This Row],[Current_Weight_kg]] - Table3[[#This Row],[Initial_Weight_kg]]) / Table3[[#This Row],[Initial_Weight_kg]]*100</f>
        <v>2474.5</v>
      </c>
      <c r="I1120">
        <v>1.38</v>
      </c>
      <c r="J1120" s="1">
        <v>45834</v>
      </c>
      <c r="K1120" t="s">
        <v>17</v>
      </c>
      <c r="L1120" t="s">
        <v>2066</v>
      </c>
      <c r="M1120" t="s">
        <v>25</v>
      </c>
      <c r="N1120" s="1" t="s">
        <v>2068</v>
      </c>
      <c r="O1120">
        <v>0</v>
      </c>
    </row>
    <row r="1121" spans="1:15" x14ac:dyDescent="0.3">
      <c r="A1121" t="s">
        <v>1174</v>
      </c>
      <c r="B1121" t="s">
        <v>22</v>
      </c>
      <c r="C1121" t="s">
        <v>82</v>
      </c>
      <c r="D1121" t="s">
        <v>24</v>
      </c>
      <c r="E1121" s="1">
        <v>44655</v>
      </c>
      <c r="F1121">
        <f t="shared" si="17"/>
        <v>5</v>
      </c>
      <c r="G1121">
        <v>162.91</v>
      </c>
      <c r="H1121" s="2">
        <f xml:space="preserve"> (Table3[[#This Row],[Current_Weight_kg]] - Table3[[#This Row],[Initial_Weight_kg]]) / Table3[[#This Row],[Initial_Weight_kg]]*100</f>
        <v>3158.2000000000003</v>
      </c>
      <c r="I1121">
        <v>6.26</v>
      </c>
      <c r="J1121" s="1">
        <v>45834</v>
      </c>
      <c r="K1121" t="s">
        <v>36</v>
      </c>
      <c r="L1121" t="s">
        <v>37</v>
      </c>
      <c r="M1121" t="s">
        <v>25</v>
      </c>
      <c r="N1121" s="1" t="s">
        <v>2068</v>
      </c>
      <c r="O1121">
        <v>0</v>
      </c>
    </row>
    <row r="1122" spans="1:15" x14ac:dyDescent="0.3">
      <c r="A1122" t="s">
        <v>1175</v>
      </c>
      <c r="B1122" t="s">
        <v>14</v>
      </c>
      <c r="C1122" t="s">
        <v>20</v>
      </c>
      <c r="D1122" t="s">
        <v>16</v>
      </c>
      <c r="E1122" s="1">
        <v>45443</v>
      </c>
      <c r="F1122">
        <f t="shared" si="17"/>
        <v>0.1</v>
      </c>
      <c r="G1122">
        <v>1.4</v>
      </c>
      <c r="H1122" s="2">
        <f xml:space="preserve"> (Table3[[#This Row],[Current_Weight_kg]] - Table3[[#This Row],[Initial_Weight_kg]]) / Table3[[#This Row],[Initial_Weight_kg]]*100</f>
        <v>1299.9999999999998</v>
      </c>
      <c r="I1122">
        <v>7.0000000000000007E-2</v>
      </c>
      <c r="J1122" s="1">
        <v>45834</v>
      </c>
      <c r="K1122" t="s">
        <v>17</v>
      </c>
      <c r="L1122" t="s">
        <v>2066</v>
      </c>
      <c r="M1122" t="s">
        <v>18</v>
      </c>
      <c r="N1122" s="1">
        <v>45760</v>
      </c>
      <c r="O1122">
        <v>0</v>
      </c>
    </row>
    <row r="1123" spans="1:15" x14ac:dyDescent="0.3">
      <c r="A1123" t="s">
        <v>1176</v>
      </c>
      <c r="B1123" t="s">
        <v>14</v>
      </c>
      <c r="C1123" t="s">
        <v>20</v>
      </c>
      <c r="D1123" t="s">
        <v>24</v>
      </c>
      <c r="E1123" s="1">
        <v>44503</v>
      </c>
      <c r="F1123">
        <f t="shared" si="17"/>
        <v>0.13</v>
      </c>
      <c r="G1123">
        <v>3.85</v>
      </c>
      <c r="H1123" s="2">
        <f xml:space="preserve"> (Table3[[#This Row],[Current_Weight_kg]] - Table3[[#This Row],[Initial_Weight_kg]]) / Table3[[#This Row],[Initial_Weight_kg]]*100</f>
        <v>2861.5384615384619</v>
      </c>
      <c r="I1123">
        <v>0.2</v>
      </c>
      <c r="J1123" s="1">
        <v>45834</v>
      </c>
      <c r="K1123" t="s">
        <v>17</v>
      </c>
      <c r="L1123" t="s">
        <v>2066</v>
      </c>
      <c r="M1123" t="s">
        <v>25</v>
      </c>
      <c r="N1123" s="1" t="s">
        <v>2068</v>
      </c>
      <c r="O1123">
        <v>0</v>
      </c>
    </row>
    <row r="1124" spans="1:15" x14ac:dyDescent="0.3">
      <c r="A1124" t="s">
        <v>1177</v>
      </c>
      <c r="B1124" t="s">
        <v>68</v>
      </c>
      <c r="C1124" t="s">
        <v>108</v>
      </c>
      <c r="D1124" t="s">
        <v>24</v>
      </c>
      <c r="E1124" s="1">
        <v>44572</v>
      </c>
      <c r="F1124">
        <f t="shared" si="17"/>
        <v>20</v>
      </c>
      <c r="G1124">
        <v>315.49</v>
      </c>
      <c r="H1124" s="2">
        <f xml:space="preserve"> (Table3[[#This Row],[Current_Weight_kg]] - Table3[[#This Row],[Initial_Weight_kg]]) / Table3[[#This Row],[Initial_Weight_kg]]*100</f>
        <v>1477.45</v>
      </c>
      <c r="I1124">
        <v>6.03</v>
      </c>
      <c r="J1124" s="1">
        <v>45834</v>
      </c>
      <c r="K1124" t="s">
        <v>17</v>
      </c>
      <c r="L1124" t="s">
        <v>2066</v>
      </c>
      <c r="M1124" t="s">
        <v>25</v>
      </c>
      <c r="N1124" s="1" t="s">
        <v>2068</v>
      </c>
      <c r="O1124">
        <v>0</v>
      </c>
    </row>
    <row r="1125" spans="1:15" x14ac:dyDescent="0.3">
      <c r="A1125" t="s">
        <v>1178</v>
      </c>
      <c r="B1125" t="s">
        <v>14</v>
      </c>
      <c r="C1125" t="s">
        <v>73</v>
      </c>
      <c r="D1125" t="s">
        <v>24</v>
      </c>
      <c r="E1125" s="1">
        <v>44168</v>
      </c>
      <c r="F1125">
        <f t="shared" si="17"/>
        <v>0.1</v>
      </c>
      <c r="G1125">
        <v>5.1100000000000003</v>
      </c>
      <c r="H1125" s="2">
        <f xml:space="preserve"> (Table3[[#This Row],[Current_Weight_kg]] - Table3[[#This Row],[Initial_Weight_kg]]) / Table3[[#This Row],[Initial_Weight_kg]]*100</f>
        <v>5010</v>
      </c>
      <c r="I1125">
        <v>0.25</v>
      </c>
      <c r="J1125" s="1">
        <v>45834</v>
      </c>
      <c r="K1125" t="s">
        <v>48</v>
      </c>
      <c r="L1125" t="s">
        <v>61</v>
      </c>
      <c r="M1125" t="s">
        <v>25</v>
      </c>
      <c r="N1125" s="1" t="s">
        <v>2068</v>
      </c>
      <c r="O1125">
        <v>0</v>
      </c>
    </row>
    <row r="1126" spans="1:15" x14ac:dyDescent="0.3">
      <c r="A1126" t="s">
        <v>1179</v>
      </c>
      <c r="B1126" t="s">
        <v>39</v>
      </c>
      <c r="C1126" t="s">
        <v>98</v>
      </c>
      <c r="D1126" t="s">
        <v>16</v>
      </c>
      <c r="E1126" s="1">
        <v>45085</v>
      </c>
      <c r="F1126">
        <f t="shared" si="17"/>
        <v>4.26</v>
      </c>
      <c r="G1126">
        <v>35.86</v>
      </c>
      <c r="H1126" s="2">
        <f xml:space="preserve"> (Table3[[#This Row],[Current_Weight_kg]] - Table3[[#This Row],[Initial_Weight_kg]]) / Table3[[#This Row],[Initial_Weight_kg]]*100</f>
        <v>741.78403755868544</v>
      </c>
      <c r="I1126">
        <v>1.02</v>
      </c>
      <c r="J1126" s="1">
        <v>45834</v>
      </c>
      <c r="K1126" t="s">
        <v>48</v>
      </c>
      <c r="L1126" t="s">
        <v>61</v>
      </c>
      <c r="M1126" t="s">
        <v>18</v>
      </c>
      <c r="N1126" s="1">
        <v>45641</v>
      </c>
      <c r="O1126">
        <v>0</v>
      </c>
    </row>
    <row r="1127" spans="1:15" x14ac:dyDescent="0.3">
      <c r="A1127" t="s">
        <v>1180</v>
      </c>
      <c r="B1127" t="s">
        <v>29</v>
      </c>
      <c r="C1127" t="s">
        <v>55</v>
      </c>
      <c r="D1127" t="s">
        <v>16</v>
      </c>
      <c r="E1127" s="1">
        <v>45814</v>
      </c>
      <c r="F1127">
        <f t="shared" si="17"/>
        <v>2.48</v>
      </c>
      <c r="G1127">
        <v>3.05</v>
      </c>
      <c r="H1127" s="2">
        <f xml:space="preserve"> (Table3[[#This Row],[Current_Weight_kg]] - Table3[[#This Row],[Initial_Weight_kg]]) / Table3[[#This Row],[Initial_Weight_kg]]*100</f>
        <v>22.983870967741929</v>
      </c>
      <c r="I1127">
        <v>0.1</v>
      </c>
      <c r="J1127" s="1">
        <v>45834</v>
      </c>
      <c r="K1127" t="s">
        <v>17</v>
      </c>
      <c r="L1127" t="s">
        <v>2066</v>
      </c>
      <c r="M1127" t="s">
        <v>25</v>
      </c>
      <c r="N1127" s="1" t="s">
        <v>2068</v>
      </c>
      <c r="O1127">
        <v>0</v>
      </c>
    </row>
    <row r="1128" spans="1:15" x14ac:dyDescent="0.3">
      <c r="A1128" t="s">
        <v>1181</v>
      </c>
      <c r="B1128" t="s">
        <v>29</v>
      </c>
      <c r="C1128" t="s">
        <v>63</v>
      </c>
      <c r="D1128" t="s">
        <v>16</v>
      </c>
      <c r="E1128" s="1">
        <v>45813</v>
      </c>
      <c r="F1128">
        <f t="shared" si="17"/>
        <v>2</v>
      </c>
      <c r="G1128">
        <v>13.13</v>
      </c>
      <c r="H1128" s="2">
        <f xml:space="preserve"> (Table3[[#This Row],[Current_Weight_kg]] - Table3[[#This Row],[Initial_Weight_kg]]) / Table3[[#This Row],[Initial_Weight_kg]]*100</f>
        <v>556.5</v>
      </c>
      <c r="I1128">
        <v>0.45</v>
      </c>
      <c r="J1128" s="1">
        <v>45834</v>
      </c>
      <c r="K1128" t="s">
        <v>36</v>
      </c>
      <c r="L1128" t="s">
        <v>61</v>
      </c>
      <c r="M1128" t="s">
        <v>18</v>
      </c>
      <c r="N1128" s="1">
        <v>45499</v>
      </c>
      <c r="O1128">
        <v>0</v>
      </c>
    </row>
    <row r="1129" spans="1:15" x14ac:dyDescent="0.3">
      <c r="A1129" t="s">
        <v>1182</v>
      </c>
      <c r="B1129" t="s">
        <v>22</v>
      </c>
      <c r="C1129" t="s">
        <v>53</v>
      </c>
      <c r="D1129" t="s">
        <v>24</v>
      </c>
      <c r="E1129" s="1">
        <v>45193</v>
      </c>
      <c r="F1129">
        <f t="shared" si="17"/>
        <v>39.450000000000003</v>
      </c>
      <c r="G1129">
        <v>87.37</v>
      </c>
      <c r="H1129" s="2">
        <f xml:space="preserve"> (Table3[[#This Row],[Current_Weight_kg]] - Table3[[#This Row],[Initial_Weight_kg]]) / Table3[[#This Row],[Initial_Weight_kg]]*100</f>
        <v>121.47021546261089</v>
      </c>
      <c r="I1129">
        <v>3.57</v>
      </c>
      <c r="J1129" s="1">
        <v>45834</v>
      </c>
      <c r="K1129" t="s">
        <v>17</v>
      </c>
      <c r="L1129" t="s">
        <v>2066</v>
      </c>
      <c r="M1129" t="s">
        <v>25</v>
      </c>
      <c r="N1129" s="1" t="s">
        <v>2068</v>
      </c>
      <c r="O1129">
        <v>0</v>
      </c>
    </row>
    <row r="1130" spans="1:15" x14ac:dyDescent="0.3">
      <c r="A1130" t="s">
        <v>1183</v>
      </c>
      <c r="B1130" t="s">
        <v>29</v>
      </c>
      <c r="C1130" t="s">
        <v>30</v>
      </c>
      <c r="D1130" t="s">
        <v>24</v>
      </c>
      <c r="E1130" s="1">
        <v>45227</v>
      </c>
      <c r="F1130">
        <f t="shared" si="17"/>
        <v>2</v>
      </c>
      <c r="G1130">
        <v>25.65</v>
      </c>
      <c r="H1130" s="2">
        <f xml:space="preserve"> (Table3[[#This Row],[Current_Weight_kg]] - Table3[[#This Row],[Initial_Weight_kg]]) / Table3[[#This Row],[Initial_Weight_kg]]*100</f>
        <v>1182.5</v>
      </c>
      <c r="I1130">
        <v>0.67</v>
      </c>
      <c r="J1130" s="1">
        <v>45834</v>
      </c>
      <c r="K1130" t="s">
        <v>17</v>
      </c>
      <c r="L1130" t="s">
        <v>2066</v>
      </c>
      <c r="M1130" t="s">
        <v>25</v>
      </c>
      <c r="N1130" s="1" t="s">
        <v>2068</v>
      </c>
      <c r="O1130">
        <v>0</v>
      </c>
    </row>
    <row r="1131" spans="1:15" x14ac:dyDescent="0.3">
      <c r="A1131" t="s">
        <v>1184</v>
      </c>
      <c r="B1131" t="s">
        <v>22</v>
      </c>
      <c r="C1131" t="s">
        <v>82</v>
      </c>
      <c r="D1131" t="s">
        <v>16</v>
      </c>
      <c r="E1131" s="1">
        <v>45161</v>
      </c>
      <c r="F1131">
        <f t="shared" si="17"/>
        <v>5</v>
      </c>
      <c r="G1131">
        <v>122.57</v>
      </c>
      <c r="H1131" s="2">
        <f xml:space="preserve"> (Table3[[#This Row],[Current_Weight_kg]] - Table3[[#This Row],[Initial_Weight_kg]]) / Table3[[#This Row],[Initial_Weight_kg]]*100</f>
        <v>2351.4</v>
      </c>
      <c r="I1131">
        <v>4.8600000000000003</v>
      </c>
      <c r="J1131" s="1">
        <v>45834</v>
      </c>
      <c r="K1131" t="s">
        <v>17</v>
      </c>
      <c r="L1131" t="s">
        <v>2066</v>
      </c>
      <c r="M1131" t="s">
        <v>18</v>
      </c>
      <c r="N1131" s="1">
        <v>45475</v>
      </c>
      <c r="O1131">
        <v>0</v>
      </c>
    </row>
    <row r="1132" spans="1:15" x14ac:dyDescent="0.3">
      <c r="A1132" t="s">
        <v>1185</v>
      </c>
      <c r="B1132" t="s">
        <v>39</v>
      </c>
      <c r="C1132" t="s">
        <v>98</v>
      </c>
      <c r="D1132" t="s">
        <v>16</v>
      </c>
      <c r="E1132" s="1">
        <v>44651</v>
      </c>
      <c r="F1132">
        <f t="shared" si="17"/>
        <v>4.26</v>
      </c>
      <c r="G1132">
        <v>38.950000000000003</v>
      </c>
      <c r="H1132" s="2">
        <f xml:space="preserve"> (Table3[[#This Row],[Current_Weight_kg]] - Table3[[#This Row],[Initial_Weight_kg]]) / Table3[[#This Row],[Initial_Weight_kg]]*100</f>
        <v>814.31924882629119</v>
      </c>
      <c r="I1132">
        <v>1.22</v>
      </c>
      <c r="J1132" s="1">
        <v>45834</v>
      </c>
      <c r="K1132" t="s">
        <v>36</v>
      </c>
      <c r="L1132" t="s">
        <v>61</v>
      </c>
      <c r="M1132" t="s">
        <v>58</v>
      </c>
      <c r="N1132" s="1">
        <v>45634</v>
      </c>
      <c r="O1132">
        <v>2</v>
      </c>
    </row>
    <row r="1133" spans="1:15" x14ac:dyDescent="0.3">
      <c r="A1133" t="s">
        <v>1186</v>
      </c>
      <c r="B1133" t="s">
        <v>39</v>
      </c>
      <c r="C1133" t="s">
        <v>51</v>
      </c>
      <c r="D1133" t="s">
        <v>16</v>
      </c>
      <c r="E1133" s="1">
        <v>44510</v>
      </c>
      <c r="F1133">
        <f t="shared" si="17"/>
        <v>2</v>
      </c>
      <c r="G1133">
        <v>36.51</v>
      </c>
      <c r="H1133" s="2">
        <f xml:space="preserve"> (Table3[[#This Row],[Current_Weight_kg]] - Table3[[#This Row],[Initial_Weight_kg]]) / Table3[[#This Row],[Initial_Weight_kg]]*100</f>
        <v>1725.5</v>
      </c>
      <c r="I1133">
        <v>1.18</v>
      </c>
      <c r="J1133" s="1">
        <v>45834</v>
      </c>
      <c r="K1133" t="s">
        <v>36</v>
      </c>
      <c r="L1133" t="s">
        <v>49</v>
      </c>
      <c r="M1133" t="s">
        <v>25</v>
      </c>
      <c r="N1133" s="1" t="s">
        <v>2068</v>
      </c>
      <c r="O1133">
        <v>0</v>
      </c>
    </row>
    <row r="1134" spans="1:15" x14ac:dyDescent="0.3">
      <c r="A1134" t="s">
        <v>1187</v>
      </c>
      <c r="B1134" t="s">
        <v>14</v>
      </c>
      <c r="C1134" t="s">
        <v>73</v>
      </c>
      <c r="D1134" t="s">
        <v>24</v>
      </c>
      <c r="E1134" s="1">
        <v>45442</v>
      </c>
      <c r="F1134">
        <f t="shared" si="17"/>
        <v>0.1</v>
      </c>
      <c r="G1134">
        <v>1.01</v>
      </c>
      <c r="H1134" s="2">
        <f xml:space="preserve"> (Table3[[#This Row],[Current_Weight_kg]] - Table3[[#This Row],[Initial_Weight_kg]]) / Table3[[#This Row],[Initial_Weight_kg]]*100</f>
        <v>910</v>
      </c>
      <c r="I1134">
        <v>0.06</v>
      </c>
      <c r="J1134" s="1">
        <v>45834</v>
      </c>
      <c r="K1134" t="s">
        <v>17</v>
      </c>
      <c r="L1134" t="s">
        <v>2066</v>
      </c>
      <c r="M1134" t="s">
        <v>25</v>
      </c>
      <c r="N1134" s="1" t="s">
        <v>2068</v>
      </c>
      <c r="O1134">
        <v>0</v>
      </c>
    </row>
    <row r="1135" spans="1:15" x14ac:dyDescent="0.3">
      <c r="A1135" t="s">
        <v>1188</v>
      </c>
      <c r="B1135" t="s">
        <v>68</v>
      </c>
      <c r="C1135" t="s">
        <v>69</v>
      </c>
      <c r="D1135" t="s">
        <v>24</v>
      </c>
      <c r="E1135" s="1">
        <v>44767</v>
      </c>
      <c r="F1135">
        <f t="shared" si="17"/>
        <v>25.31</v>
      </c>
      <c r="G1135">
        <v>368.48</v>
      </c>
      <c r="H1135" s="2">
        <f xml:space="preserve"> (Table3[[#This Row],[Current_Weight_kg]] - Table3[[#This Row],[Initial_Weight_kg]]) / Table3[[#This Row],[Initial_Weight_kg]]*100</f>
        <v>1355.8672461477679</v>
      </c>
      <c r="I1135">
        <v>7.72</v>
      </c>
      <c r="J1135" s="1">
        <v>45834</v>
      </c>
      <c r="K1135" t="s">
        <v>17</v>
      </c>
      <c r="L1135" t="s">
        <v>2066</v>
      </c>
      <c r="M1135" t="s">
        <v>25</v>
      </c>
      <c r="N1135" s="1" t="s">
        <v>2068</v>
      </c>
      <c r="O1135">
        <v>0</v>
      </c>
    </row>
    <row r="1136" spans="1:15" x14ac:dyDescent="0.3">
      <c r="A1136" t="s">
        <v>1189</v>
      </c>
      <c r="B1136" t="s">
        <v>22</v>
      </c>
      <c r="C1136" t="s">
        <v>82</v>
      </c>
      <c r="D1136" t="s">
        <v>16</v>
      </c>
      <c r="E1136" s="1">
        <v>44465</v>
      </c>
      <c r="F1136">
        <f t="shared" si="17"/>
        <v>5</v>
      </c>
      <c r="G1136">
        <v>210.39</v>
      </c>
      <c r="H1136" s="2">
        <f xml:space="preserve"> (Table3[[#This Row],[Current_Weight_kg]] - Table3[[#This Row],[Initial_Weight_kg]]) / Table3[[#This Row],[Initial_Weight_kg]]*100</f>
        <v>4107.7999999999993</v>
      </c>
      <c r="I1136">
        <v>8.4600000000000009</v>
      </c>
      <c r="J1136" s="1">
        <v>45834</v>
      </c>
      <c r="K1136" t="s">
        <v>48</v>
      </c>
      <c r="L1136" t="s">
        <v>49</v>
      </c>
      <c r="M1136" t="s">
        <v>58</v>
      </c>
      <c r="N1136" s="1">
        <v>45811</v>
      </c>
      <c r="O1136">
        <v>3</v>
      </c>
    </row>
    <row r="1137" spans="1:15" x14ac:dyDescent="0.3">
      <c r="A1137" t="s">
        <v>1190</v>
      </c>
      <c r="B1137" t="s">
        <v>22</v>
      </c>
      <c r="C1137" t="s">
        <v>23</v>
      </c>
      <c r="D1137" t="s">
        <v>24</v>
      </c>
      <c r="E1137" s="1">
        <v>44360</v>
      </c>
      <c r="F1137">
        <f t="shared" si="17"/>
        <v>12.65</v>
      </c>
      <c r="G1137">
        <v>222.84</v>
      </c>
      <c r="H1137" s="2">
        <f xml:space="preserve"> (Table3[[#This Row],[Current_Weight_kg]] - Table3[[#This Row],[Initial_Weight_kg]]) / Table3[[#This Row],[Initial_Weight_kg]]*100</f>
        <v>1661.5810276679842</v>
      </c>
      <c r="I1137">
        <v>8.86</v>
      </c>
      <c r="J1137" s="1">
        <v>45834</v>
      </c>
      <c r="K1137" t="s">
        <v>17</v>
      </c>
      <c r="L1137" t="s">
        <v>2066</v>
      </c>
      <c r="M1137" t="s">
        <v>25</v>
      </c>
      <c r="N1137" s="1" t="s">
        <v>2068</v>
      </c>
      <c r="O1137">
        <v>0</v>
      </c>
    </row>
    <row r="1138" spans="1:15" x14ac:dyDescent="0.3">
      <c r="A1138" t="s">
        <v>1191</v>
      </c>
      <c r="B1138" t="s">
        <v>29</v>
      </c>
      <c r="C1138" t="s">
        <v>55</v>
      </c>
      <c r="D1138" t="s">
        <v>24</v>
      </c>
      <c r="E1138" s="1">
        <v>44587</v>
      </c>
      <c r="F1138">
        <f t="shared" si="17"/>
        <v>2</v>
      </c>
      <c r="G1138">
        <v>43.8</v>
      </c>
      <c r="H1138" s="2">
        <f xml:space="preserve"> (Table3[[#This Row],[Current_Weight_kg]] - Table3[[#This Row],[Initial_Weight_kg]]) / Table3[[#This Row],[Initial_Weight_kg]]*100</f>
        <v>2090</v>
      </c>
      <c r="I1138">
        <v>1.39</v>
      </c>
      <c r="J1138" s="1">
        <v>45834</v>
      </c>
      <c r="K1138" t="s">
        <v>17</v>
      </c>
      <c r="L1138" t="s">
        <v>2066</v>
      </c>
      <c r="M1138" t="s">
        <v>25</v>
      </c>
      <c r="N1138" s="1" t="s">
        <v>2068</v>
      </c>
      <c r="O1138">
        <v>0</v>
      </c>
    </row>
    <row r="1139" spans="1:15" x14ac:dyDescent="0.3">
      <c r="A1139" t="s">
        <v>1192</v>
      </c>
      <c r="B1139" t="s">
        <v>68</v>
      </c>
      <c r="C1139" t="s">
        <v>71</v>
      </c>
      <c r="D1139" t="s">
        <v>24</v>
      </c>
      <c r="E1139" s="1">
        <v>44080</v>
      </c>
      <c r="F1139">
        <f t="shared" si="17"/>
        <v>36.75</v>
      </c>
      <c r="G1139">
        <v>541.45000000000005</v>
      </c>
      <c r="H1139" s="2">
        <f xml:space="preserve"> (Table3[[#This Row],[Current_Weight_kg]] - Table3[[#This Row],[Initial_Weight_kg]]) / Table3[[#This Row],[Initial_Weight_kg]]*100</f>
        <v>1373.3333333333335</v>
      </c>
      <c r="I1139">
        <v>11.02</v>
      </c>
      <c r="J1139" s="1">
        <v>45834</v>
      </c>
      <c r="K1139" t="s">
        <v>17</v>
      </c>
      <c r="L1139" t="s">
        <v>2066</v>
      </c>
      <c r="M1139" t="s">
        <v>25</v>
      </c>
      <c r="N1139" s="1" t="s">
        <v>2068</v>
      </c>
      <c r="O1139">
        <v>0</v>
      </c>
    </row>
    <row r="1140" spans="1:15" x14ac:dyDescent="0.3">
      <c r="A1140" t="s">
        <v>1193</v>
      </c>
      <c r="B1140" t="s">
        <v>14</v>
      </c>
      <c r="C1140" t="s">
        <v>73</v>
      </c>
      <c r="D1140" t="s">
        <v>16</v>
      </c>
      <c r="E1140" s="1">
        <v>44707</v>
      </c>
      <c r="F1140">
        <f t="shared" si="17"/>
        <v>0.1</v>
      </c>
      <c r="G1140">
        <v>3.39</v>
      </c>
      <c r="H1140" s="2">
        <f xml:space="preserve"> (Table3[[#This Row],[Current_Weight_kg]] - Table3[[#This Row],[Initial_Weight_kg]]) / Table3[[#This Row],[Initial_Weight_kg]]*100</f>
        <v>3290</v>
      </c>
      <c r="I1140">
        <v>0.17</v>
      </c>
      <c r="J1140" s="1">
        <v>45834</v>
      </c>
      <c r="K1140" t="s">
        <v>17</v>
      </c>
      <c r="L1140" t="s">
        <v>2066</v>
      </c>
      <c r="M1140" t="s">
        <v>18</v>
      </c>
      <c r="N1140" s="1">
        <v>45633</v>
      </c>
      <c r="O1140">
        <v>0</v>
      </c>
    </row>
    <row r="1141" spans="1:15" x14ac:dyDescent="0.3">
      <c r="A1141" t="s">
        <v>1194</v>
      </c>
      <c r="B1141" t="s">
        <v>39</v>
      </c>
      <c r="C1141" t="s">
        <v>51</v>
      </c>
      <c r="D1141" t="s">
        <v>24</v>
      </c>
      <c r="E1141" s="1">
        <v>45243</v>
      </c>
      <c r="F1141">
        <f t="shared" si="17"/>
        <v>2</v>
      </c>
      <c r="G1141">
        <v>23.6</v>
      </c>
      <c r="H1141" s="2">
        <f xml:space="preserve"> (Table3[[#This Row],[Current_Weight_kg]] - Table3[[#This Row],[Initial_Weight_kg]]) / Table3[[#This Row],[Initial_Weight_kg]]*100</f>
        <v>1080</v>
      </c>
      <c r="I1141">
        <v>0.74</v>
      </c>
      <c r="J1141" s="1">
        <v>45834</v>
      </c>
      <c r="K1141" t="s">
        <v>17</v>
      </c>
      <c r="L1141" t="s">
        <v>2066</v>
      </c>
      <c r="M1141" t="s">
        <v>25</v>
      </c>
      <c r="N1141" s="1" t="s">
        <v>2068</v>
      </c>
      <c r="O1141">
        <v>0</v>
      </c>
    </row>
    <row r="1142" spans="1:15" x14ac:dyDescent="0.3">
      <c r="A1142" t="s">
        <v>1195</v>
      </c>
      <c r="B1142" t="s">
        <v>39</v>
      </c>
      <c r="C1142" t="s">
        <v>98</v>
      </c>
      <c r="D1142" t="s">
        <v>24</v>
      </c>
      <c r="E1142" s="1">
        <v>45305</v>
      </c>
      <c r="F1142">
        <f t="shared" si="17"/>
        <v>2.6</v>
      </c>
      <c r="G1142">
        <v>11.57</v>
      </c>
      <c r="H1142" s="2">
        <f xml:space="preserve"> (Table3[[#This Row],[Current_Weight_kg]] - Table3[[#This Row],[Initial_Weight_kg]]) / Table3[[#This Row],[Initial_Weight_kg]]*100</f>
        <v>345</v>
      </c>
      <c r="I1142">
        <v>0.25</v>
      </c>
      <c r="J1142" s="1">
        <v>45834</v>
      </c>
      <c r="K1142" t="s">
        <v>17</v>
      </c>
      <c r="L1142" t="s">
        <v>2066</v>
      </c>
      <c r="M1142" t="s">
        <v>25</v>
      </c>
      <c r="N1142" s="1" t="s">
        <v>2068</v>
      </c>
      <c r="O1142">
        <v>0</v>
      </c>
    </row>
    <row r="1143" spans="1:15" x14ac:dyDescent="0.3">
      <c r="A1143" t="s">
        <v>1196</v>
      </c>
      <c r="B1143" t="s">
        <v>68</v>
      </c>
      <c r="C1143" t="s">
        <v>108</v>
      </c>
      <c r="D1143" t="s">
        <v>16</v>
      </c>
      <c r="E1143" s="1">
        <v>45153</v>
      </c>
      <c r="F1143">
        <f t="shared" si="17"/>
        <v>21.03</v>
      </c>
      <c r="G1143">
        <v>226.1</v>
      </c>
      <c r="H1143" s="2">
        <f xml:space="preserve"> (Table3[[#This Row],[Current_Weight_kg]] - Table3[[#This Row],[Initial_Weight_kg]]) / Table3[[#This Row],[Initial_Weight_kg]]*100</f>
        <v>975.13076557299087</v>
      </c>
      <c r="I1143">
        <v>4.57</v>
      </c>
      <c r="J1143" s="1">
        <v>45834</v>
      </c>
      <c r="K1143" t="s">
        <v>17</v>
      </c>
      <c r="L1143" t="s">
        <v>2066</v>
      </c>
      <c r="M1143" t="s">
        <v>18</v>
      </c>
      <c r="N1143" s="1">
        <v>45560</v>
      </c>
      <c r="O1143">
        <v>0</v>
      </c>
    </row>
    <row r="1144" spans="1:15" x14ac:dyDescent="0.3">
      <c r="A1144" t="s">
        <v>1197</v>
      </c>
      <c r="B1144" t="s">
        <v>39</v>
      </c>
      <c r="C1144" t="s">
        <v>57</v>
      </c>
      <c r="D1144" t="s">
        <v>24</v>
      </c>
      <c r="E1144" s="1">
        <v>44114</v>
      </c>
      <c r="F1144">
        <f t="shared" si="17"/>
        <v>5.44</v>
      </c>
      <c r="G1144">
        <v>55.72</v>
      </c>
      <c r="H1144" s="2">
        <f xml:space="preserve"> (Table3[[#This Row],[Current_Weight_kg]] - Table3[[#This Row],[Initial_Weight_kg]]) / Table3[[#This Row],[Initial_Weight_kg]]*100</f>
        <v>924.26470588235293</v>
      </c>
      <c r="I1144">
        <v>1.78</v>
      </c>
      <c r="J1144" s="1">
        <v>45834</v>
      </c>
      <c r="K1144" t="s">
        <v>17</v>
      </c>
      <c r="L1144" t="s">
        <v>2066</v>
      </c>
      <c r="M1144" t="s">
        <v>25</v>
      </c>
      <c r="N1144" s="1" t="s">
        <v>2068</v>
      </c>
      <c r="O1144">
        <v>0</v>
      </c>
    </row>
    <row r="1145" spans="1:15" x14ac:dyDescent="0.3">
      <c r="A1145" t="s">
        <v>1198</v>
      </c>
      <c r="B1145" t="s">
        <v>29</v>
      </c>
      <c r="C1145" t="s">
        <v>77</v>
      </c>
      <c r="D1145" t="s">
        <v>16</v>
      </c>
      <c r="E1145" s="1">
        <v>45620</v>
      </c>
      <c r="F1145">
        <f t="shared" si="17"/>
        <v>2</v>
      </c>
      <c r="G1145">
        <v>4.49</v>
      </c>
      <c r="H1145" s="2">
        <f xml:space="preserve"> (Table3[[#This Row],[Current_Weight_kg]] - Table3[[#This Row],[Initial_Weight_kg]]) / Table3[[#This Row],[Initial_Weight_kg]]*100</f>
        <v>124.50000000000001</v>
      </c>
      <c r="I1145">
        <v>0.25</v>
      </c>
      <c r="J1145" s="1">
        <v>45834</v>
      </c>
      <c r="K1145" t="s">
        <v>17</v>
      </c>
      <c r="L1145" t="s">
        <v>2066</v>
      </c>
      <c r="M1145" t="s">
        <v>18</v>
      </c>
      <c r="N1145" s="1">
        <v>45527</v>
      </c>
      <c r="O1145">
        <v>0</v>
      </c>
    </row>
    <row r="1146" spans="1:15" x14ac:dyDescent="0.3">
      <c r="A1146" t="s">
        <v>1199</v>
      </c>
      <c r="B1146" t="s">
        <v>14</v>
      </c>
      <c r="C1146" t="s">
        <v>20</v>
      </c>
      <c r="D1146" t="s">
        <v>16</v>
      </c>
      <c r="E1146" s="1">
        <v>45686</v>
      </c>
      <c r="F1146">
        <f t="shared" si="17"/>
        <v>0.1</v>
      </c>
      <c r="G1146">
        <v>0.1</v>
      </c>
      <c r="H1146" s="2">
        <f xml:space="preserve"> (Table3[[#This Row],[Current_Weight_kg]] - Table3[[#This Row],[Initial_Weight_kg]]) / Table3[[#This Row],[Initial_Weight_kg]]*100</f>
        <v>0</v>
      </c>
      <c r="I1146">
        <v>0.01</v>
      </c>
      <c r="J1146" s="1">
        <v>45834</v>
      </c>
      <c r="K1146" t="s">
        <v>17</v>
      </c>
      <c r="L1146" t="s">
        <v>2066</v>
      </c>
      <c r="M1146" t="s">
        <v>25</v>
      </c>
      <c r="N1146" s="1" t="s">
        <v>2068</v>
      </c>
      <c r="O1146">
        <v>0</v>
      </c>
    </row>
    <row r="1147" spans="1:15" x14ac:dyDescent="0.3">
      <c r="A1147" t="s">
        <v>1200</v>
      </c>
      <c r="B1147" t="s">
        <v>22</v>
      </c>
      <c r="C1147" t="s">
        <v>27</v>
      </c>
      <c r="D1147" t="s">
        <v>24</v>
      </c>
      <c r="E1147" s="1">
        <v>45697</v>
      </c>
      <c r="F1147">
        <f t="shared" si="17"/>
        <v>5.98</v>
      </c>
      <c r="G1147">
        <v>17.170000000000002</v>
      </c>
      <c r="H1147" s="2">
        <f xml:space="preserve"> (Table3[[#This Row],[Current_Weight_kg]] - Table3[[#This Row],[Initial_Weight_kg]]) / Table3[[#This Row],[Initial_Weight_kg]]*100</f>
        <v>187.12374581939798</v>
      </c>
      <c r="I1147">
        <v>0.99</v>
      </c>
      <c r="J1147" s="1">
        <v>45834</v>
      </c>
      <c r="K1147" t="s">
        <v>17</v>
      </c>
      <c r="L1147" t="s">
        <v>2066</v>
      </c>
      <c r="M1147" t="s">
        <v>25</v>
      </c>
      <c r="N1147" s="1" t="s">
        <v>2068</v>
      </c>
      <c r="O1147">
        <v>0</v>
      </c>
    </row>
    <row r="1148" spans="1:15" x14ac:dyDescent="0.3">
      <c r="A1148" t="s">
        <v>1201</v>
      </c>
      <c r="B1148" t="s">
        <v>39</v>
      </c>
      <c r="C1148" t="s">
        <v>120</v>
      </c>
      <c r="D1148" t="s">
        <v>16</v>
      </c>
      <c r="E1148" s="1">
        <v>45487</v>
      </c>
      <c r="F1148">
        <f t="shared" si="17"/>
        <v>2.96</v>
      </c>
      <c r="G1148">
        <v>13.72</v>
      </c>
      <c r="H1148" s="2">
        <f xml:space="preserve"> (Table3[[#This Row],[Current_Weight_kg]] - Table3[[#This Row],[Initial_Weight_kg]]) / Table3[[#This Row],[Initial_Weight_kg]]*100</f>
        <v>363.51351351351354</v>
      </c>
      <c r="I1148">
        <v>0.37</v>
      </c>
      <c r="J1148" s="1">
        <v>45834</v>
      </c>
      <c r="K1148" t="s">
        <v>17</v>
      </c>
      <c r="L1148" t="s">
        <v>2066</v>
      </c>
      <c r="M1148" t="s">
        <v>25</v>
      </c>
      <c r="N1148" s="1" t="s">
        <v>2068</v>
      </c>
      <c r="O1148">
        <v>0</v>
      </c>
    </row>
    <row r="1149" spans="1:15" x14ac:dyDescent="0.3">
      <c r="A1149" t="s">
        <v>1202</v>
      </c>
      <c r="B1149" t="s">
        <v>68</v>
      </c>
      <c r="C1149" t="s">
        <v>89</v>
      </c>
      <c r="D1149" t="s">
        <v>16</v>
      </c>
      <c r="E1149" s="1">
        <v>45474</v>
      </c>
      <c r="F1149">
        <f t="shared" si="17"/>
        <v>25.33</v>
      </c>
      <c r="G1149">
        <v>172.03</v>
      </c>
      <c r="H1149" s="2">
        <f xml:space="preserve"> (Table3[[#This Row],[Current_Weight_kg]] - Table3[[#This Row],[Initial_Weight_kg]]) / Table3[[#This Row],[Initial_Weight_kg]]*100</f>
        <v>579.15515199368338</v>
      </c>
      <c r="I1149">
        <v>3.58</v>
      </c>
      <c r="J1149" s="1">
        <v>45834</v>
      </c>
      <c r="K1149" t="s">
        <v>17</v>
      </c>
      <c r="L1149" t="s">
        <v>2066</v>
      </c>
      <c r="M1149" t="s">
        <v>18</v>
      </c>
      <c r="N1149" s="1">
        <v>45491</v>
      </c>
      <c r="O1149">
        <v>0</v>
      </c>
    </row>
    <row r="1150" spans="1:15" x14ac:dyDescent="0.3">
      <c r="A1150" t="s">
        <v>1203</v>
      </c>
      <c r="B1150" t="s">
        <v>22</v>
      </c>
      <c r="C1150" t="s">
        <v>23</v>
      </c>
      <c r="D1150" t="s">
        <v>24</v>
      </c>
      <c r="E1150" s="1">
        <v>44518</v>
      </c>
      <c r="F1150">
        <f t="shared" si="17"/>
        <v>12.65</v>
      </c>
      <c r="G1150">
        <v>211.19</v>
      </c>
      <c r="H1150" s="2">
        <f xml:space="preserve"> (Table3[[#This Row],[Current_Weight_kg]] - Table3[[#This Row],[Initial_Weight_kg]]) / Table3[[#This Row],[Initial_Weight_kg]]*100</f>
        <v>1569.486166007905</v>
      </c>
      <c r="I1150">
        <v>8.4499999999999993</v>
      </c>
      <c r="J1150" s="1">
        <v>45834</v>
      </c>
      <c r="K1150" t="s">
        <v>17</v>
      </c>
      <c r="L1150" t="s">
        <v>2066</v>
      </c>
      <c r="M1150" t="s">
        <v>25</v>
      </c>
      <c r="N1150" s="1" t="s">
        <v>2068</v>
      </c>
      <c r="O1150">
        <v>0</v>
      </c>
    </row>
    <row r="1151" spans="1:15" x14ac:dyDescent="0.3">
      <c r="A1151" t="s">
        <v>1204</v>
      </c>
      <c r="B1151" t="s">
        <v>14</v>
      </c>
      <c r="C1151" t="s">
        <v>73</v>
      </c>
      <c r="D1151" t="s">
        <v>24</v>
      </c>
      <c r="E1151" s="1">
        <v>44399</v>
      </c>
      <c r="F1151">
        <f t="shared" si="17"/>
        <v>0.1</v>
      </c>
      <c r="G1151">
        <v>3.68</v>
      </c>
      <c r="H1151" s="2">
        <f xml:space="preserve"> (Table3[[#This Row],[Current_Weight_kg]] - Table3[[#This Row],[Initial_Weight_kg]]) / Table3[[#This Row],[Initial_Weight_kg]]*100</f>
        <v>3579.9999999999995</v>
      </c>
      <c r="I1151">
        <v>0.18</v>
      </c>
      <c r="J1151" s="1">
        <v>45834</v>
      </c>
      <c r="K1151" t="s">
        <v>17</v>
      </c>
      <c r="L1151" t="s">
        <v>2066</v>
      </c>
      <c r="M1151" t="s">
        <v>25</v>
      </c>
      <c r="N1151" s="1" t="s">
        <v>2068</v>
      </c>
      <c r="O1151">
        <v>0</v>
      </c>
    </row>
    <row r="1152" spans="1:15" x14ac:dyDescent="0.3">
      <c r="A1152" t="s">
        <v>1205</v>
      </c>
      <c r="B1152" t="s">
        <v>29</v>
      </c>
      <c r="C1152" t="s">
        <v>77</v>
      </c>
      <c r="D1152" t="s">
        <v>24</v>
      </c>
      <c r="E1152" s="1">
        <v>44234</v>
      </c>
      <c r="F1152">
        <f t="shared" si="17"/>
        <v>2</v>
      </c>
      <c r="G1152">
        <v>53.49</v>
      </c>
      <c r="H1152" s="2">
        <f xml:space="preserve"> (Table3[[#This Row],[Current_Weight_kg]] - Table3[[#This Row],[Initial_Weight_kg]]) / Table3[[#This Row],[Initial_Weight_kg]]*100</f>
        <v>2574.5</v>
      </c>
      <c r="I1152">
        <v>1.61</v>
      </c>
      <c r="J1152" s="1">
        <v>45834</v>
      </c>
      <c r="K1152" t="s">
        <v>17</v>
      </c>
      <c r="L1152" t="s">
        <v>2066</v>
      </c>
      <c r="M1152" t="s">
        <v>25</v>
      </c>
      <c r="N1152" s="1" t="s">
        <v>2068</v>
      </c>
      <c r="O1152">
        <v>0</v>
      </c>
    </row>
    <row r="1153" spans="1:15" x14ac:dyDescent="0.3">
      <c r="A1153" t="s">
        <v>1206</v>
      </c>
      <c r="B1153" t="s">
        <v>68</v>
      </c>
      <c r="C1153" t="s">
        <v>69</v>
      </c>
      <c r="D1153" t="s">
        <v>16</v>
      </c>
      <c r="E1153" s="1">
        <v>45376</v>
      </c>
      <c r="F1153">
        <f t="shared" si="17"/>
        <v>20</v>
      </c>
      <c r="G1153">
        <v>178.36</v>
      </c>
      <c r="H1153" s="2">
        <f xml:space="preserve"> (Table3[[#This Row],[Current_Weight_kg]] - Table3[[#This Row],[Initial_Weight_kg]]) / Table3[[#This Row],[Initial_Weight_kg]]*100</f>
        <v>791.80000000000007</v>
      </c>
      <c r="I1153">
        <v>3.64</v>
      </c>
      <c r="J1153" s="1">
        <v>45834</v>
      </c>
      <c r="K1153" t="s">
        <v>17</v>
      </c>
      <c r="L1153" t="s">
        <v>2066</v>
      </c>
      <c r="M1153" t="s">
        <v>58</v>
      </c>
      <c r="N1153" s="1">
        <v>45787</v>
      </c>
      <c r="O1153">
        <v>3</v>
      </c>
    </row>
    <row r="1154" spans="1:15" x14ac:dyDescent="0.3">
      <c r="A1154" t="s">
        <v>1207</v>
      </c>
      <c r="B1154" t="s">
        <v>68</v>
      </c>
      <c r="C1154" t="s">
        <v>69</v>
      </c>
      <c r="D1154" t="s">
        <v>16</v>
      </c>
      <c r="E1154" s="1">
        <v>45614</v>
      </c>
      <c r="F1154">
        <f t="shared" ref="F1154:F1217" si="18">_xlfn.MINIFS(G:G, B:B, B1154, C:C, C1154, D:D, D1154)</f>
        <v>20</v>
      </c>
      <c r="G1154">
        <v>143.93</v>
      </c>
      <c r="H1154" s="2">
        <f xml:space="preserve"> (Table3[[#This Row],[Current_Weight_kg]] - Table3[[#This Row],[Initial_Weight_kg]]) / Table3[[#This Row],[Initial_Weight_kg]]*100</f>
        <v>619.65000000000009</v>
      </c>
      <c r="I1154">
        <v>2.58</v>
      </c>
      <c r="J1154" s="1">
        <v>45834</v>
      </c>
      <c r="K1154" t="s">
        <v>17</v>
      </c>
      <c r="L1154" t="s">
        <v>2066</v>
      </c>
      <c r="M1154" t="s">
        <v>18</v>
      </c>
      <c r="N1154" s="1">
        <v>45621</v>
      </c>
      <c r="O1154">
        <v>0</v>
      </c>
    </row>
    <row r="1155" spans="1:15" x14ac:dyDescent="0.3">
      <c r="A1155" t="s">
        <v>1208</v>
      </c>
      <c r="B1155" t="s">
        <v>14</v>
      </c>
      <c r="C1155" t="s">
        <v>106</v>
      </c>
      <c r="D1155" t="s">
        <v>24</v>
      </c>
      <c r="E1155" s="1">
        <v>44186</v>
      </c>
      <c r="F1155">
        <f t="shared" si="18"/>
        <v>0.1</v>
      </c>
      <c r="G1155">
        <v>5</v>
      </c>
      <c r="H1155" s="2">
        <f xml:space="preserve"> (Table3[[#This Row],[Current_Weight_kg]] - Table3[[#This Row],[Initial_Weight_kg]]) / Table3[[#This Row],[Initial_Weight_kg]]*100</f>
        <v>4900</v>
      </c>
      <c r="I1155">
        <v>0.26</v>
      </c>
      <c r="J1155" s="1">
        <v>45834</v>
      </c>
      <c r="K1155" t="s">
        <v>17</v>
      </c>
      <c r="L1155" t="s">
        <v>2066</v>
      </c>
      <c r="M1155" t="s">
        <v>25</v>
      </c>
      <c r="N1155" s="1" t="s">
        <v>2068</v>
      </c>
      <c r="O1155">
        <v>0</v>
      </c>
    </row>
    <row r="1156" spans="1:15" x14ac:dyDescent="0.3">
      <c r="A1156" t="s">
        <v>1209</v>
      </c>
      <c r="B1156" t="s">
        <v>39</v>
      </c>
      <c r="C1156" t="s">
        <v>57</v>
      </c>
      <c r="D1156" t="s">
        <v>16</v>
      </c>
      <c r="E1156" s="1">
        <v>44854</v>
      </c>
      <c r="F1156">
        <f t="shared" si="18"/>
        <v>3.26</v>
      </c>
      <c r="G1156">
        <v>32.29</v>
      </c>
      <c r="H1156" s="2">
        <f xml:space="preserve"> (Table3[[#This Row],[Current_Weight_kg]] - Table3[[#This Row],[Initial_Weight_kg]]) / Table3[[#This Row],[Initial_Weight_kg]]*100</f>
        <v>890.49079754601235</v>
      </c>
      <c r="I1156">
        <v>0.96</v>
      </c>
      <c r="J1156" s="1">
        <v>45834</v>
      </c>
      <c r="K1156" t="s">
        <v>17</v>
      </c>
      <c r="L1156" t="s">
        <v>2066</v>
      </c>
      <c r="M1156" t="s">
        <v>18</v>
      </c>
      <c r="N1156" s="1">
        <v>45523</v>
      </c>
      <c r="O1156">
        <v>0</v>
      </c>
    </row>
    <row r="1157" spans="1:15" x14ac:dyDescent="0.3">
      <c r="A1157" t="s">
        <v>1210</v>
      </c>
      <c r="B1157" t="s">
        <v>39</v>
      </c>
      <c r="C1157" t="s">
        <v>40</v>
      </c>
      <c r="D1157" t="s">
        <v>16</v>
      </c>
      <c r="E1157" s="1">
        <v>44640</v>
      </c>
      <c r="F1157">
        <f t="shared" si="18"/>
        <v>2</v>
      </c>
      <c r="G1157">
        <v>31.64</v>
      </c>
      <c r="H1157" s="2">
        <f xml:space="preserve"> (Table3[[#This Row],[Current_Weight_kg]] - Table3[[#This Row],[Initial_Weight_kg]]) / Table3[[#This Row],[Initial_Weight_kg]]*100</f>
        <v>1482</v>
      </c>
      <c r="I1157">
        <v>0.82</v>
      </c>
      <c r="J1157" s="1">
        <v>45834</v>
      </c>
      <c r="K1157" t="s">
        <v>48</v>
      </c>
      <c r="L1157" t="s">
        <v>124</v>
      </c>
      <c r="M1157" t="s">
        <v>18</v>
      </c>
      <c r="N1157" s="1">
        <v>45469</v>
      </c>
      <c r="O1157">
        <v>0</v>
      </c>
    </row>
    <row r="1158" spans="1:15" x14ac:dyDescent="0.3">
      <c r="A1158" t="s">
        <v>1211</v>
      </c>
      <c r="B1158" t="s">
        <v>68</v>
      </c>
      <c r="C1158" t="s">
        <v>108</v>
      </c>
      <c r="D1158" t="s">
        <v>24</v>
      </c>
      <c r="E1158" s="1">
        <v>44739</v>
      </c>
      <c r="F1158">
        <f t="shared" si="18"/>
        <v>20</v>
      </c>
      <c r="G1158">
        <v>325.45999999999998</v>
      </c>
      <c r="H1158" s="2">
        <f xml:space="preserve"> (Table3[[#This Row],[Current_Weight_kg]] - Table3[[#This Row],[Initial_Weight_kg]]) / Table3[[#This Row],[Initial_Weight_kg]]*100</f>
        <v>1527.3</v>
      </c>
      <c r="I1158">
        <v>6.05</v>
      </c>
      <c r="J1158" s="1">
        <v>45834</v>
      </c>
      <c r="K1158" t="s">
        <v>17</v>
      </c>
      <c r="L1158" t="s">
        <v>2066</v>
      </c>
      <c r="M1158" t="s">
        <v>25</v>
      </c>
      <c r="N1158" s="1" t="s">
        <v>2068</v>
      </c>
      <c r="O1158">
        <v>0</v>
      </c>
    </row>
    <row r="1159" spans="1:15" x14ac:dyDescent="0.3">
      <c r="A1159" t="s">
        <v>1212</v>
      </c>
      <c r="B1159" t="s">
        <v>39</v>
      </c>
      <c r="C1159" t="s">
        <v>40</v>
      </c>
      <c r="D1159" t="s">
        <v>16</v>
      </c>
      <c r="E1159" s="1">
        <v>44422</v>
      </c>
      <c r="F1159">
        <f t="shared" si="18"/>
        <v>2</v>
      </c>
      <c r="G1159">
        <v>36.159999999999997</v>
      </c>
      <c r="H1159" s="2">
        <f xml:space="preserve"> (Table3[[#This Row],[Current_Weight_kg]] - Table3[[#This Row],[Initial_Weight_kg]]) / Table3[[#This Row],[Initial_Weight_kg]]*100</f>
        <v>1707.9999999999998</v>
      </c>
      <c r="I1159">
        <v>1.22</v>
      </c>
      <c r="J1159" s="1">
        <v>45834</v>
      </c>
      <c r="K1159" t="s">
        <v>17</v>
      </c>
      <c r="L1159" t="s">
        <v>2066</v>
      </c>
      <c r="M1159" t="s">
        <v>33</v>
      </c>
      <c r="N1159" s="1">
        <v>45828</v>
      </c>
      <c r="O1159">
        <v>0</v>
      </c>
    </row>
    <row r="1160" spans="1:15" x14ac:dyDescent="0.3">
      <c r="A1160" t="s">
        <v>1213</v>
      </c>
      <c r="B1160" t="s">
        <v>14</v>
      </c>
      <c r="C1160" t="s">
        <v>73</v>
      </c>
      <c r="D1160" t="s">
        <v>16</v>
      </c>
      <c r="E1160" s="1">
        <v>44156</v>
      </c>
      <c r="F1160">
        <f t="shared" si="18"/>
        <v>0.1</v>
      </c>
      <c r="G1160">
        <v>5.12</v>
      </c>
      <c r="H1160" s="2">
        <f xml:space="preserve"> (Table3[[#This Row],[Current_Weight_kg]] - Table3[[#This Row],[Initial_Weight_kg]]) / Table3[[#This Row],[Initial_Weight_kg]]*100</f>
        <v>5020</v>
      </c>
      <c r="I1160">
        <v>0.25</v>
      </c>
      <c r="J1160" s="1">
        <v>45834</v>
      </c>
      <c r="K1160" t="s">
        <v>17</v>
      </c>
      <c r="L1160" t="s">
        <v>2066</v>
      </c>
      <c r="M1160" t="s">
        <v>18</v>
      </c>
      <c r="N1160" s="1">
        <v>45731</v>
      </c>
      <c r="O1160">
        <v>0</v>
      </c>
    </row>
    <row r="1161" spans="1:15" x14ac:dyDescent="0.3">
      <c r="A1161" t="s">
        <v>1214</v>
      </c>
      <c r="B1161" t="s">
        <v>14</v>
      </c>
      <c r="C1161" t="s">
        <v>20</v>
      </c>
      <c r="D1161" t="s">
        <v>24</v>
      </c>
      <c r="E1161" s="1">
        <v>45390</v>
      </c>
      <c r="F1161">
        <f t="shared" si="18"/>
        <v>0.13</v>
      </c>
      <c r="G1161">
        <v>1.1000000000000001</v>
      </c>
      <c r="H1161" s="2">
        <f xml:space="preserve"> (Table3[[#This Row],[Current_Weight_kg]] - Table3[[#This Row],[Initial_Weight_kg]]) / Table3[[#This Row],[Initial_Weight_kg]]*100</f>
        <v>746.15384615384619</v>
      </c>
      <c r="I1161">
        <v>0.05</v>
      </c>
      <c r="J1161" s="1">
        <v>45834</v>
      </c>
      <c r="K1161" t="s">
        <v>17</v>
      </c>
      <c r="L1161" t="s">
        <v>2066</v>
      </c>
      <c r="M1161" t="s">
        <v>25</v>
      </c>
      <c r="N1161" s="1" t="s">
        <v>2068</v>
      </c>
      <c r="O1161">
        <v>0</v>
      </c>
    </row>
    <row r="1162" spans="1:15" x14ac:dyDescent="0.3">
      <c r="A1162" t="s">
        <v>1215</v>
      </c>
      <c r="B1162" t="s">
        <v>14</v>
      </c>
      <c r="C1162" t="s">
        <v>15</v>
      </c>
      <c r="D1162" t="s">
        <v>16</v>
      </c>
      <c r="E1162" s="1">
        <v>44501</v>
      </c>
      <c r="F1162">
        <f t="shared" si="18"/>
        <v>0.33</v>
      </c>
      <c r="G1162">
        <v>4.42</v>
      </c>
      <c r="H1162" s="2">
        <f xml:space="preserve"> (Table3[[#This Row],[Current_Weight_kg]] - Table3[[#This Row],[Initial_Weight_kg]]) / Table3[[#This Row],[Initial_Weight_kg]]*100</f>
        <v>1239.3939393939393</v>
      </c>
      <c r="I1162">
        <v>0.23</v>
      </c>
      <c r="J1162" s="1">
        <v>45834</v>
      </c>
      <c r="K1162" t="s">
        <v>36</v>
      </c>
      <c r="L1162" t="s">
        <v>124</v>
      </c>
      <c r="M1162" t="s">
        <v>18</v>
      </c>
      <c r="N1162" s="1">
        <v>45490</v>
      </c>
      <c r="O1162">
        <v>0</v>
      </c>
    </row>
    <row r="1163" spans="1:15" x14ac:dyDescent="0.3">
      <c r="A1163" t="s">
        <v>1216</v>
      </c>
      <c r="B1163" t="s">
        <v>22</v>
      </c>
      <c r="C1163" t="s">
        <v>27</v>
      </c>
      <c r="D1163" t="s">
        <v>16</v>
      </c>
      <c r="E1163" s="1">
        <v>45614</v>
      </c>
      <c r="F1163">
        <f t="shared" si="18"/>
        <v>5</v>
      </c>
      <c r="G1163">
        <v>49.99</v>
      </c>
      <c r="H1163" s="2">
        <f xml:space="preserve"> (Table3[[#This Row],[Current_Weight_kg]] - Table3[[#This Row],[Initial_Weight_kg]]) / Table3[[#This Row],[Initial_Weight_kg]]*100</f>
        <v>899.80000000000007</v>
      </c>
      <c r="I1163">
        <v>2.2999999999999998</v>
      </c>
      <c r="J1163" s="1">
        <v>45834</v>
      </c>
      <c r="K1163" t="s">
        <v>17</v>
      </c>
      <c r="L1163" t="s">
        <v>2066</v>
      </c>
      <c r="M1163" t="s">
        <v>25</v>
      </c>
      <c r="N1163" s="1" t="s">
        <v>2068</v>
      </c>
      <c r="O1163">
        <v>0</v>
      </c>
    </row>
    <row r="1164" spans="1:15" x14ac:dyDescent="0.3">
      <c r="A1164" t="s">
        <v>1217</v>
      </c>
      <c r="B1164" t="s">
        <v>68</v>
      </c>
      <c r="C1164" t="s">
        <v>89</v>
      </c>
      <c r="D1164" t="s">
        <v>16</v>
      </c>
      <c r="E1164" s="1">
        <v>44443</v>
      </c>
      <c r="F1164">
        <f t="shared" si="18"/>
        <v>25.33</v>
      </c>
      <c r="G1164">
        <v>472.76</v>
      </c>
      <c r="H1164" s="2">
        <f xml:space="preserve"> (Table3[[#This Row],[Current_Weight_kg]] - Table3[[#This Row],[Initial_Weight_kg]]) / Table3[[#This Row],[Initial_Weight_kg]]*100</f>
        <v>1766.4034741413345</v>
      </c>
      <c r="I1164">
        <v>9.2799999999999994</v>
      </c>
      <c r="J1164" s="1">
        <v>45834</v>
      </c>
      <c r="K1164" t="s">
        <v>17</v>
      </c>
      <c r="L1164" t="s">
        <v>2066</v>
      </c>
      <c r="M1164" t="s">
        <v>58</v>
      </c>
      <c r="N1164" s="1">
        <v>45620</v>
      </c>
      <c r="O1164">
        <v>2</v>
      </c>
    </row>
    <row r="1165" spans="1:15" x14ac:dyDescent="0.3">
      <c r="A1165" t="s">
        <v>1218</v>
      </c>
      <c r="B1165" t="s">
        <v>22</v>
      </c>
      <c r="C1165" t="s">
        <v>27</v>
      </c>
      <c r="D1165" t="s">
        <v>16</v>
      </c>
      <c r="E1165" s="1">
        <v>45579</v>
      </c>
      <c r="F1165">
        <f t="shared" si="18"/>
        <v>5</v>
      </c>
      <c r="G1165">
        <v>47.21</v>
      </c>
      <c r="H1165" s="2">
        <f xml:space="preserve"> (Table3[[#This Row],[Current_Weight_kg]] - Table3[[#This Row],[Initial_Weight_kg]]) / Table3[[#This Row],[Initial_Weight_kg]]*100</f>
        <v>844.2</v>
      </c>
      <c r="I1165">
        <v>1.98</v>
      </c>
      <c r="J1165" s="1">
        <v>45834</v>
      </c>
      <c r="K1165" t="s">
        <v>48</v>
      </c>
      <c r="L1165" t="s">
        <v>49</v>
      </c>
      <c r="M1165" t="s">
        <v>25</v>
      </c>
      <c r="N1165" s="1" t="s">
        <v>2068</v>
      </c>
      <c r="O1165">
        <v>0</v>
      </c>
    </row>
    <row r="1166" spans="1:15" x14ac:dyDescent="0.3">
      <c r="A1166" t="s">
        <v>1219</v>
      </c>
      <c r="B1166" t="s">
        <v>22</v>
      </c>
      <c r="C1166" t="s">
        <v>53</v>
      </c>
      <c r="D1166" t="s">
        <v>16</v>
      </c>
      <c r="E1166" s="1">
        <v>44478</v>
      </c>
      <c r="F1166">
        <f t="shared" si="18"/>
        <v>5</v>
      </c>
      <c r="G1166">
        <v>217.72</v>
      </c>
      <c r="H1166" s="2">
        <f xml:space="preserve"> (Table3[[#This Row],[Current_Weight_kg]] - Table3[[#This Row],[Initial_Weight_kg]]) / Table3[[#This Row],[Initial_Weight_kg]]*100</f>
        <v>4254.3999999999996</v>
      </c>
      <c r="I1166">
        <v>8.69</v>
      </c>
      <c r="J1166" s="1">
        <v>45834</v>
      </c>
      <c r="K1166" t="s">
        <v>17</v>
      </c>
      <c r="L1166" t="s">
        <v>2066</v>
      </c>
      <c r="M1166" t="s">
        <v>25</v>
      </c>
      <c r="N1166" s="1" t="s">
        <v>2068</v>
      </c>
      <c r="O1166">
        <v>0</v>
      </c>
    </row>
    <row r="1167" spans="1:15" x14ac:dyDescent="0.3">
      <c r="A1167" t="s">
        <v>1220</v>
      </c>
      <c r="B1167" t="s">
        <v>22</v>
      </c>
      <c r="C1167" t="s">
        <v>53</v>
      </c>
      <c r="D1167" t="s">
        <v>16</v>
      </c>
      <c r="E1167" s="1">
        <v>44620</v>
      </c>
      <c r="F1167">
        <f t="shared" si="18"/>
        <v>5</v>
      </c>
      <c r="G1167">
        <v>168.1</v>
      </c>
      <c r="H1167" s="2">
        <f xml:space="preserve"> (Table3[[#This Row],[Current_Weight_kg]] - Table3[[#This Row],[Initial_Weight_kg]]) / Table3[[#This Row],[Initial_Weight_kg]]*100</f>
        <v>3261.9999999999995</v>
      </c>
      <c r="I1167">
        <v>6.83</v>
      </c>
      <c r="J1167" s="1">
        <v>45834</v>
      </c>
      <c r="K1167" t="s">
        <v>17</v>
      </c>
      <c r="L1167" t="s">
        <v>2066</v>
      </c>
      <c r="M1167" t="s">
        <v>25</v>
      </c>
      <c r="N1167" s="1" t="s">
        <v>2068</v>
      </c>
      <c r="O1167">
        <v>0</v>
      </c>
    </row>
    <row r="1168" spans="1:15" x14ac:dyDescent="0.3">
      <c r="A1168" t="s">
        <v>1221</v>
      </c>
      <c r="B1168" t="s">
        <v>29</v>
      </c>
      <c r="C1168" t="s">
        <v>30</v>
      </c>
      <c r="D1168" t="s">
        <v>24</v>
      </c>
      <c r="E1168" s="1">
        <v>44052</v>
      </c>
      <c r="F1168">
        <f t="shared" si="18"/>
        <v>2</v>
      </c>
      <c r="G1168">
        <v>55.12</v>
      </c>
      <c r="H1168" s="2">
        <f xml:space="preserve"> (Table3[[#This Row],[Current_Weight_kg]] - Table3[[#This Row],[Initial_Weight_kg]]) / Table3[[#This Row],[Initial_Weight_kg]]*100</f>
        <v>2656</v>
      </c>
      <c r="I1168">
        <v>1.61</v>
      </c>
      <c r="J1168" s="1">
        <v>45834</v>
      </c>
      <c r="K1168" t="s">
        <v>17</v>
      </c>
      <c r="L1168" t="s">
        <v>2066</v>
      </c>
      <c r="M1168" t="s">
        <v>25</v>
      </c>
      <c r="N1168" s="1" t="s">
        <v>2068</v>
      </c>
      <c r="O1168">
        <v>0</v>
      </c>
    </row>
    <row r="1169" spans="1:15" x14ac:dyDescent="0.3">
      <c r="A1169" t="s">
        <v>1222</v>
      </c>
      <c r="B1169" t="s">
        <v>22</v>
      </c>
      <c r="C1169" t="s">
        <v>53</v>
      </c>
      <c r="D1169" t="s">
        <v>24</v>
      </c>
      <c r="E1169" s="1">
        <v>44891</v>
      </c>
      <c r="F1169">
        <f t="shared" si="18"/>
        <v>39.450000000000003</v>
      </c>
      <c r="G1169">
        <v>162.87</v>
      </c>
      <c r="H1169" s="2">
        <f xml:space="preserve"> (Table3[[#This Row],[Current_Weight_kg]] - Table3[[#This Row],[Initial_Weight_kg]]) / Table3[[#This Row],[Initial_Weight_kg]]*100</f>
        <v>312.85171102661593</v>
      </c>
      <c r="I1169">
        <v>6.51</v>
      </c>
      <c r="J1169" s="1">
        <v>45834</v>
      </c>
      <c r="K1169" t="s">
        <v>48</v>
      </c>
      <c r="L1169" t="s">
        <v>37</v>
      </c>
      <c r="M1169" t="s">
        <v>25</v>
      </c>
      <c r="N1169" s="1" t="s">
        <v>2068</v>
      </c>
      <c r="O1169">
        <v>0</v>
      </c>
    </row>
    <row r="1170" spans="1:15" x14ac:dyDescent="0.3">
      <c r="A1170" t="s">
        <v>1223</v>
      </c>
      <c r="B1170" t="s">
        <v>29</v>
      </c>
      <c r="C1170" t="s">
        <v>30</v>
      </c>
      <c r="D1170" t="s">
        <v>24</v>
      </c>
      <c r="E1170" s="1">
        <v>44588</v>
      </c>
      <c r="F1170">
        <f t="shared" si="18"/>
        <v>2</v>
      </c>
      <c r="G1170">
        <v>31.58</v>
      </c>
      <c r="H1170" s="2">
        <f xml:space="preserve"> (Table3[[#This Row],[Current_Weight_kg]] - Table3[[#This Row],[Initial_Weight_kg]]) / Table3[[#This Row],[Initial_Weight_kg]]*100</f>
        <v>1479</v>
      </c>
      <c r="I1170">
        <v>1.1599999999999999</v>
      </c>
      <c r="J1170" s="1">
        <v>45834</v>
      </c>
      <c r="K1170" t="s">
        <v>17</v>
      </c>
      <c r="L1170" t="s">
        <v>2066</v>
      </c>
      <c r="M1170" t="s">
        <v>25</v>
      </c>
      <c r="N1170" s="1" t="s">
        <v>2068</v>
      </c>
      <c r="O1170">
        <v>0</v>
      </c>
    </row>
    <row r="1171" spans="1:15" x14ac:dyDescent="0.3">
      <c r="A1171" t="s">
        <v>1224</v>
      </c>
      <c r="B1171" t="s">
        <v>29</v>
      </c>
      <c r="C1171" t="s">
        <v>35</v>
      </c>
      <c r="D1171" t="s">
        <v>24</v>
      </c>
      <c r="E1171" s="1">
        <v>45318</v>
      </c>
      <c r="F1171">
        <f t="shared" si="18"/>
        <v>2</v>
      </c>
      <c r="G1171">
        <v>20.74</v>
      </c>
      <c r="H1171" s="2">
        <f xml:space="preserve"> (Table3[[#This Row],[Current_Weight_kg]] - Table3[[#This Row],[Initial_Weight_kg]]) / Table3[[#This Row],[Initial_Weight_kg]]*100</f>
        <v>936.99999999999989</v>
      </c>
      <c r="I1171">
        <v>0.47</v>
      </c>
      <c r="J1171" s="1">
        <v>45834</v>
      </c>
      <c r="K1171" t="s">
        <v>17</v>
      </c>
      <c r="L1171" t="s">
        <v>2066</v>
      </c>
      <c r="M1171" t="s">
        <v>25</v>
      </c>
      <c r="N1171" s="1" t="s">
        <v>2068</v>
      </c>
      <c r="O1171">
        <v>0</v>
      </c>
    </row>
    <row r="1172" spans="1:15" x14ac:dyDescent="0.3">
      <c r="A1172" t="s">
        <v>1225</v>
      </c>
      <c r="B1172" t="s">
        <v>68</v>
      </c>
      <c r="C1172" t="s">
        <v>69</v>
      </c>
      <c r="D1172" t="s">
        <v>24</v>
      </c>
      <c r="E1172" s="1">
        <v>45229</v>
      </c>
      <c r="F1172">
        <f t="shared" si="18"/>
        <v>25.31</v>
      </c>
      <c r="G1172">
        <v>241.57</v>
      </c>
      <c r="H1172" s="2">
        <f xml:space="preserve"> (Table3[[#This Row],[Current_Weight_kg]] - Table3[[#This Row],[Initial_Weight_kg]]) / Table3[[#This Row],[Initial_Weight_kg]]*100</f>
        <v>854.44488344527849</v>
      </c>
      <c r="I1172">
        <v>4.3899999999999997</v>
      </c>
      <c r="J1172" s="1">
        <v>45834</v>
      </c>
      <c r="K1172" t="s">
        <v>17</v>
      </c>
      <c r="L1172" t="s">
        <v>2066</v>
      </c>
      <c r="M1172" t="s">
        <v>25</v>
      </c>
      <c r="N1172" s="1" t="s">
        <v>2068</v>
      </c>
      <c r="O1172">
        <v>0</v>
      </c>
    </row>
    <row r="1173" spans="1:15" x14ac:dyDescent="0.3">
      <c r="A1173" t="s">
        <v>1226</v>
      </c>
      <c r="B1173" t="s">
        <v>14</v>
      </c>
      <c r="C1173" t="s">
        <v>15</v>
      </c>
      <c r="D1173" t="s">
        <v>16</v>
      </c>
      <c r="E1173" s="1">
        <v>44451</v>
      </c>
      <c r="F1173">
        <f t="shared" si="18"/>
        <v>0.33</v>
      </c>
      <c r="G1173">
        <v>4.1399999999999997</v>
      </c>
      <c r="H1173" s="2">
        <f xml:space="preserve"> (Table3[[#This Row],[Current_Weight_kg]] - Table3[[#This Row],[Initial_Weight_kg]]) / Table3[[#This Row],[Initial_Weight_kg]]*100</f>
        <v>1154.5454545454543</v>
      </c>
      <c r="I1173">
        <v>0.2</v>
      </c>
      <c r="J1173" s="1">
        <v>45834</v>
      </c>
      <c r="K1173" t="s">
        <v>17</v>
      </c>
      <c r="L1173" t="s">
        <v>2066</v>
      </c>
      <c r="M1173" t="s">
        <v>25</v>
      </c>
      <c r="N1173" s="1" t="s">
        <v>2068</v>
      </c>
      <c r="O1173">
        <v>0</v>
      </c>
    </row>
    <row r="1174" spans="1:15" x14ac:dyDescent="0.3">
      <c r="A1174" t="s">
        <v>1227</v>
      </c>
      <c r="B1174" t="s">
        <v>22</v>
      </c>
      <c r="C1174" t="s">
        <v>53</v>
      </c>
      <c r="D1174" t="s">
        <v>16</v>
      </c>
      <c r="E1174" s="1">
        <v>44838</v>
      </c>
      <c r="F1174">
        <f t="shared" si="18"/>
        <v>5</v>
      </c>
      <c r="G1174">
        <v>149.19999999999999</v>
      </c>
      <c r="H1174" s="2">
        <f xml:space="preserve"> (Table3[[#This Row],[Current_Weight_kg]] - Table3[[#This Row],[Initial_Weight_kg]]) / Table3[[#This Row],[Initial_Weight_kg]]*100</f>
        <v>2883.9999999999995</v>
      </c>
      <c r="I1174">
        <v>6.14</v>
      </c>
      <c r="J1174" s="1">
        <v>45834</v>
      </c>
      <c r="K1174" t="s">
        <v>17</v>
      </c>
      <c r="L1174" t="s">
        <v>2066</v>
      </c>
      <c r="M1174" t="s">
        <v>18</v>
      </c>
      <c r="N1174" s="1">
        <v>45774</v>
      </c>
      <c r="O1174">
        <v>0</v>
      </c>
    </row>
    <row r="1175" spans="1:15" x14ac:dyDescent="0.3">
      <c r="A1175" t="s">
        <v>1228</v>
      </c>
      <c r="B1175" t="s">
        <v>39</v>
      </c>
      <c r="C1175" t="s">
        <v>51</v>
      </c>
      <c r="D1175" t="s">
        <v>24</v>
      </c>
      <c r="E1175" s="1">
        <v>45561</v>
      </c>
      <c r="F1175">
        <f t="shared" si="18"/>
        <v>2</v>
      </c>
      <c r="G1175">
        <v>23.79</v>
      </c>
      <c r="H1175" s="2">
        <f xml:space="preserve"> (Table3[[#This Row],[Current_Weight_kg]] - Table3[[#This Row],[Initial_Weight_kg]]) / Table3[[#This Row],[Initial_Weight_kg]]*100</f>
        <v>1089.5</v>
      </c>
      <c r="I1175">
        <v>0.93</v>
      </c>
      <c r="J1175" s="1">
        <v>45834</v>
      </c>
      <c r="K1175" t="s">
        <v>17</v>
      </c>
      <c r="L1175" t="s">
        <v>2066</v>
      </c>
      <c r="M1175" t="s">
        <v>25</v>
      </c>
      <c r="N1175" s="1" t="s">
        <v>2068</v>
      </c>
      <c r="O1175">
        <v>0</v>
      </c>
    </row>
    <row r="1176" spans="1:15" x14ac:dyDescent="0.3">
      <c r="A1176" t="s">
        <v>1229</v>
      </c>
      <c r="B1176" t="s">
        <v>68</v>
      </c>
      <c r="C1176" t="s">
        <v>71</v>
      </c>
      <c r="D1176" t="s">
        <v>24</v>
      </c>
      <c r="E1176" s="1">
        <v>45657</v>
      </c>
      <c r="F1176">
        <f t="shared" si="18"/>
        <v>36.75</v>
      </c>
      <c r="G1176">
        <v>145.19999999999999</v>
      </c>
      <c r="H1176" s="2">
        <f xml:space="preserve"> (Table3[[#This Row],[Current_Weight_kg]] - Table3[[#This Row],[Initial_Weight_kg]]) / Table3[[#This Row],[Initial_Weight_kg]]*100</f>
        <v>295.10204081632651</v>
      </c>
      <c r="I1176">
        <v>3.14</v>
      </c>
      <c r="J1176" s="1">
        <v>45834</v>
      </c>
      <c r="K1176" t="s">
        <v>17</v>
      </c>
      <c r="L1176" t="s">
        <v>2066</v>
      </c>
      <c r="M1176" t="s">
        <v>25</v>
      </c>
      <c r="N1176" s="1" t="s">
        <v>2068</v>
      </c>
      <c r="O1176">
        <v>0</v>
      </c>
    </row>
    <row r="1177" spans="1:15" x14ac:dyDescent="0.3">
      <c r="A1177" t="s">
        <v>1230</v>
      </c>
      <c r="B1177" t="s">
        <v>39</v>
      </c>
      <c r="C1177" t="s">
        <v>98</v>
      </c>
      <c r="D1177" t="s">
        <v>24</v>
      </c>
      <c r="E1177" s="1">
        <v>45742</v>
      </c>
      <c r="F1177">
        <f t="shared" si="18"/>
        <v>2.6</v>
      </c>
      <c r="G1177">
        <v>8.35</v>
      </c>
      <c r="H1177" s="2">
        <f xml:space="preserve"> (Table3[[#This Row],[Current_Weight_kg]] - Table3[[#This Row],[Initial_Weight_kg]]) / Table3[[#This Row],[Initial_Weight_kg]]*100</f>
        <v>221.15384615384616</v>
      </c>
      <c r="I1177">
        <v>0.25</v>
      </c>
      <c r="J1177" s="1">
        <v>45834</v>
      </c>
      <c r="K1177" t="s">
        <v>17</v>
      </c>
      <c r="L1177" t="s">
        <v>2066</v>
      </c>
      <c r="M1177" t="s">
        <v>25</v>
      </c>
      <c r="N1177" s="1" t="s">
        <v>2068</v>
      </c>
      <c r="O1177">
        <v>0</v>
      </c>
    </row>
    <row r="1178" spans="1:15" x14ac:dyDescent="0.3">
      <c r="A1178" t="s">
        <v>1231</v>
      </c>
      <c r="B1178" t="s">
        <v>39</v>
      </c>
      <c r="C1178" t="s">
        <v>120</v>
      </c>
      <c r="D1178" t="s">
        <v>16</v>
      </c>
      <c r="E1178" s="1">
        <v>44741</v>
      </c>
      <c r="F1178">
        <f t="shared" si="18"/>
        <v>2.96</v>
      </c>
      <c r="G1178">
        <v>38.119999999999997</v>
      </c>
      <c r="H1178" s="2">
        <f xml:space="preserve"> (Table3[[#This Row],[Current_Weight_kg]] - Table3[[#This Row],[Initial_Weight_kg]]) / Table3[[#This Row],[Initial_Weight_kg]]*100</f>
        <v>1187.8378378378377</v>
      </c>
      <c r="I1178">
        <v>1.05</v>
      </c>
      <c r="J1178" s="1">
        <v>45834</v>
      </c>
      <c r="K1178" t="s">
        <v>17</v>
      </c>
      <c r="L1178" t="s">
        <v>2066</v>
      </c>
      <c r="M1178" t="s">
        <v>33</v>
      </c>
      <c r="N1178" s="1">
        <v>45678</v>
      </c>
      <c r="O1178">
        <v>0</v>
      </c>
    </row>
    <row r="1179" spans="1:15" x14ac:dyDescent="0.3">
      <c r="A1179" t="s">
        <v>1232</v>
      </c>
      <c r="B1179" t="s">
        <v>68</v>
      </c>
      <c r="C1179" t="s">
        <v>108</v>
      </c>
      <c r="D1179" t="s">
        <v>16</v>
      </c>
      <c r="E1179" s="1">
        <v>44128</v>
      </c>
      <c r="F1179">
        <f t="shared" si="18"/>
        <v>21.03</v>
      </c>
      <c r="G1179">
        <v>556.88</v>
      </c>
      <c r="H1179" s="2">
        <f xml:space="preserve"> (Table3[[#This Row],[Current_Weight_kg]] - Table3[[#This Row],[Initial_Weight_kg]]) / Table3[[#This Row],[Initial_Weight_kg]]*100</f>
        <v>2548.0266286257729</v>
      </c>
      <c r="I1179">
        <v>11.53</v>
      </c>
      <c r="J1179" s="1">
        <v>45834</v>
      </c>
      <c r="K1179" t="s">
        <v>17</v>
      </c>
      <c r="L1179" t="s">
        <v>2066</v>
      </c>
      <c r="M1179" t="s">
        <v>25</v>
      </c>
      <c r="N1179" s="1" t="s">
        <v>2068</v>
      </c>
      <c r="O1179">
        <v>0</v>
      </c>
    </row>
    <row r="1180" spans="1:15" x14ac:dyDescent="0.3">
      <c r="A1180" t="s">
        <v>1233</v>
      </c>
      <c r="B1180" t="s">
        <v>68</v>
      </c>
      <c r="C1180" t="s">
        <v>89</v>
      </c>
      <c r="D1180" t="s">
        <v>16</v>
      </c>
      <c r="E1180" s="1">
        <v>44856</v>
      </c>
      <c r="F1180">
        <f t="shared" si="18"/>
        <v>25.33</v>
      </c>
      <c r="G1180">
        <v>329.91</v>
      </c>
      <c r="H1180" s="2">
        <f xml:space="preserve"> (Table3[[#This Row],[Current_Weight_kg]] - Table3[[#This Row],[Initial_Weight_kg]]) / Table3[[#This Row],[Initial_Weight_kg]]*100</f>
        <v>1202.4476904855903</v>
      </c>
      <c r="I1180">
        <v>7.38</v>
      </c>
      <c r="J1180" s="1">
        <v>45834</v>
      </c>
      <c r="K1180" t="s">
        <v>17</v>
      </c>
      <c r="L1180" t="s">
        <v>2066</v>
      </c>
      <c r="M1180" t="s">
        <v>58</v>
      </c>
      <c r="N1180" s="1">
        <v>45827</v>
      </c>
      <c r="O1180">
        <v>1</v>
      </c>
    </row>
    <row r="1181" spans="1:15" x14ac:dyDescent="0.3">
      <c r="A1181" t="s">
        <v>1234</v>
      </c>
      <c r="B1181" t="s">
        <v>22</v>
      </c>
      <c r="C1181" t="s">
        <v>82</v>
      </c>
      <c r="D1181" t="s">
        <v>24</v>
      </c>
      <c r="E1181" s="1">
        <v>44103</v>
      </c>
      <c r="F1181">
        <f t="shared" si="18"/>
        <v>5</v>
      </c>
      <c r="G1181">
        <v>260.42</v>
      </c>
      <c r="H1181" s="2">
        <f xml:space="preserve"> (Table3[[#This Row],[Current_Weight_kg]] - Table3[[#This Row],[Initial_Weight_kg]]) / Table3[[#This Row],[Initial_Weight_kg]]*100</f>
        <v>5108.4000000000005</v>
      </c>
      <c r="I1181">
        <v>10.59</v>
      </c>
      <c r="J1181" s="1">
        <v>45834</v>
      </c>
      <c r="K1181" t="s">
        <v>36</v>
      </c>
      <c r="L1181" t="s">
        <v>37</v>
      </c>
      <c r="M1181" t="s">
        <v>25</v>
      </c>
      <c r="N1181" s="1" t="s">
        <v>2068</v>
      </c>
      <c r="O1181">
        <v>0</v>
      </c>
    </row>
    <row r="1182" spans="1:15" x14ac:dyDescent="0.3">
      <c r="A1182" t="s">
        <v>1235</v>
      </c>
      <c r="B1182" t="s">
        <v>14</v>
      </c>
      <c r="C1182" t="s">
        <v>106</v>
      </c>
      <c r="D1182" t="s">
        <v>16</v>
      </c>
      <c r="E1182" s="1">
        <v>44634</v>
      </c>
      <c r="F1182">
        <f t="shared" si="18"/>
        <v>0.1</v>
      </c>
      <c r="G1182">
        <v>3.04</v>
      </c>
      <c r="H1182" s="2">
        <f xml:space="preserve"> (Table3[[#This Row],[Current_Weight_kg]] - Table3[[#This Row],[Initial_Weight_kg]]) / Table3[[#This Row],[Initial_Weight_kg]]*100</f>
        <v>2940</v>
      </c>
      <c r="I1182">
        <v>0.14000000000000001</v>
      </c>
      <c r="J1182" s="1">
        <v>45834</v>
      </c>
      <c r="K1182" t="s">
        <v>36</v>
      </c>
      <c r="L1182" t="s">
        <v>37</v>
      </c>
      <c r="M1182" t="s">
        <v>58</v>
      </c>
      <c r="N1182" s="1">
        <v>45795</v>
      </c>
      <c r="O1182">
        <v>4</v>
      </c>
    </row>
    <row r="1183" spans="1:15" x14ac:dyDescent="0.3">
      <c r="A1183" t="s">
        <v>1236</v>
      </c>
      <c r="B1183" t="s">
        <v>39</v>
      </c>
      <c r="C1183" t="s">
        <v>51</v>
      </c>
      <c r="D1183" t="s">
        <v>16</v>
      </c>
      <c r="E1183" s="1">
        <v>44910</v>
      </c>
      <c r="F1183">
        <f t="shared" si="18"/>
        <v>2</v>
      </c>
      <c r="G1183">
        <v>32.57</v>
      </c>
      <c r="H1183" s="2">
        <f xml:space="preserve"> (Table3[[#This Row],[Current_Weight_kg]] - Table3[[#This Row],[Initial_Weight_kg]]) / Table3[[#This Row],[Initial_Weight_kg]]*100</f>
        <v>1528.5</v>
      </c>
      <c r="I1183">
        <v>1.05</v>
      </c>
      <c r="J1183" s="1">
        <v>45834</v>
      </c>
      <c r="K1183" t="s">
        <v>17</v>
      </c>
      <c r="L1183" t="s">
        <v>2066</v>
      </c>
      <c r="M1183" t="s">
        <v>25</v>
      </c>
      <c r="N1183" s="1" t="s">
        <v>2068</v>
      </c>
      <c r="O1183">
        <v>0</v>
      </c>
    </row>
    <row r="1184" spans="1:15" x14ac:dyDescent="0.3">
      <c r="A1184" t="s">
        <v>1237</v>
      </c>
      <c r="B1184" t="s">
        <v>68</v>
      </c>
      <c r="C1184" t="s">
        <v>89</v>
      </c>
      <c r="D1184" t="s">
        <v>16</v>
      </c>
      <c r="E1184" s="1">
        <v>45271</v>
      </c>
      <c r="F1184">
        <f t="shared" si="18"/>
        <v>25.33</v>
      </c>
      <c r="G1184">
        <v>254.85</v>
      </c>
      <c r="H1184" s="2">
        <f xml:space="preserve"> (Table3[[#This Row],[Current_Weight_kg]] - Table3[[#This Row],[Initial_Weight_kg]]) / Table3[[#This Row],[Initial_Weight_kg]]*100</f>
        <v>906.11922621397548</v>
      </c>
      <c r="I1184">
        <v>5.62</v>
      </c>
      <c r="J1184" s="1">
        <v>45834</v>
      </c>
      <c r="K1184" t="s">
        <v>17</v>
      </c>
      <c r="L1184" t="s">
        <v>2066</v>
      </c>
      <c r="M1184" t="s">
        <v>25</v>
      </c>
      <c r="N1184" s="1" t="s">
        <v>2068</v>
      </c>
      <c r="O1184">
        <v>0</v>
      </c>
    </row>
    <row r="1185" spans="1:15" x14ac:dyDescent="0.3">
      <c r="A1185" t="s">
        <v>1238</v>
      </c>
      <c r="B1185" t="s">
        <v>39</v>
      </c>
      <c r="C1185" t="s">
        <v>40</v>
      </c>
      <c r="D1185" t="s">
        <v>24</v>
      </c>
      <c r="E1185" s="1">
        <v>44290</v>
      </c>
      <c r="F1185">
        <f t="shared" si="18"/>
        <v>2</v>
      </c>
      <c r="G1185">
        <v>47.52</v>
      </c>
      <c r="H1185" s="2">
        <f xml:space="preserve"> (Table3[[#This Row],[Current_Weight_kg]] - Table3[[#This Row],[Initial_Weight_kg]]) / Table3[[#This Row],[Initial_Weight_kg]]*100</f>
        <v>2276</v>
      </c>
      <c r="I1185">
        <v>1.52</v>
      </c>
      <c r="J1185" s="1">
        <v>45834</v>
      </c>
      <c r="K1185" t="s">
        <v>17</v>
      </c>
      <c r="L1185" t="s">
        <v>2066</v>
      </c>
      <c r="M1185" t="s">
        <v>25</v>
      </c>
      <c r="N1185" s="1" t="s">
        <v>2068</v>
      </c>
      <c r="O1185">
        <v>0</v>
      </c>
    </row>
    <row r="1186" spans="1:15" x14ac:dyDescent="0.3">
      <c r="A1186" t="s">
        <v>1239</v>
      </c>
      <c r="B1186" t="s">
        <v>14</v>
      </c>
      <c r="C1186" t="s">
        <v>65</v>
      </c>
      <c r="D1186" t="s">
        <v>24</v>
      </c>
      <c r="E1186" s="1">
        <v>44433</v>
      </c>
      <c r="F1186">
        <f t="shared" si="18"/>
        <v>0.1</v>
      </c>
      <c r="G1186">
        <v>4.16</v>
      </c>
      <c r="H1186" s="2">
        <f xml:space="preserve"> (Table3[[#This Row],[Current_Weight_kg]] - Table3[[#This Row],[Initial_Weight_kg]]) / Table3[[#This Row],[Initial_Weight_kg]]*100</f>
        <v>4060</v>
      </c>
      <c r="I1186">
        <v>0.23</v>
      </c>
      <c r="J1186" s="1">
        <v>45834</v>
      </c>
      <c r="K1186" t="s">
        <v>17</v>
      </c>
      <c r="L1186" t="s">
        <v>2066</v>
      </c>
      <c r="M1186" t="s">
        <v>25</v>
      </c>
      <c r="N1186" s="1" t="s">
        <v>2068</v>
      </c>
      <c r="O1186">
        <v>0</v>
      </c>
    </row>
    <row r="1187" spans="1:15" x14ac:dyDescent="0.3">
      <c r="A1187" t="s">
        <v>1240</v>
      </c>
      <c r="B1187" t="s">
        <v>29</v>
      </c>
      <c r="C1187" t="s">
        <v>77</v>
      </c>
      <c r="D1187" t="s">
        <v>24</v>
      </c>
      <c r="E1187" s="1">
        <v>44363</v>
      </c>
      <c r="F1187">
        <f t="shared" si="18"/>
        <v>2</v>
      </c>
      <c r="G1187">
        <v>43.44</v>
      </c>
      <c r="H1187" s="2">
        <f xml:space="preserve"> (Table3[[#This Row],[Current_Weight_kg]] - Table3[[#This Row],[Initial_Weight_kg]]) / Table3[[#This Row],[Initial_Weight_kg]]*100</f>
        <v>2072</v>
      </c>
      <c r="I1187">
        <v>1.23</v>
      </c>
      <c r="J1187" s="1">
        <v>45834</v>
      </c>
      <c r="K1187" t="s">
        <v>48</v>
      </c>
      <c r="L1187" t="s">
        <v>37</v>
      </c>
      <c r="M1187" t="s">
        <v>25</v>
      </c>
      <c r="N1187" s="1" t="s">
        <v>2068</v>
      </c>
      <c r="O1187">
        <v>0</v>
      </c>
    </row>
    <row r="1188" spans="1:15" x14ac:dyDescent="0.3">
      <c r="A1188" t="s">
        <v>1241</v>
      </c>
      <c r="B1188" t="s">
        <v>29</v>
      </c>
      <c r="C1188" t="s">
        <v>55</v>
      </c>
      <c r="D1188" t="s">
        <v>16</v>
      </c>
      <c r="E1188" s="1">
        <v>45613</v>
      </c>
      <c r="F1188">
        <f t="shared" si="18"/>
        <v>2.48</v>
      </c>
      <c r="G1188">
        <v>14.43</v>
      </c>
      <c r="H1188" s="2">
        <f xml:space="preserve"> (Table3[[#This Row],[Current_Weight_kg]] - Table3[[#This Row],[Initial_Weight_kg]]) / Table3[[#This Row],[Initial_Weight_kg]]*100</f>
        <v>481.85483870967738</v>
      </c>
      <c r="I1188">
        <v>0.45</v>
      </c>
      <c r="J1188" s="1">
        <v>45834</v>
      </c>
      <c r="K1188" t="s">
        <v>17</v>
      </c>
      <c r="L1188" t="s">
        <v>2066</v>
      </c>
      <c r="M1188" t="s">
        <v>58</v>
      </c>
      <c r="N1188" s="1">
        <v>45513</v>
      </c>
      <c r="O1188">
        <v>1</v>
      </c>
    </row>
    <row r="1189" spans="1:15" x14ac:dyDescent="0.3">
      <c r="A1189" t="s">
        <v>1242</v>
      </c>
      <c r="B1189" t="s">
        <v>22</v>
      </c>
      <c r="C1189" t="s">
        <v>27</v>
      </c>
      <c r="D1189" t="s">
        <v>24</v>
      </c>
      <c r="E1189" s="1">
        <v>45349</v>
      </c>
      <c r="F1189">
        <f t="shared" si="18"/>
        <v>5.98</v>
      </c>
      <c r="G1189">
        <v>72.94</v>
      </c>
      <c r="H1189" s="2">
        <f xml:space="preserve"> (Table3[[#This Row],[Current_Weight_kg]] - Table3[[#This Row],[Initial_Weight_kg]]) / Table3[[#This Row],[Initial_Weight_kg]]*100</f>
        <v>1119.7324414715717</v>
      </c>
      <c r="I1189">
        <v>2.83</v>
      </c>
      <c r="J1189" s="1">
        <v>45834</v>
      </c>
      <c r="K1189" t="s">
        <v>48</v>
      </c>
      <c r="L1189" t="s">
        <v>49</v>
      </c>
      <c r="M1189" t="s">
        <v>25</v>
      </c>
      <c r="N1189" s="1" t="s">
        <v>2068</v>
      </c>
      <c r="O1189">
        <v>0</v>
      </c>
    </row>
    <row r="1190" spans="1:15" x14ac:dyDescent="0.3">
      <c r="A1190" t="s">
        <v>1243</v>
      </c>
      <c r="B1190" t="s">
        <v>29</v>
      </c>
      <c r="C1190" t="s">
        <v>77</v>
      </c>
      <c r="D1190" t="s">
        <v>16</v>
      </c>
      <c r="E1190" s="1">
        <v>45255</v>
      </c>
      <c r="F1190">
        <f t="shared" si="18"/>
        <v>2</v>
      </c>
      <c r="G1190">
        <v>28.34</v>
      </c>
      <c r="H1190" s="2">
        <f xml:space="preserve"> (Table3[[#This Row],[Current_Weight_kg]] - Table3[[#This Row],[Initial_Weight_kg]]) / Table3[[#This Row],[Initial_Weight_kg]]*100</f>
        <v>1317</v>
      </c>
      <c r="I1190">
        <v>0.95</v>
      </c>
      <c r="J1190" s="1">
        <v>45834</v>
      </c>
      <c r="K1190" t="s">
        <v>17</v>
      </c>
      <c r="L1190" t="s">
        <v>2066</v>
      </c>
      <c r="M1190" t="s">
        <v>25</v>
      </c>
      <c r="N1190" s="1" t="s">
        <v>2068</v>
      </c>
      <c r="O1190">
        <v>0</v>
      </c>
    </row>
    <row r="1191" spans="1:15" x14ac:dyDescent="0.3">
      <c r="A1191" t="s">
        <v>1244</v>
      </c>
      <c r="B1191" t="s">
        <v>68</v>
      </c>
      <c r="C1191" t="s">
        <v>71</v>
      </c>
      <c r="D1191" t="s">
        <v>24</v>
      </c>
      <c r="E1191" s="1">
        <v>44575</v>
      </c>
      <c r="F1191">
        <f t="shared" si="18"/>
        <v>36.75</v>
      </c>
      <c r="G1191">
        <v>334.09</v>
      </c>
      <c r="H1191" s="2">
        <f xml:space="preserve"> (Table3[[#This Row],[Current_Weight_kg]] - Table3[[#This Row],[Initial_Weight_kg]]) / Table3[[#This Row],[Initial_Weight_kg]]*100</f>
        <v>809.08843537414953</v>
      </c>
      <c r="I1191">
        <v>6.47</v>
      </c>
      <c r="J1191" s="1">
        <v>45834</v>
      </c>
      <c r="K1191" t="s">
        <v>17</v>
      </c>
      <c r="L1191" t="s">
        <v>2066</v>
      </c>
      <c r="M1191" t="s">
        <v>25</v>
      </c>
      <c r="N1191" s="1" t="s">
        <v>2068</v>
      </c>
      <c r="O1191">
        <v>0</v>
      </c>
    </row>
    <row r="1192" spans="1:15" x14ac:dyDescent="0.3">
      <c r="A1192" t="s">
        <v>1245</v>
      </c>
      <c r="B1192" t="s">
        <v>39</v>
      </c>
      <c r="C1192" t="s">
        <v>40</v>
      </c>
      <c r="D1192" t="s">
        <v>16</v>
      </c>
      <c r="E1192" s="1">
        <v>45095</v>
      </c>
      <c r="F1192">
        <f t="shared" si="18"/>
        <v>2</v>
      </c>
      <c r="G1192">
        <v>21.38</v>
      </c>
      <c r="H1192" s="2">
        <f xml:space="preserve"> (Table3[[#This Row],[Current_Weight_kg]] - Table3[[#This Row],[Initial_Weight_kg]]) / Table3[[#This Row],[Initial_Weight_kg]]*100</f>
        <v>969</v>
      </c>
      <c r="I1192">
        <v>0.6</v>
      </c>
      <c r="J1192" s="1">
        <v>45834</v>
      </c>
      <c r="K1192" t="s">
        <v>17</v>
      </c>
      <c r="L1192" t="s">
        <v>2066</v>
      </c>
      <c r="M1192" t="s">
        <v>58</v>
      </c>
      <c r="N1192" s="1">
        <v>45486</v>
      </c>
      <c r="O1192">
        <v>2</v>
      </c>
    </row>
    <row r="1193" spans="1:15" x14ac:dyDescent="0.3">
      <c r="A1193" t="s">
        <v>1246</v>
      </c>
      <c r="B1193" t="s">
        <v>29</v>
      </c>
      <c r="C1193" t="s">
        <v>55</v>
      </c>
      <c r="D1193" t="s">
        <v>24</v>
      </c>
      <c r="E1193" s="1">
        <v>44889</v>
      </c>
      <c r="F1193">
        <f t="shared" si="18"/>
        <v>2</v>
      </c>
      <c r="G1193">
        <v>34.409999999999997</v>
      </c>
      <c r="H1193" s="2">
        <f xml:space="preserve"> (Table3[[#This Row],[Current_Weight_kg]] - Table3[[#This Row],[Initial_Weight_kg]]) / Table3[[#This Row],[Initial_Weight_kg]]*100</f>
        <v>1620.4999999999998</v>
      </c>
      <c r="I1193">
        <v>1.17</v>
      </c>
      <c r="J1193" s="1">
        <v>45834</v>
      </c>
      <c r="K1193" t="s">
        <v>17</v>
      </c>
      <c r="L1193" t="s">
        <v>2066</v>
      </c>
      <c r="M1193" t="s">
        <v>25</v>
      </c>
      <c r="N1193" s="1" t="s">
        <v>2068</v>
      </c>
      <c r="O1193">
        <v>0</v>
      </c>
    </row>
    <row r="1194" spans="1:15" x14ac:dyDescent="0.3">
      <c r="A1194" t="s">
        <v>1247</v>
      </c>
      <c r="B1194" t="s">
        <v>14</v>
      </c>
      <c r="C1194" t="s">
        <v>20</v>
      </c>
      <c r="D1194" t="s">
        <v>24</v>
      </c>
      <c r="E1194" s="1">
        <v>45353</v>
      </c>
      <c r="F1194">
        <f t="shared" si="18"/>
        <v>0.13</v>
      </c>
      <c r="G1194">
        <v>1.18</v>
      </c>
      <c r="H1194" s="2">
        <f xml:space="preserve"> (Table3[[#This Row],[Current_Weight_kg]] - Table3[[#This Row],[Initial_Weight_kg]]) / Table3[[#This Row],[Initial_Weight_kg]]*100</f>
        <v>807.69230769230751</v>
      </c>
      <c r="I1194">
        <v>0.06</v>
      </c>
      <c r="J1194" s="1">
        <v>45834</v>
      </c>
      <c r="K1194" t="s">
        <v>17</v>
      </c>
      <c r="L1194" t="s">
        <v>2066</v>
      </c>
      <c r="M1194" t="s">
        <v>25</v>
      </c>
      <c r="N1194" s="1" t="s">
        <v>2068</v>
      </c>
      <c r="O1194">
        <v>0</v>
      </c>
    </row>
    <row r="1195" spans="1:15" x14ac:dyDescent="0.3">
      <c r="A1195" t="s">
        <v>1248</v>
      </c>
      <c r="B1195" t="s">
        <v>68</v>
      </c>
      <c r="C1195" t="s">
        <v>71</v>
      </c>
      <c r="D1195" t="s">
        <v>16</v>
      </c>
      <c r="E1195" s="1">
        <v>44568</v>
      </c>
      <c r="F1195">
        <f t="shared" si="18"/>
        <v>33.75</v>
      </c>
      <c r="G1195">
        <v>339.54</v>
      </c>
      <c r="H1195" s="2">
        <f xml:space="preserve"> (Table3[[#This Row],[Current_Weight_kg]] - Table3[[#This Row],[Initial_Weight_kg]]) / Table3[[#This Row],[Initial_Weight_kg]]*100</f>
        <v>906.04444444444448</v>
      </c>
      <c r="I1195">
        <v>7.26</v>
      </c>
      <c r="J1195" s="1">
        <v>45834</v>
      </c>
      <c r="K1195" t="s">
        <v>17</v>
      </c>
      <c r="L1195" t="s">
        <v>2066</v>
      </c>
      <c r="M1195" t="s">
        <v>58</v>
      </c>
      <c r="N1195" s="1">
        <v>45521</v>
      </c>
      <c r="O1195">
        <v>1</v>
      </c>
    </row>
    <row r="1196" spans="1:15" x14ac:dyDescent="0.3">
      <c r="A1196" t="s">
        <v>1249</v>
      </c>
      <c r="B1196" t="s">
        <v>39</v>
      </c>
      <c r="C1196" t="s">
        <v>51</v>
      </c>
      <c r="D1196" t="s">
        <v>24</v>
      </c>
      <c r="E1196" s="1">
        <v>45511</v>
      </c>
      <c r="F1196">
        <f t="shared" si="18"/>
        <v>2</v>
      </c>
      <c r="G1196">
        <v>20.45</v>
      </c>
      <c r="H1196" s="2">
        <f xml:space="preserve"> (Table3[[#This Row],[Current_Weight_kg]] - Table3[[#This Row],[Initial_Weight_kg]]) / Table3[[#This Row],[Initial_Weight_kg]]*100</f>
        <v>922.5</v>
      </c>
      <c r="I1196">
        <v>0.73</v>
      </c>
      <c r="J1196" s="1">
        <v>45834</v>
      </c>
      <c r="K1196" t="s">
        <v>17</v>
      </c>
      <c r="L1196" t="s">
        <v>2066</v>
      </c>
      <c r="M1196" t="s">
        <v>25</v>
      </c>
      <c r="N1196" s="1" t="s">
        <v>2068</v>
      </c>
      <c r="O1196">
        <v>0</v>
      </c>
    </row>
    <row r="1197" spans="1:15" x14ac:dyDescent="0.3">
      <c r="A1197" t="s">
        <v>1250</v>
      </c>
      <c r="B1197" t="s">
        <v>22</v>
      </c>
      <c r="C1197" t="s">
        <v>53</v>
      </c>
      <c r="D1197" t="s">
        <v>16</v>
      </c>
      <c r="E1197" s="1">
        <v>44281</v>
      </c>
      <c r="F1197">
        <f t="shared" si="18"/>
        <v>5</v>
      </c>
      <c r="G1197">
        <v>212.7</v>
      </c>
      <c r="H1197" s="2">
        <f xml:space="preserve"> (Table3[[#This Row],[Current_Weight_kg]] - Table3[[#This Row],[Initial_Weight_kg]]) / Table3[[#This Row],[Initial_Weight_kg]]*100</f>
        <v>4154</v>
      </c>
      <c r="I1197">
        <v>8.36</v>
      </c>
      <c r="J1197" s="1">
        <v>45834</v>
      </c>
      <c r="K1197" t="s">
        <v>17</v>
      </c>
      <c r="L1197" t="s">
        <v>2066</v>
      </c>
      <c r="M1197" t="s">
        <v>18</v>
      </c>
      <c r="N1197" s="1">
        <v>45812</v>
      </c>
      <c r="O1197">
        <v>0</v>
      </c>
    </row>
    <row r="1198" spans="1:15" x14ac:dyDescent="0.3">
      <c r="A1198" t="s">
        <v>1251</v>
      </c>
      <c r="B1198" t="s">
        <v>39</v>
      </c>
      <c r="C1198" t="s">
        <v>57</v>
      </c>
      <c r="D1198" t="s">
        <v>24</v>
      </c>
      <c r="E1198" s="1">
        <v>44388</v>
      </c>
      <c r="F1198">
        <f t="shared" si="18"/>
        <v>5.44</v>
      </c>
      <c r="G1198">
        <v>56.97</v>
      </c>
      <c r="H1198" s="2">
        <f xml:space="preserve"> (Table3[[#This Row],[Current_Weight_kg]] - Table3[[#This Row],[Initial_Weight_kg]]) / Table3[[#This Row],[Initial_Weight_kg]]*100</f>
        <v>947.24264705882354</v>
      </c>
      <c r="I1198">
        <v>1.55</v>
      </c>
      <c r="J1198" s="1">
        <v>45834</v>
      </c>
      <c r="K1198" t="s">
        <v>17</v>
      </c>
      <c r="L1198" t="s">
        <v>2066</v>
      </c>
      <c r="M1198" t="s">
        <v>25</v>
      </c>
      <c r="N1198" s="1" t="s">
        <v>2068</v>
      </c>
      <c r="O1198">
        <v>0</v>
      </c>
    </row>
    <row r="1199" spans="1:15" x14ac:dyDescent="0.3">
      <c r="A1199" t="s">
        <v>1252</v>
      </c>
      <c r="B1199" t="s">
        <v>29</v>
      </c>
      <c r="C1199" t="s">
        <v>77</v>
      </c>
      <c r="D1199" t="s">
        <v>16</v>
      </c>
      <c r="E1199" s="1">
        <v>44521</v>
      </c>
      <c r="F1199">
        <f t="shared" si="18"/>
        <v>2</v>
      </c>
      <c r="G1199">
        <v>45.75</v>
      </c>
      <c r="H1199" s="2">
        <f xml:space="preserve"> (Table3[[#This Row],[Current_Weight_kg]] - Table3[[#This Row],[Initial_Weight_kg]]) / Table3[[#This Row],[Initial_Weight_kg]]*100</f>
        <v>2187.5</v>
      </c>
      <c r="I1199">
        <v>1.67</v>
      </c>
      <c r="J1199" s="1">
        <v>45834</v>
      </c>
      <c r="K1199" t="s">
        <v>17</v>
      </c>
      <c r="L1199" t="s">
        <v>2066</v>
      </c>
      <c r="M1199" t="s">
        <v>25</v>
      </c>
      <c r="N1199" s="1" t="s">
        <v>2068</v>
      </c>
      <c r="O1199">
        <v>0</v>
      </c>
    </row>
    <row r="1200" spans="1:15" x14ac:dyDescent="0.3">
      <c r="A1200" t="s">
        <v>1253</v>
      </c>
      <c r="B1200" t="s">
        <v>22</v>
      </c>
      <c r="C1200" t="s">
        <v>23</v>
      </c>
      <c r="D1200" t="s">
        <v>16</v>
      </c>
      <c r="E1200" s="1">
        <v>45420</v>
      </c>
      <c r="F1200">
        <f t="shared" si="18"/>
        <v>9.5299999999999994</v>
      </c>
      <c r="G1200">
        <v>56.55</v>
      </c>
      <c r="H1200" s="2">
        <f xml:space="preserve"> (Table3[[#This Row],[Current_Weight_kg]] - Table3[[#This Row],[Initial_Weight_kg]]) / Table3[[#This Row],[Initial_Weight_kg]]*100</f>
        <v>493.38929695697794</v>
      </c>
      <c r="I1200">
        <v>2.4900000000000002</v>
      </c>
      <c r="J1200" s="1">
        <v>45834</v>
      </c>
      <c r="K1200" t="s">
        <v>17</v>
      </c>
      <c r="L1200" t="s">
        <v>2066</v>
      </c>
      <c r="M1200" t="s">
        <v>25</v>
      </c>
      <c r="N1200" s="1" t="s">
        <v>2068</v>
      </c>
      <c r="O1200">
        <v>0</v>
      </c>
    </row>
    <row r="1201" spans="1:15" x14ac:dyDescent="0.3">
      <c r="A1201" t="s">
        <v>1254</v>
      </c>
      <c r="B1201" t="s">
        <v>29</v>
      </c>
      <c r="C1201" t="s">
        <v>63</v>
      </c>
      <c r="D1201" t="s">
        <v>16</v>
      </c>
      <c r="E1201" s="1">
        <v>44647</v>
      </c>
      <c r="F1201">
        <f t="shared" si="18"/>
        <v>2</v>
      </c>
      <c r="G1201">
        <v>36.15</v>
      </c>
      <c r="H1201" s="2">
        <f xml:space="preserve"> (Table3[[#This Row],[Current_Weight_kg]] - Table3[[#This Row],[Initial_Weight_kg]]) / Table3[[#This Row],[Initial_Weight_kg]]*100</f>
        <v>1707.5</v>
      </c>
      <c r="I1201">
        <v>1.3</v>
      </c>
      <c r="J1201" s="1">
        <v>45834</v>
      </c>
      <c r="K1201" t="s">
        <v>17</v>
      </c>
      <c r="L1201" t="s">
        <v>2066</v>
      </c>
      <c r="M1201" t="s">
        <v>58</v>
      </c>
      <c r="N1201" s="1">
        <v>45659</v>
      </c>
      <c r="O1201">
        <v>4</v>
      </c>
    </row>
    <row r="1202" spans="1:15" x14ac:dyDescent="0.3">
      <c r="A1202" t="s">
        <v>1255</v>
      </c>
      <c r="B1202" t="s">
        <v>68</v>
      </c>
      <c r="C1202" t="s">
        <v>79</v>
      </c>
      <c r="D1202" t="s">
        <v>16</v>
      </c>
      <c r="E1202" s="1">
        <v>44244</v>
      </c>
      <c r="F1202">
        <f t="shared" si="18"/>
        <v>20</v>
      </c>
      <c r="G1202">
        <v>447.07</v>
      </c>
      <c r="H1202" s="2">
        <f xml:space="preserve"> (Table3[[#This Row],[Current_Weight_kg]] - Table3[[#This Row],[Initial_Weight_kg]]) / Table3[[#This Row],[Initial_Weight_kg]]*100</f>
        <v>2135.35</v>
      </c>
      <c r="I1202">
        <v>8.92</v>
      </c>
      <c r="J1202" s="1">
        <v>45834</v>
      </c>
      <c r="K1202" t="s">
        <v>17</v>
      </c>
      <c r="L1202" t="s">
        <v>2066</v>
      </c>
      <c r="M1202" t="s">
        <v>25</v>
      </c>
      <c r="N1202" s="1" t="s">
        <v>2068</v>
      </c>
      <c r="O1202">
        <v>0</v>
      </c>
    </row>
    <row r="1203" spans="1:15" x14ac:dyDescent="0.3">
      <c r="A1203" t="s">
        <v>1256</v>
      </c>
      <c r="B1203" t="s">
        <v>22</v>
      </c>
      <c r="C1203" t="s">
        <v>27</v>
      </c>
      <c r="D1203" t="s">
        <v>16</v>
      </c>
      <c r="E1203" s="1">
        <v>45600</v>
      </c>
      <c r="F1203">
        <f t="shared" si="18"/>
        <v>5</v>
      </c>
      <c r="G1203">
        <v>46.54</v>
      </c>
      <c r="H1203" s="2">
        <f xml:space="preserve"> (Table3[[#This Row],[Current_Weight_kg]] - Table3[[#This Row],[Initial_Weight_kg]]) / Table3[[#This Row],[Initial_Weight_kg]]*100</f>
        <v>830.8</v>
      </c>
      <c r="I1203">
        <v>1.99</v>
      </c>
      <c r="J1203" s="1">
        <v>45834</v>
      </c>
      <c r="K1203" t="s">
        <v>17</v>
      </c>
      <c r="L1203" t="s">
        <v>2066</v>
      </c>
      <c r="M1203" t="s">
        <v>18</v>
      </c>
      <c r="N1203" s="1">
        <v>45535</v>
      </c>
      <c r="O1203">
        <v>0</v>
      </c>
    </row>
    <row r="1204" spans="1:15" x14ac:dyDescent="0.3">
      <c r="A1204" t="s">
        <v>1257</v>
      </c>
      <c r="B1204" t="s">
        <v>14</v>
      </c>
      <c r="C1204" t="s">
        <v>106</v>
      </c>
      <c r="D1204" t="s">
        <v>16</v>
      </c>
      <c r="E1204" s="1">
        <v>44117</v>
      </c>
      <c r="F1204">
        <f t="shared" si="18"/>
        <v>0.1</v>
      </c>
      <c r="G1204">
        <v>5.27</v>
      </c>
      <c r="H1204" s="2">
        <f xml:space="preserve"> (Table3[[#This Row],[Current_Weight_kg]] - Table3[[#This Row],[Initial_Weight_kg]]) / Table3[[#This Row],[Initial_Weight_kg]]*100</f>
        <v>5170</v>
      </c>
      <c r="I1204">
        <v>0.28000000000000003</v>
      </c>
      <c r="J1204" s="1">
        <v>45834</v>
      </c>
      <c r="K1204" t="s">
        <v>17</v>
      </c>
      <c r="L1204" t="s">
        <v>2066</v>
      </c>
      <c r="M1204" t="s">
        <v>18</v>
      </c>
      <c r="N1204" s="1">
        <v>45555</v>
      </c>
      <c r="O1204">
        <v>0</v>
      </c>
    </row>
    <row r="1205" spans="1:15" x14ac:dyDescent="0.3">
      <c r="A1205" t="s">
        <v>1258</v>
      </c>
      <c r="B1205" t="s">
        <v>29</v>
      </c>
      <c r="C1205" t="s">
        <v>63</v>
      </c>
      <c r="D1205" t="s">
        <v>24</v>
      </c>
      <c r="E1205" s="1">
        <v>45776</v>
      </c>
      <c r="F1205">
        <f t="shared" si="18"/>
        <v>8.07</v>
      </c>
      <c r="G1205">
        <v>18.329999999999998</v>
      </c>
      <c r="H1205" s="2">
        <f xml:space="preserve"> (Table3[[#This Row],[Current_Weight_kg]] - Table3[[#This Row],[Initial_Weight_kg]]) / Table3[[#This Row],[Initial_Weight_kg]]*100</f>
        <v>127.13754646840145</v>
      </c>
      <c r="I1205">
        <v>0.47</v>
      </c>
      <c r="J1205" s="1">
        <v>45834</v>
      </c>
      <c r="K1205" t="s">
        <v>17</v>
      </c>
      <c r="L1205" t="s">
        <v>2066</v>
      </c>
      <c r="M1205" t="s">
        <v>25</v>
      </c>
      <c r="N1205" s="1" t="s">
        <v>2068</v>
      </c>
      <c r="O1205">
        <v>0</v>
      </c>
    </row>
    <row r="1206" spans="1:15" x14ac:dyDescent="0.3">
      <c r="A1206" t="s">
        <v>1259</v>
      </c>
      <c r="B1206" t="s">
        <v>22</v>
      </c>
      <c r="C1206" t="s">
        <v>27</v>
      </c>
      <c r="D1206" t="s">
        <v>16</v>
      </c>
      <c r="E1206" s="1">
        <v>45791</v>
      </c>
      <c r="F1206">
        <f t="shared" si="18"/>
        <v>5</v>
      </c>
      <c r="G1206">
        <v>19.239999999999998</v>
      </c>
      <c r="H1206" s="2">
        <f xml:space="preserve"> (Table3[[#This Row],[Current_Weight_kg]] - Table3[[#This Row],[Initial_Weight_kg]]) / Table3[[#This Row],[Initial_Weight_kg]]*100</f>
        <v>284.8</v>
      </c>
      <c r="I1206">
        <v>0.5</v>
      </c>
      <c r="J1206" s="1">
        <v>45834</v>
      </c>
      <c r="K1206" t="s">
        <v>17</v>
      </c>
      <c r="L1206" t="s">
        <v>2066</v>
      </c>
      <c r="M1206" t="s">
        <v>25</v>
      </c>
      <c r="N1206" s="1" t="s">
        <v>2068</v>
      </c>
      <c r="O1206">
        <v>0</v>
      </c>
    </row>
    <row r="1207" spans="1:15" x14ac:dyDescent="0.3">
      <c r="A1207" t="s">
        <v>1260</v>
      </c>
      <c r="B1207" t="s">
        <v>68</v>
      </c>
      <c r="C1207" t="s">
        <v>71</v>
      </c>
      <c r="D1207" t="s">
        <v>16</v>
      </c>
      <c r="E1207" s="1">
        <v>45031</v>
      </c>
      <c r="F1207">
        <f t="shared" si="18"/>
        <v>33.75</v>
      </c>
      <c r="G1207">
        <v>260.47000000000003</v>
      </c>
      <c r="H1207" s="2">
        <f xml:space="preserve"> (Table3[[#This Row],[Current_Weight_kg]] - Table3[[#This Row],[Initial_Weight_kg]]) / Table3[[#This Row],[Initial_Weight_kg]]*100</f>
        <v>671.76296296296312</v>
      </c>
      <c r="I1207">
        <v>4.67</v>
      </c>
      <c r="J1207" s="1">
        <v>45834</v>
      </c>
      <c r="K1207" t="s">
        <v>17</v>
      </c>
      <c r="L1207" t="s">
        <v>2066</v>
      </c>
      <c r="M1207" t="s">
        <v>25</v>
      </c>
      <c r="N1207" s="1" t="s">
        <v>2068</v>
      </c>
      <c r="O1207">
        <v>0</v>
      </c>
    </row>
    <row r="1208" spans="1:15" x14ac:dyDescent="0.3">
      <c r="A1208" t="s">
        <v>1261</v>
      </c>
      <c r="B1208" t="s">
        <v>39</v>
      </c>
      <c r="C1208" t="s">
        <v>98</v>
      </c>
      <c r="D1208" t="s">
        <v>16</v>
      </c>
      <c r="E1208" s="1">
        <v>44908</v>
      </c>
      <c r="F1208">
        <f t="shared" si="18"/>
        <v>4.26</v>
      </c>
      <c r="G1208">
        <v>33.58</v>
      </c>
      <c r="H1208" s="2">
        <f xml:space="preserve"> (Table3[[#This Row],[Current_Weight_kg]] - Table3[[#This Row],[Initial_Weight_kg]]) / Table3[[#This Row],[Initial_Weight_kg]]*100</f>
        <v>688.26291079812211</v>
      </c>
      <c r="I1208">
        <v>0.91</v>
      </c>
      <c r="J1208" s="1">
        <v>45834</v>
      </c>
      <c r="K1208" t="s">
        <v>17</v>
      </c>
      <c r="L1208" t="s">
        <v>2066</v>
      </c>
      <c r="M1208" t="s">
        <v>58</v>
      </c>
      <c r="N1208" s="1">
        <v>45781</v>
      </c>
      <c r="O1208">
        <v>3</v>
      </c>
    </row>
    <row r="1209" spans="1:15" x14ac:dyDescent="0.3">
      <c r="A1209" t="s">
        <v>1262</v>
      </c>
      <c r="B1209" t="s">
        <v>14</v>
      </c>
      <c r="C1209" t="s">
        <v>15</v>
      </c>
      <c r="D1209" t="s">
        <v>16</v>
      </c>
      <c r="E1209" s="1">
        <v>44242</v>
      </c>
      <c r="F1209">
        <f t="shared" si="18"/>
        <v>0.33</v>
      </c>
      <c r="G1209">
        <v>4.37</v>
      </c>
      <c r="H1209" s="2">
        <f xml:space="preserve"> (Table3[[#This Row],[Current_Weight_kg]] - Table3[[#This Row],[Initial_Weight_kg]]) / Table3[[#This Row],[Initial_Weight_kg]]*100</f>
        <v>1224.2424242424242</v>
      </c>
      <c r="I1209">
        <v>0.22</v>
      </c>
      <c r="J1209" s="1">
        <v>45834</v>
      </c>
      <c r="K1209" t="s">
        <v>17</v>
      </c>
      <c r="L1209" t="s">
        <v>2066</v>
      </c>
      <c r="M1209" t="s">
        <v>33</v>
      </c>
      <c r="N1209" s="1">
        <v>45601</v>
      </c>
      <c r="O1209">
        <v>0</v>
      </c>
    </row>
    <row r="1210" spans="1:15" x14ac:dyDescent="0.3">
      <c r="A1210" t="s">
        <v>1263</v>
      </c>
      <c r="B1210" t="s">
        <v>14</v>
      </c>
      <c r="C1210" t="s">
        <v>15</v>
      </c>
      <c r="D1210" t="s">
        <v>24</v>
      </c>
      <c r="E1210" s="1">
        <v>44558</v>
      </c>
      <c r="F1210">
        <f t="shared" si="18"/>
        <v>0.1</v>
      </c>
      <c r="G1210">
        <v>4.09</v>
      </c>
      <c r="H1210" s="2">
        <f xml:space="preserve"> (Table3[[#This Row],[Current_Weight_kg]] - Table3[[#This Row],[Initial_Weight_kg]]) / Table3[[#This Row],[Initial_Weight_kg]]*100</f>
        <v>3990</v>
      </c>
      <c r="I1210">
        <v>0.21</v>
      </c>
      <c r="J1210" s="1">
        <v>45834</v>
      </c>
      <c r="K1210" t="s">
        <v>17</v>
      </c>
      <c r="L1210" t="s">
        <v>2066</v>
      </c>
      <c r="M1210" t="s">
        <v>25</v>
      </c>
      <c r="N1210" s="1" t="s">
        <v>2068</v>
      </c>
      <c r="O1210">
        <v>0</v>
      </c>
    </row>
    <row r="1211" spans="1:15" x14ac:dyDescent="0.3">
      <c r="A1211" t="s">
        <v>1264</v>
      </c>
      <c r="B1211" t="s">
        <v>39</v>
      </c>
      <c r="C1211" t="s">
        <v>57</v>
      </c>
      <c r="D1211" t="s">
        <v>24</v>
      </c>
      <c r="E1211" s="1">
        <v>45588</v>
      </c>
      <c r="F1211">
        <f t="shared" si="18"/>
        <v>5.44</v>
      </c>
      <c r="G1211">
        <v>8.23</v>
      </c>
      <c r="H1211" s="2">
        <f xml:space="preserve"> (Table3[[#This Row],[Current_Weight_kg]] - Table3[[#This Row],[Initial_Weight_kg]]) / Table3[[#This Row],[Initial_Weight_kg]]*100</f>
        <v>51.286764705882348</v>
      </c>
      <c r="I1211">
        <v>0.42</v>
      </c>
      <c r="J1211" s="1">
        <v>45834</v>
      </c>
      <c r="K1211" t="s">
        <v>17</v>
      </c>
      <c r="L1211" t="s">
        <v>2066</v>
      </c>
      <c r="M1211" t="s">
        <v>25</v>
      </c>
      <c r="N1211" s="1" t="s">
        <v>2068</v>
      </c>
      <c r="O1211">
        <v>0</v>
      </c>
    </row>
    <row r="1212" spans="1:15" x14ac:dyDescent="0.3">
      <c r="A1212" t="s">
        <v>1265</v>
      </c>
      <c r="B1212" t="s">
        <v>39</v>
      </c>
      <c r="C1212" t="s">
        <v>57</v>
      </c>
      <c r="D1212" t="s">
        <v>16</v>
      </c>
      <c r="E1212" s="1">
        <v>45608</v>
      </c>
      <c r="F1212">
        <f t="shared" si="18"/>
        <v>3.26</v>
      </c>
      <c r="G1212">
        <v>22.19</v>
      </c>
      <c r="H1212" s="2">
        <f xml:space="preserve"> (Table3[[#This Row],[Current_Weight_kg]] - Table3[[#This Row],[Initial_Weight_kg]]) / Table3[[#This Row],[Initial_Weight_kg]]*100</f>
        <v>580.67484662576692</v>
      </c>
      <c r="I1212">
        <v>0.55000000000000004</v>
      </c>
      <c r="J1212" s="1">
        <v>45834</v>
      </c>
      <c r="K1212" t="s">
        <v>17</v>
      </c>
      <c r="L1212" t="s">
        <v>2066</v>
      </c>
      <c r="M1212" t="s">
        <v>33</v>
      </c>
      <c r="N1212" s="1">
        <v>45797</v>
      </c>
      <c r="O1212">
        <v>0</v>
      </c>
    </row>
    <row r="1213" spans="1:15" x14ac:dyDescent="0.3">
      <c r="A1213" t="s">
        <v>1266</v>
      </c>
      <c r="B1213" t="s">
        <v>68</v>
      </c>
      <c r="C1213" t="s">
        <v>71</v>
      </c>
      <c r="D1213" t="s">
        <v>24</v>
      </c>
      <c r="E1213" s="1">
        <v>45666</v>
      </c>
      <c r="F1213">
        <f t="shared" si="18"/>
        <v>36.75</v>
      </c>
      <c r="G1213">
        <v>93.97</v>
      </c>
      <c r="H1213" s="2">
        <f xml:space="preserve"> (Table3[[#This Row],[Current_Weight_kg]] - Table3[[#This Row],[Initial_Weight_kg]]) / Table3[[#This Row],[Initial_Weight_kg]]*100</f>
        <v>155.70068027210883</v>
      </c>
      <c r="I1213">
        <v>1.81</v>
      </c>
      <c r="J1213" s="1">
        <v>45834</v>
      </c>
      <c r="K1213" t="s">
        <v>17</v>
      </c>
      <c r="L1213" t="s">
        <v>2066</v>
      </c>
      <c r="M1213" t="s">
        <v>25</v>
      </c>
      <c r="N1213" s="1" t="s">
        <v>2068</v>
      </c>
      <c r="O1213">
        <v>0</v>
      </c>
    </row>
    <row r="1214" spans="1:15" x14ac:dyDescent="0.3">
      <c r="A1214" t="s">
        <v>1267</v>
      </c>
      <c r="B1214" t="s">
        <v>39</v>
      </c>
      <c r="C1214" t="s">
        <v>57</v>
      </c>
      <c r="D1214" t="s">
        <v>16</v>
      </c>
      <c r="E1214" s="1">
        <v>44235</v>
      </c>
      <c r="F1214">
        <f t="shared" si="18"/>
        <v>3.26</v>
      </c>
      <c r="G1214">
        <v>50.64</v>
      </c>
      <c r="H1214" s="2">
        <f xml:space="preserve"> (Table3[[#This Row],[Current_Weight_kg]] - Table3[[#This Row],[Initial_Weight_kg]]) / Table3[[#This Row],[Initial_Weight_kg]]*100</f>
        <v>1453.3742331288345</v>
      </c>
      <c r="I1214">
        <v>1.39</v>
      </c>
      <c r="J1214" s="1">
        <v>45834</v>
      </c>
      <c r="K1214" t="s">
        <v>17</v>
      </c>
      <c r="L1214" t="s">
        <v>2066</v>
      </c>
      <c r="M1214" t="s">
        <v>25</v>
      </c>
      <c r="N1214" s="1" t="s">
        <v>2068</v>
      </c>
      <c r="O1214">
        <v>0</v>
      </c>
    </row>
    <row r="1215" spans="1:15" x14ac:dyDescent="0.3">
      <c r="A1215" t="s">
        <v>1268</v>
      </c>
      <c r="B1215" t="s">
        <v>29</v>
      </c>
      <c r="C1215" t="s">
        <v>35</v>
      </c>
      <c r="D1215" t="s">
        <v>16</v>
      </c>
      <c r="E1215" s="1">
        <v>44889</v>
      </c>
      <c r="F1215">
        <f t="shared" si="18"/>
        <v>5.12</v>
      </c>
      <c r="G1215">
        <v>32.1</v>
      </c>
      <c r="H1215" s="2">
        <f xml:space="preserve"> (Table3[[#This Row],[Current_Weight_kg]] - Table3[[#This Row],[Initial_Weight_kg]]) / Table3[[#This Row],[Initial_Weight_kg]]*100</f>
        <v>526.953125</v>
      </c>
      <c r="I1215">
        <v>0.97</v>
      </c>
      <c r="J1215" s="1">
        <v>45834</v>
      </c>
      <c r="K1215" t="s">
        <v>17</v>
      </c>
      <c r="L1215" t="s">
        <v>2066</v>
      </c>
      <c r="M1215" t="s">
        <v>25</v>
      </c>
      <c r="N1215" s="1" t="s">
        <v>2068</v>
      </c>
      <c r="O1215">
        <v>0</v>
      </c>
    </row>
    <row r="1216" spans="1:15" x14ac:dyDescent="0.3">
      <c r="A1216" t="s">
        <v>1269</v>
      </c>
      <c r="B1216" t="s">
        <v>14</v>
      </c>
      <c r="C1216" t="s">
        <v>15</v>
      </c>
      <c r="D1216" t="s">
        <v>24</v>
      </c>
      <c r="E1216" s="1">
        <v>45588</v>
      </c>
      <c r="F1216">
        <f t="shared" si="18"/>
        <v>0.1</v>
      </c>
      <c r="G1216">
        <v>0.82</v>
      </c>
      <c r="H1216" s="2">
        <f xml:space="preserve"> (Table3[[#This Row],[Current_Weight_kg]] - Table3[[#This Row],[Initial_Weight_kg]]) / Table3[[#This Row],[Initial_Weight_kg]]*100</f>
        <v>719.99999999999989</v>
      </c>
      <c r="I1216">
        <v>0.04</v>
      </c>
      <c r="J1216" s="1">
        <v>45834</v>
      </c>
      <c r="K1216" t="s">
        <v>36</v>
      </c>
      <c r="L1216" t="s">
        <v>49</v>
      </c>
      <c r="M1216" t="s">
        <v>25</v>
      </c>
      <c r="N1216" s="1" t="s">
        <v>2068</v>
      </c>
      <c r="O1216">
        <v>0</v>
      </c>
    </row>
    <row r="1217" spans="1:15" x14ac:dyDescent="0.3">
      <c r="A1217" t="s">
        <v>1270</v>
      </c>
      <c r="B1217" t="s">
        <v>22</v>
      </c>
      <c r="C1217" t="s">
        <v>23</v>
      </c>
      <c r="D1217" t="s">
        <v>16</v>
      </c>
      <c r="E1217" s="1">
        <v>44334</v>
      </c>
      <c r="F1217">
        <f t="shared" si="18"/>
        <v>9.5299999999999994</v>
      </c>
      <c r="G1217">
        <v>222.75</v>
      </c>
      <c r="H1217" s="2">
        <f xml:space="preserve"> (Table3[[#This Row],[Current_Weight_kg]] - Table3[[#This Row],[Initial_Weight_kg]]) / Table3[[#This Row],[Initial_Weight_kg]]*100</f>
        <v>2237.3557187827914</v>
      </c>
      <c r="I1217">
        <v>8.9700000000000006</v>
      </c>
      <c r="J1217" s="1">
        <v>45834</v>
      </c>
      <c r="K1217" t="s">
        <v>17</v>
      </c>
      <c r="L1217" t="s">
        <v>2066</v>
      </c>
      <c r="M1217" t="s">
        <v>58</v>
      </c>
      <c r="N1217" s="1">
        <v>45702</v>
      </c>
      <c r="O1217">
        <v>2</v>
      </c>
    </row>
    <row r="1218" spans="1:15" x14ac:dyDescent="0.3">
      <c r="A1218" t="s">
        <v>1271</v>
      </c>
      <c r="B1218" t="s">
        <v>14</v>
      </c>
      <c r="C1218" t="s">
        <v>106</v>
      </c>
      <c r="D1218" t="s">
        <v>16</v>
      </c>
      <c r="E1218" s="1">
        <v>44163</v>
      </c>
      <c r="F1218">
        <f t="shared" ref="F1218:F1281" si="19">_xlfn.MINIFS(G:G, B:B, B1218, C:C, C1218, D:D, D1218)</f>
        <v>0.1</v>
      </c>
      <c r="G1218">
        <v>4.8099999999999996</v>
      </c>
      <c r="H1218" s="2">
        <f xml:space="preserve"> (Table3[[#This Row],[Current_Weight_kg]] - Table3[[#This Row],[Initial_Weight_kg]]) / Table3[[#This Row],[Initial_Weight_kg]]*100</f>
        <v>4709.9999999999991</v>
      </c>
      <c r="I1218">
        <v>0.25</v>
      </c>
      <c r="J1218" s="1">
        <v>45834</v>
      </c>
      <c r="K1218" t="s">
        <v>48</v>
      </c>
      <c r="L1218" t="s">
        <v>61</v>
      </c>
      <c r="M1218" t="s">
        <v>25</v>
      </c>
      <c r="N1218" s="1" t="s">
        <v>2068</v>
      </c>
      <c r="O1218">
        <v>0</v>
      </c>
    </row>
    <row r="1219" spans="1:15" x14ac:dyDescent="0.3">
      <c r="A1219" t="s">
        <v>1272</v>
      </c>
      <c r="B1219" t="s">
        <v>22</v>
      </c>
      <c r="C1219" t="s">
        <v>27</v>
      </c>
      <c r="D1219" t="s">
        <v>16</v>
      </c>
      <c r="E1219" s="1">
        <v>44908</v>
      </c>
      <c r="F1219">
        <f t="shared" si="19"/>
        <v>5</v>
      </c>
      <c r="G1219">
        <v>158.52000000000001</v>
      </c>
      <c r="H1219" s="2">
        <f xml:space="preserve"> (Table3[[#This Row],[Current_Weight_kg]] - Table3[[#This Row],[Initial_Weight_kg]]) / Table3[[#This Row],[Initial_Weight_kg]]*100</f>
        <v>3070.4</v>
      </c>
      <c r="I1219">
        <v>6.47</v>
      </c>
      <c r="J1219" s="1">
        <v>45834</v>
      </c>
      <c r="K1219" t="s">
        <v>17</v>
      </c>
      <c r="L1219" t="s">
        <v>2066</v>
      </c>
      <c r="M1219" t="s">
        <v>33</v>
      </c>
      <c r="N1219" s="1">
        <v>45760</v>
      </c>
      <c r="O1219">
        <v>0</v>
      </c>
    </row>
    <row r="1220" spans="1:15" x14ac:dyDescent="0.3">
      <c r="A1220" t="s">
        <v>1273</v>
      </c>
      <c r="B1220" t="s">
        <v>39</v>
      </c>
      <c r="C1220" t="s">
        <v>40</v>
      </c>
      <c r="D1220" t="s">
        <v>24</v>
      </c>
      <c r="E1220" s="1">
        <v>44546</v>
      </c>
      <c r="F1220">
        <f t="shared" si="19"/>
        <v>2</v>
      </c>
      <c r="G1220">
        <v>48.92</v>
      </c>
      <c r="H1220" s="2">
        <f xml:space="preserve"> (Table3[[#This Row],[Current_Weight_kg]] - Table3[[#This Row],[Initial_Weight_kg]]) / Table3[[#This Row],[Initial_Weight_kg]]*100</f>
        <v>2346</v>
      </c>
      <c r="I1220">
        <v>1.4</v>
      </c>
      <c r="J1220" s="1">
        <v>45834</v>
      </c>
      <c r="K1220" t="s">
        <v>17</v>
      </c>
      <c r="L1220" t="s">
        <v>2066</v>
      </c>
      <c r="M1220" t="s">
        <v>25</v>
      </c>
      <c r="N1220" s="1" t="s">
        <v>2068</v>
      </c>
      <c r="O1220">
        <v>0</v>
      </c>
    </row>
    <row r="1221" spans="1:15" x14ac:dyDescent="0.3">
      <c r="A1221" t="s">
        <v>1274</v>
      </c>
      <c r="B1221" t="s">
        <v>68</v>
      </c>
      <c r="C1221" t="s">
        <v>79</v>
      </c>
      <c r="D1221" t="s">
        <v>16</v>
      </c>
      <c r="E1221" s="1">
        <v>45630</v>
      </c>
      <c r="F1221">
        <f t="shared" si="19"/>
        <v>20</v>
      </c>
      <c r="G1221">
        <v>173.44</v>
      </c>
      <c r="H1221" s="2">
        <f xml:space="preserve"> (Table3[[#This Row],[Current_Weight_kg]] - Table3[[#This Row],[Initial_Weight_kg]]) / Table3[[#This Row],[Initial_Weight_kg]]*100</f>
        <v>767.19999999999993</v>
      </c>
      <c r="I1221">
        <v>3.9</v>
      </c>
      <c r="J1221" s="1">
        <v>45834</v>
      </c>
      <c r="K1221" t="s">
        <v>17</v>
      </c>
      <c r="L1221" t="s">
        <v>2066</v>
      </c>
      <c r="M1221" t="s">
        <v>18</v>
      </c>
      <c r="N1221" s="1">
        <v>45675</v>
      </c>
      <c r="O1221">
        <v>0</v>
      </c>
    </row>
    <row r="1222" spans="1:15" x14ac:dyDescent="0.3">
      <c r="A1222" t="s">
        <v>1275</v>
      </c>
      <c r="B1222" t="s">
        <v>22</v>
      </c>
      <c r="C1222" t="s">
        <v>27</v>
      </c>
      <c r="D1222" t="s">
        <v>24</v>
      </c>
      <c r="E1222" s="1">
        <v>45484</v>
      </c>
      <c r="F1222">
        <f t="shared" si="19"/>
        <v>5.98</v>
      </c>
      <c r="G1222">
        <v>54.46</v>
      </c>
      <c r="H1222" s="2">
        <f xml:space="preserve"> (Table3[[#This Row],[Current_Weight_kg]] - Table3[[#This Row],[Initial_Weight_kg]]) / Table3[[#This Row],[Initial_Weight_kg]]*100</f>
        <v>810.70234113712377</v>
      </c>
      <c r="I1222">
        <v>2.35</v>
      </c>
      <c r="J1222" s="1">
        <v>45834</v>
      </c>
      <c r="K1222" t="s">
        <v>17</v>
      </c>
      <c r="L1222" t="s">
        <v>2066</v>
      </c>
      <c r="M1222" t="s">
        <v>25</v>
      </c>
      <c r="N1222" s="1" t="s">
        <v>2068</v>
      </c>
      <c r="O1222">
        <v>0</v>
      </c>
    </row>
    <row r="1223" spans="1:15" x14ac:dyDescent="0.3">
      <c r="A1223" t="s">
        <v>1276</v>
      </c>
      <c r="B1223" t="s">
        <v>29</v>
      </c>
      <c r="C1223" t="s">
        <v>77</v>
      </c>
      <c r="D1223" t="s">
        <v>16</v>
      </c>
      <c r="E1223" s="1">
        <v>44289</v>
      </c>
      <c r="F1223">
        <f t="shared" si="19"/>
        <v>2</v>
      </c>
      <c r="G1223">
        <v>48.56</v>
      </c>
      <c r="H1223" s="2">
        <f xml:space="preserve"> (Table3[[#This Row],[Current_Weight_kg]] - Table3[[#This Row],[Initial_Weight_kg]]) / Table3[[#This Row],[Initial_Weight_kg]]*100</f>
        <v>2328</v>
      </c>
      <c r="I1223">
        <v>1.41</v>
      </c>
      <c r="J1223" s="1">
        <v>45834</v>
      </c>
      <c r="K1223" t="s">
        <v>36</v>
      </c>
      <c r="L1223" t="s">
        <v>49</v>
      </c>
      <c r="M1223" t="s">
        <v>18</v>
      </c>
      <c r="N1223" s="1">
        <v>45764</v>
      </c>
      <c r="O1223">
        <v>0</v>
      </c>
    </row>
    <row r="1224" spans="1:15" x14ac:dyDescent="0.3">
      <c r="A1224" t="s">
        <v>1277</v>
      </c>
      <c r="B1224" t="s">
        <v>22</v>
      </c>
      <c r="C1224" t="s">
        <v>82</v>
      </c>
      <c r="D1224" t="s">
        <v>24</v>
      </c>
      <c r="E1224" s="1">
        <v>44996</v>
      </c>
      <c r="F1224">
        <f t="shared" si="19"/>
        <v>5</v>
      </c>
      <c r="G1224">
        <v>111.45</v>
      </c>
      <c r="H1224" s="2">
        <f xml:space="preserve"> (Table3[[#This Row],[Current_Weight_kg]] - Table3[[#This Row],[Initial_Weight_kg]]) / Table3[[#This Row],[Initial_Weight_kg]]*100</f>
        <v>2129</v>
      </c>
      <c r="I1224">
        <v>4.4800000000000004</v>
      </c>
      <c r="J1224" s="1">
        <v>45834</v>
      </c>
      <c r="K1224" t="s">
        <v>17</v>
      </c>
      <c r="L1224" t="s">
        <v>2066</v>
      </c>
      <c r="M1224" t="s">
        <v>25</v>
      </c>
      <c r="N1224" s="1" t="s">
        <v>2068</v>
      </c>
      <c r="O1224">
        <v>0</v>
      </c>
    </row>
    <row r="1225" spans="1:15" x14ac:dyDescent="0.3">
      <c r="A1225" t="s">
        <v>1278</v>
      </c>
      <c r="B1225" t="s">
        <v>14</v>
      </c>
      <c r="C1225" t="s">
        <v>106</v>
      </c>
      <c r="D1225" t="s">
        <v>16</v>
      </c>
      <c r="E1225" s="1">
        <v>45387</v>
      </c>
      <c r="F1225">
        <f t="shared" si="19"/>
        <v>0.1</v>
      </c>
      <c r="G1225">
        <v>1.2</v>
      </c>
      <c r="H1225" s="2">
        <f xml:space="preserve"> (Table3[[#This Row],[Current_Weight_kg]] - Table3[[#This Row],[Initial_Weight_kg]]) / Table3[[#This Row],[Initial_Weight_kg]]*100</f>
        <v>1099.9999999999998</v>
      </c>
      <c r="I1225">
        <v>7.0000000000000007E-2</v>
      </c>
      <c r="J1225" s="1">
        <v>45834</v>
      </c>
      <c r="K1225" t="s">
        <v>17</v>
      </c>
      <c r="L1225" t="s">
        <v>2066</v>
      </c>
      <c r="M1225" t="s">
        <v>18</v>
      </c>
      <c r="N1225" s="1">
        <v>45708</v>
      </c>
      <c r="O1225">
        <v>0</v>
      </c>
    </row>
    <row r="1226" spans="1:15" x14ac:dyDescent="0.3">
      <c r="A1226" t="s">
        <v>1279</v>
      </c>
      <c r="B1226" t="s">
        <v>39</v>
      </c>
      <c r="C1226" t="s">
        <v>51</v>
      </c>
      <c r="D1226" t="s">
        <v>24</v>
      </c>
      <c r="E1226" s="1">
        <v>44200</v>
      </c>
      <c r="F1226">
        <f t="shared" si="19"/>
        <v>2</v>
      </c>
      <c r="G1226">
        <v>46.88</v>
      </c>
      <c r="H1226" s="2">
        <f xml:space="preserve"> (Table3[[#This Row],[Current_Weight_kg]] - Table3[[#This Row],[Initial_Weight_kg]]) / Table3[[#This Row],[Initial_Weight_kg]]*100</f>
        <v>2244</v>
      </c>
      <c r="I1226">
        <v>1.36</v>
      </c>
      <c r="J1226" s="1">
        <v>45834</v>
      </c>
      <c r="K1226" t="s">
        <v>17</v>
      </c>
      <c r="L1226" t="s">
        <v>2066</v>
      </c>
      <c r="M1226" t="s">
        <v>25</v>
      </c>
      <c r="N1226" s="1" t="s">
        <v>2068</v>
      </c>
      <c r="O1226">
        <v>0</v>
      </c>
    </row>
    <row r="1227" spans="1:15" x14ac:dyDescent="0.3">
      <c r="A1227" t="s">
        <v>1280</v>
      </c>
      <c r="B1227" t="s">
        <v>14</v>
      </c>
      <c r="C1227" t="s">
        <v>73</v>
      </c>
      <c r="D1227" t="s">
        <v>24</v>
      </c>
      <c r="E1227" s="1">
        <v>45458</v>
      </c>
      <c r="F1227">
        <f t="shared" si="19"/>
        <v>0.1</v>
      </c>
      <c r="G1227">
        <v>1.1000000000000001</v>
      </c>
      <c r="H1227" s="2">
        <f xml:space="preserve"> (Table3[[#This Row],[Current_Weight_kg]] - Table3[[#This Row],[Initial_Weight_kg]]) / Table3[[#This Row],[Initial_Weight_kg]]*100</f>
        <v>1000</v>
      </c>
      <c r="I1227">
        <v>0.06</v>
      </c>
      <c r="J1227" s="1">
        <v>45834</v>
      </c>
      <c r="K1227" t="s">
        <v>17</v>
      </c>
      <c r="L1227" t="s">
        <v>2066</v>
      </c>
      <c r="M1227" t="s">
        <v>25</v>
      </c>
      <c r="N1227" s="1" t="s">
        <v>2068</v>
      </c>
      <c r="O1227">
        <v>0</v>
      </c>
    </row>
    <row r="1228" spans="1:15" x14ac:dyDescent="0.3">
      <c r="A1228" t="s">
        <v>1281</v>
      </c>
      <c r="B1228" t="s">
        <v>22</v>
      </c>
      <c r="C1228" t="s">
        <v>23</v>
      </c>
      <c r="D1228" t="s">
        <v>16</v>
      </c>
      <c r="E1228" s="1">
        <v>44659</v>
      </c>
      <c r="F1228">
        <f t="shared" si="19"/>
        <v>9.5299999999999994</v>
      </c>
      <c r="G1228">
        <v>181.4</v>
      </c>
      <c r="H1228" s="2">
        <f xml:space="preserve"> (Table3[[#This Row],[Current_Weight_kg]] - Table3[[#This Row],[Initial_Weight_kg]]) / Table3[[#This Row],[Initial_Weight_kg]]*100</f>
        <v>1803.4627492130116</v>
      </c>
      <c r="I1228">
        <v>7.18</v>
      </c>
      <c r="J1228" s="1">
        <v>45834</v>
      </c>
      <c r="K1228" t="s">
        <v>17</v>
      </c>
      <c r="L1228" t="s">
        <v>2066</v>
      </c>
      <c r="M1228" t="s">
        <v>18</v>
      </c>
      <c r="N1228" s="1">
        <v>45493</v>
      </c>
      <c r="O1228">
        <v>0</v>
      </c>
    </row>
    <row r="1229" spans="1:15" x14ac:dyDescent="0.3">
      <c r="A1229" t="s">
        <v>1282</v>
      </c>
      <c r="B1229" t="s">
        <v>29</v>
      </c>
      <c r="C1229" t="s">
        <v>35</v>
      </c>
      <c r="D1229" t="s">
        <v>24</v>
      </c>
      <c r="E1229" s="1">
        <v>45575</v>
      </c>
      <c r="F1229">
        <f t="shared" si="19"/>
        <v>2</v>
      </c>
      <c r="G1229">
        <v>7.79</v>
      </c>
      <c r="H1229" s="2">
        <f xml:space="preserve"> (Table3[[#This Row],[Current_Weight_kg]] - Table3[[#This Row],[Initial_Weight_kg]]) / Table3[[#This Row],[Initial_Weight_kg]]*100</f>
        <v>289.5</v>
      </c>
      <c r="I1229">
        <v>0.12</v>
      </c>
      <c r="J1229" s="1">
        <v>45834</v>
      </c>
      <c r="K1229" t="s">
        <v>17</v>
      </c>
      <c r="L1229" t="s">
        <v>2066</v>
      </c>
      <c r="M1229" t="s">
        <v>25</v>
      </c>
      <c r="N1229" s="1" t="s">
        <v>2068</v>
      </c>
      <c r="O1229">
        <v>0</v>
      </c>
    </row>
    <row r="1230" spans="1:15" x14ac:dyDescent="0.3">
      <c r="A1230" t="s">
        <v>1283</v>
      </c>
      <c r="B1230" t="s">
        <v>39</v>
      </c>
      <c r="C1230" t="s">
        <v>40</v>
      </c>
      <c r="D1230" t="s">
        <v>16</v>
      </c>
      <c r="E1230" s="1">
        <v>44959</v>
      </c>
      <c r="F1230">
        <f t="shared" si="19"/>
        <v>2</v>
      </c>
      <c r="G1230">
        <v>27.33</v>
      </c>
      <c r="H1230" s="2">
        <f xml:space="preserve"> (Table3[[#This Row],[Current_Weight_kg]] - Table3[[#This Row],[Initial_Weight_kg]]) / Table3[[#This Row],[Initial_Weight_kg]]*100</f>
        <v>1266.5</v>
      </c>
      <c r="I1230">
        <v>0.8</v>
      </c>
      <c r="J1230" s="1">
        <v>45834</v>
      </c>
      <c r="K1230" t="s">
        <v>17</v>
      </c>
      <c r="L1230" t="s">
        <v>2066</v>
      </c>
      <c r="M1230" t="s">
        <v>25</v>
      </c>
      <c r="N1230" s="1" t="s">
        <v>2068</v>
      </c>
      <c r="O1230">
        <v>0</v>
      </c>
    </row>
    <row r="1231" spans="1:15" x14ac:dyDescent="0.3">
      <c r="A1231" t="s">
        <v>1284</v>
      </c>
      <c r="B1231" t="s">
        <v>39</v>
      </c>
      <c r="C1231" t="s">
        <v>98</v>
      </c>
      <c r="D1231" t="s">
        <v>24</v>
      </c>
      <c r="E1231" s="1">
        <v>44613</v>
      </c>
      <c r="F1231">
        <f t="shared" si="19"/>
        <v>2.6</v>
      </c>
      <c r="G1231">
        <v>42.42</v>
      </c>
      <c r="H1231" s="2">
        <f xml:space="preserve"> (Table3[[#This Row],[Current_Weight_kg]] - Table3[[#This Row],[Initial_Weight_kg]]) / Table3[[#This Row],[Initial_Weight_kg]]*100</f>
        <v>1531.5384615384614</v>
      </c>
      <c r="I1231">
        <v>1.29</v>
      </c>
      <c r="J1231" s="1">
        <v>45834</v>
      </c>
      <c r="K1231" t="s">
        <v>17</v>
      </c>
      <c r="L1231" t="s">
        <v>2066</v>
      </c>
      <c r="M1231" t="s">
        <v>25</v>
      </c>
      <c r="N1231" s="1" t="s">
        <v>2068</v>
      </c>
      <c r="O1231">
        <v>0</v>
      </c>
    </row>
    <row r="1232" spans="1:15" x14ac:dyDescent="0.3">
      <c r="A1232" t="s">
        <v>1285</v>
      </c>
      <c r="B1232" t="s">
        <v>22</v>
      </c>
      <c r="C1232" t="s">
        <v>53</v>
      </c>
      <c r="D1232" t="s">
        <v>24</v>
      </c>
      <c r="E1232" s="1">
        <v>44620</v>
      </c>
      <c r="F1232">
        <f t="shared" si="19"/>
        <v>39.450000000000003</v>
      </c>
      <c r="G1232">
        <v>158.32</v>
      </c>
      <c r="H1232" s="2">
        <f xml:space="preserve"> (Table3[[#This Row],[Current_Weight_kg]] - Table3[[#This Row],[Initial_Weight_kg]]) / Table3[[#This Row],[Initial_Weight_kg]]*100</f>
        <v>301.31812420785803</v>
      </c>
      <c r="I1232">
        <v>6.04</v>
      </c>
      <c r="J1232" s="1">
        <v>45834</v>
      </c>
      <c r="K1232" t="s">
        <v>17</v>
      </c>
      <c r="L1232" t="s">
        <v>2066</v>
      </c>
      <c r="M1232" t="s">
        <v>25</v>
      </c>
      <c r="N1232" s="1" t="s">
        <v>2068</v>
      </c>
      <c r="O1232">
        <v>0</v>
      </c>
    </row>
    <row r="1233" spans="1:15" x14ac:dyDescent="0.3">
      <c r="A1233" t="s">
        <v>1286</v>
      </c>
      <c r="B1233" t="s">
        <v>14</v>
      </c>
      <c r="C1233" t="s">
        <v>65</v>
      </c>
      <c r="D1233" t="s">
        <v>24</v>
      </c>
      <c r="E1233" s="1">
        <v>44323</v>
      </c>
      <c r="F1233">
        <f t="shared" si="19"/>
        <v>0.1</v>
      </c>
      <c r="G1233">
        <v>3.97</v>
      </c>
      <c r="H1233" s="2">
        <f xml:space="preserve"> (Table3[[#This Row],[Current_Weight_kg]] - Table3[[#This Row],[Initial_Weight_kg]]) / Table3[[#This Row],[Initial_Weight_kg]]*100</f>
        <v>3869.9999999999995</v>
      </c>
      <c r="I1233">
        <v>0.2</v>
      </c>
      <c r="J1233" s="1">
        <v>45834</v>
      </c>
      <c r="K1233" t="s">
        <v>17</v>
      </c>
      <c r="L1233" t="s">
        <v>2066</v>
      </c>
      <c r="M1233" t="s">
        <v>25</v>
      </c>
      <c r="N1233" s="1" t="s">
        <v>2068</v>
      </c>
      <c r="O1233">
        <v>0</v>
      </c>
    </row>
    <row r="1234" spans="1:15" x14ac:dyDescent="0.3">
      <c r="A1234" t="s">
        <v>1287</v>
      </c>
      <c r="B1234" t="s">
        <v>29</v>
      </c>
      <c r="C1234" t="s">
        <v>35</v>
      </c>
      <c r="D1234" t="s">
        <v>24</v>
      </c>
      <c r="E1234" s="1">
        <v>45736</v>
      </c>
      <c r="F1234">
        <f t="shared" si="19"/>
        <v>2</v>
      </c>
      <c r="G1234">
        <v>2</v>
      </c>
      <c r="H1234" s="2">
        <f xml:space="preserve"> (Table3[[#This Row],[Current_Weight_kg]] - Table3[[#This Row],[Initial_Weight_kg]]) / Table3[[#This Row],[Initial_Weight_kg]]*100</f>
        <v>0</v>
      </c>
      <c r="I1234">
        <v>0.1</v>
      </c>
      <c r="J1234" s="1">
        <v>45834</v>
      </c>
      <c r="K1234" t="s">
        <v>36</v>
      </c>
      <c r="L1234" t="s">
        <v>61</v>
      </c>
      <c r="M1234" t="s">
        <v>25</v>
      </c>
      <c r="N1234" s="1" t="s">
        <v>2068</v>
      </c>
      <c r="O1234">
        <v>0</v>
      </c>
    </row>
    <row r="1235" spans="1:15" x14ac:dyDescent="0.3">
      <c r="A1235" t="s">
        <v>1288</v>
      </c>
      <c r="B1235" t="s">
        <v>39</v>
      </c>
      <c r="C1235" t="s">
        <v>120</v>
      </c>
      <c r="D1235" t="s">
        <v>24</v>
      </c>
      <c r="E1235" s="1">
        <v>44402</v>
      </c>
      <c r="F1235">
        <f t="shared" si="19"/>
        <v>2</v>
      </c>
      <c r="G1235">
        <v>44.15</v>
      </c>
      <c r="H1235" s="2">
        <f xml:space="preserve"> (Table3[[#This Row],[Current_Weight_kg]] - Table3[[#This Row],[Initial_Weight_kg]]) / Table3[[#This Row],[Initial_Weight_kg]]*100</f>
        <v>2107.5</v>
      </c>
      <c r="I1235">
        <v>1.26</v>
      </c>
      <c r="J1235" s="1">
        <v>45834</v>
      </c>
      <c r="K1235" t="s">
        <v>17</v>
      </c>
      <c r="L1235" t="s">
        <v>2066</v>
      </c>
      <c r="M1235" t="s">
        <v>25</v>
      </c>
      <c r="N1235" s="1" t="s">
        <v>2068</v>
      </c>
      <c r="O1235">
        <v>0</v>
      </c>
    </row>
    <row r="1236" spans="1:15" x14ac:dyDescent="0.3">
      <c r="A1236" t="s">
        <v>1289</v>
      </c>
      <c r="B1236" t="s">
        <v>14</v>
      </c>
      <c r="C1236" t="s">
        <v>73</v>
      </c>
      <c r="D1236" t="s">
        <v>16</v>
      </c>
      <c r="E1236" s="1">
        <v>44193</v>
      </c>
      <c r="F1236">
        <f t="shared" si="19"/>
        <v>0.1</v>
      </c>
      <c r="G1236">
        <v>5.33</v>
      </c>
      <c r="H1236" s="2">
        <f xml:space="preserve"> (Table3[[#This Row],[Current_Weight_kg]] - Table3[[#This Row],[Initial_Weight_kg]]) / Table3[[#This Row],[Initial_Weight_kg]]*100</f>
        <v>5230</v>
      </c>
      <c r="I1236">
        <v>0.28000000000000003</v>
      </c>
      <c r="J1236" s="1">
        <v>45834</v>
      </c>
      <c r="K1236" t="s">
        <v>48</v>
      </c>
      <c r="L1236" t="s">
        <v>37</v>
      </c>
      <c r="M1236" t="s">
        <v>25</v>
      </c>
      <c r="N1236" s="1" t="s">
        <v>2068</v>
      </c>
      <c r="O1236">
        <v>0</v>
      </c>
    </row>
    <row r="1237" spans="1:15" x14ac:dyDescent="0.3">
      <c r="A1237" t="s">
        <v>1290</v>
      </c>
      <c r="B1237" t="s">
        <v>39</v>
      </c>
      <c r="C1237" t="s">
        <v>51</v>
      </c>
      <c r="D1237" t="s">
        <v>24</v>
      </c>
      <c r="E1237" s="1">
        <v>44045</v>
      </c>
      <c r="F1237">
        <f t="shared" si="19"/>
        <v>2</v>
      </c>
      <c r="G1237">
        <v>46.14</v>
      </c>
      <c r="H1237" s="2">
        <f xml:space="preserve"> (Table3[[#This Row],[Current_Weight_kg]] - Table3[[#This Row],[Initial_Weight_kg]]) / Table3[[#This Row],[Initial_Weight_kg]]*100</f>
        <v>2207</v>
      </c>
      <c r="I1237">
        <v>1.51</v>
      </c>
      <c r="J1237" s="1">
        <v>45834</v>
      </c>
      <c r="K1237" t="s">
        <v>17</v>
      </c>
      <c r="L1237" t="s">
        <v>2066</v>
      </c>
      <c r="M1237" t="s">
        <v>25</v>
      </c>
      <c r="N1237" s="1" t="s">
        <v>2068</v>
      </c>
      <c r="O1237">
        <v>0</v>
      </c>
    </row>
    <row r="1238" spans="1:15" x14ac:dyDescent="0.3">
      <c r="A1238" t="s">
        <v>1291</v>
      </c>
      <c r="B1238" t="s">
        <v>29</v>
      </c>
      <c r="C1238" t="s">
        <v>55</v>
      </c>
      <c r="D1238" t="s">
        <v>16</v>
      </c>
      <c r="E1238" s="1">
        <v>45307</v>
      </c>
      <c r="F1238">
        <f t="shared" si="19"/>
        <v>2.48</v>
      </c>
      <c r="G1238">
        <v>13.52</v>
      </c>
      <c r="H1238" s="2">
        <f xml:space="preserve"> (Table3[[#This Row],[Current_Weight_kg]] - Table3[[#This Row],[Initial_Weight_kg]]) / Table3[[#This Row],[Initial_Weight_kg]]*100</f>
        <v>445.16129032258061</v>
      </c>
      <c r="I1238">
        <v>0.15</v>
      </c>
      <c r="J1238" s="1">
        <v>45834</v>
      </c>
      <c r="K1238" t="s">
        <v>17</v>
      </c>
      <c r="L1238" t="s">
        <v>2066</v>
      </c>
      <c r="M1238" t="s">
        <v>58</v>
      </c>
      <c r="N1238" s="1">
        <v>45639</v>
      </c>
      <c r="O1238">
        <v>4</v>
      </c>
    </row>
    <row r="1239" spans="1:15" x14ac:dyDescent="0.3">
      <c r="A1239" t="s">
        <v>1292</v>
      </c>
      <c r="B1239" t="s">
        <v>14</v>
      </c>
      <c r="C1239" t="s">
        <v>65</v>
      </c>
      <c r="D1239" t="s">
        <v>16</v>
      </c>
      <c r="E1239" s="1">
        <v>45118</v>
      </c>
      <c r="F1239">
        <f t="shared" si="19"/>
        <v>0.1</v>
      </c>
      <c r="G1239">
        <v>2.23</v>
      </c>
      <c r="H1239" s="2">
        <f xml:space="preserve"> (Table3[[#This Row],[Current_Weight_kg]] - Table3[[#This Row],[Initial_Weight_kg]]) / Table3[[#This Row],[Initial_Weight_kg]]*100</f>
        <v>2129.9999999999995</v>
      </c>
      <c r="I1239">
        <v>0.12</v>
      </c>
      <c r="J1239" s="1">
        <v>45834</v>
      </c>
      <c r="K1239" t="s">
        <v>48</v>
      </c>
      <c r="L1239" t="s">
        <v>124</v>
      </c>
      <c r="M1239" t="s">
        <v>18</v>
      </c>
      <c r="N1239" s="1">
        <v>45624</v>
      </c>
      <c r="O1239">
        <v>0</v>
      </c>
    </row>
    <row r="1240" spans="1:15" x14ac:dyDescent="0.3">
      <c r="A1240" t="s">
        <v>1293</v>
      </c>
      <c r="B1240" t="s">
        <v>39</v>
      </c>
      <c r="C1240" t="s">
        <v>40</v>
      </c>
      <c r="D1240" t="s">
        <v>16</v>
      </c>
      <c r="E1240" s="1">
        <v>44431</v>
      </c>
      <c r="F1240">
        <f t="shared" si="19"/>
        <v>2</v>
      </c>
      <c r="G1240">
        <v>56.18</v>
      </c>
      <c r="H1240" s="2">
        <f xml:space="preserve"> (Table3[[#This Row],[Current_Weight_kg]] - Table3[[#This Row],[Initial_Weight_kg]]) / Table3[[#This Row],[Initial_Weight_kg]]*100</f>
        <v>2709</v>
      </c>
      <c r="I1240">
        <v>1.63</v>
      </c>
      <c r="J1240" s="1">
        <v>45834</v>
      </c>
      <c r="K1240" t="s">
        <v>17</v>
      </c>
      <c r="L1240" t="s">
        <v>2066</v>
      </c>
      <c r="M1240" t="s">
        <v>18</v>
      </c>
      <c r="N1240" s="1">
        <v>45588</v>
      </c>
      <c r="O1240">
        <v>0</v>
      </c>
    </row>
    <row r="1241" spans="1:15" x14ac:dyDescent="0.3">
      <c r="A1241" t="s">
        <v>1294</v>
      </c>
      <c r="B1241" t="s">
        <v>22</v>
      </c>
      <c r="C1241" t="s">
        <v>27</v>
      </c>
      <c r="D1241" t="s">
        <v>24</v>
      </c>
      <c r="E1241" s="1">
        <v>45173</v>
      </c>
      <c r="F1241">
        <f t="shared" si="19"/>
        <v>5.98</v>
      </c>
      <c r="G1241">
        <v>97.37</v>
      </c>
      <c r="H1241" s="2">
        <f xml:space="preserve"> (Table3[[#This Row],[Current_Weight_kg]] - Table3[[#This Row],[Initial_Weight_kg]]) / Table3[[#This Row],[Initial_Weight_kg]]*100</f>
        <v>1528.2608695652173</v>
      </c>
      <c r="I1241">
        <v>3.44</v>
      </c>
      <c r="J1241" s="1">
        <v>45834</v>
      </c>
      <c r="K1241" t="s">
        <v>17</v>
      </c>
      <c r="L1241" t="s">
        <v>2066</v>
      </c>
      <c r="M1241" t="s">
        <v>25</v>
      </c>
      <c r="N1241" s="1" t="s">
        <v>2068</v>
      </c>
      <c r="O1241">
        <v>0</v>
      </c>
    </row>
    <row r="1242" spans="1:15" x14ac:dyDescent="0.3">
      <c r="A1242" t="s">
        <v>1295</v>
      </c>
      <c r="B1242" t="s">
        <v>39</v>
      </c>
      <c r="C1242" t="s">
        <v>98</v>
      </c>
      <c r="D1242" t="s">
        <v>24</v>
      </c>
      <c r="E1242" s="1">
        <v>44021</v>
      </c>
      <c r="F1242">
        <f t="shared" si="19"/>
        <v>2.6</v>
      </c>
      <c r="G1242">
        <v>48.05</v>
      </c>
      <c r="H1242" s="2">
        <f xml:space="preserve"> (Table3[[#This Row],[Current_Weight_kg]] - Table3[[#This Row],[Initial_Weight_kg]]) / Table3[[#This Row],[Initial_Weight_kg]]*100</f>
        <v>1748.0769230769231</v>
      </c>
      <c r="I1242">
        <v>1.31</v>
      </c>
      <c r="J1242" s="1">
        <v>45834</v>
      </c>
      <c r="K1242" t="s">
        <v>17</v>
      </c>
      <c r="L1242" t="s">
        <v>2066</v>
      </c>
      <c r="M1242" t="s">
        <v>25</v>
      </c>
      <c r="N1242" s="1" t="s">
        <v>2068</v>
      </c>
      <c r="O1242">
        <v>0</v>
      </c>
    </row>
    <row r="1243" spans="1:15" x14ac:dyDescent="0.3">
      <c r="A1243" t="s">
        <v>1296</v>
      </c>
      <c r="B1243" t="s">
        <v>39</v>
      </c>
      <c r="C1243" t="s">
        <v>98</v>
      </c>
      <c r="D1243" t="s">
        <v>24</v>
      </c>
      <c r="E1243" s="1">
        <v>44763</v>
      </c>
      <c r="F1243">
        <f t="shared" si="19"/>
        <v>2.6</v>
      </c>
      <c r="G1243">
        <v>38.46</v>
      </c>
      <c r="H1243" s="2">
        <f xml:space="preserve"> (Table3[[#This Row],[Current_Weight_kg]] - Table3[[#This Row],[Initial_Weight_kg]]) / Table3[[#This Row],[Initial_Weight_kg]]*100</f>
        <v>1379.2307692307691</v>
      </c>
      <c r="I1243">
        <v>1.04</v>
      </c>
      <c r="J1243" s="1">
        <v>45834</v>
      </c>
      <c r="K1243" t="s">
        <v>17</v>
      </c>
      <c r="L1243" t="s">
        <v>2066</v>
      </c>
      <c r="M1243" t="s">
        <v>25</v>
      </c>
      <c r="N1243" s="1" t="s">
        <v>2068</v>
      </c>
      <c r="O1243">
        <v>0</v>
      </c>
    </row>
    <row r="1244" spans="1:15" x14ac:dyDescent="0.3">
      <c r="A1244" t="s">
        <v>1297</v>
      </c>
      <c r="B1244" t="s">
        <v>39</v>
      </c>
      <c r="C1244" t="s">
        <v>120</v>
      </c>
      <c r="D1244" t="s">
        <v>16</v>
      </c>
      <c r="E1244" s="1">
        <v>45485</v>
      </c>
      <c r="F1244">
        <f t="shared" si="19"/>
        <v>2.96</v>
      </c>
      <c r="G1244">
        <v>8.11</v>
      </c>
      <c r="H1244" s="2">
        <f xml:space="preserve"> (Table3[[#This Row],[Current_Weight_kg]] - Table3[[#This Row],[Initial_Weight_kg]]) / Table3[[#This Row],[Initial_Weight_kg]]*100</f>
        <v>173.98648648648646</v>
      </c>
      <c r="I1244">
        <v>0.21</v>
      </c>
      <c r="J1244" s="1">
        <v>45834</v>
      </c>
      <c r="K1244" t="s">
        <v>17</v>
      </c>
      <c r="L1244" t="s">
        <v>2066</v>
      </c>
      <c r="M1244" t="s">
        <v>25</v>
      </c>
      <c r="N1244" s="1" t="s">
        <v>2068</v>
      </c>
      <c r="O1244">
        <v>0</v>
      </c>
    </row>
    <row r="1245" spans="1:15" x14ac:dyDescent="0.3">
      <c r="A1245" t="s">
        <v>1298</v>
      </c>
      <c r="B1245" t="s">
        <v>68</v>
      </c>
      <c r="C1245" t="s">
        <v>71</v>
      </c>
      <c r="D1245" t="s">
        <v>24</v>
      </c>
      <c r="E1245" s="1">
        <v>45574</v>
      </c>
      <c r="F1245">
        <f t="shared" si="19"/>
        <v>36.75</v>
      </c>
      <c r="G1245">
        <v>131.97999999999999</v>
      </c>
      <c r="H1245" s="2">
        <f xml:space="preserve"> (Table3[[#This Row],[Current_Weight_kg]] - Table3[[#This Row],[Initial_Weight_kg]]) / Table3[[#This Row],[Initial_Weight_kg]]*100</f>
        <v>259.12925170068024</v>
      </c>
      <c r="I1245">
        <v>3.12</v>
      </c>
      <c r="J1245" s="1">
        <v>45834</v>
      </c>
      <c r="K1245" t="s">
        <v>17</v>
      </c>
      <c r="L1245" t="s">
        <v>2066</v>
      </c>
      <c r="M1245" t="s">
        <v>25</v>
      </c>
      <c r="N1245" s="1" t="s">
        <v>2068</v>
      </c>
      <c r="O1245">
        <v>0</v>
      </c>
    </row>
    <row r="1246" spans="1:15" x14ac:dyDescent="0.3">
      <c r="A1246" t="s">
        <v>1299</v>
      </c>
      <c r="B1246" t="s">
        <v>68</v>
      </c>
      <c r="C1246" t="s">
        <v>79</v>
      </c>
      <c r="D1246" t="s">
        <v>16</v>
      </c>
      <c r="E1246" s="1">
        <v>44132</v>
      </c>
      <c r="F1246">
        <f t="shared" si="19"/>
        <v>20</v>
      </c>
      <c r="G1246">
        <v>552.52</v>
      </c>
      <c r="H1246" s="2">
        <f xml:space="preserve"> (Table3[[#This Row],[Current_Weight_kg]] - Table3[[#This Row],[Initial_Weight_kg]]) / Table3[[#This Row],[Initial_Weight_kg]]*100</f>
        <v>2662.6</v>
      </c>
      <c r="I1246">
        <v>11.45</v>
      </c>
      <c r="J1246" s="1">
        <v>45834</v>
      </c>
      <c r="K1246" t="s">
        <v>17</v>
      </c>
      <c r="L1246" t="s">
        <v>2066</v>
      </c>
      <c r="M1246" t="s">
        <v>58</v>
      </c>
      <c r="N1246" s="1">
        <v>45749</v>
      </c>
      <c r="O1246">
        <v>2</v>
      </c>
    </row>
    <row r="1247" spans="1:15" x14ac:dyDescent="0.3">
      <c r="A1247" t="s">
        <v>1300</v>
      </c>
      <c r="B1247" t="s">
        <v>29</v>
      </c>
      <c r="C1247" t="s">
        <v>55</v>
      </c>
      <c r="D1247" t="s">
        <v>16</v>
      </c>
      <c r="E1247" s="1">
        <v>44638</v>
      </c>
      <c r="F1247">
        <f t="shared" si="19"/>
        <v>2.48</v>
      </c>
      <c r="G1247">
        <v>31.33</v>
      </c>
      <c r="H1247" s="2">
        <f xml:space="preserve"> (Table3[[#This Row],[Current_Weight_kg]] - Table3[[#This Row],[Initial_Weight_kg]]) / Table3[[#This Row],[Initial_Weight_kg]]*100</f>
        <v>1163.3064516129032</v>
      </c>
      <c r="I1247">
        <v>0.77</v>
      </c>
      <c r="J1247" s="1">
        <v>45834</v>
      </c>
      <c r="K1247" t="s">
        <v>17</v>
      </c>
      <c r="L1247" t="s">
        <v>2066</v>
      </c>
      <c r="M1247" t="s">
        <v>25</v>
      </c>
      <c r="N1247" s="1" t="s">
        <v>2068</v>
      </c>
      <c r="O1247">
        <v>0</v>
      </c>
    </row>
    <row r="1248" spans="1:15" x14ac:dyDescent="0.3">
      <c r="A1248" t="s">
        <v>1301</v>
      </c>
      <c r="B1248" t="s">
        <v>29</v>
      </c>
      <c r="C1248" t="s">
        <v>30</v>
      </c>
      <c r="D1248" t="s">
        <v>16</v>
      </c>
      <c r="E1248" s="1">
        <v>44575</v>
      </c>
      <c r="F1248">
        <f t="shared" si="19"/>
        <v>2</v>
      </c>
      <c r="G1248">
        <v>33.64</v>
      </c>
      <c r="H1248" s="2">
        <f xml:space="preserve"> (Table3[[#This Row],[Current_Weight_kg]] - Table3[[#This Row],[Initial_Weight_kg]]) / Table3[[#This Row],[Initial_Weight_kg]]*100</f>
        <v>1582</v>
      </c>
      <c r="I1248">
        <v>1.1299999999999999</v>
      </c>
      <c r="J1248" s="1">
        <v>45834</v>
      </c>
      <c r="K1248" t="s">
        <v>17</v>
      </c>
      <c r="L1248" t="s">
        <v>2066</v>
      </c>
      <c r="M1248" t="s">
        <v>33</v>
      </c>
      <c r="N1248" s="1">
        <v>45485</v>
      </c>
      <c r="O1248">
        <v>0</v>
      </c>
    </row>
    <row r="1249" spans="1:15" x14ac:dyDescent="0.3">
      <c r="A1249" t="s">
        <v>1302</v>
      </c>
      <c r="B1249" t="s">
        <v>22</v>
      </c>
      <c r="C1249" t="s">
        <v>53</v>
      </c>
      <c r="D1249" t="s">
        <v>24</v>
      </c>
      <c r="E1249" s="1">
        <v>44797</v>
      </c>
      <c r="F1249">
        <f t="shared" si="19"/>
        <v>39.450000000000003</v>
      </c>
      <c r="G1249">
        <v>165.56</v>
      </c>
      <c r="H1249" s="2">
        <f xml:space="preserve"> (Table3[[#This Row],[Current_Weight_kg]] - Table3[[#This Row],[Initial_Weight_kg]]) / Table3[[#This Row],[Initial_Weight_kg]]*100</f>
        <v>319.67046894803548</v>
      </c>
      <c r="I1249">
        <v>6.8</v>
      </c>
      <c r="J1249" s="1">
        <v>45834</v>
      </c>
      <c r="K1249" t="s">
        <v>48</v>
      </c>
      <c r="L1249" t="s">
        <v>49</v>
      </c>
      <c r="M1249" t="s">
        <v>25</v>
      </c>
      <c r="N1249" s="1" t="s">
        <v>2068</v>
      </c>
      <c r="O1249">
        <v>0</v>
      </c>
    </row>
    <row r="1250" spans="1:15" x14ac:dyDescent="0.3">
      <c r="A1250" t="s">
        <v>1303</v>
      </c>
      <c r="B1250" t="s">
        <v>22</v>
      </c>
      <c r="C1250" t="s">
        <v>23</v>
      </c>
      <c r="D1250" t="s">
        <v>16</v>
      </c>
      <c r="E1250" s="1">
        <v>45140</v>
      </c>
      <c r="F1250">
        <f t="shared" si="19"/>
        <v>9.5299999999999994</v>
      </c>
      <c r="G1250">
        <v>101.27</v>
      </c>
      <c r="H1250" s="2">
        <f xml:space="preserve"> (Table3[[#This Row],[Current_Weight_kg]] - Table3[[#This Row],[Initial_Weight_kg]]) / Table3[[#This Row],[Initial_Weight_kg]]*100</f>
        <v>962.64428121720891</v>
      </c>
      <c r="I1250">
        <v>3.96</v>
      </c>
      <c r="J1250" s="1">
        <v>45834</v>
      </c>
      <c r="K1250" t="s">
        <v>17</v>
      </c>
      <c r="L1250" t="s">
        <v>2066</v>
      </c>
      <c r="M1250" t="s">
        <v>18</v>
      </c>
      <c r="N1250" s="1">
        <v>45758</v>
      </c>
      <c r="O1250">
        <v>0</v>
      </c>
    </row>
    <row r="1251" spans="1:15" x14ac:dyDescent="0.3">
      <c r="A1251" t="s">
        <v>1304</v>
      </c>
      <c r="B1251" t="s">
        <v>22</v>
      </c>
      <c r="C1251" t="s">
        <v>27</v>
      </c>
      <c r="D1251" t="s">
        <v>24</v>
      </c>
      <c r="E1251" s="1">
        <v>45671</v>
      </c>
      <c r="F1251">
        <f t="shared" si="19"/>
        <v>5.98</v>
      </c>
      <c r="G1251">
        <v>6.21</v>
      </c>
      <c r="H1251" s="2">
        <f xml:space="preserve"> (Table3[[#This Row],[Current_Weight_kg]] - Table3[[#This Row],[Initial_Weight_kg]]) / Table3[[#This Row],[Initial_Weight_kg]]*100</f>
        <v>3.8461538461538378</v>
      </c>
      <c r="I1251">
        <v>0.5</v>
      </c>
      <c r="J1251" s="1">
        <v>45834</v>
      </c>
      <c r="K1251" t="s">
        <v>17</v>
      </c>
      <c r="L1251" t="s">
        <v>2066</v>
      </c>
      <c r="M1251" t="s">
        <v>25</v>
      </c>
      <c r="N1251" s="1" t="s">
        <v>2068</v>
      </c>
      <c r="O1251">
        <v>0</v>
      </c>
    </row>
    <row r="1252" spans="1:15" x14ac:dyDescent="0.3">
      <c r="A1252" t="s">
        <v>1305</v>
      </c>
      <c r="B1252" t="s">
        <v>29</v>
      </c>
      <c r="C1252" t="s">
        <v>77</v>
      </c>
      <c r="D1252" t="s">
        <v>16</v>
      </c>
      <c r="E1252" s="1">
        <v>44889</v>
      </c>
      <c r="F1252">
        <f t="shared" si="19"/>
        <v>2</v>
      </c>
      <c r="G1252">
        <v>37.950000000000003</v>
      </c>
      <c r="H1252" s="2">
        <f xml:space="preserve"> (Table3[[#This Row],[Current_Weight_kg]] - Table3[[#This Row],[Initial_Weight_kg]]) / Table3[[#This Row],[Initial_Weight_kg]]*100</f>
        <v>1797.5000000000002</v>
      </c>
      <c r="I1252">
        <v>1.19</v>
      </c>
      <c r="J1252" s="1">
        <v>45834</v>
      </c>
      <c r="K1252" t="s">
        <v>48</v>
      </c>
      <c r="L1252" t="s">
        <v>37</v>
      </c>
      <c r="M1252" t="s">
        <v>25</v>
      </c>
      <c r="N1252" s="1" t="s">
        <v>2068</v>
      </c>
      <c r="O1252">
        <v>0</v>
      </c>
    </row>
    <row r="1253" spans="1:15" x14ac:dyDescent="0.3">
      <c r="A1253" t="s">
        <v>1306</v>
      </c>
      <c r="B1253" t="s">
        <v>29</v>
      </c>
      <c r="C1253" t="s">
        <v>35</v>
      </c>
      <c r="D1253" t="s">
        <v>16</v>
      </c>
      <c r="E1253" s="1">
        <v>45097</v>
      </c>
      <c r="F1253">
        <f t="shared" si="19"/>
        <v>5.12</v>
      </c>
      <c r="G1253">
        <v>27.37</v>
      </c>
      <c r="H1253" s="2">
        <f xml:space="preserve"> (Table3[[#This Row],[Current_Weight_kg]] - Table3[[#This Row],[Initial_Weight_kg]]) / Table3[[#This Row],[Initial_Weight_kg]]*100</f>
        <v>434.5703125</v>
      </c>
      <c r="I1253">
        <v>0.9</v>
      </c>
      <c r="J1253" s="1">
        <v>45834</v>
      </c>
      <c r="K1253" t="s">
        <v>17</v>
      </c>
      <c r="L1253" t="s">
        <v>2066</v>
      </c>
      <c r="M1253" t="s">
        <v>18</v>
      </c>
      <c r="N1253" s="1">
        <v>45510</v>
      </c>
      <c r="O1253">
        <v>0</v>
      </c>
    </row>
    <row r="1254" spans="1:15" x14ac:dyDescent="0.3">
      <c r="A1254" t="s">
        <v>1307</v>
      </c>
      <c r="B1254" t="s">
        <v>68</v>
      </c>
      <c r="C1254" t="s">
        <v>89</v>
      </c>
      <c r="D1254" t="s">
        <v>16</v>
      </c>
      <c r="E1254" s="1">
        <v>45526</v>
      </c>
      <c r="F1254">
        <f t="shared" si="19"/>
        <v>25.33</v>
      </c>
      <c r="G1254">
        <v>180.02</v>
      </c>
      <c r="H1254" s="2">
        <f xml:space="preserve"> (Table3[[#This Row],[Current_Weight_kg]] - Table3[[#This Row],[Initial_Weight_kg]]) / Table3[[#This Row],[Initial_Weight_kg]]*100</f>
        <v>610.6987761547573</v>
      </c>
      <c r="I1254">
        <v>3.67</v>
      </c>
      <c r="J1254" s="1">
        <v>45834</v>
      </c>
      <c r="K1254" t="s">
        <v>17</v>
      </c>
      <c r="L1254" t="s">
        <v>2066</v>
      </c>
      <c r="M1254" t="s">
        <v>58</v>
      </c>
      <c r="N1254" s="1">
        <v>45734</v>
      </c>
      <c r="O1254">
        <v>5</v>
      </c>
    </row>
    <row r="1255" spans="1:15" x14ac:dyDescent="0.3">
      <c r="A1255" t="s">
        <v>1308</v>
      </c>
      <c r="B1255" t="s">
        <v>14</v>
      </c>
      <c r="C1255" t="s">
        <v>20</v>
      </c>
      <c r="D1255" t="s">
        <v>24</v>
      </c>
      <c r="E1255" s="1">
        <v>45701</v>
      </c>
      <c r="F1255">
        <f t="shared" si="19"/>
        <v>0.13</v>
      </c>
      <c r="G1255">
        <v>0.13</v>
      </c>
      <c r="H1255" s="2">
        <f xml:space="preserve"> (Table3[[#This Row],[Current_Weight_kg]] - Table3[[#This Row],[Initial_Weight_kg]]) / Table3[[#This Row],[Initial_Weight_kg]]*100</f>
        <v>0</v>
      </c>
      <c r="I1255">
        <v>0.01</v>
      </c>
      <c r="J1255" s="1">
        <v>45834</v>
      </c>
      <c r="K1255" t="s">
        <v>17</v>
      </c>
      <c r="L1255" t="s">
        <v>2066</v>
      </c>
      <c r="M1255" t="s">
        <v>25</v>
      </c>
      <c r="N1255" s="1" t="s">
        <v>2068</v>
      </c>
      <c r="O1255">
        <v>0</v>
      </c>
    </row>
    <row r="1256" spans="1:15" x14ac:dyDescent="0.3">
      <c r="A1256" t="s">
        <v>1309</v>
      </c>
      <c r="B1256" t="s">
        <v>22</v>
      </c>
      <c r="C1256" t="s">
        <v>82</v>
      </c>
      <c r="D1256" t="s">
        <v>16</v>
      </c>
      <c r="E1256" s="1">
        <v>45298</v>
      </c>
      <c r="F1256">
        <f t="shared" si="19"/>
        <v>5</v>
      </c>
      <c r="G1256">
        <v>42.35</v>
      </c>
      <c r="H1256" s="2">
        <f xml:space="preserve"> (Table3[[#This Row],[Current_Weight_kg]] - Table3[[#This Row],[Initial_Weight_kg]]) / Table3[[#This Row],[Initial_Weight_kg]]*100</f>
        <v>747.00000000000011</v>
      </c>
      <c r="I1256">
        <v>1.77</v>
      </c>
      <c r="J1256" s="1">
        <v>45834</v>
      </c>
      <c r="K1256" t="s">
        <v>48</v>
      </c>
      <c r="L1256" t="s">
        <v>124</v>
      </c>
      <c r="M1256" t="s">
        <v>25</v>
      </c>
      <c r="N1256" s="1" t="s">
        <v>2068</v>
      </c>
      <c r="O1256">
        <v>0</v>
      </c>
    </row>
    <row r="1257" spans="1:15" x14ac:dyDescent="0.3">
      <c r="A1257" t="s">
        <v>1310</v>
      </c>
      <c r="B1257" t="s">
        <v>29</v>
      </c>
      <c r="C1257" t="s">
        <v>55</v>
      </c>
      <c r="D1257" t="s">
        <v>24</v>
      </c>
      <c r="E1257" s="1">
        <v>44214</v>
      </c>
      <c r="F1257">
        <f t="shared" si="19"/>
        <v>2</v>
      </c>
      <c r="G1257">
        <v>42.88</v>
      </c>
      <c r="H1257" s="2">
        <f xml:space="preserve"> (Table3[[#This Row],[Current_Weight_kg]] - Table3[[#This Row],[Initial_Weight_kg]]) / Table3[[#This Row],[Initial_Weight_kg]]*100</f>
        <v>2044.0000000000002</v>
      </c>
      <c r="I1257">
        <v>1.34</v>
      </c>
      <c r="J1257" s="1">
        <v>45834</v>
      </c>
      <c r="K1257" t="s">
        <v>17</v>
      </c>
      <c r="L1257" t="s">
        <v>2066</v>
      </c>
      <c r="M1257" t="s">
        <v>25</v>
      </c>
      <c r="N1257" s="1" t="s">
        <v>2068</v>
      </c>
      <c r="O1257">
        <v>0</v>
      </c>
    </row>
    <row r="1258" spans="1:15" x14ac:dyDescent="0.3">
      <c r="A1258" t="s">
        <v>1311</v>
      </c>
      <c r="B1258" t="s">
        <v>14</v>
      </c>
      <c r="C1258" t="s">
        <v>106</v>
      </c>
      <c r="D1258" t="s">
        <v>16</v>
      </c>
      <c r="E1258" s="1">
        <v>45138</v>
      </c>
      <c r="F1258">
        <f t="shared" si="19"/>
        <v>0.1</v>
      </c>
      <c r="G1258">
        <v>2.34</v>
      </c>
      <c r="H1258" s="2">
        <f xml:space="preserve"> (Table3[[#This Row],[Current_Weight_kg]] - Table3[[#This Row],[Initial_Weight_kg]]) / Table3[[#This Row],[Initial_Weight_kg]]*100</f>
        <v>2239.9999999999995</v>
      </c>
      <c r="I1258">
        <v>0.13</v>
      </c>
      <c r="J1258" s="1">
        <v>45834</v>
      </c>
      <c r="K1258" t="s">
        <v>17</v>
      </c>
      <c r="L1258" t="s">
        <v>2066</v>
      </c>
      <c r="M1258" t="s">
        <v>58</v>
      </c>
      <c r="N1258" s="1">
        <v>45634</v>
      </c>
      <c r="O1258">
        <v>4</v>
      </c>
    </row>
    <row r="1259" spans="1:15" x14ac:dyDescent="0.3">
      <c r="A1259" t="s">
        <v>1312</v>
      </c>
      <c r="B1259" t="s">
        <v>68</v>
      </c>
      <c r="C1259" t="s">
        <v>69</v>
      </c>
      <c r="D1259" t="s">
        <v>16</v>
      </c>
      <c r="E1259" s="1">
        <v>45790</v>
      </c>
      <c r="F1259">
        <f t="shared" si="19"/>
        <v>20</v>
      </c>
      <c r="G1259">
        <v>63.8</v>
      </c>
      <c r="H1259" s="2">
        <f xml:space="preserve"> (Table3[[#This Row],[Current_Weight_kg]] - Table3[[#This Row],[Initial_Weight_kg]]) / Table3[[#This Row],[Initial_Weight_kg]]*100</f>
        <v>219</v>
      </c>
      <c r="I1259">
        <v>1.39</v>
      </c>
      <c r="J1259" s="1">
        <v>45834</v>
      </c>
      <c r="K1259" t="s">
        <v>17</v>
      </c>
      <c r="L1259" t="s">
        <v>2066</v>
      </c>
      <c r="M1259" t="s">
        <v>25</v>
      </c>
      <c r="N1259" s="1" t="s">
        <v>2068</v>
      </c>
      <c r="O1259">
        <v>0</v>
      </c>
    </row>
    <row r="1260" spans="1:15" x14ac:dyDescent="0.3">
      <c r="A1260" t="s">
        <v>1313</v>
      </c>
      <c r="B1260" t="s">
        <v>68</v>
      </c>
      <c r="C1260" t="s">
        <v>79</v>
      </c>
      <c r="D1260" t="s">
        <v>24</v>
      </c>
      <c r="E1260" s="1">
        <v>45395</v>
      </c>
      <c r="F1260">
        <f t="shared" si="19"/>
        <v>40.5</v>
      </c>
      <c r="G1260">
        <v>154.05000000000001</v>
      </c>
      <c r="H1260" s="2">
        <f xml:space="preserve"> (Table3[[#This Row],[Current_Weight_kg]] - Table3[[#This Row],[Initial_Weight_kg]]) / Table3[[#This Row],[Initial_Weight_kg]]*100</f>
        <v>280.37037037037038</v>
      </c>
      <c r="I1260">
        <v>3.71</v>
      </c>
      <c r="J1260" s="1">
        <v>45834</v>
      </c>
      <c r="K1260" t="s">
        <v>17</v>
      </c>
      <c r="L1260" t="s">
        <v>2066</v>
      </c>
      <c r="M1260" t="s">
        <v>25</v>
      </c>
      <c r="N1260" s="1" t="s">
        <v>2068</v>
      </c>
      <c r="O1260">
        <v>0</v>
      </c>
    </row>
    <row r="1261" spans="1:15" x14ac:dyDescent="0.3">
      <c r="A1261" t="s">
        <v>1314</v>
      </c>
      <c r="B1261" t="s">
        <v>29</v>
      </c>
      <c r="C1261" t="s">
        <v>55</v>
      </c>
      <c r="D1261" t="s">
        <v>16</v>
      </c>
      <c r="E1261" s="1">
        <v>45139</v>
      </c>
      <c r="F1261">
        <f t="shared" si="19"/>
        <v>2.48</v>
      </c>
      <c r="G1261">
        <v>23</v>
      </c>
      <c r="H1261" s="2">
        <f xml:space="preserve"> (Table3[[#This Row],[Current_Weight_kg]] - Table3[[#This Row],[Initial_Weight_kg]]) / Table3[[#This Row],[Initial_Weight_kg]]*100</f>
        <v>827.41935483870964</v>
      </c>
      <c r="I1261">
        <v>0.83</v>
      </c>
      <c r="J1261" s="1">
        <v>45834</v>
      </c>
      <c r="K1261" t="s">
        <v>36</v>
      </c>
      <c r="L1261" t="s">
        <v>124</v>
      </c>
      <c r="M1261" t="s">
        <v>58</v>
      </c>
      <c r="N1261" s="1">
        <v>45654</v>
      </c>
      <c r="O1261">
        <v>1</v>
      </c>
    </row>
    <row r="1262" spans="1:15" x14ac:dyDescent="0.3">
      <c r="A1262" t="s">
        <v>1315</v>
      </c>
      <c r="B1262" t="s">
        <v>14</v>
      </c>
      <c r="C1262" t="s">
        <v>15</v>
      </c>
      <c r="D1262" t="s">
        <v>16</v>
      </c>
      <c r="E1262" s="1">
        <v>45601</v>
      </c>
      <c r="F1262">
        <f t="shared" si="19"/>
        <v>0.33</v>
      </c>
      <c r="G1262">
        <v>0.89</v>
      </c>
      <c r="H1262" s="2">
        <f xml:space="preserve"> (Table3[[#This Row],[Current_Weight_kg]] - Table3[[#This Row],[Initial_Weight_kg]]) / Table3[[#This Row],[Initial_Weight_kg]]*100</f>
        <v>169.69696969696969</v>
      </c>
      <c r="I1262">
        <v>0.05</v>
      </c>
      <c r="J1262" s="1">
        <v>45834</v>
      </c>
      <c r="K1262" t="s">
        <v>17</v>
      </c>
      <c r="L1262" t="s">
        <v>2066</v>
      </c>
      <c r="M1262" t="s">
        <v>18</v>
      </c>
      <c r="N1262" s="1">
        <v>45550</v>
      </c>
      <c r="O1262">
        <v>0</v>
      </c>
    </row>
    <row r="1263" spans="1:15" x14ac:dyDescent="0.3">
      <c r="A1263" t="s">
        <v>1316</v>
      </c>
      <c r="B1263" t="s">
        <v>68</v>
      </c>
      <c r="C1263" t="s">
        <v>79</v>
      </c>
      <c r="D1263" t="s">
        <v>24</v>
      </c>
      <c r="E1263" s="1">
        <v>44546</v>
      </c>
      <c r="F1263">
        <f t="shared" si="19"/>
        <v>40.5</v>
      </c>
      <c r="G1263">
        <v>418.84</v>
      </c>
      <c r="H1263" s="2">
        <f xml:space="preserve"> (Table3[[#This Row],[Current_Weight_kg]] - Table3[[#This Row],[Initial_Weight_kg]]) / Table3[[#This Row],[Initial_Weight_kg]]*100</f>
        <v>934.17283950617275</v>
      </c>
      <c r="I1263">
        <v>7.54</v>
      </c>
      <c r="J1263" s="1">
        <v>45834</v>
      </c>
      <c r="K1263" t="s">
        <v>36</v>
      </c>
      <c r="L1263" t="s">
        <v>37</v>
      </c>
      <c r="M1263" t="s">
        <v>25</v>
      </c>
      <c r="N1263" s="1" t="s">
        <v>2068</v>
      </c>
      <c r="O1263">
        <v>0</v>
      </c>
    </row>
    <row r="1264" spans="1:15" x14ac:dyDescent="0.3">
      <c r="A1264" t="s">
        <v>1317</v>
      </c>
      <c r="B1264" t="s">
        <v>68</v>
      </c>
      <c r="C1264" t="s">
        <v>108</v>
      </c>
      <c r="D1264" t="s">
        <v>16</v>
      </c>
      <c r="E1264" s="1">
        <v>45044</v>
      </c>
      <c r="F1264">
        <f t="shared" si="19"/>
        <v>21.03</v>
      </c>
      <c r="G1264">
        <v>218.56</v>
      </c>
      <c r="H1264" s="2">
        <f xml:space="preserve"> (Table3[[#This Row],[Current_Weight_kg]] - Table3[[#This Row],[Initial_Weight_kg]]) / Table3[[#This Row],[Initial_Weight_kg]]*100</f>
        <v>939.2772230147408</v>
      </c>
      <c r="I1264">
        <v>4.55</v>
      </c>
      <c r="J1264" s="1">
        <v>45834</v>
      </c>
      <c r="K1264" t="s">
        <v>17</v>
      </c>
      <c r="L1264" t="s">
        <v>2066</v>
      </c>
      <c r="M1264" t="s">
        <v>58</v>
      </c>
      <c r="N1264" s="1">
        <v>45514</v>
      </c>
      <c r="O1264">
        <v>3</v>
      </c>
    </row>
    <row r="1265" spans="1:15" x14ac:dyDescent="0.3">
      <c r="A1265" t="s">
        <v>1318</v>
      </c>
      <c r="B1265" t="s">
        <v>68</v>
      </c>
      <c r="C1265" t="s">
        <v>71</v>
      </c>
      <c r="D1265" t="s">
        <v>16</v>
      </c>
      <c r="E1265" s="1">
        <v>44012</v>
      </c>
      <c r="F1265">
        <f t="shared" si="19"/>
        <v>33.75</v>
      </c>
      <c r="G1265">
        <v>534.64</v>
      </c>
      <c r="H1265" s="2">
        <f xml:space="preserve"> (Table3[[#This Row],[Current_Weight_kg]] - Table3[[#This Row],[Initial_Weight_kg]]) / Table3[[#This Row],[Initial_Weight_kg]]*100</f>
        <v>1484.1185185185184</v>
      </c>
      <c r="I1265">
        <v>10.6</v>
      </c>
      <c r="J1265" s="1">
        <v>45834</v>
      </c>
      <c r="K1265" t="s">
        <v>17</v>
      </c>
      <c r="L1265" t="s">
        <v>2066</v>
      </c>
      <c r="M1265" t="s">
        <v>58</v>
      </c>
      <c r="N1265" s="1">
        <v>45650</v>
      </c>
      <c r="O1265">
        <v>4</v>
      </c>
    </row>
    <row r="1266" spans="1:15" x14ac:dyDescent="0.3">
      <c r="A1266" t="s">
        <v>1319</v>
      </c>
      <c r="B1266" t="s">
        <v>39</v>
      </c>
      <c r="C1266" t="s">
        <v>57</v>
      </c>
      <c r="D1266" t="s">
        <v>24</v>
      </c>
      <c r="E1266" s="1">
        <v>44436</v>
      </c>
      <c r="F1266">
        <f t="shared" si="19"/>
        <v>5.44</v>
      </c>
      <c r="G1266">
        <v>46.21</v>
      </c>
      <c r="H1266" s="2">
        <f xml:space="preserve"> (Table3[[#This Row],[Current_Weight_kg]] - Table3[[#This Row],[Initial_Weight_kg]]) / Table3[[#This Row],[Initial_Weight_kg]]*100</f>
        <v>749.44852941176464</v>
      </c>
      <c r="I1266">
        <v>1.53</v>
      </c>
      <c r="J1266" s="1">
        <v>45834</v>
      </c>
      <c r="K1266" t="s">
        <v>17</v>
      </c>
      <c r="L1266" t="s">
        <v>2066</v>
      </c>
      <c r="M1266" t="s">
        <v>25</v>
      </c>
      <c r="N1266" s="1" t="s">
        <v>2068</v>
      </c>
      <c r="O1266">
        <v>0</v>
      </c>
    </row>
    <row r="1267" spans="1:15" x14ac:dyDescent="0.3">
      <c r="A1267" t="s">
        <v>1320</v>
      </c>
      <c r="B1267" t="s">
        <v>22</v>
      </c>
      <c r="C1267" t="s">
        <v>82</v>
      </c>
      <c r="D1267" t="s">
        <v>24</v>
      </c>
      <c r="E1267" s="1">
        <v>45653</v>
      </c>
      <c r="F1267">
        <f t="shared" si="19"/>
        <v>5</v>
      </c>
      <c r="G1267">
        <v>69.39</v>
      </c>
      <c r="H1267" s="2">
        <f xml:space="preserve"> (Table3[[#This Row],[Current_Weight_kg]] - Table3[[#This Row],[Initial_Weight_kg]]) / Table3[[#This Row],[Initial_Weight_kg]]*100</f>
        <v>1287.8</v>
      </c>
      <c r="I1267">
        <v>2.77</v>
      </c>
      <c r="J1267" s="1">
        <v>45834</v>
      </c>
      <c r="K1267" t="s">
        <v>17</v>
      </c>
      <c r="L1267" t="s">
        <v>2066</v>
      </c>
      <c r="M1267" t="s">
        <v>25</v>
      </c>
      <c r="N1267" s="1" t="s">
        <v>2068</v>
      </c>
      <c r="O1267">
        <v>0</v>
      </c>
    </row>
    <row r="1268" spans="1:15" x14ac:dyDescent="0.3">
      <c r="A1268" t="s">
        <v>1321</v>
      </c>
      <c r="B1268" t="s">
        <v>39</v>
      </c>
      <c r="C1268" t="s">
        <v>51</v>
      </c>
      <c r="D1268" t="s">
        <v>16</v>
      </c>
      <c r="E1268" s="1">
        <v>44850</v>
      </c>
      <c r="F1268">
        <f t="shared" si="19"/>
        <v>2</v>
      </c>
      <c r="G1268">
        <v>28.91</v>
      </c>
      <c r="H1268" s="2">
        <f xml:space="preserve"> (Table3[[#This Row],[Current_Weight_kg]] - Table3[[#This Row],[Initial_Weight_kg]]) / Table3[[#This Row],[Initial_Weight_kg]]*100</f>
        <v>1345.5</v>
      </c>
      <c r="I1268">
        <v>0.97</v>
      </c>
      <c r="J1268" s="1">
        <v>45834</v>
      </c>
      <c r="K1268" t="s">
        <v>17</v>
      </c>
      <c r="L1268" t="s">
        <v>2066</v>
      </c>
      <c r="M1268" t="s">
        <v>25</v>
      </c>
      <c r="N1268" s="1" t="s">
        <v>2068</v>
      </c>
      <c r="O1268">
        <v>0</v>
      </c>
    </row>
    <row r="1269" spans="1:15" x14ac:dyDescent="0.3">
      <c r="A1269" t="s">
        <v>1322</v>
      </c>
      <c r="B1269" t="s">
        <v>14</v>
      </c>
      <c r="C1269" t="s">
        <v>106</v>
      </c>
      <c r="D1269" t="s">
        <v>24</v>
      </c>
      <c r="E1269" s="1">
        <v>45072</v>
      </c>
      <c r="F1269">
        <f t="shared" si="19"/>
        <v>0.1</v>
      </c>
      <c r="G1269">
        <v>2.27</v>
      </c>
      <c r="H1269" s="2">
        <f xml:space="preserve"> (Table3[[#This Row],[Current_Weight_kg]] - Table3[[#This Row],[Initial_Weight_kg]]) / Table3[[#This Row],[Initial_Weight_kg]]*100</f>
        <v>2170</v>
      </c>
      <c r="I1269">
        <v>0.09</v>
      </c>
      <c r="J1269" s="1">
        <v>45834</v>
      </c>
      <c r="K1269" t="s">
        <v>17</v>
      </c>
      <c r="L1269" t="s">
        <v>2066</v>
      </c>
      <c r="M1269" t="s">
        <v>25</v>
      </c>
      <c r="N1269" s="1" t="s">
        <v>2068</v>
      </c>
      <c r="O1269">
        <v>0</v>
      </c>
    </row>
    <row r="1270" spans="1:15" x14ac:dyDescent="0.3">
      <c r="A1270" t="s">
        <v>1323</v>
      </c>
      <c r="B1270" t="s">
        <v>39</v>
      </c>
      <c r="C1270" t="s">
        <v>98</v>
      </c>
      <c r="D1270" t="s">
        <v>16</v>
      </c>
      <c r="E1270" s="1">
        <v>44555</v>
      </c>
      <c r="F1270">
        <f t="shared" si="19"/>
        <v>4.26</v>
      </c>
      <c r="G1270">
        <v>39.159999999999997</v>
      </c>
      <c r="H1270" s="2">
        <f xml:space="preserve"> (Table3[[#This Row],[Current_Weight_kg]] - Table3[[#This Row],[Initial_Weight_kg]]) / Table3[[#This Row],[Initial_Weight_kg]]*100</f>
        <v>819.24882629107981</v>
      </c>
      <c r="I1270">
        <v>1.1100000000000001</v>
      </c>
      <c r="J1270" s="1">
        <v>45834</v>
      </c>
      <c r="K1270" t="s">
        <v>17</v>
      </c>
      <c r="L1270" t="s">
        <v>2066</v>
      </c>
      <c r="M1270" t="s">
        <v>25</v>
      </c>
      <c r="N1270" s="1" t="s">
        <v>2068</v>
      </c>
      <c r="O1270">
        <v>0</v>
      </c>
    </row>
    <row r="1271" spans="1:15" x14ac:dyDescent="0.3">
      <c r="A1271" t="s">
        <v>1324</v>
      </c>
      <c r="B1271" t="s">
        <v>39</v>
      </c>
      <c r="C1271" t="s">
        <v>57</v>
      </c>
      <c r="D1271" t="s">
        <v>16</v>
      </c>
      <c r="E1271" s="1">
        <v>44707</v>
      </c>
      <c r="F1271">
        <f t="shared" si="19"/>
        <v>3.26</v>
      </c>
      <c r="G1271">
        <v>35.42</v>
      </c>
      <c r="H1271" s="2">
        <f xml:space="preserve"> (Table3[[#This Row],[Current_Weight_kg]] - Table3[[#This Row],[Initial_Weight_kg]]) / Table3[[#This Row],[Initial_Weight_kg]]*100</f>
        <v>986.50306748466278</v>
      </c>
      <c r="I1271">
        <v>1.1200000000000001</v>
      </c>
      <c r="J1271" s="1">
        <v>45834</v>
      </c>
      <c r="K1271" t="s">
        <v>17</v>
      </c>
      <c r="L1271" t="s">
        <v>2066</v>
      </c>
      <c r="M1271" t="s">
        <v>58</v>
      </c>
      <c r="N1271" s="1">
        <v>45557</v>
      </c>
      <c r="O1271">
        <v>3</v>
      </c>
    </row>
    <row r="1272" spans="1:15" x14ac:dyDescent="0.3">
      <c r="A1272" t="s">
        <v>1325</v>
      </c>
      <c r="B1272" t="s">
        <v>39</v>
      </c>
      <c r="C1272" t="s">
        <v>40</v>
      </c>
      <c r="D1272" t="s">
        <v>16</v>
      </c>
      <c r="E1272" s="1">
        <v>45805</v>
      </c>
      <c r="F1272">
        <f t="shared" si="19"/>
        <v>2</v>
      </c>
      <c r="G1272">
        <v>3.82</v>
      </c>
      <c r="H1272" s="2">
        <f xml:space="preserve"> (Table3[[#This Row],[Current_Weight_kg]] - Table3[[#This Row],[Initial_Weight_kg]]) / Table3[[#This Row],[Initial_Weight_kg]]*100</f>
        <v>90.999999999999986</v>
      </c>
      <c r="I1272">
        <v>0.12</v>
      </c>
      <c r="J1272" s="1">
        <v>45834</v>
      </c>
      <c r="K1272" t="s">
        <v>17</v>
      </c>
      <c r="L1272" t="s">
        <v>2066</v>
      </c>
      <c r="M1272" t="s">
        <v>25</v>
      </c>
      <c r="N1272" s="1" t="s">
        <v>2068</v>
      </c>
      <c r="O1272">
        <v>0</v>
      </c>
    </row>
    <row r="1273" spans="1:15" x14ac:dyDescent="0.3">
      <c r="A1273" t="s">
        <v>1326</v>
      </c>
      <c r="B1273" t="s">
        <v>22</v>
      </c>
      <c r="C1273" t="s">
        <v>53</v>
      </c>
      <c r="D1273" t="s">
        <v>16</v>
      </c>
      <c r="E1273" s="1">
        <v>45344</v>
      </c>
      <c r="F1273">
        <f t="shared" si="19"/>
        <v>5</v>
      </c>
      <c r="G1273">
        <v>63.68</v>
      </c>
      <c r="H1273" s="2">
        <f xml:space="preserve"> (Table3[[#This Row],[Current_Weight_kg]] - Table3[[#This Row],[Initial_Weight_kg]]) / Table3[[#This Row],[Initial_Weight_kg]]*100</f>
        <v>1173.6000000000001</v>
      </c>
      <c r="I1273">
        <v>2.5</v>
      </c>
      <c r="J1273" s="1">
        <v>45834</v>
      </c>
      <c r="K1273" t="s">
        <v>17</v>
      </c>
      <c r="L1273" t="s">
        <v>2066</v>
      </c>
      <c r="M1273" t="s">
        <v>25</v>
      </c>
      <c r="N1273" s="1" t="s">
        <v>2068</v>
      </c>
      <c r="O1273">
        <v>0</v>
      </c>
    </row>
    <row r="1274" spans="1:15" x14ac:dyDescent="0.3">
      <c r="A1274" t="s">
        <v>1327</v>
      </c>
      <c r="B1274" t="s">
        <v>14</v>
      </c>
      <c r="C1274" t="s">
        <v>106</v>
      </c>
      <c r="D1274" t="s">
        <v>16</v>
      </c>
      <c r="E1274" s="1">
        <v>44612</v>
      </c>
      <c r="F1274">
        <f t="shared" si="19"/>
        <v>0.1</v>
      </c>
      <c r="G1274">
        <v>3.11</v>
      </c>
      <c r="H1274" s="2">
        <f xml:space="preserve"> (Table3[[#This Row],[Current_Weight_kg]] - Table3[[#This Row],[Initial_Weight_kg]]) / Table3[[#This Row],[Initial_Weight_kg]]*100</f>
        <v>3010</v>
      </c>
      <c r="I1274">
        <v>0.15</v>
      </c>
      <c r="J1274" s="1">
        <v>45834</v>
      </c>
      <c r="K1274" t="s">
        <v>17</v>
      </c>
      <c r="L1274" t="s">
        <v>2066</v>
      </c>
      <c r="M1274" t="s">
        <v>25</v>
      </c>
      <c r="N1274" s="1" t="s">
        <v>2068</v>
      </c>
      <c r="O1274">
        <v>0</v>
      </c>
    </row>
    <row r="1275" spans="1:15" x14ac:dyDescent="0.3">
      <c r="A1275" t="s">
        <v>1328</v>
      </c>
      <c r="B1275" t="s">
        <v>39</v>
      </c>
      <c r="C1275" t="s">
        <v>98</v>
      </c>
      <c r="D1275" t="s">
        <v>16</v>
      </c>
      <c r="E1275" s="1">
        <v>44285</v>
      </c>
      <c r="F1275">
        <f t="shared" si="19"/>
        <v>4.26</v>
      </c>
      <c r="G1275">
        <v>52.11</v>
      </c>
      <c r="H1275" s="2">
        <f xml:space="preserve"> (Table3[[#This Row],[Current_Weight_kg]] - Table3[[#This Row],[Initial_Weight_kg]]) / Table3[[#This Row],[Initial_Weight_kg]]*100</f>
        <v>1123.2394366197184</v>
      </c>
      <c r="I1275">
        <v>1.53</v>
      </c>
      <c r="J1275" s="1">
        <v>45834</v>
      </c>
      <c r="K1275" t="s">
        <v>17</v>
      </c>
      <c r="L1275" t="s">
        <v>2066</v>
      </c>
      <c r="M1275" t="s">
        <v>58</v>
      </c>
      <c r="N1275" s="1">
        <v>45565</v>
      </c>
      <c r="O1275">
        <v>3</v>
      </c>
    </row>
    <row r="1276" spans="1:15" x14ac:dyDescent="0.3">
      <c r="A1276" t="s">
        <v>1329</v>
      </c>
      <c r="B1276" t="s">
        <v>14</v>
      </c>
      <c r="C1276" t="s">
        <v>65</v>
      </c>
      <c r="D1276" t="s">
        <v>16</v>
      </c>
      <c r="E1276" s="1">
        <v>45763</v>
      </c>
      <c r="F1276">
        <f t="shared" si="19"/>
        <v>0.1</v>
      </c>
      <c r="G1276">
        <v>0.17</v>
      </c>
      <c r="H1276" s="2">
        <f xml:space="preserve"> (Table3[[#This Row],[Current_Weight_kg]] - Table3[[#This Row],[Initial_Weight_kg]]) / Table3[[#This Row],[Initial_Weight_kg]]*100</f>
        <v>70</v>
      </c>
      <c r="I1276">
        <v>0.01</v>
      </c>
      <c r="J1276" s="1">
        <v>45834</v>
      </c>
      <c r="K1276" t="s">
        <v>48</v>
      </c>
      <c r="L1276" t="s">
        <v>37</v>
      </c>
      <c r="M1276" t="s">
        <v>25</v>
      </c>
      <c r="N1276" s="1" t="s">
        <v>2068</v>
      </c>
      <c r="O1276">
        <v>0</v>
      </c>
    </row>
    <row r="1277" spans="1:15" x14ac:dyDescent="0.3">
      <c r="A1277" t="s">
        <v>1330</v>
      </c>
      <c r="B1277" t="s">
        <v>14</v>
      </c>
      <c r="C1277" t="s">
        <v>65</v>
      </c>
      <c r="D1277" t="s">
        <v>16</v>
      </c>
      <c r="E1277" s="1">
        <v>44733</v>
      </c>
      <c r="F1277">
        <f t="shared" si="19"/>
        <v>0.1</v>
      </c>
      <c r="G1277">
        <v>3.14</v>
      </c>
      <c r="H1277" s="2">
        <f xml:space="preserve"> (Table3[[#This Row],[Current_Weight_kg]] - Table3[[#This Row],[Initial_Weight_kg]]) / Table3[[#This Row],[Initial_Weight_kg]]*100</f>
        <v>3040</v>
      </c>
      <c r="I1277">
        <v>0.15</v>
      </c>
      <c r="J1277" s="1">
        <v>45834</v>
      </c>
      <c r="K1277" t="s">
        <v>17</v>
      </c>
      <c r="L1277" t="s">
        <v>2066</v>
      </c>
      <c r="M1277" t="s">
        <v>33</v>
      </c>
      <c r="N1277" s="1">
        <v>45706</v>
      </c>
      <c r="O1277">
        <v>0</v>
      </c>
    </row>
    <row r="1278" spans="1:15" x14ac:dyDescent="0.3">
      <c r="A1278" t="s">
        <v>1331</v>
      </c>
      <c r="B1278" t="s">
        <v>29</v>
      </c>
      <c r="C1278" t="s">
        <v>30</v>
      </c>
      <c r="D1278" t="s">
        <v>24</v>
      </c>
      <c r="E1278" s="1">
        <v>44723</v>
      </c>
      <c r="F1278">
        <f t="shared" si="19"/>
        <v>2</v>
      </c>
      <c r="G1278">
        <v>33.979999999999997</v>
      </c>
      <c r="H1278" s="2">
        <f xml:space="preserve"> (Table3[[#This Row],[Current_Weight_kg]] - Table3[[#This Row],[Initial_Weight_kg]]) / Table3[[#This Row],[Initial_Weight_kg]]*100</f>
        <v>1598.9999999999998</v>
      </c>
      <c r="I1278">
        <v>0.98</v>
      </c>
      <c r="J1278" s="1">
        <v>45834</v>
      </c>
      <c r="K1278" t="s">
        <v>17</v>
      </c>
      <c r="L1278" t="s">
        <v>2066</v>
      </c>
      <c r="M1278" t="s">
        <v>25</v>
      </c>
      <c r="N1278" s="1" t="s">
        <v>2068</v>
      </c>
      <c r="O1278">
        <v>0</v>
      </c>
    </row>
    <row r="1279" spans="1:15" x14ac:dyDescent="0.3">
      <c r="A1279" t="s">
        <v>1332</v>
      </c>
      <c r="B1279" t="s">
        <v>14</v>
      </c>
      <c r="C1279" t="s">
        <v>106</v>
      </c>
      <c r="D1279" t="s">
        <v>16</v>
      </c>
      <c r="E1279" s="1">
        <v>44504</v>
      </c>
      <c r="F1279">
        <f t="shared" si="19"/>
        <v>0.1</v>
      </c>
      <c r="G1279">
        <v>4.18</v>
      </c>
      <c r="H1279" s="2">
        <f xml:space="preserve"> (Table3[[#This Row],[Current_Weight_kg]] - Table3[[#This Row],[Initial_Weight_kg]]) / Table3[[#This Row],[Initial_Weight_kg]]*100</f>
        <v>4079.9999999999995</v>
      </c>
      <c r="I1279">
        <v>0.22</v>
      </c>
      <c r="J1279" s="1">
        <v>45834</v>
      </c>
      <c r="K1279" t="s">
        <v>17</v>
      </c>
      <c r="L1279" t="s">
        <v>2066</v>
      </c>
      <c r="M1279" t="s">
        <v>58</v>
      </c>
      <c r="N1279" s="1">
        <v>45633</v>
      </c>
      <c r="O1279">
        <v>2</v>
      </c>
    </row>
    <row r="1280" spans="1:15" x14ac:dyDescent="0.3">
      <c r="A1280" t="s">
        <v>1333</v>
      </c>
      <c r="B1280" t="s">
        <v>14</v>
      </c>
      <c r="C1280" t="s">
        <v>15</v>
      </c>
      <c r="D1280" t="s">
        <v>24</v>
      </c>
      <c r="E1280" s="1">
        <v>44376</v>
      </c>
      <c r="F1280">
        <f t="shared" si="19"/>
        <v>0.1</v>
      </c>
      <c r="G1280">
        <v>4.2</v>
      </c>
      <c r="H1280" s="2">
        <f xml:space="preserve"> (Table3[[#This Row],[Current_Weight_kg]] - Table3[[#This Row],[Initial_Weight_kg]]) / Table3[[#This Row],[Initial_Weight_kg]]*100</f>
        <v>4100</v>
      </c>
      <c r="I1280">
        <v>0.19</v>
      </c>
      <c r="J1280" s="1">
        <v>45834</v>
      </c>
      <c r="K1280" t="s">
        <v>17</v>
      </c>
      <c r="L1280" t="s">
        <v>2066</v>
      </c>
      <c r="M1280" t="s">
        <v>25</v>
      </c>
      <c r="N1280" s="1" t="s">
        <v>2068</v>
      </c>
      <c r="O1280">
        <v>0</v>
      </c>
    </row>
    <row r="1281" spans="1:15" x14ac:dyDescent="0.3">
      <c r="A1281" t="s">
        <v>1334</v>
      </c>
      <c r="B1281" t="s">
        <v>22</v>
      </c>
      <c r="C1281" t="s">
        <v>27</v>
      </c>
      <c r="D1281" t="s">
        <v>24</v>
      </c>
      <c r="E1281" s="1">
        <v>45352</v>
      </c>
      <c r="F1281">
        <f t="shared" si="19"/>
        <v>5.98</v>
      </c>
      <c r="G1281">
        <v>75.260000000000005</v>
      </c>
      <c r="H1281" s="2">
        <f xml:space="preserve"> (Table3[[#This Row],[Current_Weight_kg]] - Table3[[#This Row],[Initial_Weight_kg]]) / Table3[[#This Row],[Initial_Weight_kg]]*100</f>
        <v>1158.5284280936455</v>
      </c>
      <c r="I1281">
        <v>2.7</v>
      </c>
      <c r="J1281" s="1">
        <v>45834</v>
      </c>
      <c r="K1281" t="s">
        <v>17</v>
      </c>
      <c r="L1281" t="s">
        <v>2066</v>
      </c>
      <c r="M1281" t="s">
        <v>25</v>
      </c>
      <c r="N1281" s="1" t="s">
        <v>2068</v>
      </c>
      <c r="O1281">
        <v>0</v>
      </c>
    </row>
    <row r="1282" spans="1:15" x14ac:dyDescent="0.3">
      <c r="A1282" t="s">
        <v>1335</v>
      </c>
      <c r="B1282" t="s">
        <v>14</v>
      </c>
      <c r="C1282" t="s">
        <v>20</v>
      </c>
      <c r="D1282" t="s">
        <v>16</v>
      </c>
      <c r="E1282" s="1">
        <v>44867</v>
      </c>
      <c r="F1282">
        <f t="shared" ref="F1282:F1345" si="20">_xlfn.MINIFS(G:G, B:B, B1282, C:C, C1282, D:D, D1282)</f>
        <v>0.1</v>
      </c>
      <c r="G1282">
        <v>3.16</v>
      </c>
      <c r="H1282" s="2">
        <f xml:space="preserve"> (Table3[[#This Row],[Current_Weight_kg]] - Table3[[#This Row],[Initial_Weight_kg]]) / Table3[[#This Row],[Initial_Weight_kg]]*100</f>
        <v>3060</v>
      </c>
      <c r="I1282">
        <v>0.16</v>
      </c>
      <c r="J1282" s="1">
        <v>45834</v>
      </c>
      <c r="K1282" t="s">
        <v>17</v>
      </c>
      <c r="L1282" t="s">
        <v>2066</v>
      </c>
      <c r="M1282" t="s">
        <v>18</v>
      </c>
      <c r="N1282" s="1">
        <v>45791</v>
      </c>
      <c r="O1282">
        <v>0</v>
      </c>
    </row>
    <row r="1283" spans="1:15" x14ac:dyDescent="0.3">
      <c r="A1283" t="s">
        <v>1336</v>
      </c>
      <c r="B1283" t="s">
        <v>39</v>
      </c>
      <c r="C1283" t="s">
        <v>51</v>
      </c>
      <c r="D1283" t="s">
        <v>24</v>
      </c>
      <c r="E1283" s="1">
        <v>45364</v>
      </c>
      <c r="F1283">
        <f t="shared" si="20"/>
        <v>2</v>
      </c>
      <c r="G1283">
        <v>13.09</v>
      </c>
      <c r="H1283" s="2">
        <f xml:space="preserve"> (Table3[[#This Row],[Current_Weight_kg]] - Table3[[#This Row],[Initial_Weight_kg]]) / Table3[[#This Row],[Initial_Weight_kg]]*100</f>
        <v>554.5</v>
      </c>
      <c r="I1283">
        <v>0.49</v>
      </c>
      <c r="J1283" s="1">
        <v>45834</v>
      </c>
      <c r="K1283" t="s">
        <v>48</v>
      </c>
      <c r="L1283" t="s">
        <v>61</v>
      </c>
      <c r="M1283" t="s">
        <v>25</v>
      </c>
      <c r="N1283" s="1" t="s">
        <v>2068</v>
      </c>
      <c r="O1283">
        <v>0</v>
      </c>
    </row>
    <row r="1284" spans="1:15" x14ac:dyDescent="0.3">
      <c r="A1284" t="s">
        <v>1337</v>
      </c>
      <c r="B1284" t="s">
        <v>22</v>
      </c>
      <c r="C1284" t="s">
        <v>82</v>
      </c>
      <c r="D1284" t="s">
        <v>16</v>
      </c>
      <c r="E1284" s="1">
        <v>45627</v>
      </c>
      <c r="F1284">
        <f t="shared" si="20"/>
        <v>5</v>
      </c>
      <c r="G1284">
        <v>58.68</v>
      </c>
      <c r="H1284" s="2">
        <f xml:space="preserve"> (Table3[[#This Row],[Current_Weight_kg]] - Table3[[#This Row],[Initial_Weight_kg]]) / Table3[[#This Row],[Initial_Weight_kg]]*100</f>
        <v>1073.6000000000001</v>
      </c>
      <c r="I1284">
        <v>2.19</v>
      </c>
      <c r="J1284" s="1">
        <v>45834</v>
      </c>
      <c r="K1284" t="s">
        <v>17</v>
      </c>
      <c r="L1284" t="s">
        <v>2066</v>
      </c>
      <c r="M1284" t="s">
        <v>18</v>
      </c>
      <c r="N1284" s="1">
        <v>45710</v>
      </c>
      <c r="O1284">
        <v>0</v>
      </c>
    </row>
    <row r="1285" spans="1:15" x14ac:dyDescent="0.3">
      <c r="A1285" t="s">
        <v>1338</v>
      </c>
      <c r="B1285" t="s">
        <v>39</v>
      </c>
      <c r="C1285" t="s">
        <v>120</v>
      </c>
      <c r="D1285" t="s">
        <v>24</v>
      </c>
      <c r="E1285" s="1">
        <v>44174</v>
      </c>
      <c r="F1285">
        <f t="shared" si="20"/>
        <v>2</v>
      </c>
      <c r="G1285">
        <v>55.08</v>
      </c>
      <c r="H1285" s="2">
        <f xml:space="preserve"> (Table3[[#This Row],[Current_Weight_kg]] - Table3[[#This Row],[Initial_Weight_kg]]) / Table3[[#This Row],[Initial_Weight_kg]]*100</f>
        <v>2654</v>
      </c>
      <c r="I1285">
        <v>1.86</v>
      </c>
      <c r="J1285" s="1">
        <v>45834</v>
      </c>
      <c r="K1285" t="s">
        <v>17</v>
      </c>
      <c r="L1285" t="s">
        <v>2066</v>
      </c>
      <c r="M1285" t="s">
        <v>25</v>
      </c>
      <c r="N1285" s="1" t="s">
        <v>2068</v>
      </c>
      <c r="O1285">
        <v>0</v>
      </c>
    </row>
    <row r="1286" spans="1:15" x14ac:dyDescent="0.3">
      <c r="A1286" t="s">
        <v>1339</v>
      </c>
      <c r="B1286" t="s">
        <v>39</v>
      </c>
      <c r="C1286" t="s">
        <v>98</v>
      </c>
      <c r="D1286" t="s">
        <v>24</v>
      </c>
      <c r="E1286" s="1">
        <v>44620</v>
      </c>
      <c r="F1286">
        <f t="shared" si="20"/>
        <v>2.6</v>
      </c>
      <c r="G1286">
        <v>42.66</v>
      </c>
      <c r="H1286" s="2">
        <f xml:space="preserve"> (Table3[[#This Row],[Current_Weight_kg]] - Table3[[#This Row],[Initial_Weight_kg]]) / Table3[[#This Row],[Initial_Weight_kg]]*100</f>
        <v>1540.7692307692305</v>
      </c>
      <c r="I1286">
        <v>1.21</v>
      </c>
      <c r="J1286" s="1">
        <v>45834</v>
      </c>
      <c r="K1286" t="s">
        <v>36</v>
      </c>
      <c r="L1286" t="s">
        <v>124</v>
      </c>
      <c r="M1286" t="s">
        <v>25</v>
      </c>
      <c r="N1286" s="1" t="s">
        <v>2068</v>
      </c>
      <c r="O1286">
        <v>0</v>
      </c>
    </row>
    <row r="1287" spans="1:15" x14ac:dyDescent="0.3">
      <c r="A1287" t="s">
        <v>1340</v>
      </c>
      <c r="B1287" t="s">
        <v>22</v>
      </c>
      <c r="C1287" t="s">
        <v>82</v>
      </c>
      <c r="D1287" t="s">
        <v>16</v>
      </c>
      <c r="E1287" s="1">
        <v>45651</v>
      </c>
      <c r="F1287">
        <f t="shared" si="20"/>
        <v>5</v>
      </c>
      <c r="G1287">
        <v>65.87</v>
      </c>
      <c r="H1287" s="2">
        <f xml:space="preserve"> (Table3[[#This Row],[Current_Weight_kg]] - Table3[[#This Row],[Initial_Weight_kg]]) / Table3[[#This Row],[Initial_Weight_kg]]*100</f>
        <v>1217.4000000000001</v>
      </c>
      <c r="I1287">
        <v>2.97</v>
      </c>
      <c r="J1287" s="1">
        <v>45834</v>
      </c>
      <c r="K1287" t="s">
        <v>48</v>
      </c>
      <c r="L1287" t="s">
        <v>124</v>
      </c>
      <c r="M1287" t="s">
        <v>25</v>
      </c>
      <c r="N1287" s="1" t="s">
        <v>2068</v>
      </c>
      <c r="O1287">
        <v>0</v>
      </c>
    </row>
    <row r="1288" spans="1:15" x14ac:dyDescent="0.3">
      <c r="A1288" t="s">
        <v>1341</v>
      </c>
      <c r="B1288" t="s">
        <v>14</v>
      </c>
      <c r="C1288" t="s">
        <v>73</v>
      </c>
      <c r="D1288" t="s">
        <v>16</v>
      </c>
      <c r="E1288" s="1">
        <v>44249</v>
      </c>
      <c r="F1288">
        <f t="shared" si="20"/>
        <v>0.1</v>
      </c>
      <c r="G1288">
        <v>4.46</v>
      </c>
      <c r="H1288" s="2">
        <f xml:space="preserve"> (Table3[[#This Row],[Current_Weight_kg]] - Table3[[#This Row],[Initial_Weight_kg]]) / Table3[[#This Row],[Initial_Weight_kg]]*100</f>
        <v>4360</v>
      </c>
      <c r="I1288">
        <v>0.24</v>
      </c>
      <c r="J1288" s="1">
        <v>45834</v>
      </c>
      <c r="K1288" t="s">
        <v>36</v>
      </c>
      <c r="L1288" t="s">
        <v>61</v>
      </c>
      <c r="M1288" t="s">
        <v>25</v>
      </c>
      <c r="N1288" s="1" t="s">
        <v>2068</v>
      </c>
      <c r="O1288">
        <v>0</v>
      </c>
    </row>
    <row r="1289" spans="1:15" x14ac:dyDescent="0.3">
      <c r="A1289" t="s">
        <v>1342</v>
      </c>
      <c r="B1289" t="s">
        <v>29</v>
      </c>
      <c r="C1289" t="s">
        <v>77</v>
      </c>
      <c r="D1289" t="s">
        <v>24</v>
      </c>
      <c r="E1289" s="1">
        <v>45237</v>
      </c>
      <c r="F1289">
        <f t="shared" si="20"/>
        <v>2</v>
      </c>
      <c r="G1289">
        <v>32.24</v>
      </c>
      <c r="H1289" s="2">
        <f xml:space="preserve"> (Table3[[#This Row],[Current_Weight_kg]] - Table3[[#This Row],[Initial_Weight_kg]]) / Table3[[#This Row],[Initial_Weight_kg]]*100</f>
        <v>1512</v>
      </c>
      <c r="I1289">
        <v>1.1299999999999999</v>
      </c>
      <c r="J1289" s="1">
        <v>45834</v>
      </c>
      <c r="K1289" t="s">
        <v>17</v>
      </c>
      <c r="L1289" t="s">
        <v>2066</v>
      </c>
      <c r="M1289" t="s">
        <v>25</v>
      </c>
      <c r="N1289" s="1" t="s">
        <v>2068</v>
      </c>
      <c r="O1289">
        <v>0</v>
      </c>
    </row>
    <row r="1290" spans="1:15" x14ac:dyDescent="0.3">
      <c r="A1290" t="s">
        <v>1343</v>
      </c>
      <c r="B1290" t="s">
        <v>22</v>
      </c>
      <c r="C1290" t="s">
        <v>23</v>
      </c>
      <c r="D1290" t="s">
        <v>16</v>
      </c>
      <c r="E1290" s="1">
        <v>44567</v>
      </c>
      <c r="F1290">
        <f t="shared" si="20"/>
        <v>9.5299999999999994</v>
      </c>
      <c r="G1290">
        <v>163.33000000000001</v>
      </c>
      <c r="H1290" s="2">
        <f xml:space="preserve"> (Table3[[#This Row],[Current_Weight_kg]] - Table3[[#This Row],[Initial_Weight_kg]]) / Table3[[#This Row],[Initial_Weight_kg]]*100</f>
        <v>1613.8509968520464</v>
      </c>
      <c r="I1290">
        <v>6.31</v>
      </c>
      <c r="J1290" s="1">
        <v>45834</v>
      </c>
      <c r="K1290" t="s">
        <v>36</v>
      </c>
      <c r="L1290" t="s">
        <v>37</v>
      </c>
      <c r="M1290" t="s">
        <v>18</v>
      </c>
      <c r="N1290" s="1">
        <v>45811</v>
      </c>
      <c r="O1290">
        <v>0</v>
      </c>
    </row>
    <row r="1291" spans="1:15" x14ac:dyDescent="0.3">
      <c r="A1291" t="s">
        <v>1344</v>
      </c>
      <c r="B1291" t="s">
        <v>14</v>
      </c>
      <c r="C1291" t="s">
        <v>20</v>
      </c>
      <c r="D1291" t="s">
        <v>16</v>
      </c>
      <c r="E1291" s="1">
        <v>44997</v>
      </c>
      <c r="F1291">
        <f t="shared" si="20"/>
        <v>0.1</v>
      </c>
      <c r="G1291">
        <v>1.94</v>
      </c>
      <c r="H1291" s="2">
        <f xml:space="preserve"> (Table3[[#This Row],[Current_Weight_kg]] - Table3[[#This Row],[Initial_Weight_kg]]) / Table3[[#This Row],[Initial_Weight_kg]]*100</f>
        <v>1839.9999999999998</v>
      </c>
      <c r="I1291">
        <v>0.1</v>
      </c>
      <c r="J1291" s="1">
        <v>45834</v>
      </c>
      <c r="K1291" t="s">
        <v>17</v>
      </c>
      <c r="L1291" t="s">
        <v>2066</v>
      </c>
      <c r="M1291" t="s">
        <v>33</v>
      </c>
      <c r="N1291" s="1">
        <v>45542</v>
      </c>
      <c r="O1291">
        <v>0</v>
      </c>
    </row>
    <row r="1292" spans="1:15" x14ac:dyDescent="0.3">
      <c r="A1292" t="s">
        <v>1345</v>
      </c>
      <c r="B1292" t="s">
        <v>29</v>
      </c>
      <c r="C1292" t="s">
        <v>30</v>
      </c>
      <c r="D1292" t="s">
        <v>16</v>
      </c>
      <c r="E1292" s="1">
        <v>44706</v>
      </c>
      <c r="F1292">
        <f t="shared" si="20"/>
        <v>2</v>
      </c>
      <c r="G1292">
        <v>30.06</v>
      </c>
      <c r="H1292" s="2">
        <f xml:space="preserve"> (Table3[[#This Row],[Current_Weight_kg]] - Table3[[#This Row],[Initial_Weight_kg]]) / Table3[[#This Row],[Initial_Weight_kg]]*100</f>
        <v>1403</v>
      </c>
      <c r="I1292">
        <v>0.91</v>
      </c>
      <c r="J1292" s="1">
        <v>45834</v>
      </c>
      <c r="K1292" t="s">
        <v>17</v>
      </c>
      <c r="L1292" t="s">
        <v>2066</v>
      </c>
      <c r="M1292" t="s">
        <v>25</v>
      </c>
      <c r="N1292" s="1" t="s">
        <v>2068</v>
      </c>
      <c r="O1292">
        <v>0</v>
      </c>
    </row>
    <row r="1293" spans="1:15" x14ac:dyDescent="0.3">
      <c r="A1293" t="s">
        <v>1346</v>
      </c>
      <c r="B1293" t="s">
        <v>29</v>
      </c>
      <c r="C1293" t="s">
        <v>63</v>
      </c>
      <c r="D1293" t="s">
        <v>16</v>
      </c>
      <c r="E1293" s="1">
        <v>44687</v>
      </c>
      <c r="F1293">
        <f t="shared" si="20"/>
        <v>2</v>
      </c>
      <c r="G1293">
        <v>33.78</v>
      </c>
      <c r="H1293" s="2">
        <f xml:space="preserve"> (Table3[[#This Row],[Current_Weight_kg]] - Table3[[#This Row],[Initial_Weight_kg]]) / Table3[[#This Row],[Initial_Weight_kg]]*100</f>
        <v>1589</v>
      </c>
      <c r="I1293">
        <v>1.02</v>
      </c>
      <c r="J1293" s="1">
        <v>45834</v>
      </c>
      <c r="K1293" t="s">
        <v>17</v>
      </c>
      <c r="L1293" t="s">
        <v>2066</v>
      </c>
      <c r="M1293" t="s">
        <v>18</v>
      </c>
      <c r="N1293" s="1">
        <v>45493</v>
      </c>
      <c r="O1293">
        <v>0</v>
      </c>
    </row>
    <row r="1294" spans="1:15" x14ac:dyDescent="0.3">
      <c r="A1294" t="s">
        <v>1347</v>
      </c>
      <c r="B1294" t="s">
        <v>29</v>
      </c>
      <c r="C1294" t="s">
        <v>55</v>
      </c>
      <c r="D1294" t="s">
        <v>24</v>
      </c>
      <c r="E1294" s="1">
        <v>44548</v>
      </c>
      <c r="F1294">
        <f t="shared" si="20"/>
        <v>2</v>
      </c>
      <c r="G1294">
        <v>41.85</v>
      </c>
      <c r="H1294" s="2">
        <f xml:space="preserve"> (Table3[[#This Row],[Current_Weight_kg]] - Table3[[#This Row],[Initial_Weight_kg]]) / Table3[[#This Row],[Initial_Weight_kg]]*100</f>
        <v>1992.5</v>
      </c>
      <c r="I1294">
        <v>1.37</v>
      </c>
      <c r="J1294" s="1">
        <v>45834</v>
      </c>
      <c r="K1294" t="s">
        <v>17</v>
      </c>
      <c r="L1294" t="s">
        <v>2066</v>
      </c>
      <c r="M1294" t="s">
        <v>25</v>
      </c>
      <c r="N1294" s="1" t="s">
        <v>2068</v>
      </c>
      <c r="O1294">
        <v>0</v>
      </c>
    </row>
    <row r="1295" spans="1:15" x14ac:dyDescent="0.3">
      <c r="A1295" t="s">
        <v>1348</v>
      </c>
      <c r="B1295" t="s">
        <v>29</v>
      </c>
      <c r="C1295" t="s">
        <v>30</v>
      </c>
      <c r="D1295" t="s">
        <v>16</v>
      </c>
      <c r="E1295" s="1">
        <v>45207</v>
      </c>
      <c r="F1295">
        <f t="shared" si="20"/>
        <v>2</v>
      </c>
      <c r="G1295">
        <v>24.67</v>
      </c>
      <c r="H1295" s="2">
        <f xml:space="preserve"> (Table3[[#This Row],[Current_Weight_kg]] - Table3[[#This Row],[Initial_Weight_kg]]) / Table3[[#This Row],[Initial_Weight_kg]]*100</f>
        <v>1133.5</v>
      </c>
      <c r="I1295">
        <v>0.79</v>
      </c>
      <c r="J1295" s="1">
        <v>45834</v>
      </c>
      <c r="K1295" t="s">
        <v>36</v>
      </c>
      <c r="L1295" t="s">
        <v>37</v>
      </c>
      <c r="M1295" t="s">
        <v>25</v>
      </c>
      <c r="N1295" s="1" t="s">
        <v>2068</v>
      </c>
      <c r="O1295">
        <v>0</v>
      </c>
    </row>
    <row r="1296" spans="1:15" x14ac:dyDescent="0.3">
      <c r="A1296" t="s">
        <v>1349</v>
      </c>
      <c r="B1296" t="s">
        <v>22</v>
      </c>
      <c r="C1296" t="s">
        <v>53</v>
      </c>
      <c r="D1296" t="s">
        <v>24</v>
      </c>
      <c r="E1296" s="1">
        <v>44166</v>
      </c>
      <c r="F1296">
        <f t="shared" si="20"/>
        <v>39.450000000000003</v>
      </c>
      <c r="G1296">
        <v>264.58</v>
      </c>
      <c r="H1296" s="2">
        <f xml:space="preserve"> (Table3[[#This Row],[Current_Weight_kg]] - Table3[[#This Row],[Initial_Weight_kg]]) / Table3[[#This Row],[Initial_Weight_kg]]*100</f>
        <v>570.67173637515839</v>
      </c>
      <c r="I1296">
        <v>10.73</v>
      </c>
      <c r="J1296" s="1">
        <v>45834</v>
      </c>
      <c r="K1296" t="s">
        <v>17</v>
      </c>
      <c r="L1296" t="s">
        <v>2066</v>
      </c>
      <c r="M1296" t="s">
        <v>25</v>
      </c>
      <c r="N1296" s="1" t="s">
        <v>2068</v>
      </c>
      <c r="O1296">
        <v>0</v>
      </c>
    </row>
    <row r="1297" spans="1:15" x14ac:dyDescent="0.3">
      <c r="A1297" t="s">
        <v>1350</v>
      </c>
      <c r="B1297" t="s">
        <v>39</v>
      </c>
      <c r="C1297" t="s">
        <v>51</v>
      </c>
      <c r="D1297" t="s">
        <v>16</v>
      </c>
      <c r="E1297" s="1">
        <v>44421</v>
      </c>
      <c r="F1297">
        <f t="shared" si="20"/>
        <v>2</v>
      </c>
      <c r="G1297">
        <v>37.43</v>
      </c>
      <c r="H1297" s="2">
        <f xml:space="preserve"> (Table3[[#This Row],[Current_Weight_kg]] - Table3[[#This Row],[Initial_Weight_kg]]) / Table3[[#This Row],[Initial_Weight_kg]]*100</f>
        <v>1771.5</v>
      </c>
      <c r="I1297">
        <v>1.19</v>
      </c>
      <c r="J1297" s="1">
        <v>45834</v>
      </c>
      <c r="K1297" t="s">
        <v>17</v>
      </c>
      <c r="L1297" t="s">
        <v>2066</v>
      </c>
      <c r="M1297" t="s">
        <v>18</v>
      </c>
      <c r="N1297" s="1">
        <v>45778</v>
      </c>
      <c r="O1297">
        <v>0</v>
      </c>
    </row>
    <row r="1298" spans="1:15" x14ac:dyDescent="0.3">
      <c r="A1298" t="s">
        <v>1351</v>
      </c>
      <c r="B1298" t="s">
        <v>39</v>
      </c>
      <c r="C1298" t="s">
        <v>98</v>
      </c>
      <c r="D1298" t="s">
        <v>24</v>
      </c>
      <c r="E1298" s="1">
        <v>45300</v>
      </c>
      <c r="F1298">
        <f t="shared" si="20"/>
        <v>2.6</v>
      </c>
      <c r="G1298">
        <v>16.97</v>
      </c>
      <c r="H1298" s="2">
        <f xml:space="preserve"> (Table3[[#This Row],[Current_Weight_kg]] - Table3[[#This Row],[Initial_Weight_kg]]) / Table3[[#This Row],[Initial_Weight_kg]]*100</f>
        <v>552.69230769230774</v>
      </c>
      <c r="I1298">
        <v>0.4</v>
      </c>
      <c r="J1298" s="1">
        <v>45834</v>
      </c>
      <c r="K1298" t="s">
        <v>17</v>
      </c>
      <c r="L1298" t="s">
        <v>2066</v>
      </c>
      <c r="M1298" t="s">
        <v>25</v>
      </c>
      <c r="N1298" s="1" t="s">
        <v>2068</v>
      </c>
      <c r="O1298">
        <v>0</v>
      </c>
    </row>
    <row r="1299" spans="1:15" x14ac:dyDescent="0.3">
      <c r="A1299" t="s">
        <v>1352</v>
      </c>
      <c r="B1299" t="s">
        <v>22</v>
      </c>
      <c r="C1299" t="s">
        <v>82</v>
      </c>
      <c r="D1299" t="s">
        <v>16</v>
      </c>
      <c r="E1299" s="1">
        <v>44139</v>
      </c>
      <c r="F1299">
        <f t="shared" si="20"/>
        <v>5</v>
      </c>
      <c r="G1299">
        <v>257.63</v>
      </c>
      <c r="H1299" s="2">
        <f xml:space="preserve"> (Table3[[#This Row],[Current_Weight_kg]] - Table3[[#This Row],[Initial_Weight_kg]]) / Table3[[#This Row],[Initial_Weight_kg]]*100</f>
        <v>5052.5999999999995</v>
      </c>
      <c r="I1299">
        <v>10.37</v>
      </c>
      <c r="J1299" s="1">
        <v>45834</v>
      </c>
      <c r="K1299" t="s">
        <v>17</v>
      </c>
      <c r="L1299" t="s">
        <v>2066</v>
      </c>
      <c r="M1299" t="s">
        <v>18</v>
      </c>
      <c r="N1299" s="1">
        <v>45703</v>
      </c>
      <c r="O1299">
        <v>0</v>
      </c>
    </row>
    <row r="1300" spans="1:15" x14ac:dyDescent="0.3">
      <c r="A1300" t="s">
        <v>1353</v>
      </c>
      <c r="B1300" t="s">
        <v>22</v>
      </c>
      <c r="C1300" t="s">
        <v>23</v>
      </c>
      <c r="D1300" t="s">
        <v>24</v>
      </c>
      <c r="E1300" s="1">
        <v>44162</v>
      </c>
      <c r="F1300">
        <f t="shared" si="20"/>
        <v>12.65</v>
      </c>
      <c r="G1300">
        <v>264.68</v>
      </c>
      <c r="H1300" s="2">
        <f xml:space="preserve"> (Table3[[#This Row],[Current_Weight_kg]] - Table3[[#This Row],[Initial_Weight_kg]]) / Table3[[#This Row],[Initial_Weight_kg]]*100</f>
        <v>1992.3320158102765</v>
      </c>
      <c r="I1300">
        <v>10.43</v>
      </c>
      <c r="J1300" s="1">
        <v>45834</v>
      </c>
      <c r="K1300" t="s">
        <v>17</v>
      </c>
      <c r="L1300" t="s">
        <v>2066</v>
      </c>
      <c r="M1300" t="s">
        <v>25</v>
      </c>
      <c r="N1300" s="1" t="s">
        <v>2068</v>
      </c>
      <c r="O1300">
        <v>0</v>
      </c>
    </row>
    <row r="1301" spans="1:15" x14ac:dyDescent="0.3">
      <c r="A1301" t="s">
        <v>1354</v>
      </c>
      <c r="B1301" t="s">
        <v>39</v>
      </c>
      <c r="C1301" t="s">
        <v>98</v>
      </c>
      <c r="D1301" t="s">
        <v>16</v>
      </c>
      <c r="E1301" s="1">
        <v>45539</v>
      </c>
      <c r="F1301">
        <f t="shared" si="20"/>
        <v>4.26</v>
      </c>
      <c r="G1301">
        <v>11.01</v>
      </c>
      <c r="H1301" s="2">
        <f xml:space="preserve"> (Table3[[#This Row],[Current_Weight_kg]] - Table3[[#This Row],[Initial_Weight_kg]]) / Table3[[#This Row],[Initial_Weight_kg]]*100</f>
        <v>158.45070422535213</v>
      </c>
      <c r="I1301">
        <v>0.44</v>
      </c>
      <c r="J1301" s="1">
        <v>45834</v>
      </c>
      <c r="K1301" t="s">
        <v>36</v>
      </c>
      <c r="L1301" t="s">
        <v>49</v>
      </c>
      <c r="M1301" t="s">
        <v>18</v>
      </c>
      <c r="N1301" s="1">
        <v>45538</v>
      </c>
      <c r="O1301">
        <v>0</v>
      </c>
    </row>
    <row r="1302" spans="1:15" x14ac:dyDescent="0.3">
      <c r="A1302" t="s">
        <v>1355</v>
      </c>
      <c r="B1302" t="s">
        <v>22</v>
      </c>
      <c r="C1302" t="s">
        <v>23</v>
      </c>
      <c r="D1302" t="s">
        <v>16</v>
      </c>
      <c r="E1302" s="1">
        <v>45316</v>
      </c>
      <c r="F1302">
        <f t="shared" si="20"/>
        <v>9.5299999999999994</v>
      </c>
      <c r="G1302">
        <v>66.489999999999995</v>
      </c>
      <c r="H1302" s="2">
        <f xml:space="preserve"> (Table3[[#This Row],[Current_Weight_kg]] - Table3[[#This Row],[Initial_Weight_kg]]) / Table3[[#This Row],[Initial_Weight_kg]]*100</f>
        <v>597.69150052465898</v>
      </c>
      <c r="I1302">
        <v>2.62</v>
      </c>
      <c r="J1302" s="1">
        <v>45834</v>
      </c>
      <c r="K1302" t="s">
        <v>17</v>
      </c>
      <c r="L1302" t="s">
        <v>2066</v>
      </c>
      <c r="M1302" t="s">
        <v>25</v>
      </c>
      <c r="N1302" s="1" t="s">
        <v>2068</v>
      </c>
      <c r="O1302">
        <v>0</v>
      </c>
    </row>
    <row r="1303" spans="1:15" x14ac:dyDescent="0.3">
      <c r="A1303" t="s">
        <v>1356</v>
      </c>
      <c r="B1303" t="s">
        <v>68</v>
      </c>
      <c r="C1303" t="s">
        <v>69</v>
      </c>
      <c r="D1303" t="s">
        <v>16</v>
      </c>
      <c r="E1303" s="1">
        <v>44098</v>
      </c>
      <c r="F1303">
        <f t="shared" si="20"/>
        <v>20</v>
      </c>
      <c r="G1303">
        <v>587.19000000000005</v>
      </c>
      <c r="H1303" s="2">
        <f xml:space="preserve"> (Table3[[#This Row],[Current_Weight_kg]] - Table3[[#This Row],[Initial_Weight_kg]]) / Table3[[#This Row],[Initial_Weight_kg]]*100</f>
        <v>2835.9500000000003</v>
      </c>
      <c r="I1303">
        <v>11.69</v>
      </c>
      <c r="J1303" s="1">
        <v>45834</v>
      </c>
      <c r="K1303" t="s">
        <v>17</v>
      </c>
      <c r="L1303" t="s">
        <v>2066</v>
      </c>
      <c r="M1303" t="s">
        <v>18</v>
      </c>
      <c r="N1303" s="1">
        <v>45636</v>
      </c>
      <c r="O1303">
        <v>0</v>
      </c>
    </row>
    <row r="1304" spans="1:15" x14ac:dyDescent="0.3">
      <c r="A1304" t="s">
        <v>1357</v>
      </c>
      <c r="B1304" t="s">
        <v>29</v>
      </c>
      <c r="C1304" t="s">
        <v>30</v>
      </c>
      <c r="D1304" t="s">
        <v>24</v>
      </c>
      <c r="E1304" s="1">
        <v>44768</v>
      </c>
      <c r="F1304">
        <f t="shared" si="20"/>
        <v>2</v>
      </c>
      <c r="G1304">
        <v>38.83</v>
      </c>
      <c r="H1304" s="2">
        <f xml:space="preserve"> (Table3[[#This Row],[Current_Weight_kg]] - Table3[[#This Row],[Initial_Weight_kg]]) / Table3[[#This Row],[Initial_Weight_kg]]*100</f>
        <v>1841.5</v>
      </c>
      <c r="I1304">
        <v>1.1499999999999999</v>
      </c>
      <c r="J1304" s="1">
        <v>45834</v>
      </c>
      <c r="K1304" t="s">
        <v>17</v>
      </c>
      <c r="L1304" t="s">
        <v>2066</v>
      </c>
      <c r="M1304" t="s">
        <v>25</v>
      </c>
      <c r="N1304" s="1" t="s">
        <v>2068</v>
      </c>
      <c r="O1304">
        <v>0</v>
      </c>
    </row>
    <row r="1305" spans="1:15" x14ac:dyDescent="0.3">
      <c r="A1305" t="s">
        <v>1358</v>
      </c>
      <c r="B1305" t="s">
        <v>39</v>
      </c>
      <c r="C1305" t="s">
        <v>57</v>
      </c>
      <c r="D1305" t="s">
        <v>16</v>
      </c>
      <c r="E1305" s="1">
        <v>44013</v>
      </c>
      <c r="F1305">
        <f t="shared" si="20"/>
        <v>3.26</v>
      </c>
      <c r="G1305">
        <v>62.78</v>
      </c>
      <c r="H1305" s="2">
        <f xml:space="preserve"> (Table3[[#This Row],[Current_Weight_kg]] - Table3[[#This Row],[Initial_Weight_kg]]) / Table3[[#This Row],[Initial_Weight_kg]]*100</f>
        <v>1825.7668711656443</v>
      </c>
      <c r="I1305">
        <v>1.85</v>
      </c>
      <c r="J1305" s="1">
        <v>45834</v>
      </c>
      <c r="K1305" t="s">
        <v>17</v>
      </c>
      <c r="L1305" t="s">
        <v>2066</v>
      </c>
      <c r="M1305" t="s">
        <v>25</v>
      </c>
      <c r="N1305" s="1" t="s">
        <v>2068</v>
      </c>
      <c r="O1305">
        <v>0</v>
      </c>
    </row>
    <row r="1306" spans="1:15" x14ac:dyDescent="0.3">
      <c r="A1306" t="s">
        <v>1359</v>
      </c>
      <c r="B1306" t="s">
        <v>22</v>
      </c>
      <c r="C1306" t="s">
        <v>82</v>
      </c>
      <c r="D1306" t="s">
        <v>24</v>
      </c>
      <c r="E1306" s="1">
        <v>45325</v>
      </c>
      <c r="F1306">
        <f t="shared" si="20"/>
        <v>5</v>
      </c>
      <c r="G1306">
        <v>73.88</v>
      </c>
      <c r="H1306" s="2">
        <f xml:space="preserve"> (Table3[[#This Row],[Current_Weight_kg]] - Table3[[#This Row],[Initial_Weight_kg]]) / Table3[[#This Row],[Initial_Weight_kg]]*100</f>
        <v>1377.6</v>
      </c>
      <c r="I1306">
        <v>3.04</v>
      </c>
      <c r="J1306" s="1">
        <v>45834</v>
      </c>
      <c r="K1306" t="s">
        <v>17</v>
      </c>
      <c r="L1306" t="s">
        <v>2066</v>
      </c>
      <c r="M1306" t="s">
        <v>25</v>
      </c>
      <c r="N1306" s="1" t="s">
        <v>2068</v>
      </c>
      <c r="O1306">
        <v>0</v>
      </c>
    </row>
    <row r="1307" spans="1:15" x14ac:dyDescent="0.3">
      <c r="A1307" t="s">
        <v>1360</v>
      </c>
      <c r="B1307" t="s">
        <v>68</v>
      </c>
      <c r="C1307" t="s">
        <v>71</v>
      </c>
      <c r="D1307" t="s">
        <v>24</v>
      </c>
      <c r="E1307" s="1">
        <v>45718</v>
      </c>
      <c r="F1307">
        <f t="shared" si="20"/>
        <v>36.75</v>
      </c>
      <c r="G1307">
        <v>36.75</v>
      </c>
      <c r="H1307" s="2">
        <f xml:space="preserve"> (Table3[[#This Row],[Current_Weight_kg]] - Table3[[#This Row],[Initial_Weight_kg]]) / Table3[[#This Row],[Initial_Weight_kg]]*100</f>
        <v>0</v>
      </c>
      <c r="I1307">
        <v>1.1000000000000001</v>
      </c>
      <c r="J1307" s="1">
        <v>45834</v>
      </c>
      <c r="K1307" t="s">
        <v>17</v>
      </c>
      <c r="L1307" t="s">
        <v>2066</v>
      </c>
      <c r="M1307" t="s">
        <v>25</v>
      </c>
      <c r="N1307" s="1" t="s">
        <v>2068</v>
      </c>
      <c r="O1307">
        <v>0</v>
      </c>
    </row>
    <row r="1308" spans="1:15" x14ac:dyDescent="0.3">
      <c r="A1308" t="s">
        <v>1361</v>
      </c>
      <c r="B1308" t="s">
        <v>29</v>
      </c>
      <c r="C1308" t="s">
        <v>63</v>
      </c>
      <c r="D1308" t="s">
        <v>24</v>
      </c>
      <c r="E1308" s="1">
        <v>44058</v>
      </c>
      <c r="F1308">
        <f t="shared" si="20"/>
        <v>8.07</v>
      </c>
      <c r="G1308">
        <v>58.75</v>
      </c>
      <c r="H1308" s="2">
        <f xml:space="preserve"> (Table3[[#This Row],[Current_Weight_kg]] - Table3[[#This Row],[Initial_Weight_kg]]) / Table3[[#This Row],[Initial_Weight_kg]]*100</f>
        <v>628.00495662949197</v>
      </c>
      <c r="I1308">
        <v>1.78</v>
      </c>
      <c r="J1308" s="1">
        <v>45834</v>
      </c>
      <c r="K1308" t="s">
        <v>17</v>
      </c>
      <c r="L1308" t="s">
        <v>2066</v>
      </c>
      <c r="M1308" t="s">
        <v>25</v>
      </c>
      <c r="N1308" s="1" t="s">
        <v>2068</v>
      </c>
      <c r="O1308">
        <v>0</v>
      </c>
    </row>
    <row r="1309" spans="1:15" x14ac:dyDescent="0.3">
      <c r="A1309" t="s">
        <v>1362</v>
      </c>
      <c r="B1309" t="s">
        <v>68</v>
      </c>
      <c r="C1309" t="s">
        <v>89</v>
      </c>
      <c r="D1309" t="s">
        <v>16</v>
      </c>
      <c r="E1309" s="1">
        <v>45670</v>
      </c>
      <c r="F1309">
        <f t="shared" si="20"/>
        <v>25.33</v>
      </c>
      <c r="G1309">
        <v>65.56</v>
      </c>
      <c r="H1309" s="2">
        <f xml:space="preserve"> (Table3[[#This Row],[Current_Weight_kg]] - Table3[[#This Row],[Initial_Weight_kg]]) / Table3[[#This Row],[Initial_Weight_kg]]*100</f>
        <v>158.82352941176475</v>
      </c>
      <c r="I1309">
        <v>1</v>
      </c>
      <c r="J1309" s="1">
        <v>45834</v>
      </c>
      <c r="K1309" t="s">
        <v>17</v>
      </c>
      <c r="L1309" t="s">
        <v>2066</v>
      </c>
      <c r="M1309" t="s">
        <v>25</v>
      </c>
      <c r="N1309" s="1" t="s">
        <v>2068</v>
      </c>
      <c r="O1309">
        <v>0</v>
      </c>
    </row>
    <row r="1310" spans="1:15" x14ac:dyDescent="0.3">
      <c r="A1310" t="s">
        <v>1363</v>
      </c>
      <c r="B1310" t="s">
        <v>68</v>
      </c>
      <c r="C1310" t="s">
        <v>108</v>
      </c>
      <c r="D1310" t="s">
        <v>24</v>
      </c>
      <c r="E1310" s="1">
        <v>45215</v>
      </c>
      <c r="F1310">
        <f t="shared" si="20"/>
        <v>20</v>
      </c>
      <c r="G1310">
        <v>235.76</v>
      </c>
      <c r="H1310" s="2">
        <f xml:space="preserve"> (Table3[[#This Row],[Current_Weight_kg]] - Table3[[#This Row],[Initial_Weight_kg]]) / Table3[[#This Row],[Initial_Weight_kg]]*100</f>
        <v>1078.8</v>
      </c>
      <c r="I1310">
        <v>4.5599999999999996</v>
      </c>
      <c r="J1310" s="1">
        <v>45834</v>
      </c>
      <c r="K1310" t="s">
        <v>36</v>
      </c>
      <c r="L1310" t="s">
        <v>61</v>
      </c>
      <c r="M1310" t="s">
        <v>25</v>
      </c>
      <c r="N1310" s="1" t="s">
        <v>2068</v>
      </c>
      <c r="O1310">
        <v>0</v>
      </c>
    </row>
    <row r="1311" spans="1:15" x14ac:dyDescent="0.3">
      <c r="A1311" t="s">
        <v>1364</v>
      </c>
      <c r="B1311" t="s">
        <v>29</v>
      </c>
      <c r="C1311" t="s">
        <v>55</v>
      </c>
      <c r="D1311" t="s">
        <v>16</v>
      </c>
      <c r="E1311" s="1">
        <v>44021</v>
      </c>
      <c r="F1311">
        <f t="shared" si="20"/>
        <v>2.48</v>
      </c>
      <c r="G1311">
        <v>50.3</v>
      </c>
      <c r="H1311" s="2">
        <f xml:space="preserve"> (Table3[[#This Row],[Current_Weight_kg]] - Table3[[#This Row],[Initial_Weight_kg]]) / Table3[[#This Row],[Initial_Weight_kg]]*100</f>
        <v>1928.2258064516127</v>
      </c>
      <c r="I1311">
        <v>1.47</v>
      </c>
      <c r="J1311" s="1">
        <v>45834</v>
      </c>
      <c r="K1311" t="s">
        <v>17</v>
      </c>
      <c r="L1311" t="s">
        <v>2066</v>
      </c>
      <c r="M1311" t="s">
        <v>33</v>
      </c>
      <c r="N1311" s="1">
        <v>45584</v>
      </c>
      <c r="O1311">
        <v>0</v>
      </c>
    </row>
    <row r="1312" spans="1:15" x14ac:dyDescent="0.3">
      <c r="A1312" t="s">
        <v>1365</v>
      </c>
      <c r="B1312" t="s">
        <v>68</v>
      </c>
      <c r="C1312" t="s">
        <v>108</v>
      </c>
      <c r="D1312" t="s">
        <v>16</v>
      </c>
      <c r="E1312" s="1">
        <v>45674</v>
      </c>
      <c r="F1312">
        <f t="shared" si="20"/>
        <v>21.03</v>
      </c>
      <c r="G1312">
        <v>52.82</v>
      </c>
      <c r="H1312" s="2">
        <f xml:space="preserve"> (Table3[[#This Row],[Current_Weight_kg]] - Table3[[#This Row],[Initial_Weight_kg]]) / Table3[[#This Row],[Initial_Weight_kg]]*100</f>
        <v>151.16500237755585</v>
      </c>
      <c r="I1312">
        <v>1</v>
      </c>
      <c r="J1312" s="1">
        <v>45834</v>
      </c>
      <c r="K1312" t="s">
        <v>17</v>
      </c>
      <c r="L1312" t="s">
        <v>2066</v>
      </c>
      <c r="M1312" t="s">
        <v>25</v>
      </c>
      <c r="N1312" s="1" t="s">
        <v>2068</v>
      </c>
      <c r="O1312">
        <v>0</v>
      </c>
    </row>
    <row r="1313" spans="1:15" x14ac:dyDescent="0.3">
      <c r="A1313" t="s">
        <v>1366</v>
      </c>
      <c r="B1313" t="s">
        <v>68</v>
      </c>
      <c r="C1313" t="s">
        <v>69</v>
      </c>
      <c r="D1313" t="s">
        <v>16</v>
      </c>
      <c r="E1313" s="1">
        <v>44841</v>
      </c>
      <c r="F1313">
        <f t="shared" si="20"/>
        <v>20</v>
      </c>
      <c r="G1313">
        <v>332.53</v>
      </c>
      <c r="H1313" s="2">
        <f xml:space="preserve"> (Table3[[#This Row],[Current_Weight_kg]] - Table3[[#This Row],[Initial_Weight_kg]]) / Table3[[#This Row],[Initial_Weight_kg]]*100</f>
        <v>1562.6499999999999</v>
      </c>
      <c r="I1313">
        <v>6.03</v>
      </c>
      <c r="J1313" s="1">
        <v>45834</v>
      </c>
      <c r="K1313" t="s">
        <v>17</v>
      </c>
      <c r="L1313" t="s">
        <v>2066</v>
      </c>
      <c r="M1313" t="s">
        <v>18</v>
      </c>
      <c r="N1313" s="1">
        <v>45832</v>
      </c>
      <c r="O1313">
        <v>0</v>
      </c>
    </row>
    <row r="1314" spans="1:15" x14ac:dyDescent="0.3">
      <c r="A1314" t="s">
        <v>1367</v>
      </c>
      <c r="B1314" t="s">
        <v>14</v>
      </c>
      <c r="C1314" t="s">
        <v>20</v>
      </c>
      <c r="D1314" t="s">
        <v>24</v>
      </c>
      <c r="E1314" s="1">
        <v>45347</v>
      </c>
      <c r="F1314">
        <f t="shared" si="20"/>
        <v>0.13</v>
      </c>
      <c r="G1314">
        <v>0.86</v>
      </c>
      <c r="H1314" s="2">
        <f xml:space="preserve"> (Table3[[#This Row],[Current_Weight_kg]] - Table3[[#This Row],[Initial_Weight_kg]]) / Table3[[#This Row],[Initial_Weight_kg]]*100</f>
        <v>561.53846153846155</v>
      </c>
      <c r="I1314">
        <v>0.05</v>
      </c>
      <c r="J1314" s="1">
        <v>45834</v>
      </c>
      <c r="K1314" t="s">
        <v>17</v>
      </c>
      <c r="L1314" t="s">
        <v>2066</v>
      </c>
      <c r="M1314" t="s">
        <v>25</v>
      </c>
      <c r="N1314" s="1" t="s">
        <v>2068</v>
      </c>
      <c r="O1314">
        <v>0</v>
      </c>
    </row>
    <row r="1315" spans="1:15" x14ac:dyDescent="0.3">
      <c r="A1315" t="s">
        <v>1368</v>
      </c>
      <c r="B1315" t="s">
        <v>39</v>
      </c>
      <c r="C1315" t="s">
        <v>40</v>
      </c>
      <c r="D1315" t="s">
        <v>24</v>
      </c>
      <c r="E1315" s="1">
        <v>44236</v>
      </c>
      <c r="F1315">
        <f t="shared" si="20"/>
        <v>2</v>
      </c>
      <c r="G1315">
        <v>47.7</v>
      </c>
      <c r="H1315" s="2">
        <f xml:space="preserve"> (Table3[[#This Row],[Current_Weight_kg]] - Table3[[#This Row],[Initial_Weight_kg]]) / Table3[[#This Row],[Initial_Weight_kg]]*100</f>
        <v>2285</v>
      </c>
      <c r="I1315">
        <v>1.44</v>
      </c>
      <c r="J1315" s="1">
        <v>45834</v>
      </c>
      <c r="K1315" t="s">
        <v>17</v>
      </c>
      <c r="L1315" t="s">
        <v>2066</v>
      </c>
      <c r="M1315" t="s">
        <v>25</v>
      </c>
      <c r="N1315" s="1" t="s">
        <v>2068</v>
      </c>
      <c r="O1315">
        <v>0</v>
      </c>
    </row>
    <row r="1316" spans="1:15" x14ac:dyDescent="0.3">
      <c r="A1316" t="s">
        <v>1369</v>
      </c>
      <c r="B1316" t="s">
        <v>22</v>
      </c>
      <c r="C1316" t="s">
        <v>23</v>
      </c>
      <c r="D1316" t="s">
        <v>24</v>
      </c>
      <c r="E1316" s="1">
        <v>44956</v>
      </c>
      <c r="F1316">
        <f t="shared" si="20"/>
        <v>12.65</v>
      </c>
      <c r="G1316">
        <v>130.22</v>
      </c>
      <c r="H1316" s="2">
        <f xml:space="preserve"> (Table3[[#This Row],[Current_Weight_kg]] - Table3[[#This Row],[Initial_Weight_kg]]) / Table3[[#This Row],[Initial_Weight_kg]]*100</f>
        <v>929.40711462450599</v>
      </c>
      <c r="I1316">
        <v>5.04</v>
      </c>
      <c r="J1316" s="1">
        <v>45834</v>
      </c>
      <c r="K1316" t="s">
        <v>17</v>
      </c>
      <c r="L1316" t="s">
        <v>2066</v>
      </c>
      <c r="M1316" t="s">
        <v>25</v>
      </c>
      <c r="N1316" s="1" t="s">
        <v>2068</v>
      </c>
      <c r="O1316">
        <v>0</v>
      </c>
    </row>
    <row r="1317" spans="1:15" x14ac:dyDescent="0.3">
      <c r="A1317" t="s">
        <v>1370</v>
      </c>
      <c r="B1317" t="s">
        <v>22</v>
      </c>
      <c r="C1317" t="s">
        <v>82</v>
      </c>
      <c r="D1317" t="s">
        <v>16</v>
      </c>
      <c r="E1317" s="1">
        <v>45707</v>
      </c>
      <c r="F1317">
        <f t="shared" si="20"/>
        <v>5</v>
      </c>
      <c r="G1317">
        <v>8.7899999999999991</v>
      </c>
      <c r="H1317" s="2">
        <f xml:space="preserve"> (Table3[[#This Row],[Current_Weight_kg]] - Table3[[#This Row],[Initial_Weight_kg]]) / Table3[[#This Row],[Initial_Weight_kg]]*100</f>
        <v>75.799999999999983</v>
      </c>
      <c r="I1317">
        <v>0.5</v>
      </c>
      <c r="J1317" s="1">
        <v>45834</v>
      </c>
      <c r="K1317" t="s">
        <v>17</v>
      </c>
      <c r="L1317" t="s">
        <v>2066</v>
      </c>
      <c r="M1317" t="s">
        <v>33</v>
      </c>
      <c r="N1317" s="1">
        <v>45593</v>
      </c>
      <c r="O1317">
        <v>0</v>
      </c>
    </row>
    <row r="1318" spans="1:15" x14ac:dyDescent="0.3">
      <c r="A1318" t="s">
        <v>1371</v>
      </c>
      <c r="B1318" t="s">
        <v>39</v>
      </c>
      <c r="C1318" t="s">
        <v>57</v>
      </c>
      <c r="D1318" t="s">
        <v>24</v>
      </c>
      <c r="E1318" s="1">
        <v>44679</v>
      </c>
      <c r="F1318">
        <f t="shared" si="20"/>
        <v>5.44</v>
      </c>
      <c r="G1318">
        <v>40.18</v>
      </c>
      <c r="H1318" s="2">
        <f xml:space="preserve"> (Table3[[#This Row],[Current_Weight_kg]] - Table3[[#This Row],[Initial_Weight_kg]]) / Table3[[#This Row],[Initial_Weight_kg]]*100</f>
        <v>638.60294117647061</v>
      </c>
      <c r="I1318">
        <v>1.27</v>
      </c>
      <c r="J1318" s="1">
        <v>45834</v>
      </c>
      <c r="K1318" t="s">
        <v>17</v>
      </c>
      <c r="L1318" t="s">
        <v>2066</v>
      </c>
      <c r="M1318" t="s">
        <v>25</v>
      </c>
      <c r="N1318" s="1" t="s">
        <v>2068</v>
      </c>
      <c r="O1318">
        <v>0</v>
      </c>
    </row>
    <row r="1319" spans="1:15" x14ac:dyDescent="0.3">
      <c r="A1319" t="s">
        <v>1372</v>
      </c>
      <c r="B1319" t="s">
        <v>22</v>
      </c>
      <c r="C1319" t="s">
        <v>27</v>
      </c>
      <c r="D1319" t="s">
        <v>24</v>
      </c>
      <c r="E1319" s="1">
        <v>44821</v>
      </c>
      <c r="F1319">
        <f t="shared" si="20"/>
        <v>5.98</v>
      </c>
      <c r="G1319">
        <v>156.46</v>
      </c>
      <c r="H1319" s="2">
        <f xml:space="preserve"> (Table3[[#This Row],[Current_Weight_kg]] - Table3[[#This Row],[Initial_Weight_kg]]) / Table3[[#This Row],[Initial_Weight_kg]]*100</f>
        <v>2516.3879598662211</v>
      </c>
      <c r="I1319">
        <v>6.06</v>
      </c>
      <c r="J1319" s="1">
        <v>45834</v>
      </c>
      <c r="K1319" t="s">
        <v>17</v>
      </c>
      <c r="L1319" t="s">
        <v>2066</v>
      </c>
      <c r="M1319" t="s">
        <v>25</v>
      </c>
      <c r="N1319" s="1" t="s">
        <v>2068</v>
      </c>
      <c r="O1319">
        <v>0</v>
      </c>
    </row>
    <row r="1320" spans="1:15" x14ac:dyDescent="0.3">
      <c r="A1320" t="s">
        <v>1373</v>
      </c>
      <c r="B1320" t="s">
        <v>29</v>
      </c>
      <c r="C1320" t="s">
        <v>77</v>
      </c>
      <c r="D1320" t="s">
        <v>24</v>
      </c>
      <c r="E1320" s="1">
        <v>44744</v>
      </c>
      <c r="F1320">
        <f t="shared" si="20"/>
        <v>2</v>
      </c>
      <c r="G1320">
        <v>37.96</v>
      </c>
      <c r="H1320" s="2">
        <f xml:space="preserve"> (Table3[[#This Row],[Current_Weight_kg]] - Table3[[#This Row],[Initial_Weight_kg]]) / Table3[[#This Row],[Initial_Weight_kg]]*100</f>
        <v>1798</v>
      </c>
      <c r="I1320">
        <v>1.04</v>
      </c>
      <c r="J1320" s="1">
        <v>45834</v>
      </c>
      <c r="K1320" t="s">
        <v>17</v>
      </c>
      <c r="L1320" t="s">
        <v>2066</v>
      </c>
      <c r="M1320" t="s">
        <v>25</v>
      </c>
      <c r="N1320" s="1" t="s">
        <v>2068</v>
      </c>
      <c r="O1320">
        <v>0</v>
      </c>
    </row>
    <row r="1321" spans="1:15" x14ac:dyDescent="0.3">
      <c r="A1321" t="s">
        <v>1374</v>
      </c>
      <c r="B1321" t="s">
        <v>39</v>
      </c>
      <c r="C1321" t="s">
        <v>98</v>
      </c>
      <c r="D1321" t="s">
        <v>16</v>
      </c>
      <c r="E1321" s="1">
        <v>44536</v>
      </c>
      <c r="F1321">
        <f t="shared" si="20"/>
        <v>4.26</v>
      </c>
      <c r="G1321">
        <v>42.85</v>
      </c>
      <c r="H1321" s="2">
        <f xml:space="preserve"> (Table3[[#This Row],[Current_Weight_kg]] - Table3[[#This Row],[Initial_Weight_kg]]) / Table3[[#This Row],[Initial_Weight_kg]]*100</f>
        <v>905.86854460093923</v>
      </c>
      <c r="I1321">
        <v>1.29</v>
      </c>
      <c r="J1321" s="1">
        <v>45834</v>
      </c>
      <c r="K1321" t="s">
        <v>17</v>
      </c>
      <c r="L1321" t="s">
        <v>2066</v>
      </c>
      <c r="M1321" t="s">
        <v>25</v>
      </c>
      <c r="N1321" s="1" t="s">
        <v>2068</v>
      </c>
      <c r="O1321">
        <v>0</v>
      </c>
    </row>
    <row r="1322" spans="1:15" x14ac:dyDescent="0.3">
      <c r="A1322" t="s">
        <v>1375</v>
      </c>
      <c r="B1322" t="s">
        <v>68</v>
      </c>
      <c r="C1322" t="s">
        <v>69</v>
      </c>
      <c r="D1322" t="s">
        <v>24</v>
      </c>
      <c r="E1322" s="1">
        <v>44607</v>
      </c>
      <c r="F1322">
        <f t="shared" si="20"/>
        <v>25.31</v>
      </c>
      <c r="G1322">
        <v>364.17</v>
      </c>
      <c r="H1322" s="2">
        <f xml:space="preserve"> (Table3[[#This Row],[Current_Weight_kg]] - Table3[[#This Row],[Initial_Weight_kg]]) / Table3[[#This Row],[Initial_Weight_kg]]*100</f>
        <v>1338.8384037929675</v>
      </c>
      <c r="I1322">
        <v>7.84</v>
      </c>
      <c r="J1322" s="1">
        <v>45834</v>
      </c>
      <c r="K1322" t="s">
        <v>17</v>
      </c>
      <c r="L1322" t="s">
        <v>2066</v>
      </c>
      <c r="M1322" t="s">
        <v>25</v>
      </c>
      <c r="N1322" s="1" t="s">
        <v>2068</v>
      </c>
      <c r="O1322">
        <v>0</v>
      </c>
    </row>
    <row r="1323" spans="1:15" x14ac:dyDescent="0.3">
      <c r="A1323" t="s">
        <v>1376</v>
      </c>
      <c r="B1323" t="s">
        <v>39</v>
      </c>
      <c r="C1323" t="s">
        <v>98</v>
      </c>
      <c r="D1323" t="s">
        <v>16</v>
      </c>
      <c r="E1323" s="1">
        <v>45455</v>
      </c>
      <c r="F1323">
        <f t="shared" si="20"/>
        <v>4.26</v>
      </c>
      <c r="G1323">
        <v>18.93</v>
      </c>
      <c r="H1323" s="2">
        <f xml:space="preserve"> (Table3[[#This Row],[Current_Weight_kg]] - Table3[[#This Row],[Initial_Weight_kg]]) / Table3[[#This Row],[Initial_Weight_kg]]*100</f>
        <v>344.36619718309862</v>
      </c>
      <c r="I1323">
        <v>0.71</v>
      </c>
      <c r="J1323" s="1">
        <v>45834</v>
      </c>
      <c r="K1323" t="s">
        <v>17</v>
      </c>
      <c r="L1323" t="s">
        <v>2066</v>
      </c>
      <c r="M1323" t="s">
        <v>18</v>
      </c>
      <c r="N1323" s="1">
        <v>45663</v>
      </c>
      <c r="O1323">
        <v>0</v>
      </c>
    </row>
    <row r="1324" spans="1:15" x14ac:dyDescent="0.3">
      <c r="A1324" t="s">
        <v>1377</v>
      </c>
      <c r="B1324" t="s">
        <v>14</v>
      </c>
      <c r="C1324" t="s">
        <v>15</v>
      </c>
      <c r="D1324" t="s">
        <v>16</v>
      </c>
      <c r="E1324" s="1">
        <v>44541</v>
      </c>
      <c r="F1324">
        <f t="shared" si="20"/>
        <v>0.33</v>
      </c>
      <c r="G1324">
        <v>4.04</v>
      </c>
      <c r="H1324" s="2">
        <f xml:space="preserve"> (Table3[[#This Row],[Current_Weight_kg]] - Table3[[#This Row],[Initial_Weight_kg]]) / Table3[[#This Row],[Initial_Weight_kg]]*100</f>
        <v>1124.2424242424242</v>
      </c>
      <c r="I1324">
        <v>0.2</v>
      </c>
      <c r="J1324" s="1">
        <v>45834</v>
      </c>
      <c r="K1324" t="s">
        <v>48</v>
      </c>
      <c r="L1324" t="s">
        <v>124</v>
      </c>
      <c r="M1324" t="s">
        <v>18</v>
      </c>
      <c r="N1324" s="1">
        <v>45805</v>
      </c>
      <c r="O1324">
        <v>0</v>
      </c>
    </row>
    <row r="1325" spans="1:15" x14ac:dyDescent="0.3">
      <c r="A1325" t="s">
        <v>1378</v>
      </c>
      <c r="B1325" t="s">
        <v>39</v>
      </c>
      <c r="C1325" t="s">
        <v>51</v>
      </c>
      <c r="D1325" t="s">
        <v>24</v>
      </c>
      <c r="E1325" s="1">
        <v>44871</v>
      </c>
      <c r="F1325">
        <f t="shared" si="20"/>
        <v>2</v>
      </c>
      <c r="G1325">
        <v>31.75</v>
      </c>
      <c r="H1325" s="2">
        <f xml:space="preserve"> (Table3[[#This Row],[Current_Weight_kg]] - Table3[[#This Row],[Initial_Weight_kg]]) / Table3[[#This Row],[Initial_Weight_kg]]*100</f>
        <v>1487.5</v>
      </c>
      <c r="I1325">
        <v>1.05</v>
      </c>
      <c r="J1325" s="1">
        <v>45834</v>
      </c>
      <c r="K1325" t="s">
        <v>17</v>
      </c>
      <c r="L1325" t="s">
        <v>2066</v>
      </c>
      <c r="M1325" t="s">
        <v>25</v>
      </c>
      <c r="N1325" s="1" t="s">
        <v>2068</v>
      </c>
      <c r="O1325">
        <v>0</v>
      </c>
    </row>
    <row r="1326" spans="1:15" x14ac:dyDescent="0.3">
      <c r="A1326" t="s">
        <v>1379</v>
      </c>
      <c r="B1326" t="s">
        <v>14</v>
      </c>
      <c r="C1326" t="s">
        <v>65</v>
      </c>
      <c r="D1326" t="s">
        <v>24</v>
      </c>
      <c r="E1326" s="1">
        <v>44398</v>
      </c>
      <c r="F1326">
        <f t="shared" si="20"/>
        <v>0.1</v>
      </c>
      <c r="G1326">
        <v>4.1399999999999997</v>
      </c>
      <c r="H1326" s="2">
        <f xml:space="preserve"> (Table3[[#This Row],[Current_Weight_kg]] - Table3[[#This Row],[Initial_Weight_kg]]) / Table3[[#This Row],[Initial_Weight_kg]]*100</f>
        <v>4040</v>
      </c>
      <c r="I1326">
        <v>0.2</v>
      </c>
      <c r="J1326" s="1">
        <v>45834</v>
      </c>
      <c r="K1326" t="s">
        <v>17</v>
      </c>
      <c r="L1326" t="s">
        <v>2066</v>
      </c>
      <c r="M1326" t="s">
        <v>25</v>
      </c>
      <c r="N1326" s="1" t="s">
        <v>2068</v>
      </c>
      <c r="O1326">
        <v>0</v>
      </c>
    </row>
    <row r="1327" spans="1:15" x14ac:dyDescent="0.3">
      <c r="A1327" t="s">
        <v>1380</v>
      </c>
      <c r="B1327" t="s">
        <v>68</v>
      </c>
      <c r="C1327" t="s">
        <v>71</v>
      </c>
      <c r="D1327" t="s">
        <v>16</v>
      </c>
      <c r="E1327" s="1">
        <v>44494</v>
      </c>
      <c r="F1327">
        <f t="shared" si="20"/>
        <v>33.75</v>
      </c>
      <c r="G1327">
        <v>450.39</v>
      </c>
      <c r="H1327" s="2">
        <f xml:space="preserve"> (Table3[[#This Row],[Current_Weight_kg]] - Table3[[#This Row],[Initial_Weight_kg]]) / Table3[[#This Row],[Initial_Weight_kg]]*100</f>
        <v>1234.4888888888888</v>
      </c>
      <c r="I1327">
        <v>9.1199999999999992</v>
      </c>
      <c r="J1327" s="1">
        <v>45834</v>
      </c>
      <c r="K1327" t="s">
        <v>17</v>
      </c>
      <c r="L1327" t="s">
        <v>2066</v>
      </c>
      <c r="M1327" t="s">
        <v>25</v>
      </c>
      <c r="N1327" s="1" t="s">
        <v>2068</v>
      </c>
      <c r="O1327">
        <v>0</v>
      </c>
    </row>
    <row r="1328" spans="1:15" x14ac:dyDescent="0.3">
      <c r="A1328" t="s">
        <v>1381</v>
      </c>
      <c r="B1328" t="s">
        <v>39</v>
      </c>
      <c r="C1328" t="s">
        <v>120</v>
      </c>
      <c r="D1328" t="s">
        <v>24</v>
      </c>
      <c r="E1328" s="1">
        <v>44164</v>
      </c>
      <c r="F1328">
        <f t="shared" si="20"/>
        <v>2</v>
      </c>
      <c r="G1328">
        <v>53.08</v>
      </c>
      <c r="H1328" s="2">
        <f xml:space="preserve"> (Table3[[#This Row],[Current_Weight_kg]] - Table3[[#This Row],[Initial_Weight_kg]]) / Table3[[#This Row],[Initial_Weight_kg]]*100</f>
        <v>2554</v>
      </c>
      <c r="I1328">
        <v>1.67</v>
      </c>
      <c r="J1328" s="1">
        <v>45834</v>
      </c>
      <c r="K1328" t="s">
        <v>17</v>
      </c>
      <c r="L1328" t="s">
        <v>2066</v>
      </c>
      <c r="M1328" t="s">
        <v>25</v>
      </c>
      <c r="N1328" s="1" t="s">
        <v>2068</v>
      </c>
      <c r="O1328">
        <v>0</v>
      </c>
    </row>
    <row r="1329" spans="1:15" x14ac:dyDescent="0.3">
      <c r="A1329" t="s">
        <v>1382</v>
      </c>
      <c r="B1329" t="s">
        <v>29</v>
      </c>
      <c r="C1329" t="s">
        <v>63</v>
      </c>
      <c r="D1329" t="s">
        <v>24</v>
      </c>
      <c r="E1329" s="1">
        <v>45281</v>
      </c>
      <c r="F1329">
        <f t="shared" si="20"/>
        <v>8.07</v>
      </c>
      <c r="G1329">
        <v>30.06</v>
      </c>
      <c r="H1329" s="2">
        <f xml:space="preserve"> (Table3[[#This Row],[Current_Weight_kg]] - Table3[[#This Row],[Initial_Weight_kg]]) / Table3[[#This Row],[Initial_Weight_kg]]*100</f>
        <v>272.49070631970255</v>
      </c>
      <c r="I1329">
        <v>0.86</v>
      </c>
      <c r="J1329" s="1">
        <v>45834</v>
      </c>
      <c r="K1329" t="s">
        <v>17</v>
      </c>
      <c r="L1329" t="s">
        <v>2066</v>
      </c>
      <c r="M1329" t="s">
        <v>25</v>
      </c>
      <c r="N1329" s="1" t="s">
        <v>2068</v>
      </c>
      <c r="O1329">
        <v>0</v>
      </c>
    </row>
    <row r="1330" spans="1:15" x14ac:dyDescent="0.3">
      <c r="A1330" t="s">
        <v>1383</v>
      </c>
      <c r="B1330" t="s">
        <v>68</v>
      </c>
      <c r="C1330" t="s">
        <v>89</v>
      </c>
      <c r="D1330" t="s">
        <v>24</v>
      </c>
      <c r="E1330" s="1">
        <v>44299</v>
      </c>
      <c r="F1330">
        <f t="shared" si="20"/>
        <v>42.31</v>
      </c>
      <c r="G1330">
        <v>464.86</v>
      </c>
      <c r="H1330" s="2">
        <f xml:space="preserve"> (Table3[[#This Row],[Current_Weight_kg]] - Table3[[#This Row],[Initial_Weight_kg]]) / Table3[[#This Row],[Initial_Weight_kg]]*100</f>
        <v>998.70007090522336</v>
      </c>
      <c r="I1330">
        <v>8.89</v>
      </c>
      <c r="J1330" s="1">
        <v>45834</v>
      </c>
      <c r="K1330" t="s">
        <v>17</v>
      </c>
      <c r="L1330" t="s">
        <v>2066</v>
      </c>
      <c r="M1330" t="s">
        <v>25</v>
      </c>
      <c r="N1330" s="1" t="s">
        <v>2068</v>
      </c>
      <c r="O1330">
        <v>0</v>
      </c>
    </row>
    <row r="1331" spans="1:15" x14ac:dyDescent="0.3">
      <c r="A1331" t="s">
        <v>1384</v>
      </c>
      <c r="B1331" t="s">
        <v>22</v>
      </c>
      <c r="C1331" t="s">
        <v>82</v>
      </c>
      <c r="D1331" t="s">
        <v>24</v>
      </c>
      <c r="E1331" s="1">
        <v>44773</v>
      </c>
      <c r="F1331">
        <f t="shared" si="20"/>
        <v>5</v>
      </c>
      <c r="G1331">
        <v>147.5</v>
      </c>
      <c r="H1331" s="2">
        <f xml:space="preserve"> (Table3[[#This Row],[Current_Weight_kg]] - Table3[[#This Row],[Initial_Weight_kg]]) / Table3[[#This Row],[Initial_Weight_kg]]*100</f>
        <v>2850</v>
      </c>
      <c r="I1331">
        <v>5.83</v>
      </c>
      <c r="J1331" s="1">
        <v>45834</v>
      </c>
      <c r="K1331" t="s">
        <v>17</v>
      </c>
      <c r="L1331" t="s">
        <v>2066</v>
      </c>
      <c r="M1331" t="s">
        <v>25</v>
      </c>
      <c r="N1331" s="1" t="s">
        <v>2068</v>
      </c>
      <c r="O1331">
        <v>0</v>
      </c>
    </row>
    <row r="1332" spans="1:15" x14ac:dyDescent="0.3">
      <c r="A1332" t="s">
        <v>1385</v>
      </c>
      <c r="B1332" t="s">
        <v>29</v>
      </c>
      <c r="C1332" t="s">
        <v>77</v>
      </c>
      <c r="D1332" t="s">
        <v>16</v>
      </c>
      <c r="E1332" s="1">
        <v>44817</v>
      </c>
      <c r="F1332">
        <f t="shared" si="20"/>
        <v>2</v>
      </c>
      <c r="G1332">
        <v>30.19</v>
      </c>
      <c r="H1332" s="2">
        <f xml:space="preserve"> (Table3[[#This Row],[Current_Weight_kg]] - Table3[[#This Row],[Initial_Weight_kg]]) / Table3[[#This Row],[Initial_Weight_kg]]*100</f>
        <v>1409.5</v>
      </c>
      <c r="I1332">
        <v>1.1000000000000001</v>
      </c>
      <c r="J1332" s="1">
        <v>45834</v>
      </c>
      <c r="K1332" t="s">
        <v>17</v>
      </c>
      <c r="L1332" t="s">
        <v>2066</v>
      </c>
      <c r="M1332" t="s">
        <v>25</v>
      </c>
      <c r="N1332" s="1" t="s">
        <v>2068</v>
      </c>
      <c r="O1332">
        <v>0</v>
      </c>
    </row>
    <row r="1333" spans="1:15" x14ac:dyDescent="0.3">
      <c r="A1333" t="s">
        <v>1386</v>
      </c>
      <c r="B1333" t="s">
        <v>14</v>
      </c>
      <c r="C1333" t="s">
        <v>20</v>
      </c>
      <c r="D1333" t="s">
        <v>16</v>
      </c>
      <c r="E1333" s="1">
        <v>45675</v>
      </c>
      <c r="F1333">
        <f t="shared" si="20"/>
        <v>0.1</v>
      </c>
      <c r="G1333">
        <v>0.1</v>
      </c>
      <c r="H1333" s="2">
        <f xml:space="preserve"> (Table3[[#This Row],[Current_Weight_kg]] - Table3[[#This Row],[Initial_Weight_kg]]) / Table3[[#This Row],[Initial_Weight_kg]]*100</f>
        <v>0</v>
      </c>
      <c r="I1333">
        <v>0.01</v>
      </c>
      <c r="J1333" s="1">
        <v>45834</v>
      </c>
      <c r="K1333" t="s">
        <v>17</v>
      </c>
      <c r="L1333" t="s">
        <v>2066</v>
      </c>
      <c r="M1333" t="s">
        <v>58</v>
      </c>
      <c r="N1333" s="1">
        <v>45771</v>
      </c>
      <c r="O1333">
        <v>4</v>
      </c>
    </row>
    <row r="1334" spans="1:15" x14ac:dyDescent="0.3">
      <c r="A1334" t="s">
        <v>1387</v>
      </c>
      <c r="B1334" t="s">
        <v>22</v>
      </c>
      <c r="C1334" t="s">
        <v>27</v>
      </c>
      <c r="D1334" t="s">
        <v>24</v>
      </c>
      <c r="E1334" s="1">
        <v>44283</v>
      </c>
      <c r="F1334">
        <f t="shared" si="20"/>
        <v>5.98</v>
      </c>
      <c r="G1334">
        <v>196.09</v>
      </c>
      <c r="H1334" s="2">
        <f xml:space="preserve"> (Table3[[#This Row],[Current_Weight_kg]] - Table3[[#This Row],[Initial_Weight_kg]]) / Table3[[#This Row],[Initial_Weight_kg]]*100</f>
        <v>3179.0969899665552</v>
      </c>
      <c r="I1334">
        <v>7.85</v>
      </c>
      <c r="J1334" s="1">
        <v>45834</v>
      </c>
      <c r="K1334" t="s">
        <v>17</v>
      </c>
      <c r="L1334" t="s">
        <v>2066</v>
      </c>
      <c r="M1334" t="s">
        <v>25</v>
      </c>
      <c r="N1334" s="1" t="s">
        <v>2068</v>
      </c>
      <c r="O1334">
        <v>0</v>
      </c>
    </row>
    <row r="1335" spans="1:15" x14ac:dyDescent="0.3">
      <c r="A1335" t="s">
        <v>1388</v>
      </c>
      <c r="B1335" t="s">
        <v>22</v>
      </c>
      <c r="C1335" t="s">
        <v>23</v>
      </c>
      <c r="D1335" t="s">
        <v>24</v>
      </c>
      <c r="E1335" s="1">
        <v>44221</v>
      </c>
      <c r="F1335">
        <f t="shared" si="20"/>
        <v>12.65</v>
      </c>
      <c r="G1335">
        <v>212.75</v>
      </c>
      <c r="H1335" s="2">
        <f xml:space="preserve"> (Table3[[#This Row],[Current_Weight_kg]] - Table3[[#This Row],[Initial_Weight_kg]]) / Table3[[#This Row],[Initial_Weight_kg]]*100</f>
        <v>1581.8181818181818</v>
      </c>
      <c r="I1335">
        <v>8.6</v>
      </c>
      <c r="J1335" s="1">
        <v>45834</v>
      </c>
      <c r="K1335" t="s">
        <v>17</v>
      </c>
      <c r="L1335" t="s">
        <v>2066</v>
      </c>
      <c r="M1335" t="s">
        <v>25</v>
      </c>
      <c r="N1335" s="1" t="s">
        <v>2068</v>
      </c>
      <c r="O1335">
        <v>0</v>
      </c>
    </row>
    <row r="1336" spans="1:15" x14ac:dyDescent="0.3">
      <c r="A1336" t="s">
        <v>1389</v>
      </c>
      <c r="B1336" t="s">
        <v>22</v>
      </c>
      <c r="C1336" t="s">
        <v>82</v>
      </c>
      <c r="D1336" t="s">
        <v>16</v>
      </c>
      <c r="E1336" s="1">
        <v>45053</v>
      </c>
      <c r="F1336">
        <f t="shared" si="20"/>
        <v>5</v>
      </c>
      <c r="G1336">
        <v>120.59</v>
      </c>
      <c r="H1336" s="2">
        <f xml:space="preserve"> (Table3[[#This Row],[Current_Weight_kg]] - Table3[[#This Row],[Initial_Weight_kg]]) / Table3[[#This Row],[Initial_Weight_kg]]*100</f>
        <v>2311.8000000000002</v>
      </c>
      <c r="I1336">
        <v>4.79</v>
      </c>
      <c r="J1336" s="1">
        <v>45834</v>
      </c>
      <c r="K1336" t="s">
        <v>36</v>
      </c>
      <c r="L1336" t="s">
        <v>61</v>
      </c>
      <c r="M1336" t="s">
        <v>33</v>
      </c>
      <c r="N1336" s="1">
        <v>45707</v>
      </c>
      <c r="O1336">
        <v>0</v>
      </c>
    </row>
    <row r="1337" spans="1:15" x14ac:dyDescent="0.3">
      <c r="A1337" t="s">
        <v>1390</v>
      </c>
      <c r="B1337" t="s">
        <v>68</v>
      </c>
      <c r="C1337" t="s">
        <v>69</v>
      </c>
      <c r="D1337" t="s">
        <v>16</v>
      </c>
      <c r="E1337" s="1">
        <v>44623</v>
      </c>
      <c r="F1337">
        <f t="shared" si="20"/>
        <v>20</v>
      </c>
      <c r="G1337">
        <v>335.11</v>
      </c>
      <c r="H1337" s="2">
        <f xml:space="preserve"> (Table3[[#This Row],[Current_Weight_kg]] - Table3[[#This Row],[Initial_Weight_kg]]) / Table3[[#This Row],[Initial_Weight_kg]]*100</f>
        <v>1575.5500000000002</v>
      </c>
      <c r="I1337">
        <v>5.96</v>
      </c>
      <c r="J1337" s="1">
        <v>45834</v>
      </c>
      <c r="K1337" t="s">
        <v>17</v>
      </c>
      <c r="L1337" t="s">
        <v>2066</v>
      </c>
      <c r="M1337" t="s">
        <v>18</v>
      </c>
      <c r="N1337" s="1">
        <v>45633</v>
      </c>
      <c r="O1337">
        <v>0</v>
      </c>
    </row>
    <row r="1338" spans="1:15" x14ac:dyDescent="0.3">
      <c r="A1338" t="s">
        <v>1391</v>
      </c>
      <c r="B1338" t="s">
        <v>29</v>
      </c>
      <c r="C1338" t="s">
        <v>35</v>
      </c>
      <c r="D1338" t="s">
        <v>16</v>
      </c>
      <c r="E1338" s="1">
        <v>44466</v>
      </c>
      <c r="F1338">
        <f t="shared" si="20"/>
        <v>5.12</v>
      </c>
      <c r="G1338">
        <v>39.85</v>
      </c>
      <c r="H1338" s="2">
        <f xml:space="preserve"> (Table3[[#This Row],[Current_Weight_kg]] - Table3[[#This Row],[Initial_Weight_kg]]) / Table3[[#This Row],[Initial_Weight_kg]]*100</f>
        <v>678.32031250000011</v>
      </c>
      <c r="I1338">
        <v>1.35</v>
      </c>
      <c r="J1338" s="1">
        <v>45834</v>
      </c>
      <c r="K1338" t="s">
        <v>17</v>
      </c>
      <c r="L1338" t="s">
        <v>2066</v>
      </c>
      <c r="M1338" t="s">
        <v>25</v>
      </c>
      <c r="N1338" s="1" t="s">
        <v>2068</v>
      </c>
      <c r="O1338">
        <v>0</v>
      </c>
    </row>
    <row r="1339" spans="1:15" x14ac:dyDescent="0.3">
      <c r="A1339" t="s">
        <v>1392</v>
      </c>
      <c r="B1339" t="s">
        <v>14</v>
      </c>
      <c r="C1339" t="s">
        <v>15</v>
      </c>
      <c r="D1339" t="s">
        <v>16</v>
      </c>
      <c r="E1339" s="1">
        <v>44687</v>
      </c>
      <c r="F1339">
        <f t="shared" si="20"/>
        <v>0.33</v>
      </c>
      <c r="G1339">
        <v>2.79</v>
      </c>
      <c r="H1339" s="2">
        <f xml:space="preserve"> (Table3[[#This Row],[Current_Weight_kg]] - Table3[[#This Row],[Initial_Weight_kg]]) / Table3[[#This Row],[Initial_Weight_kg]]*100</f>
        <v>745.45454545454538</v>
      </c>
      <c r="I1339">
        <v>0.12</v>
      </c>
      <c r="J1339" s="1">
        <v>45834</v>
      </c>
      <c r="K1339" t="s">
        <v>17</v>
      </c>
      <c r="L1339" t="s">
        <v>2066</v>
      </c>
      <c r="M1339" t="s">
        <v>58</v>
      </c>
      <c r="N1339" s="1">
        <v>45639</v>
      </c>
      <c r="O1339">
        <v>3</v>
      </c>
    </row>
    <row r="1340" spans="1:15" x14ac:dyDescent="0.3">
      <c r="A1340" t="s">
        <v>1393</v>
      </c>
      <c r="B1340" t="s">
        <v>14</v>
      </c>
      <c r="C1340" t="s">
        <v>106</v>
      </c>
      <c r="D1340" t="s">
        <v>16</v>
      </c>
      <c r="E1340" s="1">
        <v>45612</v>
      </c>
      <c r="F1340">
        <f t="shared" si="20"/>
        <v>0.1</v>
      </c>
      <c r="G1340">
        <v>1.21</v>
      </c>
      <c r="H1340" s="2">
        <f xml:space="preserve"> (Table3[[#This Row],[Current_Weight_kg]] - Table3[[#This Row],[Initial_Weight_kg]]) / Table3[[#This Row],[Initial_Weight_kg]]*100</f>
        <v>1109.9999999999998</v>
      </c>
      <c r="I1340">
        <v>0.06</v>
      </c>
      <c r="J1340" s="1">
        <v>45834</v>
      </c>
      <c r="K1340" t="s">
        <v>17</v>
      </c>
      <c r="L1340" t="s">
        <v>2066</v>
      </c>
      <c r="M1340" t="s">
        <v>18</v>
      </c>
      <c r="N1340" s="1">
        <v>45661</v>
      </c>
      <c r="O1340">
        <v>0</v>
      </c>
    </row>
    <row r="1341" spans="1:15" x14ac:dyDescent="0.3">
      <c r="A1341" t="s">
        <v>1394</v>
      </c>
      <c r="B1341" t="s">
        <v>29</v>
      </c>
      <c r="C1341" t="s">
        <v>63</v>
      </c>
      <c r="D1341" t="s">
        <v>24</v>
      </c>
      <c r="E1341" s="1">
        <v>45128</v>
      </c>
      <c r="F1341">
        <f t="shared" si="20"/>
        <v>8.07</v>
      </c>
      <c r="G1341">
        <v>26.24</v>
      </c>
      <c r="H1341" s="2">
        <f xml:space="preserve"> (Table3[[#This Row],[Current_Weight_kg]] - Table3[[#This Row],[Initial_Weight_kg]]) / Table3[[#This Row],[Initial_Weight_kg]]*100</f>
        <v>225.15489467162325</v>
      </c>
      <c r="I1341">
        <v>0.86</v>
      </c>
      <c r="J1341" s="1">
        <v>45834</v>
      </c>
      <c r="K1341" t="s">
        <v>36</v>
      </c>
      <c r="L1341" t="s">
        <v>124</v>
      </c>
      <c r="M1341" t="s">
        <v>25</v>
      </c>
      <c r="N1341" s="1" t="s">
        <v>2068</v>
      </c>
      <c r="O1341">
        <v>0</v>
      </c>
    </row>
    <row r="1342" spans="1:15" x14ac:dyDescent="0.3">
      <c r="A1342" t="s">
        <v>1395</v>
      </c>
      <c r="B1342" t="s">
        <v>14</v>
      </c>
      <c r="C1342" t="s">
        <v>15</v>
      </c>
      <c r="D1342" t="s">
        <v>16</v>
      </c>
      <c r="E1342" s="1">
        <v>44090</v>
      </c>
      <c r="F1342">
        <f t="shared" si="20"/>
        <v>0.33</v>
      </c>
      <c r="G1342">
        <v>4.93</v>
      </c>
      <c r="H1342" s="2">
        <f xml:space="preserve"> (Table3[[#This Row],[Current_Weight_kg]] - Table3[[#This Row],[Initial_Weight_kg]]) / Table3[[#This Row],[Initial_Weight_kg]]*100</f>
        <v>1393.9393939393938</v>
      </c>
      <c r="I1342">
        <v>0.25</v>
      </c>
      <c r="J1342" s="1">
        <v>45834</v>
      </c>
      <c r="K1342" t="s">
        <v>17</v>
      </c>
      <c r="L1342" t="s">
        <v>2066</v>
      </c>
      <c r="M1342" t="s">
        <v>18</v>
      </c>
      <c r="N1342" s="1">
        <v>45535</v>
      </c>
      <c r="O1342">
        <v>0</v>
      </c>
    </row>
    <row r="1343" spans="1:15" x14ac:dyDescent="0.3">
      <c r="A1343" t="s">
        <v>1396</v>
      </c>
      <c r="B1343" t="s">
        <v>39</v>
      </c>
      <c r="C1343" t="s">
        <v>120</v>
      </c>
      <c r="D1343" t="s">
        <v>24</v>
      </c>
      <c r="E1343" s="1">
        <v>44886</v>
      </c>
      <c r="F1343">
        <f t="shared" si="20"/>
        <v>2</v>
      </c>
      <c r="G1343">
        <v>35.5</v>
      </c>
      <c r="H1343" s="2">
        <f xml:space="preserve"> (Table3[[#This Row],[Current_Weight_kg]] - Table3[[#This Row],[Initial_Weight_kg]]) / Table3[[#This Row],[Initial_Weight_kg]]*100</f>
        <v>1675</v>
      </c>
      <c r="I1343">
        <v>1.17</v>
      </c>
      <c r="J1343" s="1">
        <v>45834</v>
      </c>
      <c r="K1343" t="s">
        <v>17</v>
      </c>
      <c r="L1343" t="s">
        <v>2066</v>
      </c>
      <c r="M1343" t="s">
        <v>25</v>
      </c>
      <c r="N1343" s="1" t="s">
        <v>2068</v>
      </c>
      <c r="O1343">
        <v>0</v>
      </c>
    </row>
    <row r="1344" spans="1:15" x14ac:dyDescent="0.3">
      <c r="A1344" t="s">
        <v>1397</v>
      </c>
      <c r="B1344" t="s">
        <v>29</v>
      </c>
      <c r="C1344" t="s">
        <v>30</v>
      </c>
      <c r="D1344" t="s">
        <v>16</v>
      </c>
      <c r="E1344" s="1">
        <v>44020</v>
      </c>
      <c r="F1344">
        <f t="shared" si="20"/>
        <v>2</v>
      </c>
      <c r="G1344">
        <v>57.21</v>
      </c>
      <c r="H1344" s="2">
        <f xml:space="preserve"> (Table3[[#This Row],[Current_Weight_kg]] - Table3[[#This Row],[Initial_Weight_kg]]) / Table3[[#This Row],[Initial_Weight_kg]]*100</f>
        <v>2760.5</v>
      </c>
      <c r="I1344">
        <v>1.69</v>
      </c>
      <c r="J1344" s="1">
        <v>45834</v>
      </c>
      <c r="K1344" t="s">
        <v>48</v>
      </c>
      <c r="L1344" t="s">
        <v>124</v>
      </c>
      <c r="M1344" t="s">
        <v>25</v>
      </c>
      <c r="N1344" s="1" t="s">
        <v>2068</v>
      </c>
      <c r="O1344">
        <v>0</v>
      </c>
    </row>
    <row r="1345" spans="1:15" x14ac:dyDescent="0.3">
      <c r="A1345" t="s">
        <v>1398</v>
      </c>
      <c r="B1345" t="s">
        <v>14</v>
      </c>
      <c r="C1345" t="s">
        <v>73</v>
      </c>
      <c r="D1345" t="s">
        <v>24</v>
      </c>
      <c r="E1345" s="1">
        <v>44258</v>
      </c>
      <c r="F1345">
        <f t="shared" si="20"/>
        <v>0.1</v>
      </c>
      <c r="G1345">
        <v>3.95</v>
      </c>
      <c r="H1345" s="2">
        <f xml:space="preserve"> (Table3[[#This Row],[Current_Weight_kg]] - Table3[[#This Row],[Initial_Weight_kg]]) / Table3[[#This Row],[Initial_Weight_kg]]*100</f>
        <v>3850</v>
      </c>
      <c r="I1345">
        <v>0.2</v>
      </c>
      <c r="J1345" s="1">
        <v>45834</v>
      </c>
      <c r="K1345" t="s">
        <v>17</v>
      </c>
      <c r="L1345" t="s">
        <v>2066</v>
      </c>
      <c r="M1345" t="s">
        <v>25</v>
      </c>
      <c r="N1345" s="1" t="s">
        <v>2068</v>
      </c>
      <c r="O1345">
        <v>0</v>
      </c>
    </row>
    <row r="1346" spans="1:15" x14ac:dyDescent="0.3">
      <c r="A1346" t="s">
        <v>1399</v>
      </c>
      <c r="B1346" t="s">
        <v>39</v>
      </c>
      <c r="C1346" t="s">
        <v>40</v>
      </c>
      <c r="D1346" t="s">
        <v>24</v>
      </c>
      <c r="E1346" s="1">
        <v>45279</v>
      </c>
      <c r="F1346">
        <f t="shared" ref="F1346:F1409" si="21">_xlfn.MINIFS(G:G, B:B, B1346, C:C, C1346, D:D, D1346)</f>
        <v>2</v>
      </c>
      <c r="G1346">
        <v>31.62</v>
      </c>
      <c r="H1346" s="2">
        <f xml:space="preserve"> (Table3[[#This Row],[Current_Weight_kg]] - Table3[[#This Row],[Initial_Weight_kg]]) / Table3[[#This Row],[Initial_Weight_kg]]*100</f>
        <v>1481</v>
      </c>
      <c r="I1346">
        <v>1.0900000000000001</v>
      </c>
      <c r="J1346" s="1">
        <v>45834</v>
      </c>
      <c r="K1346" t="s">
        <v>17</v>
      </c>
      <c r="L1346" t="s">
        <v>2066</v>
      </c>
      <c r="M1346" t="s">
        <v>25</v>
      </c>
      <c r="N1346" s="1" t="s">
        <v>2068</v>
      </c>
      <c r="O1346">
        <v>0</v>
      </c>
    </row>
    <row r="1347" spans="1:15" x14ac:dyDescent="0.3">
      <c r="A1347" t="s">
        <v>1400</v>
      </c>
      <c r="B1347" t="s">
        <v>29</v>
      </c>
      <c r="C1347" t="s">
        <v>63</v>
      </c>
      <c r="D1347" t="s">
        <v>24</v>
      </c>
      <c r="E1347" s="1">
        <v>44502</v>
      </c>
      <c r="F1347">
        <f t="shared" si="21"/>
        <v>8.07</v>
      </c>
      <c r="G1347">
        <v>40.08</v>
      </c>
      <c r="H1347" s="2">
        <f xml:space="preserve"> (Table3[[#This Row],[Current_Weight_kg]] - Table3[[#This Row],[Initial_Weight_kg]]) / Table3[[#This Row],[Initial_Weight_kg]]*100</f>
        <v>396.65427509293676</v>
      </c>
      <c r="I1347">
        <v>1.1399999999999999</v>
      </c>
      <c r="J1347" s="1">
        <v>45834</v>
      </c>
      <c r="K1347" t="s">
        <v>36</v>
      </c>
      <c r="L1347" t="s">
        <v>61</v>
      </c>
      <c r="M1347" t="s">
        <v>25</v>
      </c>
      <c r="N1347" s="1" t="s">
        <v>2068</v>
      </c>
      <c r="O1347">
        <v>0</v>
      </c>
    </row>
    <row r="1348" spans="1:15" x14ac:dyDescent="0.3">
      <c r="A1348" t="s">
        <v>1401</v>
      </c>
      <c r="B1348" t="s">
        <v>68</v>
      </c>
      <c r="C1348" t="s">
        <v>89</v>
      </c>
      <c r="D1348" t="s">
        <v>24</v>
      </c>
      <c r="E1348" s="1">
        <v>45026</v>
      </c>
      <c r="F1348">
        <f t="shared" si="21"/>
        <v>42.31</v>
      </c>
      <c r="G1348">
        <v>267.88</v>
      </c>
      <c r="H1348" s="2">
        <f xml:space="preserve"> (Table3[[#This Row],[Current_Weight_kg]] - Table3[[#This Row],[Initial_Weight_kg]]) / Table3[[#This Row],[Initial_Weight_kg]]*100</f>
        <v>533.13637437957925</v>
      </c>
      <c r="I1348">
        <v>5.63</v>
      </c>
      <c r="J1348" s="1">
        <v>45834</v>
      </c>
      <c r="K1348" t="s">
        <v>48</v>
      </c>
      <c r="L1348" t="s">
        <v>61</v>
      </c>
      <c r="M1348" t="s">
        <v>25</v>
      </c>
      <c r="N1348" s="1" t="s">
        <v>2068</v>
      </c>
      <c r="O1348">
        <v>0</v>
      </c>
    </row>
    <row r="1349" spans="1:15" x14ac:dyDescent="0.3">
      <c r="A1349" t="s">
        <v>1402</v>
      </c>
      <c r="B1349" t="s">
        <v>29</v>
      </c>
      <c r="C1349" t="s">
        <v>35</v>
      </c>
      <c r="D1349" t="s">
        <v>24</v>
      </c>
      <c r="E1349" s="1">
        <v>44388</v>
      </c>
      <c r="F1349">
        <f t="shared" si="21"/>
        <v>2</v>
      </c>
      <c r="G1349">
        <v>41.96</v>
      </c>
      <c r="H1349" s="2">
        <f xml:space="preserve"> (Table3[[#This Row],[Current_Weight_kg]] - Table3[[#This Row],[Initial_Weight_kg]]) / Table3[[#This Row],[Initial_Weight_kg]]*100</f>
        <v>1998</v>
      </c>
      <c r="I1349">
        <v>1.35</v>
      </c>
      <c r="J1349" s="1">
        <v>45834</v>
      </c>
      <c r="K1349" t="s">
        <v>17</v>
      </c>
      <c r="L1349" t="s">
        <v>2066</v>
      </c>
      <c r="M1349" t="s">
        <v>25</v>
      </c>
      <c r="N1349" s="1" t="s">
        <v>2068</v>
      </c>
      <c r="O1349">
        <v>0</v>
      </c>
    </row>
    <row r="1350" spans="1:15" x14ac:dyDescent="0.3">
      <c r="A1350" t="s">
        <v>1403</v>
      </c>
      <c r="B1350" t="s">
        <v>29</v>
      </c>
      <c r="C1350" t="s">
        <v>30</v>
      </c>
      <c r="D1350" t="s">
        <v>16</v>
      </c>
      <c r="E1350" s="1">
        <v>45170</v>
      </c>
      <c r="F1350">
        <f t="shared" si="21"/>
        <v>2</v>
      </c>
      <c r="G1350">
        <v>28.88</v>
      </c>
      <c r="H1350" s="2">
        <f xml:space="preserve"> (Table3[[#This Row],[Current_Weight_kg]] - Table3[[#This Row],[Initial_Weight_kg]]) / Table3[[#This Row],[Initial_Weight_kg]]*100</f>
        <v>1344</v>
      </c>
      <c r="I1350">
        <v>0.92</v>
      </c>
      <c r="J1350" s="1">
        <v>45834</v>
      </c>
      <c r="K1350" t="s">
        <v>48</v>
      </c>
      <c r="L1350" t="s">
        <v>37</v>
      </c>
      <c r="M1350" t="s">
        <v>18</v>
      </c>
      <c r="N1350" s="1">
        <v>45725</v>
      </c>
      <c r="O1350">
        <v>0</v>
      </c>
    </row>
    <row r="1351" spans="1:15" x14ac:dyDescent="0.3">
      <c r="A1351" t="s">
        <v>1404</v>
      </c>
      <c r="B1351" t="s">
        <v>68</v>
      </c>
      <c r="C1351" t="s">
        <v>89</v>
      </c>
      <c r="D1351" t="s">
        <v>16</v>
      </c>
      <c r="E1351" s="1">
        <v>44194</v>
      </c>
      <c r="F1351">
        <f t="shared" si="21"/>
        <v>25.33</v>
      </c>
      <c r="G1351">
        <v>550.79999999999995</v>
      </c>
      <c r="H1351" s="2">
        <f xml:space="preserve"> (Table3[[#This Row],[Current_Weight_kg]] - Table3[[#This Row],[Initial_Weight_kg]]) / Table3[[#This Row],[Initial_Weight_kg]]*100</f>
        <v>2074.4966442953018</v>
      </c>
      <c r="I1351">
        <v>10.52</v>
      </c>
      <c r="J1351" s="1">
        <v>45834</v>
      </c>
      <c r="K1351" t="s">
        <v>17</v>
      </c>
      <c r="L1351" t="s">
        <v>2066</v>
      </c>
      <c r="M1351" t="s">
        <v>25</v>
      </c>
      <c r="N1351" s="1" t="s">
        <v>2068</v>
      </c>
      <c r="O1351">
        <v>0</v>
      </c>
    </row>
    <row r="1352" spans="1:15" x14ac:dyDescent="0.3">
      <c r="A1352" t="s">
        <v>1405</v>
      </c>
      <c r="B1352" t="s">
        <v>39</v>
      </c>
      <c r="C1352" t="s">
        <v>51</v>
      </c>
      <c r="D1352" t="s">
        <v>16</v>
      </c>
      <c r="E1352" s="1">
        <v>45585</v>
      </c>
      <c r="F1352">
        <f t="shared" si="21"/>
        <v>2</v>
      </c>
      <c r="G1352">
        <v>2.27</v>
      </c>
      <c r="H1352" s="2">
        <f xml:space="preserve"> (Table3[[#This Row],[Current_Weight_kg]] - Table3[[#This Row],[Initial_Weight_kg]]) / Table3[[#This Row],[Initial_Weight_kg]]*100</f>
        <v>13.5</v>
      </c>
      <c r="I1352">
        <v>0.1</v>
      </c>
      <c r="J1352" s="1">
        <v>45834</v>
      </c>
      <c r="K1352" t="s">
        <v>17</v>
      </c>
      <c r="L1352" t="s">
        <v>2066</v>
      </c>
      <c r="M1352" t="s">
        <v>18</v>
      </c>
      <c r="N1352" s="1">
        <v>45484</v>
      </c>
      <c r="O1352">
        <v>0</v>
      </c>
    </row>
    <row r="1353" spans="1:15" x14ac:dyDescent="0.3">
      <c r="A1353" t="s">
        <v>1406</v>
      </c>
      <c r="B1353" t="s">
        <v>29</v>
      </c>
      <c r="C1353" t="s">
        <v>63</v>
      </c>
      <c r="D1353" t="s">
        <v>24</v>
      </c>
      <c r="E1353" s="1">
        <v>45816</v>
      </c>
      <c r="F1353">
        <f t="shared" si="21"/>
        <v>8.07</v>
      </c>
      <c r="G1353">
        <v>8.6199999999999992</v>
      </c>
      <c r="H1353" s="2">
        <f xml:space="preserve"> (Table3[[#This Row],[Current_Weight_kg]] - Table3[[#This Row],[Initial_Weight_kg]]) / Table3[[#This Row],[Initial_Weight_kg]]*100</f>
        <v>6.8153655514250175</v>
      </c>
      <c r="I1353">
        <v>0.34</v>
      </c>
      <c r="J1353" s="1">
        <v>45834</v>
      </c>
      <c r="K1353" t="s">
        <v>48</v>
      </c>
      <c r="L1353" t="s">
        <v>61</v>
      </c>
      <c r="M1353" t="s">
        <v>25</v>
      </c>
      <c r="N1353" s="1" t="s">
        <v>2068</v>
      </c>
      <c r="O1353">
        <v>0</v>
      </c>
    </row>
    <row r="1354" spans="1:15" x14ac:dyDescent="0.3">
      <c r="A1354" t="s">
        <v>1407</v>
      </c>
      <c r="B1354" t="s">
        <v>29</v>
      </c>
      <c r="C1354" t="s">
        <v>35</v>
      </c>
      <c r="D1354" t="s">
        <v>16</v>
      </c>
      <c r="E1354" s="1">
        <v>45095</v>
      </c>
      <c r="F1354">
        <f t="shared" si="21"/>
        <v>5.12</v>
      </c>
      <c r="G1354">
        <v>25.56</v>
      </c>
      <c r="H1354" s="2">
        <f xml:space="preserve"> (Table3[[#This Row],[Current_Weight_kg]] - Table3[[#This Row],[Initial_Weight_kg]]) / Table3[[#This Row],[Initial_Weight_kg]]*100</f>
        <v>399.21874999999994</v>
      </c>
      <c r="I1354">
        <v>0.77</v>
      </c>
      <c r="J1354" s="1">
        <v>45834</v>
      </c>
      <c r="K1354" t="s">
        <v>17</v>
      </c>
      <c r="L1354" t="s">
        <v>2066</v>
      </c>
      <c r="M1354" t="s">
        <v>25</v>
      </c>
      <c r="N1354" s="1" t="s">
        <v>2068</v>
      </c>
      <c r="O1354">
        <v>0</v>
      </c>
    </row>
    <row r="1355" spans="1:15" x14ac:dyDescent="0.3">
      <c r="A1355" t="s">
        <v>1408</v>
      </c>
      <c r="B1355" t="s">
        <v>14</v>
      </c>
      <c r="C1355" t="s">
        <v>106</v>
      </c>
      <c r="D1355" t="s">
        <v>24</v>
      </c>
      <c r="E1355" s="1">
        <v>44171</v>
      </c>
      <c r="F1355">
        <f t="shared" si="21"/>
        <v>0.1</v>
      </c>
      <c r="G1355">
        <v>4.78</v>
      </c>
      <c r="H1355" s="2">
        <f xml:space="preserve"> (Table3[[#This Row],[Current_Weight_kg]] - Table3[[#This Row],[Initial_Weight_kg]]) / Table3[[#This Row],[Initial_Weight_kg]]*100</f>
        <v>4680</v>
      </c>
      <c r="I1355">
        <v>0.23</v>
      </c>
      <c r="J1355" s="1">
        <v>45834</v>
      </c>
      <c r="K1355" t="s">
        <v>17</v>
      </c>
      <c r="L1355" t="s">
        <v>2066</v>
      </c>
      <c r="M1355" t="s">
        <v>25</v>
      </c>
      <c r="N1355" s="1" t="s">
        <v>2068</v>
      </c>
      <c r="O1355">
        <v>0</v>
      </c>
    </row>
    <row r="1356" spans="1:15" x14ac:dyDescent="0.3">
      <c r="A1356" t="s">
        <v>1409</v>
      </c>
      <c r="B1356" t="s">
        <v>68</v>
      </c>
      <c r="C1356" t="s">
        <v>89</v>
      </c>
      <c r="D1356" t="s">
        <v>16</v>
      </c>
      <c r="E1356" s="1">
        <v>45747</v>
      </c>
      <c r="F1356">
        <f t="shared" si="21"/>
        <v>25.33</v>
      </c>
      <c r="G1356">
        <v>46.41</v>
      </c>
      <c r="H1356" s="2">
        <f xml:space="preserve"> (Table3[[#This Row],[Current_Weight_kg]] - Table3[[#This Row],[Initial_Weight_kg]]) / Table3[[#This Row],[Initial_Weight_kg]]*100</f>
        <v>83.22147651006712</v>
      </c>
      <c r="I1356">
        <v>1</v>
      </c>
      <c r="J1356" s="1">
        <v>45834</v>
      </c>
      <c r="K1356" t="s">
        <v>36</v>
      </c>
      <c r="L1356" t="s">
        <v>37</v>
      </c>
      <c r="M1356" t="s">
        <v>58</v>
      </c>
      <c r="N1356" s="1">
        <v>45818</v>
      </c>
      <c r="O1356">
        <v>3</v>
      </c>
    </row>
    <row r="1357" spans="1:15" x14ac:dyDescent="0.3">
      <c r="A1357" t="s">
        <v>1410</v>
      </c>
      <c r="B1357" t="s">
        <v>22</v>
      </c>
      <c r="C1357" t="s">
        <v>53</v>
      </c>
      <c r="D1357" t="s">
        <v>16</v>
      </c>
      <c r="E1357" s="1">
        <v>44870</v>
      </c>
      <c r="F1357">
        <f t="shared" si="21"/>
        <v>5</v>
      </c>
      <c r="G1357">
        <v>143.21</v>
      </c>
      <c r="H1357" s="2">
        <f xml:space="preserve"> (Table3[[#This Row],[Current_Weight_kg]] - Table3[[#This Row],[Initial_Weight_kg]]) / Table3[[#This Row],[Initial_Weight_kg]]*100</f>
        <v>2764.2000000000003</v>
      </c>
      <c r="I1357">
        <v>5.59</v>
      </c>
      <c r="J1357" s="1">
        <v>45834</v>
      </c>
      <c r="K1357" t="s">
        <v>17</v>
      </c>
      <c r="L1357" t="s">
        <v>2066</v>
      </c>
      <c r="M1357" t="s">
        <v>25</v>
      </c>
      <c r="N1357" s="1" t="s">
        <v>2068</v>
      </c>
      <c r="O1357">
        <v>0</v>
      </c>
    </row>
    <row r="1358" spans="1:15" x14ac:dyDescent="0.3">
      <c r="A1358" t="s">
        <v>1411</v>
      </c>
      <c r="B1358" t="s">
        <v>29</v>
      </c>
      <c r="C1358" t="s">
        <v>77</v>
      </c>
      <c r="D1358" t="s">
        <v>24</v>
      </c>
      <c r="E1358" s="1">
        <v>45380</v>
      </c>
      <c r="F1358">
        <f t="shared" si="21"/>
        <v>2</v>
      </c>
      <c r="G1358">
        <v>16.47</v>
      </c>
      <c r="H1358" s="2">
        <f xml:space="preserve"> (Table3[[#This Row],[Current_Weight_kg]] - Table3[[#This Row],[Initial_Weight_kg]]) / Table3[[#This Row],[Initial_Weight_kg]]*100</f>
        <v>723.5</v>
      </c>
      <c r="I1358">
        <v>0.37</v>
      </c>
      <c r="J1358" s="1">
        <v>45834</v>
      </c>
      <c r="K1358" t="s">
        <v>17</v>
      </c>
      <c r="L1358" t="s">
        <v>2066</v>
      </c>
      <c r="M1358" t="s">
        <v>25</v>
      </c>
      <c r="N1358" s="1" t="s">
        <v>2068</v>
      </c>
      <c r="O1358">
        <v>0</v>
      </c>
    </row>
    <row r="1359" spans="1:15" x14ac:dyDescent="0.3">
      <c r="A1359" t="s">
        <v>1412</v>
      </c>
      <c r="B1359" t="s">
        <v>14</v>
      </c>
      <c r="C1359" t="s">
        <v>65</v>
      </c>
      <c r="D1359" t="s">
        <v>24</v>
      </c>
      <c r="E1359" s="1">
        <v>44723</v>
      </c>
      <c r="F1359">
        <f t="shared" si="21"/>
        <v>0.1</v>
      </c>
      <c r="G1359">
        <v>3.02</v>
      </c>
      <c r="H1359" s="2">
        <f xml:space="preserve"> (Table3[[#This Row],[Current_Weight_kg]] - Table3[[#This Row],[Initial_Weight_kg]]) / Table3[[#This Row],[Initial_Weight_kg]]*100</f>
        <v>2920</v>
      </c>
      <c r="I1359">
        <v>0.15</v>
      </c>
      <c r="J1359" s="1">
        <v>45834</v>
      </c>
      <c r="K1359" t="s">
        <v>17</v>
      </c>
      <c r="L1359" t="s">
        <v>2066</v>
      </c>
      <c r="M1359" t="s">
        <v>25</v>
      </c>
      <c r="N1359" s="1" t="s">
        <v>2068</v>
      </c>
      <c r="O1359">
        <v>0</v>
      </c>
    </row>
    <row r="1360" spans="1:15" x14ac:dyDescent="0.3">
      <c r="A1360" t="s">
        <v>1413</v>
      </c>
      <c r="B1360" t="s">
        <v>29</v>
      </c>
      <c r="C1360" t="s">
        <v>55</v>
      </c>
      <c r="D1360" t="s">
        <v>24</v>
      </c>
      <c r="E1360" s="1">
        <v>44619</v>
      </c>
      <c r="F1360">
        <f t="shared" si="21"/>
        <v>2</v>
      </c>
      <c r="G1360">
        <v>28.51</v>
      </c>
      <c r="H1360" s="2">
        <f xml:space="preserve"> (Table3[[#This Row],[Current_Weight_kg]] - Table3[[#This Row],[Initial_Weight_kg]]) / Table3[[#This Row],[Initial_Weight_kg]]*100</f>
        <v>1325.5</v>
      </c>
      <c r="I1360">
        <v>0.87</v>
      </c>
      <c r="J1360" s="1">
        <v>45834</v>
      </c>
      <c r="K1360" t="s">
        <v>17</v>
      </c>
      <c r="L1360" t="s">
        <v>2066</v>
      </c>
      <c r="M1360" t="s">
        <v>25</v>
      </c>
      <c r="N1360" s="1" t="s">
        <v>2068</v>
      </c>
      <c r="O1360">
        <v>0</v>
      </c>
    </row>
    <row r="1361" spans="1:15" x14ac:dyDescent="0.3">
      <c r="A1361" t="s">
        <v>1414</v>
      </c>
      <c r="B1361" t="s">
        <v>68</v>
      </c>
      <c r="C1361" t="s">
        <v>79</v>
      </c>
      <c r="D1361" t="s">
        <v>16</v>
      </c>
      <c r="E1361" s="1">
        <v>45372</v>
      </c>
      <c r="F1361">
        <f t="shared" si="21"/>
        <v>20</v>
      </c>
      <c r="G1361">
        <v>146.11000000000001</v>
      </c>
      <c r="H1361" s="2">
        <f xml:space="preserve"> (Table3[[#This Row],[Current_Weight_kg]] - Table3[[#This Row],[Initial_Weight_kg]]) / Table3[[#This Row],[Initial_Weight_kg]]*100</f>
        <v>630.55000000000007</v>
      </c>
      <c r="I1361">
        <v>3.4</v>
      </c>
      <c r="J1361" s="1">
        <v>45834</v>
      </c>
      <c r="K1361" t="s">
        <v>48</v>
      </c>
      <c r="L1361" t="s">
        <v>37</v>
      </c>
      <c r="M1361" t="s">
        <v>25</v>
      </c>
      <c r="N1361" s="1" t="s">
        <v>2068</v>
      </c>
      <c r="O1361">
        <v>0</v>
      </c>
    </row>
    <row r="1362" spans="1:15" x14ac:dyDescent="0.3">
      <c r="A1362" t="s">
        <v>1415</v>
      </c>
      <c r="B1362" t="s">
        <v>39</v>
      </c>
      <c r="C1362" t="s">
        <v>57</v>
      </c>
      <c r="D1362" t="s">
        <v>16</v>
      </c>
      <c r="E1362" s="1">
        <v>44695</v>
      </c>
      <c r="F1362">
        <f t="shared" si="21"/>
        <v>3.26</v>
      </c>
      <c r="G1362">
        <v>41.21</v>
      </c>
      <c r="H1362" s="2">
        <f xml:space="preserve"> (Table3[[#This Row],[Current_Weight_kg]] - Table3[[#This Row],[Initial_Weight_kg]]) / Table3[[#This Row],[Initial_Weight_kg]]*100</f>
        <v>1164.110429447853</v>
      </c>
      <c r="I1362">
        <v>1.1399999999999999</v>
      </c>
      <c r="J1362" s="1">
        <v>45834</v>
      </c>
      <c r="K1362" t="s">
        <v>17</v>
      </c>
      <c r="L1362" t="s">
        <v>2066</v>
      </c>
      <c r="M1362" t="s">
        <v>18</v>
      </c>
      <c r="N1362" s="1">
        <v>45682</v>
      </c>
      <c r="O1362">
        <v>0</v>
      </c>
    </row>
    <row r="1363" spans="1:15" x14ac:dyDescent="0.3">
      <c r="A1363" t="s">
        <v>1416</v>
      </c>
      <c r="B1363" t="s">
        <v>29</v>
      </c>
      <c r="C1363" t="s">
        <v>77</v>
      </c>
      <c r="D1363" t="s">
        <v>16</v>
      </c>
      <c r="E1363" s="1">
        <v>45007</v>
      </c>
      <c r="F1363">
        <f t="shared" si="21"/>
        <v>2</v>
      </c>
      <c r="G1363">
        <v>22.66</v>
      </c>
      <c r="H1363" s="2">
        <f xml:space="preserve"> (Table3[[#This Row],[Current_Weight_kg]] - Table3[[#This Row],[Initial_Weight_kg]]) / Table3[[#This Row],[Initial_Weight_kg]]*100</f>
        <v>1033</v>
      </c>
      <c r="I1363">
        <v>0.61</v>
      </c>
      <c r="J1363" s="1">
        <v>45834</v>
      </c>
      <c r="K1363" t="s">
        <v>17</v>
      </c>
      <c r="L1363" t="s">
        <v>2066</v>
      </c>
      <c r="M1363" t="s">
        <v>25</v>
      </c>
      <c r="N1363" s="1" t="s">
        <v>2068</v>
      </c>
      <c r="O1363">
        <v>0</v>
      </c>
    </row>
    <row r="1364" spans="1:15" x14ac:dyDescent="0.3">
      <c r="A1364" t="s">
        <v>1417</v>
      </c>
      <c r="B1364" t="s">
        <v>22</v>
      </c>
      <c r="C1364" t="s">
        <v>23</v>
      </c>
      <c r="D1364" t="s">
        <v>24</v>
      </c>
      <c r="E1364" s="1">
        <v>44394</v>
      </c>
      <c r="F1364">
        <f t="shared" si="21"/>
        <v>12.65</v>
      </c>
      <c r="G1364">
        <v>238.42</v>
      </c>
      <c r="H1364" s="2">
        <f xml:space="preserve"> (Table3[[#This Row],[Current_Weight_kg]] - Table3[[#This Row],[Initial_Weight_kg]]) / Table3[[#This Row],[Initial_Weight_kg]]*100</f>
        <v>1784.7430830039525</v>
      </c>
      <c r="I1364">
        <v>9.34</v>
      </c>
      <c r="J1364" s="1">
        <v>45834</v>
      </c>
      <c r="K1364" t="s">
        <v>17</v>
      </c>
      <c r="L1364" t="s">
        <v>2066</v>
      </c>
      <c r="M1364" t="s">
        <v>25</v>
      </c>
      <c r="N1364" s="1" t="s">
        <v>2068</v>
      </c>
      <c r="O1364">
        <v>0</v>
      </c>
    </row>
    <row r="1365" spans="1:15" x14ac:dyDescent="0.3">
      <c r="A1365" t="s">
        <v>1418</v>
      </c>
      <c r="B1365" t="s">
        <v>22</v>
      </c>
      <c r="C1365" t="s">
        <v>53</v>
      </c>
      <c r="D1365" t="s">
        <v>24</v>
      </c>
      <c r="E1365" s="1">
        <v>44778</v>
      </c>
      <c r="F1365">
        <f t="shared" si="21"/>
        <v>39.450000000000003</v>
      </c>
      <c r="G1365">
        <v>166.99</v>
      </c>
      <c r="H1365" s="2">
        <f xml:space="preserve"> (Table3[[#This Row],[Current_Weight_kg]] - Table3[[#This Row],[Initial_Weight_kg]]) / Table3[[#This Row],[Initial_Weight_kg]]*100</f>
        <v>323.29531051964511</v>
      </c>
      <c r="I1365">
        <v>6.65</v>
      </c>
      <c r="J1365" s="1">
        <v>45834</v>
      </c>
      <c r="K1365" t="s">
        <v>48</v>
      </c>
      <c r="L1365" t="s">
        <v>49</v>
      </c>
      <c r="M1365" t="s">
        <v>25</v>
      </c>
      <c r="N1365" s="1" t="s">
        <v>2068</v>
      </c>
      <c r="O1365">
        <v>0</v>
      </c>
    </row>
    <row r="1366" spans="1:15" x14ac:dyDescent="0.3">
      <c r="A1366" t="s">
        <v>1419</v>
      </c>
      <c r="B1366" t="s">
        <v>39</v>
      </c>
      <c r="C1366" t="s">
        <v>40</v>
      </c>
      <c r="D1366" t="s">
        <v>24</v>
      </c>
      <c r="E1366" s="1">
        <v>44524</v>
      </c>
      <c r="F1366">
        <f t="shared" si="21"/>
        <v>2</v>
      </c>
      <c r="G1366">
        <v>42.69</v>
      </c>
      <c r="H1366" s="2">
        <f xml:space="preserve"> (Table3[[#This Row],[Current_Weight_kg]] - Table3[[#This Row],[Initial_Weight_kg]]) / Table3[[#This Row],[Initial_Weight_kg]]*100</f>
        <v>2034.5</v>
      </c>
      <c r="I1366">
        <v>1.2</v>
      </c>
      <c r="J1366" s="1">
        <v>45834</v>
      </c>
      <c r="K1366" t="s">
        <v>17</v>
      </c>
      <c r="L1366" t="s">
        <v>2066</v>
      </c>
      <c r="M1366" t="s">
        <v>25</v>
      </c>
      <c r="N1366" s="1" t="s">
        <v>2068</v>
      </c>
      <c r="O1366">
        <v>0</v>
      </c>
    </row>
    <row r="1367" spans="1:15" x14ac:dyDescent="0.3">
      <c r="A1367" t="s">
        <v>1420</v>
      </c>
      <c r="B1367" t="s">
        <v>14</v>
      </c>
      <c r="C1367" t="s">
        <v>65</v>
      </c>
      <c r="D1367" t="s">
        <v>24</v>
      </c>
      <c r="E1367" s="1">
        <v>44283</v>
      </c>
      <c r="F1367">
        <f t="shared" si="21"/>
        <v>0.1</v>
      </c>
      <c r="G1367">
        <v>4.28</v>
      </c>
      <c r="H1367" s="2">
        <f xml:space="preserve"> (Table3[[#This Row],[Current_Weight_kg]] - Table3[[#This Row],[Initial_Weight_kg]]) / Table3[[#This Row],[Initial_Weight_kg]]*100</f>
        <v>4180</v>
      </c>
      <c r="I1367">
        <v>0.21</v>
      </c>
      <c r="J1367" s="1">
        <v>45834</v>
      </c>
      <c r="K1367" t="s">
        <v>48</v>
      </c>
      <c r="L1367" t="s">
        <v>61</v>
      </c>
      <c r="M1367" t="s">
        <v>25</v>
      </c>
      <c r="N1367" s="1" t="s">
        <v>2068</v>
      </c>
      <c r="O1367">
        <v>0</v>
      </c>
    </row>
    <row r="1368" spans="1:15" x14ac:dyDescent="0.3">
      <c r="A1368" t="s">
        <v>1421</v>
      </c>
      <c r="B1368" t="s">
        <v>39</v>
      </c>
      <c r="C1368" t="s">
        <v>40</v>
      </c>
      <c r="D1368" t="s">
        <v>16</v>
      </c>
      <c r="E1368" s="1">
        <v>45639</v>
      </c>
      <c r="F1368">
        <f t="shared" si="21"/>
        <v>2</v>
      </c>
      <c r="G1368">
        <v>13.84</v>
      </c>
      <c r="H1368" s="2">
        <f xml:space="preserve"> (Table3[[#This Row],[Current_Weight_kg]] - Table3[[#This Row],[Initial_Weight_kg]]) / Table3[[#This Row],[Initial_Weight_kg]]*100</f>
        <v>592</v>
      </c>
      <c r="I1368">
        <v>0.5</v>
      </c>
      <c r="J1368" s="1">
        <v>45834</v>
      </c>
      <c r="K1368" t="s">
        <v>36</v>
      </c>
      <c r="L1368" t="s">
        <v>61</v>
      </c>
      <c r="M1368" t="s">
        <v>33</v>
      </c>
      <c r="N1368" s="1">
        <v>45474</v>
      </c>
      <c r="O1368">
        <v>0</v>
      </c>
    </row>
    <row r="1369" spans="1:15" x14ac:dyDescent="0.3">
      <c r="A1369" t="s">
        <v>1422</v>
      </c>
      <c r="B1369" t="s">
        <v>68</v>
      </c>
      <c r="C1369" t="s">
        <v>89</v>
      </c>
      <c r="D1369" t="s">
        <v>24</v>
      </c>
      <c r="E1369" s="1">
        <v>44129</v>
      </c>
      <c r="F1369">
        <f t="shared" si="21"/>
        <v>42.31</v>
      </c>
      <c r="G1369">
        <v>577.79999999999995</v>
      </c>
      <c r="H1369" s="2">
        <f xml:space="preserve"> (Table3[[#This Row],[Current_Weight_kg]] - Table3[[#This Row],[Initial_Weight_kg]]) / Table3[[#This Row],[Initial_Weight_kg]]*100</f>
        <v>1265.6346017489955</v>
      </c>
      <c r="I1369">
        <v>11.38</v>
      </c>
      <c r="J1369" s="1">
        <v>45834</v>
      </c>
      <c r="K1369" t="s">
        <v>17</v>
      </c>
      <c r="L1369" t="s">
        <v>2066</v>
      </c>
      <c r="M1369" t="s">
        <v>25</v>
      </c>
      <c r="N1369" s="1" t="s">
        <v>2068</v>
      </c>
      <c r="O1369">
        <v>0</v>
      </c>
    </row>
    <row r="1370" spans="1:15" x14ac:dyDescent="0.3">
      <c r="A1370" t="s">
        <v>1423</v>
      </c>
      <c r="B1370" t="s">
        <v>22</v>
      </c>
      <c r="C1370" t="s">
        <v>53</v>
      </c>
      <c r="D1370" t="s">
        <v>24</v>
      </c>
      <c r="E1370" s="1">
        <v>44090</v>
      </c>
      <c r="F1370">
        <f t="shared" si="21"/>
        <v>39.450000000000003</v>
      </c>
      <c r="G1370">
        <v>269.87</v>
      </c>
      <c r="H1370" s="2">
        <f xml:space="preserve"> (Table3[[#This Row],[Current_Weight_kg]] - Table3[[#This Row],[Initial_Weight_kg]]) / Table3[[#This Row],[Initial_Weight_kg]]*100</f>
        <v>584.08111533586816</v>
      </c>
      <c r="I1370">
        <v>10.42</v>
      </c>
      <c r="J1370" s="1">
        <v>45834</v>
      </c>
      <c r="K1370" t="s">
        <v>17</v>
      </c>
      <c r="L1370" t="s">
        <v>2066</v>
      </c>
      <c r="M1370" t="s">
        <v>25</v>
      </c>
      <c r="N1370" s="1" t="s">
        <v>2068</v>
      </c>
      <c r="O1370">
        <v>0</v>
      </c>
    </row>
    <row r="1371" spans="1:15" x14ac:dyDescent="0.3">
      <c r="A1371" t="s">
        <v>1424</v>
      </c>
      <c r="B1371" t="s">
        <v>22</v>
      </c>
      <c r="C1371" t="s">
        <v>53</v>
      </c>
      <c r="D1371" t="s">
        <v>24</v>
      </c>
      <c r="E1371" s="1">
        <v>45656</v>
      </c>
      <c r="F1371">
        <f t="shared" si="21"/>
        <v>39.450000000000003</v>
      </c>
      <c r="G1371">
        <v>39.450000000000003</v>
      </c>
      <c r="H1371" s="2">
        <f xml:space="preserve"> (Table3[[#This Row],[Current_Weight_kg]] - Table3[[#This Row],[Initial_Weight_kg]]) / Table3[[#This Row],[Initial_Weight_kg]]*100</f>
        <v>0</v>
      </c>
      <c r="I1371">
        <v>1.89</v>
      </c>
      <c r="J1371" s="1">
        <v>45834</v>
      </c>
      <c r="K1371" t="s">
        <v>17</v>
      </c>
      <c r="L1371" t="s">
        <v>2066</v>
      </c>
      <c r="M1371" t="s">
        <v>25</v>
      </c>
      <c r="N1371" s="1" t="s">
        <v>2068</v>
      </c>
      <c r="O1371">
        <v>0</v>
      </c>
    </row>
    <row r="1372" spans="1:15" x14ac:dyDescent="0.3">
      <c r="A1372" t="s">
        <v>1425</v>
      </c>
      <c r="B1372" t="s">
        <v>29</v>
      </c>
      <c r="C1372" t="s">
        <v>35</v>
      </c>
      <c r="D1372" t="s">
        <v>16</v>
      </c>
      <c r="E1372" s="1">
        <v>44394</v>
      </c>
      <c r="F1372">
        <f t="shared" si="21"/>
        <v>5.12</v>
      </c>
      <c r="G1372">
        <v>38.26</v>
      </c>
      <c r="H1372" s="2">
        <f xml:space="preserve"> (Table3[[#This Row],[Current_Weight_kg]] - Table3[[#This Row],[Initial_Weight_kg]]) / Table3[[#This Row],[Initial_Weight_kg]]*100</f>
        <v>647.265625</v>
      </c>
      <c r="I1372">
        <v>1.1000000000000001</v>
      </c>
      <c r="J1372" s="1">
        <v>45834</v>
      </c>
      <c r="K1372" t="s">
        <v>17</v>
      </c>
      <c r="L1372" t="s">
        <v>2066</v>
      </c>
      <c r="M1372" t="s">
        <v>25</v>
      </c>
      <c r="N1372" s="1" t="s">
        <v>2068</v>
      </c>
      <c r="O1372">
        <v>0</v>
      </c>
    </row>
    <row r="1373" spans="1:15" x14ac:dyDescent="0.3">
      <c r="A1373" t="s">
        <v>1426</v>
      </c>
      <c r="B1373" t="s">
        <v>29</v>
      </c>
      <c r="C1373" t="s">
        <v>55</v>
      </c>
      <c r="D1373" t="s">
        <v>24</v>
      </c>
      <c r="E1373" s="1">
        <v>45758</v>
      </c>
      <c r="F1373">
        <f t="shared" si="21"/>
        <v>2</v>
      </c>
      <c r="G1373">
        <v>6.77</v>
      </c>
      <c r="H1373" s="2">
        <f xml:space="preserve"> (Table3[[#This Row],[Current_Weight_kg]] - Table3[[#This Row],[Initial_Weight_kg]]) / Table3[[#This Row],[Initial_Weight_kg]]*100</f>
        <v>238.49999999999997</v>
      </c>
      <c r="I1373">
        <v>0.31</v>
      </c>
      <c r="J1373" s="1">
        <v>45834</v>
      </c>
      <c r="K1373" t="s">
        <v>17</v>
      </c>
      <c r="L1373" t="s">
        <v>2066</v>
      </c>
      <c r="M1373" t="s">
        <v>25</v>
      </c>
      <c r="N1373" s="1" t="s">
        <v>2068</v>
      </c>
      <c r="O1373">
        <v>0</v>
      </c>
    </row>
    <row r="1374" spans="1:15" x14ac:dyDescent="0.3">
      <c r="A1374" t="s">
        <v>1427</v>
      </c>
      <c r="B1374" t="s">
        <v>14</v>
      </c>
      <c r="C1374" t="s">
        <v>106</v>
      </c>
      <c r="D1374" t="s">
        <v>24</v>
      </c>
      <c r="E1374" s="1">
        <v>44082</v>
      </c>
      <c r="F1374">
        <f t="shared" si="21"/>
        <v>0.1</v>
      </c>
      <c r="G1374">
        <v>4.9000000000000004</v>
      </c>
      <c r="H1374" s="2">
        <f xml:space="preserve"> (Table3[[#This Row],[Current_Weight_kg]] - Table3[[#This Row],[Initial_Weight_kg]]) / Table3[[#This Row],[Initial_Weight_kg]]*100</f>
        <v>4800.0000000000009</v>
      </c>
      <c r="I1374">
        <v>0.24</v>
      </c>
      <c r="J1374" s="1">
        <v>45834</v>
      </c>
      <c r="K1374" t="s">
        <v>17</v>
      </c>
      <c r="L1374" t="s">
        <v>2066</v>
      </c>
      <c r="M1374" t="s">
        <v>25</v>
      </c>
      <c r="N1374" s="1" t="s">
        <v>2068</v>
      </c>
      <c r="O1374">
        <v>0</v>
      </c>
    </row>
    <row r="1375" spans="1:15" x14ac:dyDescent="0.3">
      <c r="A1375" t="s">
        <v>1428</v>
      </c>
      <c r="B1375" t="s">
        <v>14</v>
      </c>
      <c r="C1375" t="s">
        <v>106</v>
      </c>
      <c r="D1375" t="s">
        <v>24</v>
      </c>
      <c r="E1375" s="1">
        <v>45170</v>
      </c>
      <c r="F1375">
        <f t="shared" si="21"/>
        <v>0.1</v>
      </c>
      <c r="G1375">
        <v>2.38</v>
      </c>
      <c r="H1375" s="2">
        <f xml:space="preserve"> (Table3[[#This Row],[Current_Weight_kg]] - Table3[[#This Row],[Initial_Weight_kg]]) / Table3[[#This Row],[Initial_Weight_kg]]*100</f>
        <v>2279.9999999999995</v>
      </c>
      <c r="I1375">
        <v>0.11</v>
      </c>
      <c r="J1375" s="1">
        <v>45834</v>
      </c>
      <c r="K1375" t="s">
        <v>36</v>
      </c>
      <c r="L1375" t="s">
        <v>37</v>
      </c>
      <c r="M1375" t="s">
        <v>25</v>
      </c>
      <c r="N1375" s="1" t="s">
        <v>2068</v>
      </c>
      <c r="O1375">
        <v>0</v>
      </c>
    </row>
    <row r="1376" spans="1:15" x14ac:dyDescent="0.3">
      <c r="A1376" t="s">
        <v>1429</v>
      </c>
      <c r="B1376" t="s">
        <v>68</v>
      </c>
      <c r="C1376" t="s">
        <v>108</v>
      </c>
      <c r="D1376" t="s">
        <v>16</v>
      </c>
      <c r="E1376" s="1">
        <v>44151</v>
      </c>
      <c r="F1376">
        <f t="shared" si="21"/>
        <v>21.03</v>
      </c>
      <c r="G1376">
        <v>522.16</v>
      </c>
      <c r="H1376" s="2">
        <f xml:space="preserve"> (Table3[[#This Row],[Current_Weight_kg]] - Table3[[#This Row],[Initial_Weight_kg]]) / Table3[[#This Row],[Initial_Weight_kg]]*100</f>
        <v>2382.9291488349972</v>
      </c>
      <c r="I1376">
        <v>9.07</v>
      </c>
      <c r="J1376" s="1">
        <v>45834</v>
      </c>
      <c r="K1376" t="s">
        <v>17</v>
      </c>
      <c r="L1376" t="s">
        <v>2066</v>
      </c>
      <c r="M1376" t="s">
        <v>25</v>
      </c>
      <c r="N1376" s="1" t="s">
        <v>2068</v>
      </c>
      <c r="O1376">
        <v>0</v>
      </c>
    </row>
    <row r="1377" spans="1:15" x14ac:dyDescent="0.3">
      <c r="A1377" t="s">
        <v>1430</v>
      </c>
      <c r="B1377" t="s">
        <v>29</v>
      </c>
      <c r="C1377" t="s">
        <v>63</v>
      </c>
      <c r="D1377" t="s">
        <v>24</v>
      </c>
      <c r="E1377" s="1">
        <v>45603</v>
      </c>
      <c r="F1377">
        <f t="shared" si="21"/>
        <v>8.07</v>
      </c>
      <c r="G1377">
        <v>9.73</v>
      </c>
      <c r="H1377" s="2">
        <f xml:space="preserve"> (Table3[[#This Row],[Current_Weight_kg]] - Table3[[#This Row],[Initial_Weight_kg]]) / Table3[[#This Row],[Initial_Weight_kg]]*100</f>
        <v>20.57001239157373</v>
      </c>
      <c r="I1377">
        <v>0.31</v>
      </c>
      <c r="J1377" s="1">
        <v>45834</v>
      </c>
      <c r="K1377" t="s">
        <v>17</v>
      </c>
      <c r="L1377" t="s">
        <v>2066</v>
      </c>
      <c r="M1377" t="s">
        <v>25</v>
      </c>
      <c r="N1377" s="1" t="s">
        <v>2068</v>
      </c>
      <c r="O1377">
        <v>0</v>
      </c>
    </row>
    <row r="1378" spans="1:15" x14ac:dyDescent="0.3">
      <c r="A1378" t="s">
        <v>1431</v>
      </c>
      <c r="B1378" t="s">
        <v>29</v>
      </c>
      <c r="C1378" t="s">
        <v>63</v>
      </c>
      <c r="D1378" t="s">
        <v>16</v>
      </c>
      <c r="E1378" s="1">
        <v>45659</v>
      </c>
      <c r="F1378">
        <f t="shared" si="21"/>
        <v>2</v>
      </c>
      <c r="G1378">
        <v>2</v>
      </c>
      <c r="H1378" s="2">
        <f xml:space="preserve"> (Table3[[#This Row],[Current_Weight_kg]] - Table3[[#This Row],[Initial_Weight_kg]]) / Table3[[#This Row],[Initial_Weight_kg]]*100</f>
        <v>0</v>
      </c>
      <c r="I1378">
        <v>0.1</v>
      </c>
      <c r="J1378" s="1">
        <v>45834</v>
      </c>
      <c r="K1378" t="s">
        <v>17</v>
      </c>
      <c r="L1378" t="s">
        <v>2066</v>
      </c>
      <c r="M1378" t="s">
        <v>18</v>
      </c>
      <c r="N1378" s="1">
        <v>45708</v>
      </c>
      <c r="O1378">
        <v>0</v>
      </c>
    </row>
    <row r="1379" spans="1:15" x14ac:dyDescent="0.3">
      <c r="A1379" t="s">
        <v>1432</v>
      </c>
      <c r="B1379" t="s">
        <v>22</v>
      </c>
      <c r="C1379" t="s">
        <v>82</v>
      </c>
      <c r="D1379" t="s">
        <v>16</v>
      </c>
      <c r="E1379" s="1">
        <v>44684</v>
      </c>
      <c r="F1379">
        <f t="shared" si="21"/>
        <v>5</v>
      </c>
      <c r="G1379">
        <v>149.44</v>
      </c>
      <c r="H1379" s="2">
        <f xml:space="preserve"> (Table3[[#This Row],[Current_Weight_kg]] - Table3[[#This Row],[Initial_Weight_kg]]) / Table3[[#This Row],[Initial_Weight_kg]]*100</f>
        <v>2888.7999999999997</v>
      </c>
      <c r="I1379">
        <v>5.69</v>
      </c>
      <c r="J1379" s="1">
        <v>45834</v>
      </c>
      <c r="K1379" t="s">
        <v>17</v>
      </c>
      <c r="L1379" t="s">
        <v>2066</v>
      </c>
      <c r="M1379" t="s">
        <v>58</v>
      </c>
      <c r="N1379" s="1">
        <v>45497</v>
      </c>
      <c r="O1379">
        <v>1</v>
      </c>
    </row>
    <row r="1380" spans="1:15" x14ac:dyDescent="0.3">
      <c r="A1380" t="s">
        <v>1433</v>
      </c>
      <c r="B1380" t="s">
        <v>22</v>
      </c>
      <c r="C1380" t="s">
        <v>27</v>
      </c>
      <c r="D1380" t="s">
        <v>16</v>
      </c>
      <c r="E1380" s="1">
        <v>45029</v>
      </c>
      <c r="F1380">
        <f t="shared" si="21"/>
        <v>5</v>
      </c>
      <c r="G1380">
        <v>98.28</v>
      </c>
      <c r="H1380" s="2">
        <f xml:space="preserve"> (Table3[[#This Row],[Current_Weight_kg]] - Table3[[#This Row],[Initial_Weight_kg]]) / Table3[[#This Row],[Initial_Weight_kg]]*100</f>
        <v>1865.6</v>
      </c>
      <c r="I1380">
        <v>4.03</v>
      </c>
      <c r="J1380" s="1">
        <v>45834</v>
      </c>
      <c r="K1380" t="s">
        <v>17</v>
      </c>
      <c r="L1380" t="s">
        <v>2066</v>
      </c>
      <c r="M1380" t="s">
        <v>25</v>
      </c>
      <c r="N1380" s="1" t="s">
        <v>2068</v>
      </c>
      <c r="O1380">
        <v>0</v>
      </c>
    </row>
    <row r="1381" spans="1:15" x14ac:dyDescent="0.3">
      <c r="A1381" t="s">
        <v>1434</v>
      </c>
      <c r="B1381" t="s">
        <v>68</v>
      </c>
      <c r="C1381" t="s">
        <v>108</v>
      </c>
      <c r="D1381" t="s">
        <v>16</v>
      </c>
      <c r="E1381" s="1">
        <v>45710</v>
      </c>
      <c r="F1381">
        <f t="shared" si="21"/>
        <v>21.03</v>
      </c>
      <c r="G1381">
        <v>39.590000000000003</v>
      </c>
      <c r="H1381" s="2">
        <f xml:space="preserve"> (Table3[[#This Row],[Current_Weight_kg]] - Table3[[#This Row],[Initial_Weight_kg]]) / Table3[[#This Row],[Initial_Weight_kg]]*100</f>
        <v>88.254873989538765</v>
      </c>
      <c r="I1381">
        <v>1</v>
      </c>
      <c r="J1381" s="1">
        <v>45834</v>
      </c>
      <c r="K1381" t="s">
        <v>17</v>
      </c>
      <c r="L1381" t="s">
        <v>2066</v>
      </c>
      <c r="M1381" t="s">
        <v>25</v>
      </c>
      <c r="N1381" s="1" t="s">
        <v>2068</v>
      </c>
      <c r="O1381">
        <v>0</v>
      </c>
    </row>
    <row r="1382" spans="1:15" x14ac:dyDescent="0.3">
      <c r="A1382" t="s">
        <v>1435</v>
      </c>
      <c r="B1382" t="s">
        <v>68</v>
      </c>
      <c r="C1382" t="s">
        <v>89</v>
      </c>
      <c r="D1382" t="s">
        <v>24</v>
      </c>
      <c r="E1382" s="1">
        <v>44835</v>
      </c>
      <c r="F1382">
        <f t="shared" si="21"/>
        <v>42.31</v>
      </c>
      <c r="G1382">
        <v>339.62</v>
      </c>
      <c r="H1382" s="2">
        <f xml:space="preserve"> (Table3[[#This Row],[Current_Weight_kg]] - Table3[[#This Row],[Initial_Weight_kg]]) / Table3[[#This Row],[Initial_Weight_kg]]*100</f>
        <v>702.69439848735522</v>
      </c>
      <c r="I1382">
        <v>6.59</v>
      </c>
      <c r="J1382" s="1">
        <v>45834</v>
      </c>
      <c r="K1382" t="s">
        <v>48</v>
      </c>
      <c r="L1382" t="s">
        <v>49</v>
      </c>
      <c r="M1382" t="s">
        <v>25</v>
      </c>
      <c r="N1382" s="1" t="s">
        <v>2068</v>
      </c>
      <c r="O1382">
        <v>0</v>
      </c>
    </row>
    <row r="1383" spans="1:15" x14ac:dyDescent="0.3">
      <c r="A1383" t="s">
        <v>1436</v>
      </c>
      <c r="B1383" t="s">
        <v>29</v>
      </c>
      <c r="C1383" t="s">
        <v>77</v>
      </c>
      <c r="D1383" t="s">
        <v>16</v>
      </c>
      <c r="E1383" s="1">
        <v>44336</v>
      </c>
      <c r="F1383">
        <f t="shared" si="21"/>
        <v>2</v>
      </c>
      <c r="G1383">
        <v>43.34</v>
      </c>
      <c r="H1383" s="2">
        <f xml:space="preserve"> (Table3[[#This Row],[Current_Weight_kg]] - Table3[[#This Row],[Initial_Weight_kg]]) / Table3[[#This Row],[Initial_Weight_kg]]*100</f>
        <v>2067</v>
      </c>
      <c r="I1383">
        <v>1.36</v>
      </c>
      <c r="J1383" s="1">
        <v>45834</v>
      </c>
      <c r="K1383" t="s">
        <v>17</v>
      </c>
      <c r="L1383" t="s">
        <v>2066</v>
      </c>
      <c r="M1383" t="s">
        <v>25</v>
      </c>
      <c r="N1383" s="1" t="s">
        <v>2068</v>
      </c>
      <c r="O1383">
        <v>0</v>
      </c>
    </row>
    <row r="1384" spans="1:15" x14ac:dyDescent="0.3">
      <c r="A1384" t="s">
        <v>1437</v>
      </c>
      <c r="B1384" t="s">
        <v>29</v>
      </c>
      <c r="C1384" t="s">
        <v>63</v>
      </c>
      <c r="D1384" t="s">
        <v>16</v>
      </c>
      <c r="E1384" s="1">
        <v>45599</v>
      </c>
      <c r="F1384">
        <f t="shared" si="21"/>
        <v>2</v>
      </c>
      <c r="G1384">
        <v>18.190000000000001</v>
      </c>
      <c r="H1384" s="2">
        <f xml:space="preserve"> (Table3[[#This Row],[Current_Weight_kg]] - Table3[[#This Row],[Initial_Weight_kg]]) / Table3[[#This Row],[Initial_Weight_kg]]*100</f>
        <v>809.50000000000011</v>
      </c>
      <c r="I1384">
        <v>0.7</v>
      </c>
      <c r="J1384" s="1">
        <v>45834</v>
      </c>
      <c r="K1384" t="s">
        <v>17</v>
      </c>
      <c r="L1384" t="s">
        <v>2066</v>
      </c>
      <c r="M1384" t="s">
        <v>18</v>
      </c>
      <c r="N1384" s="1">
        <v>45521</v>
      </c>
      <c r="O1384">
        <v>0</v>
      </c>
    </row>
    <row r="1385" spans="1:15" x14ac:dyDescent="0.3">
      <c r="A1385" t="s">
        <v>1438</v>
      </c>
      <c r="B1385" t="s">
        <v>22</v>
      </c>
      <c r="C1385" t="s">
        <v>53</v>
      </c>
      <c r="D1385" t="s">
        <v>24</v>
      </c>
      <c r="E1385" s="1">
        <v>44206</v>
      </c>
      <c r="F1385">
        <f t="shared" si="21"/>
        <v>39.450000000000003</v>
      </c>
      <c r="G1385">
        <v>208.53</v>
      </c>
      <c r="H1385" s="2">
        <f xml:space="preserve"> (Table3[[#This Row],[Current_Weight_kg]] - Table3[[#This Row],[Initial_Weight_kg]]) / Table3[[#This Row],[Initial_Weight_kg]]*100</f>
        <v>428.59315589353611</v>
      </c>
      <c r="I1385">
        <v>8.18</v>
      </c>
      <c r="J1385" s="1">
        <v>45834</v>
      </c>
      <c r="K1385" t="s">
        <v>17</v>
      </c>
      <c r="L1385" t="s">
        <v>2066</v>
      </c>
      <c r="M1385" t="s">
        <v>25</v>
      </c>
      <c r="N1385" s="1" t="s">
        <v>2068</v>
      </c>
      <c r="O1385">
        <v>0</v>
      </c>
    </row>
    <row r="1386" spans="1:15" x14ac:dyDescent="0.3">
      <c r="A1386" t="s">
        <v>1439</v>
      </c>
      <c r="B1386" t="s">
        <v>14</v>
      </c>
      <c r="C1386" t="s">
        <v>15</v>
      </c>
      <c r="D1386" t="s">
        <v>16</v>
      </c>
      <c r="E1386" s="1">
        <v>44751</v>
      </c>
      <c r="F1386">
        <f t="shared" si="21"/>
        <v>0.33</v>
      </c>
      <c r="G1386">
        <v>3.3</v>
      </c>
      <c r="H1386" s="2">
        <f xml:space="preserve"> (Table3[[#This Row],[Current_Weight_kg]] - Table3[[#This Row],[Initial_Weight_kg]]) / Table3[[#This Row],[Initial_Weight_kg]]*100</f>
        <v>899.99999999999977</v>
      </c>
      <c r="I1386">
        <v>0.17</v>
      </c>
      <c r="J1386" s="1">
        <v>45834</v>
      </c>
      <c r="K1386" t="s">
        <v>17</v>
      </c>
      <c r="L1386" t="s">
        <v>2066</v>
      </c>
      <c r="M1386" t="s">
        <v>18</v>
      </c>
      <c r="N1386" s="1">
        <v>45706</v>
      </c>
      <c r="O1386">
        <v>0</v>
      </c>
    </row>
    <row r="1387" spans="1:15" x14ac:dyDescent="0.3">
      <c r="A1387" t="s">
        <v>1440</v>
      </c>
      <c r="B1387" t="s">
        <v>22</v>
      </c>
      <c r="C1387" t="s">
        <v>23</v>
      </c>
      <c r="D1387" t="s">
        <v>16</v>
      </c>
      <c r="E1387" s="1">
        <v>44086</v>
      </c>
      <c r="F1387">
        <f t="shared" si="21"/>
        <v>9.5299999999999994</v>
      </c>
      <c r="G1387">
        <v>265.27999999999997</v>
      </c>
      <c r="H1387" s="2">
        <f xml:space="preserve"> (Table3[[#This Row],[Current_Weight_kg]] - Table3[[#This Row],[Initial_Weight_kg]]) / Table3[[#This Row],[Initial_Weight_kg]]*100</f>
        <v>2683.6306400839453</v>
      </c>
      <c r="I1387">
        <v>10.47</v>
      </c>
      <c r="J1387" s="1">
        <v>45834</v>
      </c>
      <c r="K1387" t="s">
        <v>17</v>
      </c>
      <c r="L1387" t="s">
        <v>2066</v>
      </c>
      <c r="M1387" t="s">
        <v>25</v>
      </c>
      <c r="N1387" s="1" t="s">
        <v>2068</v>
      </c>
      <c r="O1387">
        <v>0</v>
      </c>
    </row>
    <row r="1388" spans="1:15" x14ac:dyDescent="0.3">
      <c r="A1388" t="s">
        <v>1441</v>
      </c>
      <c r="B1388" t="s">
        <v>39</v>
      </c>
      <c r="C1388" t="s">
        <v>120</v>
      </c>
      <c r="D1388" t="s">
        <v>24</v>
      </c>
      <c r="E1388" s="1">
        <v>45088</v>
      </c>
      <c r="F1388">
        <f t="shared" si="21"/>
        <v>2</v>
      </c>
      <c r="G1388">
        <v>20.29</v>
      </c>
      <c r="H1388" s="2">
        <f xml:space="preserve"> (Table3[[#This Row],[Current_Weight_kg]] - Table3[[#This Row],[Initial_Weight_kg]]) / Table3[[#This Row],[Initial_Weight_kg]]*100</f>
        <v>914.5</v>
      </c>
      <c r="I1388">
        <v>0.5</v>
      </c>
      <c r="J1388" s="1">
        <v>45834</v>
      </c>
      <c r="K1388" t="s">
        <v>17</v>
      </c>
      <c r="L1388" t="s">
        <v>2066</v>
      </c>
      <c r="M1388" t="s">
        <v>25</v>
      </c>
      <c r="N1388" s="1" t="s">
        <v>2068</v>
      </c>
      <c r="O1388">
        <v>0</v>
      </c>
    </row>
    <row r="1389" spans="1:15" x14ac:dyDescent="0.3">
      <c r="A1389" t="s">
        <v>1442</v>
      </c>
      <c r="B1389" t="s">
        <v>68</v>
      </c>
      <c r="C1389" t="s">
        <v>69</v>
      </c>
      <c r="D1389" t="s">
        <v>16</v>
      </c>
      <c r="E1389" s="1">
        <v>45573</v>
      </c>
      <c r="F1389">
        <f t="shared" si="21"/>
        <v>20</v>
      </c>
      <c r="G1389">
        <v>150.12</v>
      </c>
      <c r="H1389" s="2">
        <f xml:space="preserve"> (Table3[[#This Row],[Current_Weight_kg]] - Table3[[#This Row],[Initial_Weight_kg]]) / Table3[[#This Row],[Initial_Weight_kg]]*100</f>
        <v>650.6</v>
      </c>
      <c r="I1389">
        <v>3.3</v>
      </c>
      <c r="J1389" s="1">
        <v>45834</v>
      </c>
      <c r="K1389" t="s">
        <v>48</v>
      </c>
      <c r="L1389" t="s">
        <v>124</v>
      </c>
      <c r="M1389" t="s">
        <v>25</v>
      </c>
      <c r="N1389" s="1" t="s">
        <v>2068</v>
      </c>
      <c r="O1389">
        <v>0</v>
      </c>
    </row>
    <row r="1390" spans="1:15" x14ac:dyDescent="0.3">
      <c r="A1390" t="s">
        <v>1443</v>
      </c>
      <c r="B1390" t="s">
        <v>14</v>
      </c>
      <c r="C1390" t="s">
        <v>106</v>
      </c>
      <c r="D1390" t="s">
        <v>24</v>
      </c>
      <c r="E1390" s="1">
        <v>45431</v>
      </c>
      <c r="F1390">
        <f t="shared" si="21"/>
        <v>0.1</v>
      </c>
      <c r="G1390">
        <v>1.25</v>
      </c>
      <c r="H1390" s="2">
        <f xml:space="preserve"> (Table3[[#This Row],[Current_Weight_kg]] - Table3[[#This Row],[Initial_Weight_kg]]) / Table3[[#This Row],[Initial_Weight_kg]]*100</f>
        <v>1149.9999999999998</v>
      </c>
      <c r="I1390">
        <v>0.05</v>
      </c>
      <c r="J1390" s="1">
        <v>45834</v>
      </c>
      <c r="K1390" t="s">
        <v>17</v>
      </c>
      <c r="L1390" t="s">
        <v>2066</v>
      </c>
      <c r="M1390" t="s">
        <v>25</v>
      </c>
      <c r="N1390" s="1" t="s">
        <v>2068</v>
      </c>
      <c r="O1390">
        <v>0</v>
      </c>
    </row>
    <row r="1391" spans="1:15" x14ac:dyDescent="0.3">
      <c r="A1391" t="s">
        <v>1444</v>
      </c>
      <c r="B1391" t="s">
        <v>14</v>
      </c>
      <c r="C1391" t="s">
        <v>73</v>
      </c>
      <c r="D1391" t="s">
        <v>16</v>
      </c>
      <c r="E1391" s="1">
        <v>44736</v>
      </c>
      <c r="F1391">
        <f t="shared" si="21"/>
        <v>0.1</v>
      </c>
      <c r="G1391">
        <v>3.23</v>
      </c>
      <c r="H1391" s="2">
        <f xml:space="preserve"> (Table3[[#This Row],[Current_Weight_kg]] - Table3[[#This Row],[Initial_Weight_kg]]) / Table3[[#This Row],[Initial_Weight_kg]]*100</f>
        <v>3129.9999999999995</v>
      </c>
      <c r="I1391">
        <v>0.16</v>
      </c>
      <c r="J1391" s="1">
        <v>45834</v>
      </c>
      <c r="K1391" t="s">
        <v>17</v>
      </c>
      <c r="L1391" t="s">
        <v>2066</v>
      </c>
      <c r="M1391" t="s">
        <v>25</v>
      </c>
      <c r="N1391" s="1" t="s">
        <v>2068</v>
      </c>
      <c r="O1391">
        <v>0</v>
      </c>
    </row>
    <row r="1392" spans="1:15" x14ac:dyDescent="0.3">
      <c r="A1392" t="s">
        <v>1445</v>
      </c>
      <c r="B1392" t="s">
        <v>22</v>
      </c>
      <c r="C1392" t="s">
        <v>23</v>
      </c>
      <c r="D1392" t="s">
        <v>16</v>
      </c>
      <c r="E1392" s="1">
        <v>45118</v>
      </c>
      <c r="F1392">
        <f t="shared" si="21"/>
        <v>9.5299999999999994</v>
      </c>
      <c r="G1392">
        <v>107.15</v>
      </c>
      <c r="H1392" s="2">
        <f xml:space="preserve"> (Table3[[#This Row],[Current_Weight_kg]] - Table3[[#This Row],[Initial_Weight_kg]]) / Table3[[#This Row],[Initial_Weight_kg]]*100</f>
        <v>1024.3441762854147</v>
      </c>
      <c r="I1392">
        <v>4.1100000000000003</v>
      </c>
      <c r="J1392" s="1">
        <v>45834</v>
      </c>
      <c r="K1392" t="s">
        <v>17</v>
      </c>
      <c r="L1392" t="s">
        <v>2066</v>
      </c>
      <c r="M1392" t="s">
        <v>18</v>
      </c>
      <c r="N1392" s="1">
        <v>45766</v>
      </c>
      <c r="O1392">
        <v>0</v>
      </c>
    </row>
    <row r="1393" spans="1:15" x14ac:dyDescent="0.3">
      <c r="A1393" t="s">
        <v>1446</v>
      </c>
      <c r="B1393" t="s">
        <v>29</v>
      </c>
      <c r="C1393" t="s">
        <v>35</v>
      </c>
      <c r="D1393" t="s">
        <v>16</v>
      </c>
      <c r="E1393" s="1">
        <v>44810</v>
      </c>
      <c r="F1393">
        <f t="shared" si="21"/>
        <v>5.12</v>
      </c>
      <c r="G1393">
        <v>35.43</v>
      </c>
      <c r="H1393" s="2">
        <f xml:space="preserve"> (Table3[[#This Row],[Current_Weight_kg]] - Table3[[#This Row],[Initial_Weight_kg]]) / Table3[[#This Row],[Initial_Weight_kg]]*100</f>
        <v>591.9921875</v>
      </c>
      <c r="I1393">
        <v>0.94</v>
      </c>
      <c r="J1393" s="1">
        <v>45834</v>
      </c>
      <c r="K1393" t="s">
        <v>17</v>
      </c>
      <c r="L1393" t="s">
        <v>2066</v>
      </c>
      <c r="M1393" t="s">
        <v>25</v>
      </c>
      <c r="N1393" s="1" t="s">
        <v>2068</v>
      </c>
      <c r="O1393">
        <v>0</v>
      </c>
    </row>
    <row r="1394" spans="1:15" x14ac:dyDescent="0.3">
      <c r="A1394" t="s">
        <v>1447</v>
      </c>
      <c r="B1394" t="s">
        <v>39</v>
      </c>
      <c r="C1394" t="s">
        <v>57</v>
      </c>
      <c r="D1394" t="s">
        <v>16</v>
      </c>
      <c r="E1394" s="1">
        <v>45018</v>
      </c>
      <c r="F1394">
        <f t="shared" si="21"/>
        <v>3.26</v>
      </c>
      <c r="G1394">
        <v>19.78</v>
      </c>
      <c r="H1394" s="2">
        <f xml:space="preserve"> (Table3[[#This Row],[Current_Weight_kg]] - Table3[[#This Row],[Initial_Weight_kg]]) / Table3[[#This Row],[Initial_Weight_kg]]*100</f>
        <v>506.74846625766878</v>
      </c>
      <c r="I1394">
        <v>0.68</v>
      </c>
      <c r="J1394" s="1">
        <v>45834</v>
      </c>
      <c r="K1394" t="s">
        <v>17</v>
      </c>
      <c r="L1394" t="s">
        <v>2066</v>
      </c>
      <c r="M1394" t="s">
        <v>58</v>
      </c>
      <c r="N1394" s="1">
        <v>45491</v>
      </c>
      <c r="O1394">
        <v>5</v>
      </c>
    </row>
    <row r="1395" spans="1:15" x14ac:dyDescent="0.3">
      <c r="A1395" t="s">
        <v>1448</v>
      </c>
      <c r="B1395" t="s">
        <v>22</v>
      </c>
      <c r="C1395" t="s">
        <v>23</v>
      </c>
      <c r="D1395" t="s">
        <v>24</v>
      </c>
      <c r="E1395" s="1">
        <v>45403</v>
      </c>
      <c r="F1395">
        <f t="shared" si="21"/>
        <v>12.65</v>
      </c>
      <c r="G1395">
        <v>58.61</v>
      </c>
      <c r="H1395" s="2">
        <f xml:space="preserve"> (Table3[[#This Row],[Current_Weight_kg]] - Table3[[#This Row],[Initial_Weight_kg]]) / Table3[[#This Row],[Initial_Weight_kg]]*100</f>
        <v>363.32015810276681</v>
      </c>
      <c r="I1395">
        <v>2.3199999999999998</v>
      </c>
      <c r="J1395" s="1">
        <v>45834</v>
      </c>
      <c r="K1395" t="s">
        <v>48</v>
      </c>
      <c r="L1395" t="s">
        <v>49</v>
      </c>
      <c r="M1395" t="s">
        <v>25</v>
      </c>
      <c r="N1395" s="1" t="s">
        <v>2068</v>
      </c>
      <c r="O1395">
        <v>0</v>
      </c>
    </row>
    <row r="1396" spans="1:15" x14ac:dyDescent="0.3">
      <c r="A1396" t="s">
        <v>1449</v>
      </c>
      <c r="B1396" t="s">
        <v>29</v>
      </c>
      <c r="C1396" t="s">
        <v>35</v>
      </c>
      <c r="D1396" t="s">
        <v>16</v>
      </c>
      <c r="E1396" s="1">
        <v>45464</v>
      </c>
      <c r="F1396">
        <f t="shared" si="21"/>
        <v>5.12</v>
      </c>
      <c r="G1396">
        <v>5.84</v>
      </c>
      <c r="H1396" s="2">
        <f xml:space="preserve"> (Table3[[#This Row],[Current_Weight_kg]] - Table3[[#This Row],[Initial_Weight_kg]]) / Table3[[#This Row],[Initial_Weight_kg]]*100</f>
        <v>14.062499999999995</v>
      </c>
      <c r="I1396">
        <v>0.1</v>
      </c>
      <c r="J1396" s="1">
        <v>45834</v>
      </c>
      <c r="K1396" t="s">
        <v>48</v>
      </c>
      <c r="L1396" t="s">
        <v>61</v>
      </c>
      <c r="M1396" t="s">
        <v>25</v>
      </c>
      <c r="N1396" s="1" t="s">
        <v>2068</v>
      </c>
      <c r="O1396">
        <v>0</v>
      </c>
    </row>
    <row r="1397" spans="1:15" x14ac:dyDescent="0.3">
      <c r="A1397" t="s">
        <v>1450</v>
      </c>
      <c r="B1397" t="s">
        <v>14</v>
      </c>
      <c r="C1397" t="s">
        <v>20</v>
      </c>
      <c r="D1397" t="s">
        <v>16</v>
      </c>
      <c r="E1397" s="1">
        <v>45316</v>
      </c>
      <c r="F1397">
        <f t="shared" si="21"/>
        <v>0.1</v>
      </c>
      <c r="G1397">
        <v>1.22</v>
      </c>
      <c r="H1397" s="2">
        <f xml:space="preserve"> (Table3[[#This Row],[Current_Weight_kg]] - Table3[[#This Row],[Initial_Weight_kg]]) / Table3[[#This Row],[Initial_Weight_kg]]*100</f>
        <v>1119.9999999999998</v>
      </c>
      <c r="I1397">
        <v>0.05</v>
      </c>
      <c r="J1397" s="1">
        <v>45834</v>
      </c>
      <c r="K1397" t="s">
        <v>17</v>
      </c>
      <c r="L1397" t="s">
        <v>2066</v>
      </c>
      <c r="M1397" t="s">
        <v>58</v>
      </c>
      <c r="N1397" s="1">
        <v>45578</v>
      </c>
      <c r="O1397">
        <v>3</v>
      </c>
    </row>
    <row r="1398" spans="1:15" x14ac:dyDescent="0.3">
      <c r="A1398" t="s">
        <v>1451</v>
      </c>
      <c r="B1398" t="s">
        <v>68</v>
      </c>
      <c r="C1398" t="s">
        <v>89</v>
      </c>
      <c r="D1398" t="s">
        <v>24</v>
      </c>
      <c r="E1398" s="1">
        <v>45399</v>
      </c>
      <c r="F1398">
        <f t="shared" si="21"/>
        <v>42.31</v>
      </c>
      <c r="G1398">
        <v>126.84</v>
      </c>
      <c r="H1398" s="2">
        <f xml:space="preserve"> (Table3[[#This Row],[Current_Weight_kg]] - Table3[[#This Row],[Initial_Weight_kg]]) / Table3[[#This Row],[Initial_Weight_kg]]*100</f>
        <v>199.78728432994563</v>
      </c>
      <c r="I1398">
        <v>2.13</v>
      </c>
      <c r="J1398" s="1">
        <v>45834</v>
      </c>
      <c r="K1398" t="s">
        <v>17</v>
      </c>
      <c r="L1398" t="s">
        <v>2066</v>
      </c>
      <c r="M1398" t="s">
        <v>25</v>
      </c>
      <c r="N1398" s="1" t="s">
        <v>2068</v>
      </c>
      <c r="O1398">
        <v>0</v>
      </c>
    </row>
    <row r="1399" spans="1:15" x14ac:dyDescent="0.3">
      <c r="A1399" t="s">
        <v>1452</v>
      </c>
      <c r="B1399" t="s">
        <v>29</v>
      </c>
      <c r="C1399" t="s">
        <v>63</v>
      </c>
      <c r="D1399" t="s">
        <v>24</v>
      </c>
      <c r="E1399" s="1">
        <v>45314</v>
      </c>
      <c r="F1399">
        <f t="shared" si="21"/>
        <v>8.07</v>
      </c>
      <c r="G1399">
        <v>20.79</v>
      </c>
      <c r="H1399" s="2">
        <f xml:space="preserve"> (Table3[[#This Row],[Current_Weight_kg]] - Table3[[#This Row],[Initial_Weight_kg]]) / Table3[[#This Row],[Initial_Weight_kg]]*100</f>
        <v>157.62081784386615</v>
      </c>
      <c r="I1399">
        <v>0.62</v>
      </c>
      <c r="J1399" s="1">
        <v>45834</v>
      </c>
      <c r="K1399" t="s">
        <v>48</v>
      </c>
      <c r="L1399" t="s">
        <v>49</v>
      </c>
      <c r="M1399" t="s">
        <v>25</v>
      </c>
      <c r="N1399" s="1" t="s">
        <v>2068</v>
      </c>
      <c r="O1399">
        <v>0</v>
      </c>
    </row>
    <row r="1400" spans="1:15" x14ac:dyDescent="0.3">
      <c r="A1400" t="s">
        <v>1453</v>
      </c>
      <c r="B1400" t="s">
        <v>39</v>
      </c>
      <c r="C1400" t="s">
        <v>120</v>
      </c>
      <c r="D1400" t="s">
        <v>16</v>
      </c>
      <c r="E1400" s="1">
        <v>44264</v>
      </c>
      <c r="F1400">
        <f t="shared" si="21"/>
        <v>2.96</v>
      </c>
      <c r="G1400">
        <v>42.47</v>
      </c>
      <c r="H1400" s="2">
        <f xml:space="preserve"> (Table3[[#This Row],[Current_Weight_kg]] - Table3[[#This Row],[Initial_Weight_kg]]) / Table3[[#This Row],[Initial_Weight_kg]]*100</f>
        <v>1334.7972972972973</v>
      </c>
      <c r="I1400">
        <v>1.17</v>
      </c>
      <c r="J1400" s="1">
        <v>45834</v>
      </c>
      <c r="K1400" t="s">
        <v>36</v>
      </c>
      <c r="L1400" t="s">
        <v>61</v>
      </c>
      <c r="M1400" t="s">
        <v>25</v>
      </c>
      <c r="N1400" s="1" t="s">
        <v>2068</v>
      </c>
      <c r="O1400">
        <v>0</v>
      </c>
    </row>
    <row r="1401" spans="1:15" x14ac:dyDescent="0.3">
      <c r="A1401" t="s">
        <v>1454</v>
      </c>
      <c r="B1401" t="s">
        <v>39</v>
      </c>
      <c r="C1401" t="s">
        <v>98</v>
      </c>
      <c r="D1401" t="s">
        <v>24</v>
      </c>
      <c r="E1401" s="1">
        <v>45760</v>
      </c>
      <c r="F1401">
        <f t="shared" si="21"/>
        <v>2.6</v>
      </c>
      <c r="G1401">
        <v>8.0299999999999994</v>
      </c>
      <c r="H1401" s="2">
        <f xml:space="preserve"> (Table3[[#This Row],[Current_Weight_kg]] - Table3[[#This Row],[Initial_Weight_kg]]) / Table3[[#This Row],[Initial_Weight_kg]]*100</f>
        <v>208.84615384615381</v>
      </c>
      <c r="I1401">
        <v>0.32</v>
      </c>
      <c r="J1401" s="1">
        <v>45834</v>
      </c>
      <c r="K1401" t="s">
        <v>17</v>
      </c>
      <c r="L1401" t="s">
        <v>2066</v>
      </c>
      <c r="M1401" t="s">
        <v>25</v>
      </c>
      <c r="N1401" s="1" t="s">
        <v>2068</v>
      </c>
      <c r="O1401">
        <v>0</v>
      </c>
    </row>
    <row r="1402" spans="1:15" x14ac:dyDescent="0.3">
      <c r="A1402" t="s">
        <v>1455</v>
      </c>
      <c r="B1402" t="s">
        <v>29</v>
      </c>
      <c r="C1402" t="s">
        <v>55</v>
      </c>
      <c r="D1402" t="s">
        <v>24</v>
      </c>
      <c r="E1402" s="1">
        <v>45338</v>
      </c>
      <c r="F1402">
        <f t="shared" si="21"/>
        <v>2</v>
      </c>
      <c r="G1402">
        <v>15.79</v>
      </c>
      <c r="H1402" s="2">
        <f xml:space="preserve"> (Table3[[#This Row],[Current_Weight_kg]] - Table3[[#This Row],[Initial_Weight_kg]]) / Table3[[#This Row],[Initial_Weight_kg]]*100</f>
        <v>689.5</v>
      </c>
      <c r="I1402">
        <v>0.54</v>
      </c>
      <c r="J1402" s="1">
        <v>45834</v>
      </c>
      <c r="K1402" t="s">
        <v>17</v>
      </c>
      <c r="L1402" t="s">
        <v>2066</v>
      </c>
      <c r="M1402" t="s">
        <v>25</v>
      </c>
      <c r="N1402" s="1" t="s">
        <v>2068</v>
      </c>
      <c r="O1402">
        <v>0</v>
      </c>
    </row>
    <row r="1403" spans="1:15" x14ac:dyDescent="0.3">
      <c r="A1403" t="s">
        <v>1456</v>
      </c>
      <c r="B1403" t="s">
        <v>39</v>
      </c>
      <c r="C1403" t="s">
        <v>98</v>
      </c>
      <c r="D1403" t="s">
        <v>24</v>
      </c>
      <c r="E1403" s="1">
        <v>45663</v>
      </c>
      <c r="F1403">
        <f t="shared" si="21"/>
        <v>2.6</v>
      </c>
      <c r="G1403">
        <v>5.32</v>
      </c>
      <c r="H1403" s="2">
        <f xml:space="preserve"> (Table3[[#This Row],[Current_Weight_kg]] - Table3[[#This Row],[Initial_Weight_kg]]) / Table3[[#This Row],[Initial_Weight_kg]]*100</f>
        <v>104.61538461538463</v>
      </c>
      <c r="I1403">
        <v>0.1</v>
      </c>
      <c r="J1403" s="1">
        <v>45834</v>
      </c>
      <c r="K1403" t="s">
        <v>17</v>
      </c>
      <c r="L1403" t="s">
        <v>2066</v>
      </c>
      <c r="M1403" t="s">
        <v>25</v>
      </c>
      <c r="N1403" s="1" t="s">
        <v>2068</v>
      </c>
      <c r="O1403">
        <v>0</v>
      </c>
    </row>
    <row r="1404" spans="1:15" x14ac:dyDescent="0.3">
      <c r="A1404" t="s">
        <v>1457</v>
      </c>
      <c r="B1404" t="s">
        <v>39</v>
      </c>
      <c r="C1404" t="s">
        <v>40</v>
      </c>
      <c r="D1404" t="s">
        <v>16</v>
      </c>
      <c r="E1404" s="1">
        <v>44813</v>
      </c>
      <c r="F1404">
        <f t="shared" si="21"/>
        <v>2</v>
      </c>
      <c r="G1404">
        <v>34.08</v>
      </c>
      <c r="H1404" s="2">
        <f xml:space="preserve"> (Table3[[#This Row],[Current_Weight_kg]] - Table3[[#This Row],[Initial_Weight_kg]]) / Table3[[#This Row],[Initial_Weight_kg]]*100</f>
        <v>1604</v>
      </c>
      <c r="I1404">
        <v>1.1000000000000001</v>
      </c>
      <c r="J1404" s="1">
        <v>45834</v>
      </c>
      <c r="K1404" t="s">
        <v>48</v>
      </c>
      <c r="L1404" t="s">
        <v>124</v>
      </c>
      <c r="M1404" t="s">
        <v>25</v>
      </c>
      <c r="N1404" s="1" t="s">
        <v>2068</v>
      </c>
      <c r="O1404">
        <v>0</v>
      </c>
    </row>
    <row r="1405" spans="1:15" x14ac:dyDescent="0.3">
      <c r="A1405" t="s">
        <v>1458</v>
      </c>
      <c r="B1405" t="s">
        <v>14</v>
      </c>
      <c r="C1405" t="s">
        <v>106</v>
      </c>
      <c r="D1405" t="s">
        <v>16</v>
      </c>
      <c r="E1405" s="1">
        <v>44959</v>
      </c>
      <c r="F1405">
        <f t="shared" si="21"/>
        <v>0.1</v>
      </c>
      <c r="G1405">
        <v>1.92</v>
      </c>
      <c r="H1405" s="2">
        <f xml:space="preserve"> (Table3[[#This Row],[Current_Weight_kg]] - Table3[[#This Row],[Initial_Weight_kg]]) / Table3[[#This Row],[Initial_Weight_kg]]*100</f>
        <v>1819.9999999999995</v>
      </c>
      <c r="I1405">
        <v>0.1</v>
      </c>
      <c r="J1405" s="1">
        <v>45834</v>
      </c>
      <c r="K1405" t="s">
        <v>48</v>
      </c>
      <c r="L1405" t="s">
        <v>37</v>
      </c>
      <c r="M1405" t="s">
        <v>25</v>
      </c>
      <c r="N1405" s="1" t="s">
        <v>2068</v>
      </c>
      <c r="O1405">
        <v>0</v>
      </c>
    </row>
    <row r="1406" spans="1:15" x14ac:dyDescent="0.3">
      <c r="A1406" t="s">
        <v>1459</v>
      </c>
      <c r="B1406" t="s">
        <v>22</v>
      </c>
      <c r="C1406" t="s">
        <v>27</v>
      </c>
      <c r="D1406" t="s">
        <v>24</v>
      </c>
      <c r="E1406" s="1">
        <v>45216</v>
      </c>
      <c r="F1406">
        <f t="shared" si="21"/>
        <v>5.98</v>
      </c>
      <c r="G1406">
        <v>125.29</v>
      </c>
      <c r="H1406" s="2">
        <f xml:space="preserve"> (Table3[[#This Row],[Current_Weight_kg]] - Table3[[#This Row],[Initial_Weight_kg]]) / Table3[[#This Row],[Initial_Weight_kg]]*100</f>
        <v>1995.1505016722408</v>
      </c>
      <c r="I1406">
        <v>5.07</v>
      </c>
      <c r="J1406" s="1">
        <v>45834</v>
      </c>
      <c r="K1406" t="s">
        <v>36</v>
      </c>
      <c r="L1406" t="s">
        <v>124</v>
      </c>
      <c r="M1406" t="s">
        <v>25</v>
      </c>
      <c r="N1406" s="1" t="s">
        <v>2068</v>
      </c>
      <c r="O1406">
        <v>0</v>
      </c>
    </row>
    <row r="1407" spans="1:15" x14ac:dyDescent="0.3">
      <c r="A1407" t="s">
        <v>1460</v>
      </c>
      <c r="B1407" t="s">
        <v>14</v>
      </c>
      <c r="C1407" t="s">
        <v>15</v>
      </c>
      <c r="D1407" t="s">
        <v>24</v>
      </c>
      <c r="E1407" s="1">
        <v>45475</v>
      </c>
      <c r="F1407">
        <f t="shared" si="21"/>
        <v>0.1</v>
      </c>
      <c r="G1407">
        <v>1.4</v>
      </c>
      <c r="H1407" s="2">
        <f xml:space="preserve"> (Table3[[#This Row],[Current_Weight_kg]] - Table3[[#This Row],[Initial_Weight_kg]]) / Table3[[#This Row],[Initial_Weight_kg]]*100</f>
        <v>1299.9999999999998</v>
      </c>
      <c r="I1407">
        <v>7.0000000000000007E-2</v>
      </c>
      <c r="J1407" s="1">
        <v>45834</v>
      </c>
      <c r="K1407" t="s">
        <v>17</v>
      </c>
      <c r="L1407" t="s">
        <v>2066</v>
      </c>
      <c r="M1407" t="s">
        <v>25</v>
      </c>
      <c r="N1407" s="1" t="s">
        <v>2068</v>
      </c>
      <c r="O1407">
        <v>0</v>
      </c>
    </row>
    <row r="1408" spans="1:15" x14ac:dyDescent="0.3">
      <c r="A1408" t="s">
        <v>1461</v>
      </c>
      <c r="B1408" t="s">
        <v>39</v>
      </c>
      <c r="C1408" t="s">
        <v>51</v>
      </c>
      <c r="D1408" t="s">
        <v>24</v>
      </c>
      <c r="E1408" s="1">
        <v>44906</v>
      </c>
      <c r="F1408">
        <f t="shared" si="21"/>
        <v>2</v>
      </c>
      <c r="G1408">
        <v>43.9</v>
      </c>
      <c r="H1408" s="2">
        <f xml:space="preserve"> (Table3[[#This Row],[Current_Weight_kg]] - Table3[[#This Row],[Initial_Weight_kg]]) / Table3[[#This Row],[Initial_Weight_kg]]*100</f>
        <v>2095</v>
      </c>
      <c r="I1408">
        <v>1.1499999999999999</v>
      </c>
      <c r="J1408" s="1">
        <v>45834</v>
      </c>
      <c r="K1408" t="s">
        <v>17</v>
      </c>
      <c r="L1408" t="s">
        <v>2066</v>
      </c>
      <c r="M1408" t="s">
        <v>25</v>
      </c>
      <c r="N1408" s="1" t="s">
        <v>2068</v>
      </c>
      <c r="O1408">
        <v>0</v>
      </c>
    </row>
    <row r="1409" spans="1:15" x14ac:dyDescent="0.3">
      <c r="A1409" t="s">
        <v>1462</v>
      </c>
      <c r="B1409" t="s">
        <v>39</v>
      </c>
      <c r="C1409" t="s">
        <v>98</v>
      </c>
      <c r="D1409" t="s">
        <v>16</v>
      </c>
      <c r="E1409" s="1">
        <v>44746</v>
      </c>
      <c r="F1409">
        <f t="shared" si="21"/>
        <v>4.26</v>
      </c>
      <c r="G1409">
        <v>36.06</v>
      </c>
      <c r="H1409" s="2">
        <f xml:space="preserve"> (Table3[[#This Row],[Current_Weight_kg]] - Table3[[#This Row],[Initial_Weight_kg]]) / Table3[[#This Row],[Initial_Weight_kg]]*100</f>
        <v>746.47887323943678</v>
      </c>
      <c r="I1409">
        <v>1</v>
      </c>
      <c r="J1409" s="1">
        <v>45834</v>
      </c>
      <c r="K1409" t="s">
        <v>36</v>
      </c>
      <c r="L1409" t="s">
        <v>37</v>
      </c>
      <c r="M1409" t="s">
        <v>18</v>
      </c>
      <c r="N1409" s="1">
        <v>45553</v>
      </c>
      <c r="O1409">
        <v>0</v>
      </c>
    </row>
    <row r="1410" spans="1:15" x14ac:dyDescent="0.3">
      <c r="A1410" t="s">
        <v>1463</v>
      </c>
      <c r="B1410" t="s">
        <v>22</v>
      </c>
      <c r="C1410" t="s">
        <v>53</v>
      </c>
      <c r="D1410" t="s">
        <v>16</v>
      </c>
      <c r="E1410" s="1">
        <v>45348</v>
      </c>
      <c r="F1410">
        <f t="shared" ref="F1410:F1473" si="22">_xlfn.MINIFS(G:G, B:B, B1410, C:C, C1410, D:D, D1410)</f>
        <v>5</v>
      </c>
      <c r="G1410">
        <v>51.33</v>
      </c>
      <c r="H1410" s="2">
        <f xml:space="preserve"> (Table3[[#This Row],[Current_Weight_kg]] - Table3[[#This Row],[Initial_Weight_kg]]) / Table3[[#This Row],[Initial_Weight_kg]]*100</f>
        <v>926.6</v>
      </c>
      <c r="I1410">
        <v>1.97</v>
      </c>
      <c r="J1410" s="1">
        <v>45834</v>
      </c>
      <c r="K1410" t="s">
        <v>17</v>
      </c>
      <c r="L1410" t="s">
        <v>2066</v>
      </c>
      <c r="M1410" t="s">
        <v>58</v>
      </c>
      <c r="N1410" s="1">
        <v>45693</v>
      </c>
      <c r="O1410">
        <v>3</v>
      </c>
    </row>
    <row r="1411" spans="1:15" x14ac:dyDescent="0.3">
      <c r="A1411" t="s">
        <v>1464</v>
      </c>
      <c r="B1411" t="s">
        <v>22</v>
      </c>
      <c r="C1411" t="s">
        <v>82</v>
      </c>
      <c r="D1411" t="s">
        <v>24</v>
      </c>
      <c r="E1411" s="1">
        <v>44072</v>
      </c>
      <c r="F1411">
        <f t="shared" si="22"/>
        <v>5</v>
      </c>
      <c r="G1411">
        <v>267.77</v>
      </c>
      <c r="H1411" s="2">
        <f xml:space="preserve"> (Table3[[#This Row],[Current_Weight_kg]] - Table3[[#This Row],[Initial_Weight_kg]]) / Table3[[#This Row],[Initial_Weight_kg]]*100</f>
        <v>5255.4</v>
      </c>
      <c r="I1411">
        <v>10.89</v>
      </c>
      <c r="J1411" s="1">
        <v>45834</v>
      </c>
      <c r="K1411" t="s">
        <v>17</v>
      </c>
      <c r="L1411" t="s">
        <v>2066</v>
      </c>
      <c r="M1411" t="s">
        <v>25</v>
      </c>
      <c r="N1411" s="1" t="s">
        <v>2068</v>
      </c>
      <c r="O1411">
        <v>0</v>
      </c>
    </row>
    <row r="1412" spans="1:15" x14ac:dyDescent="0.3">
      <c r="A1412" t="s">
        <v>1465</v>
      </c>
      <c r="B1412" t="s">
        <v>68</v>
      </c>
      <c r="C1412" t="s">
        <v>79</v>
      </c>
      <c r="D1412" t="s">
        <v>24</v>
      </c>
      <c r="E1412" s="1">
        <v>44532</v>
      </c>
      <c r="F1412">
        <f t="shared" si="22"/>
        <v>40.5</v>
      </c>
      <c r="G1412">
        <v>431.96</v>
      </c>
      <c r="H1412" s="2">
        <f xml:space="preserve"> (Table3[[#This Row],[Current_Weight_kg]] - Table3[[#This Row],[Initial_Weight_kg]]) / Table3[[#This Row],[Initial_Weight_kg]]*100</f>
        <v>966.5679012345679</v>
      </c>
      <c r="I1412">
        <v>8.41</v>
      </c>
      <c r="J1412" s="1">
        <v>45834</v>
      </c>
      <c r="K1412" t="s">
        <v>17</v>
      </c>
      <c r="L1412" t="s">
        <v>2066</v>
      </c>
      <c r="M1412" t="s">
        <v>25</v>
      </c>
      <c r="N1412" s="1" t="s">
        <v>2068</v>
      </c>
      <c r="O1412">
        <v>0</v>
      </c>
    </row>
    <row r="1413" spans="1:15" x14ac:dyDescent="0.3">
      <c r="A1413" t="s">
        <v>1466</v>
      </c>
      <c r="B1413" t="s">
        <v>68</v>
      </c>
      <c r="C1413" t="s">
        <v>71</v>
      </c>
      <c r="D1413" t="s">
        <v>16</v>
      </c>
      <c r="E1413" s="1">
        <v>45112</v>
      </c>
      <c r="F1413">
        <f t="shared" si="22"/>
        <v>33.75</v>
      </c>
      <c r="G1413">
        <v>240.12</v>
      </c>
      <c r="H1413" s="2">
        <f xml:space="preserve"> (Table3[[#This Row],[Current_Weight_kg]] - Table3[[#This Row],[Initial_Weight_kg]]) / Table3[[#This Row],[Initial_Weight_kg]]*100</f>
        <v>611.4666666666667</v>
      </c>
      <c r="I1413">
        <v>4.96</v>
      </c>
      <c r="J1413" s="1">
        <v>45834</v>
      </c>
      <c r="K1413" t="s">
        <v>17</v>
      </c>
      <c r="L1413" t="s">
        <v>2066</v>
      </c>
      <c r="M1413" t="s">
        <v>18</v>
      </c>
      <c r="N1413" s="1">
        <v>45541</v>
      </c>
      <c r="O1413">
        <v>0</v>
      </c>
    </row>
    <row r="1414" spans="1:15" x14ac:dyDescent="0.3">
      <c r="A1414" t="s">
        <v>1467</v>
      </c>
      <c r="B1414" t="s">
        <v>14</v>
      </c>
      <c r="C1414" t="s">
        <v>65</v>
      </c>
      <c r="D1414" t="s">
        <v>16</v>
      </c>
      <c r="E1414" s="1">
        <v>44448</v>
      </c>
      <c r="F1414">
        <f t="shared" si="22"/>
        <v>0.1</v>
      </c>
      <c r="G1414">
        <v>3.99</v>
      </c>
      <c r="H1414" s="2">
        <f xml:space="preserve"> (Table3[[#This Row],[Current_Weight_kg]] - Table3[[#This Row],[Initial_Weight_kg]]) / Table3[[#This Row],[Initial_Weight_kg]]*100</f>
        <v>3890</v>
      </c>
      <c r="I1414">
        <v>0.19</v>
      </c>
      <c r="J1414" s="1">
        <v>45834</v>
      </c>
      <c r="K1414" t="s">
        <v>17</v>
      </c>
      <c r="L1414" t="s">
        <v>2066</v>
      </c>
      <c r="M1414" t="s">
        <v>58</v>
      </c>
      <c r="N1414" s="1">
        <v>45507</v>
      </c>
      <c r="O1414">
        <v>5</v>
      </c>
    </row>
    <row r="1415" spans="1:15" x14ac:dyDescent="0.3">
      <c r="A1415" t="s">
        <v>1468</v>
      </c>
      <c r="B1415" t="s">
        <v>22</v>
      </c>
      <c r="C1415" t="s">
        <v>53</v>
      </c>
      <c r="D1415" t="s">
        <v>24</v>
      </c>
      <c r="E1415" s="1">
        <v>44231</v>
      </c>
      <c r="F1415">
        <f t="shared" si="22"/>
        <v>39.450000000000003</v>
      </c>
      <c r="G1415">
        <v>206.78</v>
      </c>
      <c r="H1415" s="2">
        <f xml:space="preserve"> (Table3[[#This Row],[Current_Weight_kg]] - Table3[[#This Row],[Initial_Weight_kg]]) / Table3[[#This Row],[Initial_Weight_kg]]*100</f>
        <v>424.15716096324456</v>
      </c>
      <c r="I1415">
        <v>8.6199999999999992</v>
      </c>
      <c r="J1415" s="1">
        <v>45834</v>
      </c>
      <c r="K1415" t="s">
        <v>36</v>
      </c>
      <c r="L1415" t="s">
        <v>124</v>
      </c>
      <c r="M1415" t="s">
        <v>25</v>
      </c>
      <c r="N1415" s="1" t="s">
        <v>2068</v>
      </c>
      <c r="O1415">
        <v>0</v>
      </c>
    </row>
    <row r="1416" spans="1:15" x14ac:dyDescent="0.3">
      <c r="A1416" t="s">
        <v>1469</v>
      </c>
      <c r="B1416" t="s">
        <v>29</v>
      </c>
      <c r="C1416" t="s">
        <v>77</v>
      </c>
      <c r="D1416" t="s">
        <v>16</v>
      </c>
      <c r="E1416" s="1">
        <v>44365</v>
      </c>
      <c r="F1416">
        <f t="shared" si="22"/>
        <v>2</v>
      </c>
      <c r="G1416">
        <v>47.05</v>
      </c>
      <c r="H1416" s="2">
        <f xml:space="preserve"> (Table3[[#This Row],[Current_Weight_kg]] - Table3[[#This Row],[Initial_Weight_kg]]) / Table3[[#This Row],[Initial_Weight_kg]]*100</f>
        <v>2252.5</v>
      </c>
      <c r="I1416">
        <v>1.61</v>
      </c>
      <c r="J1416" s="1">
        <v>45834</v>
      </c>
      <c r="K1416" t="s">
        <v>17</v>
      </c>
      <c r="L1416" t="s">
        <v>2066</v>
      </c>
      <c r="M1416" t="s">
        <v>25</v>
      </c>
      <c r="N1416" s="1" t="s">
        <v>2068</v>
      </c>
      <c r="O1416">
        <v>0</v>
      </c>
    </row>
    <row r="1417" spans="1:15" x14ac:dyDescent="0.3">
      <c r="A1417" t="s">
        <v>1470</v>
      </c>
      <c r="B1417" t="s">
        <v>22</v>
      </c>
      <c r="C1417" t="s">
        <v>82</v>
      </c>
      <c r="D1417" t="s">
        <v>16</v>
      </c>
      <c r="E1417" s="1">
        <v>45726</v>
      </c>
      <c r="F1417">
        <f t="shared" si="22"/>
        <v>5</v>
      </c>
      <c r="G1417">
        <v>12.74</v>
      </c>
      <c r="H1417" s="2">
        <f xml:space="preserve"> (Table3[[#This Row],[Current_Weight_kg]] - Table3[[#This Row],[Initial_Weight_kg]]) / Table3[[#This Row],[Initial_Weight_kg]]*100</f>
        <v>154.80000000000001</v>
      </c>
      <c r="I1417">
        <v>0.81</v>
      </c>
      <c r="J1417" s="1">
        <v>45834</v>
      </c>
      <c r="K1417" t="s">
        <v>17</v>
      </c>
      <c r="L1417" t="s">
        <v>2066</v>
      </c>
      <c r="M1417" t="s">
        <v>18</v>
      </c>
      <c r="N1417" s="1">
        <v>45584</v>
      </c>
      <c r="O1417">
        <v>0</v>
      </c>
    </row>
    <row r="1418" spans="1:15" x14ac:dyDescent="0.3">
      <c r="A1418" t="s">
        <v>1471</v>
      </c>
      <c r="B1418" t="s">
        <v>39</v>
      </c>
      <c r="C1418" t="s">
        <v>40</v>
      </c>
      <c r="D1418" t="s">
        <v>16</v>
      </c>
      <c r="E1418" s="1">
        <v>45325</v>
      </c>
      <c r="F1418">
        <f t="shared" si="22"/>
        <v>2</v>
      </c>
      <c r="G1418">
        <v>8.83</v>
      </c>
      <c r="H1418" s="2">
        <f xml:space="preserve"> (Table3[[#This Row],[Current_Weight_kg]] - Table3[[#This Row],[Initial_Weight_kg]]) / Table3[[#This Row],[Initial_Weight_kg]]*100</f>
        <v>341.5</v>
      </c>
      <c r="I1418">
        <v>0.28999999999999998</v>
      </c>
      <c r="J1418" s="1">
        <v>45834</v>
      </c>
      <c r="K1418" t="s">
        <v>17</v>
      </c>
      <c r="L1418" t="s">
        <v>2066</v>
      </c>
      <c r="M1418" t="s">
        <v>18</v>
      </c>
      <c r="N1418" s="1">
        <v>45714</v>
      </c>
      <c r="O1418">
        <v>0</v>
      </c>
    </row>
    <row r="1419" spans="1:15" x14ac:dyDescent="0.3">
      <c r="A1419" t="s">
        <v>1472</v>
      </c>
      <c r="B1419" t="s">
        <v>22</v>
      </c>
      <c r="C1419" t="s">
        <v>82</v>
      </c>
      <c r="D1419" t="s">
        <v>24</v>
      </c>
      <c r="E1419" s="1">
        <v>45294</v>
      </c>
      <c r="F1419">
        <f t="shared" si="22"/>
        <v>5</v>
      </c>
      <c r="G1419">
        <v>63.64</v>
      </c>
      <c r="H1419" s="2">
        <f xml:space="preserve"> (Table3[[#This Row],[Current_Weight_kg]] - Table3[[#This Row],[Initial_Weight_kg]]) / Table3[[#This Row],[Initial_Weight_kg]]*100</f>
        <v>1172.8</v>
      </c>
      <c r="I1419">
        <v>2.46</v>
      </c>
      <c r="J1419" s="1">
        <v>45834</v>
      </c>
      <c r="K1419" t="s">
        <v>17</v>
      </c>
      <c r="L1419" t="s">
        <v>2066</v>
      </c>
      <c r="M1419" t="s">
        <v>25</v>
      </c>
      <c r="N1419" s="1" t="s">
        <v>2068</v>
      </c>
      <c r="O1419">
        <v>0</v>
      </c>
    </row>
    <row r="1420" spans="1:15" x14ac:dyDescent="0.3">
      <c r="A1420" t="s">
        <v>1473</v>
      </c>
      <c r="B1420" t="s">
        <v>29</v>
      </c>
      <c r="C1420" t="s">
        <v>35</v>
      </c>
      <c r="D1420" t="s">
        <v>24</v>
      </c>
      <c r="E1420" s="1">
        <v>45727</v>
      </c>
      <c r="F1420">
        <f t="shared" si="22"/>
        <v>2</v>
      </c>
      <c r="G1420">
        <v>2</v>
      </c>
      <c r="H1420" s="2">
        <f xml:space="preserve"> (Table3[[#This Row],[Current_Weight_kg]] - Table3[[#This Row],[Initial_Weight_kg]]) / Table3[[#This Row],[Initial_Weight_kg]]*100</f>
        <v>0</v>
      </c>
      <c r="I1420">
        <v>0.1</v>
      </c>
      <c r="J1420" s="1">
        <v>45834</v>
      </c>
      <c r="K1420" t="s">
        <v>17</v>
      </c>
      <c r="L1420" t="s">
        <v>2066</v>
      </c>
      <c r="M1420" t="s">
        <v>25</v>
      </c>
      <c r="N1420" s="1" t="s">
        <v>2068</v>
      </c>
      <c r="O1420">
        <v>0</v>
      </c>
    </row>
    <row r="1421" spans="1:15" x14ac:dyDescent="0.3">
      <c r="A1421" t="s">
        <v>1474</v>
      </c>
      <c r="B1421" t="s">
        <v>68</v>
      </c>
      <c r="C1421" t="s">
        <v>89</v>
      </c>
      <c r="D1421" t="s">
        <v>16</v>
      </c>
      <c r="E1421" s="1">
        <v>44784</v>
      </c>
      <c r="F1421">
        <f t="shared" si="22"/>
        <v>25.33</v>
      </c>
      <c r="G1421">
        <v>335.7</v>
      </c>
      <c r="H1421" s="2">
        <f xml:space="preserve"> (Table3[[#This Row],[Current_Weight_kg]] - Table3[[#This Row],[Initial_Weight_kg]]) / Table3[[#This Row],[Initial_Weight_kg]]*100</f>
        <v>1225.3059613106989</v>
      </c>
      <c r="I1421">
        <v>6.62</v>
      </c>
      <c r="J1421" s="1">
        <v>45834</v>
      </c>
      <c r="K1421" t="s">
        <v>17</v>
      </c>
      <c r="L1421" t="s">
        <v>2066</v>
      </c>
      <c r="M1421" t="s">
        <v>18</v>
      </c>
      <c r="N1421" s="1">
        <v>45549</v>
      </c>
      <c r="O1421">
        <v>0</v>
      </c>
    </row>
    <row r="1422" spans="1:15" x14ac:dyDescent="0.3">
      <c r="A1422" t="s">
        <v>1475</v>
      </c>
      <c r="B1422" t="s">
        <v>14</v>
      </c>
      <c r="C1422" t="s">
        <v>106</v>
      </c>
      <c r="D1422" t="s">
        <v>24</v>
      </c>
      <c r="E1422" s="1">
        <v>44515</v>
      </c>
      <c r="F1422">
        <f t="shared" si="22"/>
        <v>0.1</v>
      </c>
      <c r="G1422">
        <v>3.76</v>
      </c>
      <c r="H1422" s="2">
        <f xml:space="preserve"> (Table3[[#This Row],[Current_Weight_kg]] - Table3[[#This Row],[Initial_Weight_kg]]) / Table3[[#This Row],[Initial_Weight_kg]]*100</f>
        <v>3659.9999999999995</v>
      </c>
      <c r="I1422">
        <v>0.19</v>
      </c>
      <c r="J1422" s="1">
        <v>45834</v>
      </c>
      <c r="K1422" t="s">
        <v>17</v>
      </c>
      <c r="L1422" t="s">
        <v>2066</v>
      </c>
      <c r="M1422" t="s">
        <v>25</v>
      </c>
      <c r="N1422" s="1" t="s">
        <v>2068</v>
      </c>
      <c r="O1422">
        <v>0</v>
      </c>
    </row>
    <row r="1423" spans="1:15" x14ac:dyDescent="0.3">
      <c r="A1423" t="s">
        <v>1476</v>
      </c>
      <c r="B1423" t="s">
        <v>22</v>
      </c>
      <c r="C1423" t="s">
        <v>23</v>
      </c>
      <c r="D1423" t="s">
        <v>24</v>
      </c>
      <c r="E1423" s="1">
        <v>45366</v>
      </c>
      <c r="F1423">
        <f t="shared" si="22"/>
        <v>12.65</v>
      </c>
      <c r="G1423">
        <v>52.4</v>
      </c>
      <c r="H1423" s="2">
        <f xml:space="preserve"> (Table3[[#This Row],[Current_Weight_kg]] - Table3[[#This Row],[Initial_Weight_kg]]) / Table3[[#This Row],[Initial_Weight_kg]]*100</f>
        <v>314.22924901185769</v>
      </c>
      <c r="I1423">
        <v>1.81</v>
      </c>
      <c r="J1423" s="1">
        <v>45834</v>
      </c>
      <c r="K1423" t="s">
        <v>48</v>
      </c>
      <c r="L1423" t="s">
        <v>49</v>
      </c>
      <c r="M1423" t="s">
        <v>25</v>
      </c>
      <c r="N1423" s="1" t="s">
        <v>2068</v>
      </c>
      <c r="O1423">
        <v>0</v>
      </c>
    </row>
    <row r="1424" spans="1:15" x14ac:dyDescent="0.3">
      <c r="A1424" t="s">
        <v>1477</v>
      </c>
      <c r="B1424" t="s">
        <v>39</v>
      </c>
      <c r="C1424" t="s">
        <v>98</v>
      </c>
      <c r="D1424" t="s">
        <v>16</v>
      </c>
      <c r="E1424" s="1">
        <v>45488</v>
      </c>
      <c r="F1424">
        <f t="shared" si="22"/>
        <v>4.26</v>
      </c>
      <c r="G1424">
        <v>21.78</v>
      </c>
      <c r="H1424" s="2">
        <f xml:space="preserve"> (Table3[[#This Row],[Current_Weight_kg]] - Table3[[#This Row],[Initial_Weight_kg]]) / Table3[[#This Row],[Initial_Weight_kg]]*100</f>
        <v>411.26760563380287</v>
      </c>
      <c r="I1424">
        <v>0.62</v>
      </c>
      <c r="J1424" s="1">
        <v>45834</v>
      </c>
      <c r="K1424" t="s">
        <v>17</v>
      </c>
      <c r="L1424" t="s">
        <v>2066</v>
      </c>
      <c r="M1424" t="s">
        <v>25</v>
      </c>
      <c r="N1424" s="1" t="s">
        <v>2068</v>
      </c>
      <c r="O1424">
        <v>0</v>
      </c>
    </row>
    <row r="1425" spans="1:15" x14ac:dyDescent="0.3">
      <c r="A1425" t="s">
        <v>1478</v>
      </c>
      <c r="B1425" t="s">
        <v>29</v>
      </c>
      <c r="C1425" t="s">
        <v>30</v>
      </c>
      <c r="D1425" t="s">
        <v>24</v>
      </c>
      <c r="E1425" s="1">
        <v>44011</v>
      </c>
      <c r="F1425">
        <f t="shared" si="22"/>
        <v>2</v>
      </c>
      <c r="G1425">
        <v>55.65</v>
      </c>
      <c r="H1425" s="2">
        <f xml:space="preserve"> (Table3[[#This Row],[Current_Weight_kg]] - Table3[[#This Row],[Initial_Weight_kg]]) / Table3[[#This Row],[Initial_Weight_kg]]*100</f>
        <v>2682.5</v>
      </c>
      <c r="I1425">
        <v>1.57</v>
      </c>
      <c r="J1425" s="1">
        <v>45834</v>
      </c>
      <c r="K1425" t="s">
        <v>17</v>
      </c>
      <c r="L1425" t="s">
        <v>2066</v>
      </c>
      <c r="M1425" t="s">
        <v>25</v>
      </c>
      <c r="N1425" s="1" t="s">
        <v>2068</v>
      </c>
      <c r="O1425">
        <v>0</v>
      </c>
    </row>
    <row r="1426" spans="1:15" x14ac:dyDescent="0.3">
      <c r="A1426" t="s">
        <v>1479</v>
      </c>
      <c r="B1426" t="s">
        <v>22</v>
      </c>
      <c r="C1426" t="s">
        <v>82</v>
      </c>
      <c r="D1426" t="s">
        <v>24</v>
      </c>
      <c r="E1426" s="1">
        <v>45189</v>
      </c>
      <c r="F1426">
        <f t="shared" si="22"/>
        <v>5</v>
      </c>
      <c r="G1426">
        <v>119.19</v>
      </c>
      <c r="H1426" s="2">
        <f xml:space="preserve"> (Table3[[#This Row],[Current_Weight_kg]] - Table3[[#This Row],[Initial_Weight_kg]]) / Table3[[#This Row],[Initial_Weight_kg]]*100</f>
        <v>2283.8000000000002</v>
      </c>
      <c r="I1426">
        <v>4.51</v>
      </c>
      <c r="J1426" s="1">
        <v>45834</v>
      </c>
      <c r="K1426" t="s">
        <v>17</v>
      </c>
      <c r="L1426" t="s">
        <v>2066</v>
      </c>
      <c r="M1426" t="s">
        <v>25</v>
      </c>
      <c r="N1426" s="1" t="s">
        <v>2068</v>
      </c>
      <c r="O1426">
        <v>0</v>
      </c>
    </row>
    <row r="1427" spans="1:15" x14ac:dyDescent="0.3">
      <c r="A1427" t="s">
        <v>1480</v>
      </c>
      <c r="B1427" t="s">
        <v>39</v>
      </c>
      <c r="C1427" t="s">
        <v>57</v>
      </c>
      <c r="D1427" t="s">
        <v>16</v>
      </c>
      <c r="E1427" s="1">
        <v>44622</v>
      </c>
      <c r="F1427">
        <f t="shared" si="22"/>
        <v>3.26</v>
      </c>
      <c r="G1427">
        <v>31.49</v>
      </c>
      <c r="H1427" s="2">
        <f xml:space="preserve"> (Table3[[#This Row],[Current_Weight_kg]] - Table3[[#This Row],[Initial_Weight_kg]]) / Table3[[#This Row],[Initial_Weight_kg]]*100</f>
        <v>865.95092024539872</v>
      </c>
      <c r="I1427">
        <v>1.02</v>
      </c>
      <c r="J1427" s="1">
        <v>45834</v>
      </c>
      <c r="K1427" t="s">
        <v>36</v>
      </c>
      <c r="L1427" t="s">
        <v>61</v>
      </c>
      <c r="M1427" t="s">
        <v>58</v>
      </c>
      <c r="N1427" s="1">
        <v>45674</v>
      </c>
      <c r="O1427">
        <v>1</v>
      </c>
    </row>
    <row r="1428" spans="1:15" x14ac:dyDescent="0.3">
      <c r="A1428" t="s">
        <v>1481</v>
      </c>
      <c r="B1428" t="s">
        <v>22</v>
      </c>
      <c r="C1428" t="s">
        <v>53</v>
      </c>
      <c r="D1428" t="s">
        <v>16</v>
      </c>
      <c r="E1428" s="1">
        <v>45208</v>
      </c>
      <c r="F1428">
        <f t="shared" si="22"/>
        <v>5</v>
      </c>
      <c r="G1428">
        <v>107.79</v>
      </c>
      <c r="H1428" s="2">
        <f xml:space="preserve"> (Table3[[#This Row],[Current_Weight_kg]] - Table3[[#This Row],[Initial_Weight_kg]]) / Table3[[#This Row],[Initial_Weight_kg]]*100</f>
        <v>2055.8000000000002</v>
      </c>
      <c r="I1428">
        <v>4.55</v>
      </c>
      <c r="J1428" s="1">
        <v>45834</v>
      </c>
      <c r="K1428" t="s">
        <v>17</v>
      </c>
      <c r="L1428" t="s">
        <v>2066</v>
      </c>
      <c r="M1428" t="s">
        <v>25</v>
      </c>
      <c r="N1428" s="1" t="s">
        <v>2068</v>
      </c>
      <c r="O1428">
        <v>0</v>
      </c>
    </row>
    <row r="1429" spans="1:15" x14ac:dyDescent="0.3">
      <c r="A1429" t="s">
        <v>1482</v>
      </c>
      <c r="B1429" t="s">
        <v>22</v>
      </c>
      <c r="C1429" t="s">
        <v>82</v>
      </c>
      <c r="D1429" t="s">
        <v>16</v>
      </c>
      <c r="E1429" s="1">
        <v>45489</v>
      </c>
      <c r="F1429">
        <f t="shared" si="22"/>
        <v>5</v>
      </c>
      <c r="G1429">
        <v>62.38</v>
      </c>
      <c r="H1429" s="2">
        <f xml:space="preserve"> (Table3[[#This Row],[Current_Weight_kg]] - Table3[[#This Row],[Initial_Weight_kg]]) / Table3[[#This Row],[Initial_Weight_kg]]*100</f>
        <v>1147.6000000000001</v>
      </c>
      <c r="I1429">
        <v>2.4</v>
      </c>
      <c r="J1429" s="1">
        <v>45834</v>
      </c>
      <c r="K1429" t="s">
        <v>48</v>
      </c>
      <c r="L1429" t="s">
        <v>37</v>
      </c>
      <c r="M1429" t="s">
        <v>18</v>
      </c>
      <c r="N1429" s="1">
        <v>45626</v>
      </c>
      <c r="O1429">
        <v>0</v>
      </c>
    </row>
    <row r="1430" spans="1:15" x14ac:dyDescent="0.3">
      <c r="A1430" t="s">
        <v>1483</v>
      </c>
      <c r="B1430" t="s">
        <v>29</v>
      </c>
      <c r="C1430" t="s">
        <v>55</v>
      </c>
      <c r="D1430" t="s">
        <v>16</v>
      </c>
      <c r="E1430" s="1">
        <v>44089</v>
      </c>
      <c r="F1430">
        <f t="shared" si="22"/>
        <v>2.48</v>
      </c>
      <c r="G1430">
        <v>55.13</v>
      </c>
      <c r="H1430" s="2">
        <f xml:space="preserve"> (Table3[[#This Row],[Current_Weight_kg]] - Table3[[#This Row],[Initial_Weight_kg]]) / Table3[[#This Row],[Initial_Weight_kg]]*100</f>
        <v>2122.9838709677424</v>
      </c>
      <c r="I1430">
        <v>1.77</v>
      </c>
      <c r="J1430" s="1">
        <v>45834</v>
      </c>
      <c r="K1430" t="s">
        <v>17</v>
      </c>
      <c r="L1430" t="s">
        <v>2066</v>
      </c>
      <c r="M1430" t="s">
        <v>33</v>
      </c>
      <c r="N1430" s="1">
        <v>45541</v>
      </c>
      <c r="O1430">
        <v>0</v>
      </c>
    </row>
    <row r="1431" spans="1:15" x14ac:dyDescent="0.3">
      <c r="A1431" t="s">
        <v>1484</v>
      </c>
      <c r="B1431" t="s">
        <v>22</v>
      </c>
      <c r="C1431" t="s">
        <v>27</v>
      </c>
      <c r="D1431" t="s">
        <v>16</v>
      </c>
      <c r="E1431" s="1">
        <v>45697</v>
      </c>
      <c r="F1431">
        <f t="shared" si="22"/>
        <v>5</v>
      </c>
      <c r="G1431">
        <v>15.71</v>
      </c>
      <c r="H1431" s="2">
        <f xml:space="preserve"> (Table3[[#This Row],[Current_Weight_kg]] - Table3[[#This Row],[Initial_Weight_kg]]) / Table3[[#This Row],[Initial_Weight_kg]]*100</f>
        <v>214.20000000000005</v>
      </c>
      <c r="I1431">
        <v>0.8</v>
      </c>
      <c r="J1431" s="1">
        <v>45834</v>
      </c>
      <c r="K1431" t="s">
        <v>17</v>
      </c>
      <c r="L1431" t="s">
        <v>2066</v>
      </c>
      <c r="M1431" t="s">
        <v>18</v>
      </c>
      <c r="N1431" s="1">
        <v>45650</v>
      </c>
      <c r="O1431">
        <v>0</v>
      </c>
    </row>
    <row r="1432" spans="1:15" x14ac:dyDescent="0.3">
      <c r="A1432" t="s">
        <v>1485</v>
      </c>
      <c r="B1432" t="s">
        <v>29</v>
      </c>
      <c r="C1432" t="s">
        <v>55</v>
      </c>
      <c r="D1432" t="s">
        <v>24</v>
      </c>
      <c r="E1432" s="1">
        <v>44196</v>
      </c>
      <c r="F1432">
        <f t="shared" si="22"/>
        <v>2</v>
      </c>
      <c r="G1432">
        <v>55.99</v>
      </c>
      <c r="H1432" s="2">
        <f xml:space="preserve"> (Table3[[#This Row],[Current_Weight_kg]] - Table3[[#This Row],[Initial_Weight_kg]]) / Table3[[#This Row],[Initial_Weight_kg]]*100</f>
        <v>2699.5</v>
      </c>
      <c r="I1432">
        <v>1.66</v>
      </c>
      <c r="J1432" s="1">
        <v>45834</v>
      </c>
      <c r="K1432" t="s">
        <v>17</v>
      </c>
      <c r="L1432" t="s">
        <v>2066</v>
      </c>
      <c r="M1432" t="s">
        <v>25</v>
      </c>
      <c r="N1432" s="1" t="s">
        <v>2068</v>
      </c>
      <c r="O1432">
        <v>0</v>
      </c>
    </row>
    <row r="1433" spans="1:15" x14ac:dyDescent="0.3">
      <c r="A1433" t="s">
        <v>1486</v>
      </c>
      <c r="B1433" t="s">
        <v>14</v>
      </c>
      <c r="C1433" t="s">
        <v>106</v>
      </c>
      <c r="D1433" t="s">
        <v>24</v>
      </c>
      <c r="E1433" s="1">
        <v>44888</v>
      </c>
      <c r="F1433">
        <f t="shared" si="22"/>
        <v>0.1</v>
      </c>
      <c r="G1433">
        <v>3.29</v>
      </c>
      <c r="H1433" s="2">
        <f xml:space="preserve"> (Table3[[#This Row],[Current_Weight_kg]] - Table3[[#This Row],[Initial_Weight_kg]]) / Table3[[#This Row],[Initial_Weight_kg]]*100</f>
        <v>3190</v>
      </c>
      <c r="I1433">
        <v>0.17</v>
      </c>
      <c r="J1433" s="1">
        <v>45834</v>
      </c>
      <c r="K1433" t="s">
        <v>17</v>
      </c>
      <c r="L1433" t="s">
        <v>2066</v>
      </c>
      <c r="M1433" t="s">
        <v>25</v>
      </c>
      <c r="N1433" s="1" t="s">
        <v>2068</v>
      </c>
      <c r="O1433">
        <v>0</v>
      </c>
    </row>
    <row r="1434" spans="1:15" x14ac:dyDescent="0.3">
      <c r="A1434" t="s">
        <v>1487</v>
      </c>
      <c r="B1434" t="s">
        <v>14</v>
      </c>
      <c r="C1434" t="s">
        <v>65</v>
      </c>
      <c r="D1434" t="s">
        <v>16</v>
      </c>
      <c r="E1434" s="1">
        <v>44508</v>
      </c>
      <c r="F1434">
        <f t="shared" si="22"/>
        <v>0.1</v>
      </c>
      <c r="G1434">
        <v>3.66</v>
      </c>
      <c r="H1434" s="2">
        <f xml:space="preserve"> (Table3[[#This Row],[Current_Weight_kg]] - Table3[[#This Row],[Initial_Weight_kg]]) / Table3[[#This Row],[Initial_Weight_kg]]*100</f>
        <v>3560</v>
      </c>
      <c r="I1434">
        <v>0.18</v>
      </c>
      <c r="J1434" s="1">
        <v>45834</v>
      </c>
      <c r="K1434" t="s">
        <v>17</v>
      </c>
      <c r="L1434" t="s">
        <v>2066</v>
      </c>
      <c r="M1434" t="s">
        <v>18</v>
      </c>
      <c r="N1434" s="1">
        <v>45599</v>
      </c>
      <c r="O1434">
        <v>0</v>
      </c>
    </row>
    <row r="1435" spans="1:15" x14ac:dyDescent="0.3">
      <c r="A1435" t="s">
        <v>1488</v>
      </c>
      <c r="B1435" t="s">
        <v>22</v>
      </c>
      <c r="C1435" t="s">
        <v>82</v>
      </c>
      <c r="D1435" t="s">
        <v>24</v>
      </c>
      <c r="E1435" s="1">
        <v>44550</v>
      </c>
      <c r="F1435">
        <f t="shared" si="22"/>
        <v>5</v>
      </c>
      <c r="G1435">
        <v>204.46</v>
      </c>
      <c r="H1435" s="2">
        <f xml:space="preserve"> (Table3[[#This Row],[Current_Weight_kg]] - Table3[[#This Row],[Initial_Weight_kg]]) / Table3[[#This Row],[Initial_Weight_kg]]*100</f>
        <v>3989.2000000000003</v>
      </c>
      <c r="I1435">
        <v>8.07</v>
      </c>
      <c r="J1435" s="1">
        <v>45834</v>
      </c>
      <c r="K1435" t="s">
        <v>17</v>
      </c>
      <c r="L1435" t="s">
        <v>2066</v>
      </c>
      <c r="M1435" t="s">
        <v>25</v>
      </c>
      <c r="N1435" s="1" t="s">
        <v>2068</v>
      </c>
      <c r="O1435">
        <v>0</v>
      </c>
    </row>
    <row r="1436" spans="1:15" x14ac:dyDescent="0.3">
      <c r="A1436" t="s">
        <v>1489</v>
      </c>
      <c r="B1436" t="s">
        <v>39</v>
      </c>
      <c r="C1436" t="s">
        <v>120</v>
      </c>
      <c r="D1436" t="s">
        <v>24</v>
      </c>
      <c r="E1436" s="1">
        <v>44331</v>
      </c>
      <c r="F1436">
        <f t="shared" si="22"/>
        <v>2</v>
      </c>
      <c r="G1436">
        <v>40.049999999999997</v>
      </c>
      <c r="H1436" s="2">
        <f xml:space="preserve"> (Table3[[#This Row],[Current_Weight_kg]] - Table3[[#This Row],[Initial_Weight_kg]]) / Table3[[#This Row],[Initial_Weight_kg]]*100</f>
        <v>1902.4999999999998</v>
      </c>
      <c r="I1436">
        <v>1.1100000000000001</v>
      </c>
      <c r="J1436" s="1">
        <v>45834</v>
      </c>
      <c r="K1436" t="s">
        <v>17</v>
      </c>
      <c r="L1436" t="s">
        <v>2066</v>
      </c>
      <c r="M1436" t="s">
        <v>25</v>
      </c>
      <c r="N1436" s="1" t="s">
        <v>2068</v>
      </c>
      <c r="O1436">
        <v>0</v>
      </c>
    </row>
    <row r="1437" spans="1:15" x14ac:dyDescent="0.3">
      <c r="A1437" t="s">
        <v>1490</v>
      </c>
      <c r="B1437" t="s">
        <v>14</v>
      </c>
      <c r="C1437" t="s">
        <v>73</v>
      </c>
      <c r="D1437" t="s">
        <v>24</v>
      </c>
      <c r="E1437" s="1">
        <v>44560</v>
      </c>
      <c r="F1437">
        <f t="shared" si="22"/>
        <v>0.1</v>
      </c>
      <c r="G1437">
        <v>4.54</v>
      </c>
      <c r="H1437" s="2">
        <f xml:space="preserve"> (Table3[[#This Row],[Current_Weight_kg]] - Table3[[#This Row],[Initial_Weight_kg]]) / Table3[[#This Row],[Initial_Weight_kg]]*100</f>
        <v>4440</v>
      </c>
      <c r="I1437">
        <v>0.23</v>
      </c>
      <c r="J1437" s="1">
        <v>45834</v>
      </c>
      <c r="K1437" t="s">
        <v>17</v>
      </c>
      <c r="L1437" t="s">
        <v>2066</v>
      </c>
      <c r="M1437" t="s">
        <v>25</v>
      </c>
      <c r="N1437" s="1" t="s">
        <v>2068</v>
      </c>
      <c r="O1437">
        <v>0</v>
      </c>
    </row>
    <row r="1438" spans="1:15" x14ac:dyDescent="0.3">
      <c r="A1438" t="s">
        <v>1491</v>
      </c>
      <c r="B1438" t="s">
        <v>29</v>
      </c>
      <c r="C1438" t="s">
        <v>35</v>
      </c>
      <c r="D1438" t="s">
        <v>24</v>
      </c>
      <c r="E1438" s="1">
        <v>45630</v>
      </c>
      <c r="F1438">
        <f t="shared" si="22"/>
        <v>2</v>
      </c>
      <c r="G1438">
        <v>16.440000000000001</v>
      </c>
      <c r="H1438" s="2">
        <f xml:space="preserve"> (Table3[[#This Row],[Current_Weight_kg]] - Table3[[#This Row],[Initial_Weight_kg]]) / Table3[[#This Row],[Initial_Weight_kg]]*100</f>
        <v>722.00000000000011</v>
      </c>
      <c r="I1438">
        <v>0.32</v>
      </c>
      <c r="J1438" s="1">
        <v>45834</v>
      </c>
      <c r="K1438" t="s">
        <v>17</v>
      </c>
      <c r="L1438" t="s">
        <v>2066</v>
      </c>
      <c r="M1438" t="s">
        <v>25</v>
      </c>
      <c r="N1438" s="1" t="s">
        <v>2068</v>
      </c>
      <c r="O1438">
        <v>0</v>
      </c>
    </row>
    <row r="1439" spans="1:15" x14ac:dyDescent="0.3">
      <c r="A1439" t="s">
        <v>1492</v>
      </c>
      <c r="B1439" t="s">
        <v>68</v>
      </c>
      <c r="C1439" t="s">
        <v>108</v>
      </c>
      <c r="D1439" t="s">
        <v>24</v>
      </c>
      <c r="E1439" s="1">
        <v>45707</v>
      </c>
      <c r="F1439">
        <f t="shared" si="22"/>
        <v>20</v>
      </c>
      <c r="G1439">
        <v>45.09</v>
      </c>
      <c r="H1439" s="2">
        <f xml:space="preserve"> (Table3[[#This Row],[Current_Weight_kg]] - Table3[[#This Row],[Initial_Weight_kg]]) / Table3[[#This Row],[Initial_Weight_kg]]*100</f>
        <v>125.45000000000002</v>
      </c>
      <c r="I1439">
        <v>1.82</v>
      </c>
      <c r="J1439" s="1">
        <v>45834</v>
      </c>
      <c r="K1439" t="s">
        <v>17</v>
      </c>
      <c r="L1439" t="s">
        <v>2066</v>
      </c>
      <c r="M1439" t="s">
        <v>25</v>
      </c>
      <c r="N1439" s="1" t="s">
        <v>2068</v>
      </c>
      <c r="O1439">
        <v>0</v>
      </c>
    </row>
    <row r="1440" spans="1:15" x14ac:dyDescent="0.3">
      <c r="A1440" t="s">
        <v>1493</v>
      </c>
      <c r="B1440" t="s">
        <v>29</v>
      </c>
      <c r="C1440" t="s">
        <v>55</v>
      </c>
      <c r="D1440" t="s">
        <v>16</v>
      </c>
      <c r="E1440" s="1">
        <v>45046</v>
      </c>
      <c r="F1440">
        <f t="shared" si="22"/>
        <v>2.48</v>
      </c>
      <c r="G1440">
        <v>33.799999999999997</v>
      </c>
      <c r="H1440" s="2">
        <f xml:space="preserve"> (Table3[[#This Row],[Current_Weight_kg]] - Table3[[#This Row],[Initial_Weight_kg]]) / Table3[[#This Row],[Initial_Weight_kg]]*100</f>
        <v>1262.9032258064515</v>
      </c>
      <c r="I1440">
        <v>0.96</v>
      </c>
      <c r="J1440" s="1">
        <v>45834</v>
      </c>
      <c r="K1440" t="s">
        <v>17</v>
      </c>
      <c r="L1440" t="s">
        <v>2066</v>
      </c>
      <c r="M1440" t="s">
        <v>33</v>
      </c>
      <c r="N1440" s="1">
        <v>45707</v>
      </c>
      <c r="O1440">
        <v>0</v>
      </c>
    </row>
    <row r="1441" spans="1:15" x14ac:dyDescent="0.3">
      <c r="A1441" t="s">
        <v>1494</v>
      </c>
      <c r="B1441" t="s">
        <v>22</v>
      </c>
      <c r="C1441" t="s">
        <v>53</v>
      </c>
      <c r="D1441" t="s">
        <v>24</v>
      </c>
      <c r="E1441" s="1">
        <v>44494</v>
      </c>
      <c r="F1441">
        <f t="shared" si="22"/>
        <v>39.450000000000003</v>
      </c>
      <c r="G1441">
        <v>201.82</v>
      </c>
      <c r="H1441" s="2">
        <f xml:space="preserve"> (Table3[[#This Row],[Current_Weight_kg]] - Table3[[#This Row],[Initial_Weight_kg]]) / Table3[[#This Row],[Initial_Weight_kg]]*100</f>
        <v>411.58428390367555</v>
      </c>
      <c r="I1441">
        <v>7.95</v>
      </c>
      <c r="J1441" s="1">
        <v>45834</v>
      </c>
      <c r="K1441" t="s">
        <v>36</v>
      </c>
      <c r="L1441" t="s">
        <v>37</v>
      </c>
      <c r="M1441" t="s">
        <v>25</v>
      </c>
      <c r="N1441" s="1" t="s">
        <v>2068</v>
      </c>
      <c r="O1441">
        <v>0</v>
      </c>
    </row>
    <row r="1442" spans="1:15" x14ac:dyDescent="0.3">
      <c r="A1442" t="s">
        <v>1495</v>
      </c>
      <c r="B1442" t="s">
        <v>39</v>
      </c>
      <c r="C1442" t="s">
        <v>51</v>
      </c>
      <c r="D1442" t="s">
        <v>16</v>
      </c>
      <c r="E1442" s="1">
        <v>44198</v>
      </c>
      <c r="F1442">
        <f t="shared" si="22"/>
        <v>2</v>
      </c>
      <c r="G1442">
        <v>41.01</v>
      </c>
      <c r="H1442" s="2">
        <f xml:space="preserve"> (Table3[[#This Row],[Current_Weight_kg]] - Table3[[#This Row],[Initial_Weight_kg]]) / Table3[[#This Row],[Initial_Weight_kg]]*100</f>
        <v>1950.5</v>
      </c>
      <c r="I1442">
        <v>1.37</v>
      </c>
      <c r="J1442" s="1">
        <v>45834</v>
      </c>
      <c r="K1442" t="s">
        <v>17</v>
      </c>
      <c r="L1442" t="s">
        <v>2066</v>
      </c>
      <c r="M1442" t="s">
        <v>25</v>
      </c>
      <c r="N1442" s="1" t="s">
        <v>2068</v>
      </c>
      <c r="O1442">
        <v>0</v>
      </c>
    </row>
    <row r="1443" spans="1:15" x14ac:dyDescent="0.3">
      <c r="A1443" t="s">
        <v>1496</v>
      </c>
      <c r="B1443" t="s">
        <v>29</v>
      </c>
      <c r="C1443" t="s">
        <v>77</v>
      </c>
      <c r="D1443" t="s">
        <v>24</v>
      </c>
      <c r="E1443" s="1">
        <v>44197</v>
      </c>
      <c r="F1443">
        <f t="shared" si="22"/>
        <v>2</v>
      </c>
      <c r="G1443">
        <v>57.98</v>
      </c>
      <c r="H1443" s="2">
        <f xml:space="preserve"> (Table3[[#This Row],[Current_Weight_kg]] - Table3[[#This Row],[Initial_Weight_kg]]) / Table3[[#This Row],[Initial_Weight_kg]]*100</f>
        <v>2799</v>
      </c>
      <c r="I1443">
        <v>1.71</v>
      </c>
      <c r="J1443" s="1">
        <v>45834</v>
      </c>
      <c r="K1443" t="s">
        <v>17</v>
      </c>
      <c r="L1443" t="s">
        <v>2066</v>
      </c>
      <c r="M1443" t="s">
        <v>25</v>
      </c>
      <c r="N1443" s="1" t="s">
        <v>2068</v>
      </c>
      <c r="O1443">
        <v>0</v>
      </c>
    </row>
    <row r="1444" spans="1:15" x14ac:dyDescent="0.3">
      <c r="A1444" t="s">
        <v>1497</v>
      </c>
      <c r="B1444" t="s">
        <v>39</v>
      </c>
      <c r="C1444" t="s">
        <v>51</v>
      </c>
      <c r="D1444" t="s">
        <v>24</v>
      </c>
      <c r="E1444" s="1">
        <v>44604</v>
      </c>
      <c r="F1444">
        <f t="shared" si="22"/>
        <v>2</v>
      </c>
      <c r="G1444">
        <v>38.42</v>
      </c>
      <c r="H1444" s="2">
        <f xml:space="preserve"> (Table3[[#This Row],[Current_Weight_kg]] - Table3[[#This Row],[Initial_Weight_kg]]) / Table3[[#This Row],[Initial_Weight_kg]]*100</f>
        <v>1821</v>
      </c>
      <c r="I1444">
        <v>1.36</v>
      </c>
      <c r="J1444" s="1">
        <v>45834</v>
      </c>
      <c r="K1444" t="s">
        <v>17</v>
      </c>
      <c r="L1444" t="s">
        <v>2066</v>
      </c>
      <c r="M1444" t="s">
        <v>25</v>
      </c>
      <c r="N1444" s="1" t="s">
        <v>2068</v>
      </c>
      <c r="O1444">
        <v>0</v>
      </c>
    </row>
    <row r="1445" spans="1:15" x14ac:dyDescent="0.3">
      <c r="A1445" t="s">
        <v>1498</v>
      </c>
      <c r="B1445" t="s">
        <v>14</v>
      </c>
      <c r="C1445" t="s">
        <v>20</v>
      </c>
      <c r="D1445" t="s">
        <v>16</v>
      </c>
      <c r="E1445" s="1">
        <v>44350</v>
      </c>
      <c r="F1445">
        <f t="shared" si="22"/>
        <v>0.1</v>
      </c>
      <c r="G1445">
        <v>4.45</v>
      </c>
      <c r="H1445" s="2">
        <f xml:space="preserve"> (Table3[[#This Row],[Current_Weight_kg]] - Table3[[#This Row],[Initial_Weight_kg]]) / Table3[[#This Row],[Initial_Weight_kg]]*100</f>
        <v>4350</v>
      </c>
      <c r="I1445">
        <v>0.22</v>
      </c>
      <c r="J1445" s="1">
        <v>45834</v>
      </c>
      <c r="K1445" t="s">
        <v>17</v>
      </c>
      <c r="L1445" t="s">
        <v>2066</v>
      </c>
      <c r="M1445" t="s">
        <v>58</v>
      </c>
      <c r="N1445" s="1">
        <v>45718</v>
      </c>
      <c r="O1445">
        <v>4</v>
      </c>
    </row>
    <row r="1446" spans="1:15" x14ac:dyDescent="0.3">
      <c r="A1446" t="s">
        <v>1499</v>
      </c>
      <c r="B1446" t="s">
        <v>29</v>
      </c>
      <c r="C1446" t="s">
        <v>35</v>
      </c>
      <c r="D1446" t="s">
        <v>24</v>
      </c>
      <c r="E1446" s="1">
        <v>45025</v>
      </c>
      <c r="F1446">
        <f t="shared" si="22"/>
        <v>2</v>
      </c>
      <c r="G1446">
        <v>23.04</v>
      </c>
      <c r="H1446" s="2">
        <f xml:space="preserve"> (Table3[[#This Row],[Current_Weight_kg]] - Table3[[#This Row],[Initial_Weight_kg]]) / Table3[[#This Row],[Initial_Weight_kg]]*100</f>
        <v>1052</v>
      </c>
      <c r="I1446">
        <v>0.72</v>
      </c>
      <c r="J1446" s="1">
        <v>45834</v>
      </c>
      <c r="K1446" t="s">
        <v>17</v>
      </c>
      <c r="L1446" t="s">
        <v>2066</v>
      </c>
      <c r="M1446" t="s">
        <v>25</v>
      </c>
      <c r="N1446" s="1" t="s">
        <v>2068</v>
      </c>
      <c r="O1446">
        <v>0</v>
      </c>
    </row>
    <row r="1447" spans="1:15" x14ac:dyDescent="0.3">
      <c r="A1447" t="s">
        <v>1500</v>
      </c>
      <c r="B1447" t="s">
        <v>29</v>
      </c>
      <c r="C1447" t="s">
        <v>35</v>
      </c>
      <c r="D1447" t="s">
        <v>16</v>
      </c>
      <c r="E1447" s="1">
        <v>45446</v>
      </c>
      <c r="F1447">
        <f t="shared" si="22"/>
        <v>5.12</v>
      </c>
      <c r="G1447">
        <v>7.13</v>
      </c>
      <c r="H1447" s="2">
        <f xml:space="preserve"> (Table3[[#This Row],[Current_Weight_kg]] - Table3[[#This Row],[Initial_Weight_kg]]) / Table3[[#This Row],[Initial_Weight_kg]]*100</f>
        <v>39.257812499999993</v>
      </c>
      <c r="I1447">
        <v>0.33</v>
      </c>
      <c r="J1447" s="1">
        <v>45834</v>
      </c>
      <c r="K1447" t="s">
        <v>17</v>
      </c>
      <c r="L1447" t="s">
        <v>2066</v>
      </c>
      <c r="M1447" t="s">
        <v>58</v>
      </c>
      <c r="N1447" s="1">
        <v>45778</v>
      </c>
      <c r="O1447">
        <v>4</v>
      </c>
    </row>
    <row r="1448" spans="1:15" x14ac:dyDescent="0.3">
      <c r="A1448" t="s">
        <v>1501</v>
      </c>
      <c r="B1448" t="s">
        <v>14</v>
      </c>
      <c r="C1448" t="s">
        <v>20</v>
      </c>
      <c r="D1448" t="s">
        <v>24</v>
      </c>
      <c r="E1448" s="1">
        <v>45321</v>
      </c>
      <c r="F1448">
        <f t="shared" si="22"/>
        <v>0.13</v>
      </c>
      <c r="G1448">
        <v>0.89</v>
      </c>
      <c r="H1448" s="2">
        <f xml:space="preserve"> (Table3[[#This Row],[Current_Weight_kg]] - Table3[[#This Row],[Initial_Weight_kg]]) / Table3[[#This Row],[Initial_Weight_kg]]*100</f>
        <v>584.61538461538453</v>
      </c>
      <c r="I1448">
        <v>0.03</v>
      </c>
      <c r="J1448" s="1">
        <v>45834</v>
      </c>
      <c r="K1448" t="s">
        <v>17</v>
      </c>
      <c r="L1448" t="s">
        <v>2066</v>
      </c>
      <c r="M1448" t="s">
        <v>25</v>
      </c>
      <c r="N1448" s="1" t="s">
        <v>2068</v>
      </c>
      <c r="O1448">
        <v>0</v>
      </c>
    </row>
    <row r="1449" spans="1:15" x14ac:dyDescent="0.3">
      <c r="A1449" t="s">
        <v>1502</v>
      </c>
      <c r="B1449" t="s">
        <v>29</v>
      </c>
      <c r="C1449" t="s">
        <v>77</v>
      </c>
      <c r="D1449" t="s">
        <v>24</v>
      </c>
      <c r="E1449" s="1">
        <v>44348</v>
      </c>
      <c r="F1449">
        <f t="shared" si="22"/>
        <v>2</v>
      </c>
      <c r="G1449">
        <v>37.44</v>
      </c>
      <c r="H1449" s="2">
        <f xml:space="preserve"> (Table3[[#This Row],[Current_Weight_kg]] - Table3[[#This Row],[Initial_Weight_kg]]) / Table3[[#This Row],[Initial_Weight_kg]]*100</f>
        <v>1772</v>
      </c>
      <c r="I1449">
        <v>1.1200000000000001</v>
      </c>
      <c r="J1449" s="1">
        <v>45834</v>
      </c>
      <c r="K1449" t="s">
        <v>17</v>
      </c>
      <c r="L1449" t="s">
        <v>2066</v>
      </c>
      <c r="M1449" t="s">
        <v>25</v>
      </c>
      <c r="N1449" s="1" t="s">
        <v>2068</v>
      </c>
      <c r="O1449">
        <v>0</v>
      </c>
    </row>
    <row r="1450" spans="1:15" x14ac:dyDescent="0.3">
      <c r="A1450" t="s">
        <v>1503</v>
      </c>
      <c r="B1450" t="s">
        <v>14</v>
      </c>
      <c r="C1450" t="s">
        <v>106</v>
      </c>
      <c r="D1450" t="s">
        <v>24</v>
      </c>
      <c r="E1450" s="1">
        <v>45627</v>
      </c>
      <c r="F1450">
        <f t="shared" si="22"/>
        <v>0.1</v>
      </c>
      <c r="G1450">
        <v>0.82</v>
      </c>
      <c r="H1450" s="2">
        <f xml:space="preserve"> (Table3[[#This Row],[Current_Weight_kg]] - Table3[[#This Row],[Initial_Weight_kg]]) / Table3[[#This Row],[Initial_Weight_kg]]*100</f>
        <v>719.99999999999989</v>
      </c>
      <c r="I1450">
        <v>0.04</v>
      </c>
      <c r="J1450" s="1">
        <v>45834</v>
      </c>
      <c r="K1450" t="s">
        <v>17</v>
      </c>
      <c r="L1450" t="s">
        <v>2066</v>
      </c>
      <c r="M1450" t="s">
        <v>25</v>
      </c>
      <c r="N1450" s="1" t="s">
        <v>2068</v>
      </c>
      <c r="O1450">
        <v>0</v>
      </c>
    </row>
    <row r="1451" spans="1:15" x14ac:dyDescent="0.3">
      <c r="A1451" t="s">
        <v>1504</v>
      </c>
      <c r="B1451" t="s">
        <v>22</v>
      </c>
      <c r="C1451" t="s">
        <v>23</v>
      </c>
      <c r="D1451" t="s">
        <v>16</v>
      </c>
      <c r="E1451" s="1">
        <v>44030</v>
      </c>
      <c r="F1451">
        <f t="shared" si="22"/>
        <v>9.5299999999999994</v>
      </c>
      <c r="G1451">
        <v>251.9</v>
      </c>
      <c r="H1451" s="2">
        <f xml:space="preserve"> (Table3[[#This Row],[Current_Weight_kg]] - Table3[[#This Row],[Initial_Weight_kg]]) / Table3[[#This Row],[Initial_Weight_kg]]*100</f>
        <v>2543.2318992654778</v>
      </c>
      <c r="I1451">
        <v>10.07</v>
      </c>
      <c r="J1451" s="1">
        <v>45834</v>
      </c>
      <c r="K1451" t="s">
        <v>17</v>
      </c>
      <c r="L1451" t="s">
        <v>2066</v>
      </c>
      <c r="M1451" t="s">
        <v>58</v>
      </c>
      <c r="N1451" s="1">
        <v>45475</v>
      </c>
      <c r="O1451">
        <v>4</v>
      </c>
    </row>
    <row r="1452" spans="1:15" x14ac:dyDescent="0.3">
      <c r="A1452" t="s">
        <v>1505</v>
      </c>
      <c r="B1452" t="s">
        <v>39</v>
      </c>
      <c r="C1452" t="s">
        <v>40</v>
      </c>
      <c r="D1452" t="s">
        <v>24</v>
      </c>
      <c r="E1452" s="1">
        <v>44855</v>
      </c>
      <c r="F1452">
        <f t="shared" si="22"/>
        <v>2</v>
      </c>
      <c r="G1452">
        <v>35.44</v>
      </c>
      <c r="H1452" s="2">
        <f xml:space="preserve"> (Table3[[#This Row],[Current_Weight_kg]] - Table3[[#This Row],[Initial_Weight_kg]]) / Table3[[#This Row],[Initial_Weight_kg]]*100</f>
        <v>1672</v>
      </c>
      <c r="I1452">
        <v>1.01</v>
      </c>
      <c r="J1452" s="1">
        <v>45834</v>
      </c>
      <c r="K1452" t="s">
        <v>17</v>
      </c>
      <c r="L1452" t="s">
        <v>2066</v>
      </c>
      <c r="M1452" t="s">
        <v>25</v>
      </c>
      <c r="N1452" s="1" t="s">
        <v>2068</v>
      </c>
      <c r="O1452">
        <v>0</v>
      </c>
    </row>
    <row r="1453" spans="1:15" x14ac:dyDescent="0.3">
      <c r="A1453" t="s">
        <v>1506</v>
      </c>
      <c r="B1453" t="s">
        <v>68</v>
      </c>
      <c r="C1453" t="s">
        <v>79</v>
      </c>
      <c r="D1453" t="s">
        <v>16</v>
      </c>
      <c r="E1453" s="1">
        <v>45358</v>
      </c>
      <c r="F1453">
        <f t="shared" si="22"/>
        <v>20</v>
      </c>
      <c r="G1453">
        <v>163.74</v>
      </c>
      <c r="H1453" s="2">
        <f xml:space="preserve"> (Table3[[#This Row],[Current_Weight_kg]] - Table3[[#This Row],[Initial_Weight_kg]]) / Table3[[#This Row],[Initial_Weight_kg]]*100</f>
        <v>718.7</v>
      </c>
      <c r="I1453">
        <v>3.46</v>
      </c>
      <c r="J1453" s="1">
        <v>45834</v>
      </c>
      <c r="K1453" t="s">
        <v>17</v>
      </c>
      <c r="L1453" t="s">
        <v>2066</v>
      </c>
      <c r="M1453" t="s">
        <v>58</v>
      </c>
      <c r="N1453" s="1">
        <v>45655</v>
      </c>
      <c r="O1453">
        <v>3</v>
      </c>
    </row>
    <row r="1454" spans="1:15" x14ac:dyDescent="0.3">
      <c r="A1454" t="s">
        <v>1507</v>
      </c>
      <c r="B1454" t="s">
        <v>39</v>
      </c>
      <c r="C1454" t="s">
        <v>40</v>
      </c>
      <c r="D1454" t="s">
        <v>16</v>
      </c>
      <c r="E1454" s="1">
        <v>45642</v>
      </c>
      <c r="F1454">
        <f t="shared" si="22"/>
        <v>2</v>
      </c>
      <c r="G1454">
        <v>10.199999999999999</v>
      </c>
      <c r="H1454" s="2">
        <f xml:space="preserve"> (Table3[[#This Row],[Current_Weight_kg]] - Table3[[#This Row],[Initial_Weight_kg]]) / Table3[[#This Row],[Initial_Weight_kg]]*100</f>
        <v>409.99999999999994</v>
      </c>
      <c r="I1454">
        <v>0.32</v>
      </c>
      <c r="J1454" s="1">
        <v>45834</v>
      </c>
      <c r="K1454" t="s">
        <v>17</v>
      </c>
      <c r="L1454" t="s">
        <v>2066</v>
      </c>
      <c r="M1454" t="s">
        <v>18</v>
      </c>
      <c r="N1454" s="1">
        <v>45767</v>
      </c>
      <c r="O1454">
        <v>0</v>
      </c>
    </row>
    <row r="1455" spans="1:15" x14ac:dyDescent="0.3">
      <c r="A1455" t="s">
        <v>1508</v>
      </c>
      <c r="B1455" t="s">
        <v>39</v>
      </c>
      <c r="C1455" t="s">
        <v>57</v>
      </c>
      <c r="D1455" t="s">
        <v>24</v>
      </c>
      <c r="E1455" s="1">
        <v>44938</v>
      </c>
      <c r="F1455">
        <f t="shared" si="22"/>
        <v>5.44</v>
      </c>
      <c r="G1455">
        <v>32.79</v>
      </c>
      <c r="H1455" s="2">
        <f xml:space="preserve"> (Table3[[#This Row],[Current_Weight_kg]] - Table3[[#This Row],[Initial_Weight_kg]]) / Table3[[#This Row],[Initial_Weight_kg]]*100</f>
        <v>502.75735294117635</v>
      </c>
      <c r="I1455">
        <v>0.96</v>
      </c>
      <c r="J1455" s="1">
        <v>45834</v>
      </c>
      <c r="K1455" t="s">
        <v>17</v>
      </c>
      <c r="L1455" t="s">
        <v>2066</v>
      </c>
      <c r="M1455" t="s">
        <v>25</v>
      </c>
      <c r="N1455" s="1" t="s">
        <v>2068</v>
      </c>
      <c r="O1455">
        <v>0</v>
      </c>
    </row>
    <row r="1456" spans="1:15" x14ac:dyDescent="0.3">
      <c r="A1456" t="s">
        <v>1509</v>
      </c>
      <c r="B1456" t="s">
        <v>39</v>
      </c>
      <c r="C1456" t="s">
        <v>98</v>
      </c>
      <c r="D1456" t="s">
        <v>16</v>
      </c>
      <c r="E1456" s="1">
        <v>45278</v>
      </c>
      <c r="F1456">
        <f t="shared" si="22"/>
        <v>4.26</v>
      </c>
      <c r="G1456">
        <v>24.52</v>
      </c>
      <c r="H1456" s="2">
        <f xml:space="preserve"> (Table3[[#This Row],[Current_Weight_kg]] - Table3[[#This Row],[Initial_Weight_kg]]) / Table3[[#This Row],[Initial_Weight_kg]]*100</f>
        <v>475.58685446009389</v>
      </c>
      <c r="I1456">
        <v>1.01</v>
      </c>
      <c r="J1456" s="1">
        <v>45834</v>
      </c>
      <c r="K1456" t="s">
        <v>17</v>
      </c>
      <c r="L1456" t="s">
        <v>2066</v>
      </c>
      <c r="M1456" t="s">
        <v>25</v>
      </c>
      <c r="N1456" s="1" t="s">
        <v>2068</v>
      </c>
      <c r="O1456">
        <v>0</v>
      </c>
    </row>
    <row r="1457" spans="1:15" x14ac:dyDescent="0.3">
      <c r="A1457" t="s">
        <v>1510</v>
      </c>
      <c r="B1457" t="s">
        <v>14</v>
      </c>
      <c r="C1457" t="s">
        <v>65</v>
      </c>
      <c r="D1457" t="s">
        <v>24</v>
      </c>
      <c r="E1457" s="1">
        <v>44825</v>
      </c>
      <c r="F1457">
        <f t="shared" si="22"/>
        <v>0.1</v>
      </c>
      <c r="G1457">
        <v>3.39</v>
      </c>
      <c r="H1457" s="2">
        <f xml:space="preserve"> (Table3[[#This Row],[Current_Weight_kg]] - Table3[[#This Row],[Initial_Weight_kg]]) / Table3[[#This Row],[Initial_Weight_kg]]*100</f>
        <v>3290</v>
      </c>
      <c r="I1457">
        <v>0.19</v>
      </c>
      <c r="J1457" s="1">
        <v>45834</v>
      </c>
      <c r="K1457" t="s">
        <v>17</v>
      </c>
      <c r="L1457" t="s">
        <v>2066</v>
      </c>
      <c r="M1457" t="s">
        <v>25</v>
      </c>
      <c r="N1457" s="1" t="s">
        <v>2068</v>
      </c>
      <c r="O1457">
        <v>0</v>
      </c>
    </row>
    <row r="1458" spans="1:15" x14ac:dyDescent="0.3">
      <c r="A1458" t="s">
        <v>1511</v>
      </c>
      <c r="B1458" t="s">
        <v>22</v>
      </c>
      <c r="C1458" t="s">
        <v>82</v>
      </c>
      <c r="D1458" t="s">
        <v>16</v>
      </c>
      <c r="E1458" s="1">
        <v>44565</v>
      </c>
      <c r="F1458">
        <f t="shared" si="22"/>
        <v>5</v>
      </c>
      <c r="G1458">
        <v>156.79</v>
      </c>
      <c r="H1458" s="2">
        <f xml:space="preserve"> (Table3[[#This Row],[Current_Weight_kg]] - Table3[[#This Row],[Initial_Weight_kg]]) / Table3[[#This Row],[Initial_Weight_kg]]*100</f>
        <v>3035.7999999999997</v>
      </c>
      <c r="I1458">
        <v>6.47</v>
      </c>
      <c r="J1458" s="1">
        <v>45834</v>
      </c>
      <c r="K1458" t="s">
        <v>17</v>
      </c>
      <c r="L1458" t="s">
        <v>2066</v>
      </c>
      <c r="M1458" t="s">
        <v>58</v>
      </c>
      <c r="N1458" s="1">
        <v>45616</v>
      </c>
      <c r="O1458">
        <v>1</v>
      </c>
    </row>
    <row r="1459" spans="1:15" x14ac:dyDescent="0.3">
      <c r="A1459" t="s">
        <v>1512</v>
      </c>
      <c r="B1459" t="s">
        <v>29</v>
      </c>
      <c r="C1459" t="s">
        <v>35</v>
      </c>
      <c r="D1459" t="s">
        <v>24</v>
      </c>
      <c r="E1459" s="1">
        <v>44132</v>
      </c>
      <c r="F1459">
        <f t="shared" si="22"/>
        <v>2</v>
      </c>
      <c r="G1459">
        <v>55.41</v>
      </c>
      <c r="H1459" s="2">
        <f xml:space="preserve"> (Table3[[#This Row],[Current_Weight_kg]] - Table3[[#This Row],[Initial_Weight_kg]]) / Table3[[#This Row],[Initial_Weight_kg]]*100</f>
        <v>2670.5</v>
      </c>
      <c r="I1459">
        <v>1.71</v>
      </c>
      <c r="J1459" s="1">
        <v>45834</v>
      </c>
      <c r="K1459" t="s">
        <v>17</v>
      </c>
      <c r="L1459" t="s">
        <v>2066</v>
      </c>
      <c r="M1459" t="s">
        <v>25</v>
      </c>
      <c r="N1459" s="1" t="s">
        <v>2068</v>
      </c>
      <c r="O1459">
        <v>0</v>
      </c>
    </row>
    <row r="1460" spans="1:15" x14ac:dyDescent="0.3">
      <c r="A1460" t="s">
        <v>1513</v>
      </c>
      <c r="B1460" t="s">
        <v>14</v>
      </c>
      <c r="C1460" t="s">
        <v>106</v>
      </c>
      <c r="D1460" t="s">
        <v>16</v>
      </c>
      <c r="E1460" s="1">
        <v>44097</v>
      </c>
      <c r="F1460">
        <f t="shared" si="22"/>
        <v>0.1</v>
      </c>
      <c r="G1460">
        <v>5.24</v>
      </c>
      <c r="H1460" s="2">
        <f xml:space="preserve"> (Table3[[#This Row],[Current_Weight_kg]] - Table3[[#This Row],[Initial_Weight_kg]]) / Table3[[#This Row],[Initial_Weight_kg]]*100</f>
        <v>5140.0000000000009</v>
      </c>
      <c r="I1460">
        <v>0.26</v>
      </c>
      <c r="J1460" s="1">
        <v>45834</v>
      </c>
      <c r="K1460" t="s">
        <v>17</v>
      </c>
      <c r="L1460" t="s">
        <v>2066</v>
      </c>
      <c r="M1460" t="s">
        <v>58</v>
      </c>
      <c r="N1460" s="1">
        <v>45562</v>
      </c>
      <c r="O1460">
        <v>3</v>
      </c>
    </row>
    <row r="1461" spans="1:15" x14ac:dyDescent="0.3">
      <c r="A1461" t="s">
        <v>1514</v>
      </c>
      <c r="B1461" t="s">
        <v>14</v>
      </c>
      <c r="C1461" t="s">
        <v>20</v>
      </c>
      <c r="D1461" t="s">
        <v>16</v>
      </c>
      <c r="E1461" s="1">
        <v>45162</v>
      </c>
      <c r="F1461">
        <f t="shared" si="22"/>
        <v>0.1</v>
      </c>
      <c r="G1461">
        <v>1.81</v>
      </c>
      <c r="H1461" s="2">
        <f xml:space="preserve"> (Table3[[#This Row],[Current_Weight_kg]] - Table3[[#This Row],[Initial_Weight_kg]]) / Table3[[#This Row],[Initial_Weight_kg]]*100</f>
        <v>1709.9999999999998</v>
      </c>
      <c r="I1461">
        <v>0.1</v>
      </c>
      <c r="J1461" s="1">
        <v>45834</v>
      </c>
      <c r="K1461" t="s">
        <v>17</v>
      </c>
      <c r="L1461" t="s">
        <v>2066</v>
      </c>
      <c r="M1461" t="s">
        <v>18</v>
      </c>
      <c r="N1461" s="1">
        <v>45487</v>
      </c>
      <c r="O1461">
        <v>0</v>
      </c>
    </row>
    <row r="1462" spans="1:15" x14ac:dyDescent="0.3">
      <c r="A1462" t="s">
        <v>1515</v>
      </c>
      <c r="B1462" t="s">
        <v>29</v>
      </c>
      <c r="C1462" t="s">
        <v>30</v>
      </c>
      <c r="D1462" t="s">
        <v>16</v>
      </c>
      <c r="E1462" s="1">
        <v>44219</v>
      </c>
      <c r="F1462">
        <f t="shared" si="22"/>
        <v>2</v>
      </c>
      <c r="G1462">
        <v>43.69</v>
      </c>
      <c r="H1462" s="2">
        <f xml:space="preserve"> (Table3[[#This Row],[Current_Weight_kg]] - Table3[[#This Row],[Initial_Weight_kg]]) / Table3[[#This Row],[Initial_Weight_kg]]*100</f>
        <v>2084.5</v>
      </c>
      <c r="I1462">
        <v>1.42</v>
      </c>
      <c r="J1462" s="1">
        <v>45834</v>
      </c>
      <c r="K1462" t="s">
        <v>17</v>
      </c>
      <c r="L1462" t="s">
        <v>2066</v>
      </c>
      <c r="M1462" t="s">
        <v>58</v>
      </c>
      <c r="N1462" s="1">
        <v>45753</v>
      </c>
      <c r="O1462">
        <v>3</v>
      </c>
    </row>
    <row r="1463" spans="1:15" x14ac:dyDescent="0.3">
      <c r="A1463" t="s">
        <v>1516</v>
      </c>
      <c r="B1463" t="s">
        <v>14</v>
      </c>
      <c r="C1463" t="s">
        <v>73</v>
      </c>
      <c r="D1463" t="s">
        <v>24</v>
      </c>
      <c r="E1463" s="1">
        <v>44817</v>
      </c>
      <c r="F1463">
        <f t="shared" si="22"/>
        <v>0.1</v>
      </c>
      <c r="G1463">
        <v>3.28</v>
      </c>
      <c r="H1463" s="2">
        <f xml:space="preserve"> (Table3[[#This Row],[Current_Weight_kg]] - Table3[[#This Row],[Initial_Weight_kg]]) / Table3[[#This Row],[Initial_Weight_kg]]*100</f>
        <v>3179.9999999999995</v>
      </c>
      <c r="I1463">
        <v>0.16</v>
      </c>
      <c r="J1463" s="1">
        <v>45834</v>
      </c>
      <c r="K1463" t="s">
        <v>17</v>
      </c>
      <c r="L1463" t="s">
        <v>2066</v>
      </c>
      <c r="M1463" t="s">
        <v>25</v>
      </c>
      <c r="N1463" s="1" t="s">
        <v>2068</v>
      </c>
      <c r="O1463">
        <v>0</v>
      </c>
    </row>
    <row r="1464" spans="1:15" x14ac:dyDescent="0.3">
      <c r="A1464" t="s">
        <v>1517</v>
      </c>
      <c r="B1464" t="s">
        <v>39</v>
      </c>
      <c r="C1464" t="s">
        <v>98</v>
      </c>
      <c r="D1464" t="s">
        <v>16</v>
      </c>
      <c r="E1464" s="1">
        <v>44958</v>
      </c>
      <c r="F1464">
        <f t="shared" si="22"/>
        <v>4.26</v>
      </c>
      <c r="G1464">
        <v>18.79</v>
      </c>
      <c r="H1464" s="2">
        <f xml:space="preserve"> (Table3[[#This Row],[Current_Weight_kg]] - Table3[[#This Row],[Initial_Weight_kg]]) / Table3[[#This Row],[Initial_Weight_kg]]*100</f>
        <v>341.07981220657274</v>
      </c>
      <c r="I1464">
        <v>0.72</v>
      </c>
      <c r="J1464" s="1">
        <v>45834</v>
      </c>
      <c r="K1464" t="s">
        <v>17</v>
      </c>
      <c r="L1464" t="s">
        <v>2066</v>
      </c>
      <c r="M1464" t="s">
        <v>58</v>
      </c>
      <c r="N1464" s="1">
        <v>45618</v>
      </c>
      <c r="O1464">
        <v>1</v>
      </c>
    </row>
    <row r="1465" spans="1:15" x14ac:dyDescent="0.3">
      <c r="A1465" t="s">
        <v>1518</v>
      </c>
      <c r="B1465" t="s">
        <v>29</v>
      </c>
      <c r="C1465" t="s">
        <v>30</v>
      </c>
      <c r="D1465" t="s">
        <v>24</v>
      </c>
      <c r="E1465" s="1">
        <v>45364</v>
      </c>
      <c r="F1465">
        <f t="shared" si="22"/>
        <v>2</v>
      </c>
      <c r="G1465">
        <v>18.04</v>
      </c>
      <c r="H1465" s="2">
        <f xml:space="preserve"> (Table3[[#This Row],[Current_Weight_kg]] - Table3[[#This Row],[Initial_Weight_kg]]) / Table3[[#This Row],[Initial_Weight_kg]]*100</f>
        <v>802</v>
      </c>
      <c r="I1465">
        <v>0.68</v>
      </c>
      <c r="J1465" s="1">
        <v>45834</v>
      </c>
      <c r="K1465" t="s">
        <v>17</v>
      </c>
      <c r="L1465" t="s">
        <v>2066</v>
      </c>
      <c r="M1465" t="s">
        <v>25</v>
      </c>
      <c r="N1465" s="1" t="s">
        <v>2068</v>
      </c>
      <c r="O1465">
        <v>0</v>
      </c>
    </row>
    <row r="1466" spans="1:15" x14ac:dyDescent="0.3">
      <c r="A1466" t="s">
        <v>1519</v>
      </c>
      <c r="B1466" t="s">
        <v>22</v>
      </c>
      <c r="C1466" t="s">
        <v>82</v>
      </c>
      <c r="D1466" t="s">
        <v>24</v>
      </c>
      <c r="E1466" s="1">
        <v>45258</v>
      </c>
      <c r="F1466">
        <f t="shared" si="22"/>
        <v>5</v>
      </c>
      <c r="G1466">
        <v>105.25</v>
      </c>
      <c r="H1466" s="2">
        <f xml:space="preserve"> (Table3[[#This Row],[Current_Weight_kg]] - Table3[[#This Row],[Initial_Weight_kg]]) / Table3[[#This Row],[Initial_Weight_kg]]*100</f>
        <v>2005</v>
      </c>
      <c r="I1466">
        <v>4.16</v>
      </c>
      <c r="J1466" s="1">
        <v>45834</v>
      </c>
      <c r="K1466" t="s">
        <v>48</v>
      </c>
      <c r="L1466" t="s">
        <v>124</v>
      </c>
      <c r="M1466" t="s">
        <v>25</v>
      </c>
      <c r="N1466" s="1" t="s">
        <v>2068</v>
      </c>
      <c r="O1466">
        <v>0</v>
      </c>
    </row>
    <row r="1467" spans="1:15" x14ac:dyDescent="0.3">
      <c r="A1467" t="s">
        <v>1520</v>
      </c>
      <c r="B1467" t="s">
        <v>68</v>
      </c>
      <c r="C1467" t="s">
        <v>79</v>
      </c>
      <c r="D1467" t="s">
        <v>16</v>
      </c>
      <c r="E1467" s="1">
        <v>44202</v>
      </c>
      <c r="F1467">
        <f t="shared" si="22"/>
        <v>20</v>
      </c>
      <c r="G1467">
        <v>476.08</v>
      </c>
      <c r="H1467" s="2">
        <f xml:space="preserve"> (Table3[[#This Row],[Current_Weight_kg]] - Table3[[#This Row],[Initial_Weight_kg]]) / Table3[[#This Row],[Initial_Weight_kg]]*100</f>
        <v>2280.3999999999996</v>
      </c>
      <c r="I1467">
        <v>9.16</v>
      </c>
      <c r="J1467" s="1">
        <v>45834</v>
      </c>
      <c r="K1467" t="s">
        <v>17</v>
      </c>
      <c r="L1467" t="s">
        <v>2066</v>
      </c>
      <c r="M1467" t="s">
        <v>25</v>
      </c>
      <c r="N1467" s="1" t="s">
        <v>2068</v>
      </c>
      <c r="O1467">
        <v>0</v>
      </c>
    </row>
    <row r="1468" spans="1:15" x14ac:dyDescent="0.3">
      <c r="A1468" t="s">
        <v>1521</v>
      </c>
      <c r="B1468" t="s">
        <v>29</v>
      </c>
      <c r="C1468" t="s">
        <v>63</v>
      </c>
      <c r="D1468" t="s">
        <v>24</v>
      </c>
      <c r="E1468" s="1">
        <v>44723</v>
      </c>
      <c r="F1468">
        <f t="shared" si="22"/>
        <v>8.07</v>
      </c>
      <c r="G1468">
        <v>23.86</v>
      </c>
      <c r="H1468" s="2">
        <f xml:space="preserve"> (Table3[[#This Row],[Current_Weight_kg]] - Table3[[#This Row],[Initial_Weight_kg]]) / Table3[[#This Row],[Initial_Weight_kg]]*100</f>
        <v>195.66294919454771</v>
      </c>
      <c r="I1468">
        <v>0.63</v>
      </c>
      <c r="J1468" s="1">
        <v>45834</v>
      </c>
      <c r="K1468" t="s">
        <v>17</v>
      </c>
      <c r="L1468" t="s">
        <v>2066</v>
      </c>
      <c r="M1468" t="s">
        <v>25</v>
      </c>
      <c r="N1468" s="1" t="s">
        <v>2068</v>
      </c>
      <c r="O1468">
        <v>0</v>
      </c>
    </row>
    <row r="1469" spans="1:15" x14ac:dyDescent="0.3">
      <c r="A1469" t="s">
        <v>1522</v>
      </c>
      <c r="B1469" t="s">
        <v>14</v>
      </c>
      <c r="C1469" t="s">
        <v>106</v>
      </c>
      <c r="D1469" t="s">
        <v>24</v>
      </c>
      <c r="E1469" s="1">
        <v>44473</v>
      </c>
      <c r="F1469">
        <f t="shared" si="22"/>
        <v>0.1</v>
      </c>
      <c r="G1469">
        <v>4.2</v>
      </c>
      <c r="H1469" s="2">
        <f xml:space="preserve"> (Table3[[#This Row],[Current_Weight_kg]] - Table3[[#This Row],[Initial_Weight_kg]]) / Table3[[#This Row],[Initial_Weight_kg]]*100</f>
        <v>4100</v>
      </c>
      <c r="I1469">
        <v>0.22</v>
      </c>
      <c r="J1469" s="1">
        <v>45834</v>
      </c>
      <c r="K1469" t="s">
        <v>17</v>
      </c>
      <c r="L1469" t="s">
        <v>2066</v>
      </c>
      <c r="M1469" t="s">
        <v>25</v>
      </c>
      <c r="N1469" s="1" t="s">
        <v>2068</v>
      </c>
      <c r="O1469">
        <v>0</v>
      </c>
    </row>
    <row r="1470" spans="1:15" x14ac:dyDescent="0.3">
      <c r="A1470" t="s">
        <v>1523</v>
      </c>
      <c r="B1470" t="s">
        <v>29</v>
      </c>
      <c r="C1470" t="s">
        <v>63</v>
      </c>
      <c r="D1470" t="s">
        <v>24</v>
      </c>
      <c r="E1470" s="1">
        <v>44479</v>
      </c>
      <c r="F1470">
        <f t="shared" si="22"/>
        <v>8.07</v>
      </c>
      <c r="G1470">
        <v>49.7</v>
      </c>
      <c r="H1470" s="2">
        <f xml:space="preserve"> (Table3[[#This Row],[Current_Weight_kg]] - Table3[[#This Row],[Initial_Weight_kg]]) / Table3[[#This Row],[Initial_Weight_kg]]*100</f>
        <v>515.86121437422548</v>
      </c>
      <c r="I1470">
        <v>1.38</v>
      </c>
      <c r="J1470" s="1">
        <v>45834</v>
      </c>
      <c r="K1470" t="s">
        <v>17</v>
      </c>
      <c r="L1470" t="s">
        <v>2066</v>
      </c>
      <c r="M1470" t="s">
        <v>25</v>
      </c>
      <c r="N1470" s="1" t="s">
        <v>2068</v>
      </c>
      <c r="O1470">
        <v>0</v>
      </c>
    </row>
    <row r="1471" spans="1:15" x14ac:dyDescent="0.3">
      <c r="A1471" t="s">
        <v>1524</v>
      </c>
      <c r="B1471" t="s">
        <v>39</v>
      </c>
      <c r="C1471" t="s">
        <v>51</v>
      </c>
      <c r="D1471" t="s">
        <v>16</v>
      </c>
      <c r="E1471" s="1">
        <v>44800</v>
      </c>
      <c r="F1471">
        <f t="shared" si="22"/>
        <v>2</v>
      </c>
      <c r="G1471">
        <v>40.520000000000003</v>
      </c>
      <c r="H1471" s="2">
        <f xml:space="preserve"> (Table3[[#This Row],[Current_Weight_kg]] - Table3[[#This Row],[Initial_Weight_kg]]) / Table3[[#This Row],[Initial_Weight_kg]]*100</f>
        <v>1926.0000000000002</v>
      </c>
      <c r="I1471">
        <v>1.06</v>
      </c>
      <c r="J1471" s="1">
        <v>45834</v>
      </c>
      <c r="K1471" t="s">
        <v>17</v>
      </c>
      <c r="L1471" t="s">
        <v>2066</v>
      </c>
      <c r="M1471" t="s">
        <v>18</v>
      </c>
      <c r="N1471" s="1">
        <v>45608</v>
      </c>
      <c r="O1471">
        <v>0</v>
      </c>
    </row>
    <row r="1472" spans="1:15" x14ac:dyDescent="0.3">
      <c r="A1472" t="s">
        <v>1525</v>
      </c>
      <c r="B1472" t="s">
        <v>39</v>
      </c>
      <c r="C1472" t="s">
        <v>40</v>
      </c>
      <c r="D1472" t="s">
        <v>16</v>
      </c>
      <c r="E1472" s="1">
        <v>44568</v>
      </c>
      <c r="F1472">
        <f t="shared" si="22"/>
        <v>2</v>
      </c>
      <c r="G1472">
        <v>27.84</v>
      </c>
      <c r="H1472" s="2">
        <f xml:space="preserve"> (Table3[[#This Row],[Current_Weight_kg]] - Table3[[#This Row],[Initial_Weight_kg]]) / Table3[[#This Row],[Initial_Weight_kg]]*100</f>
        <v>1292</v>
      </c>
      <c r="I1472">
        <v>0.83</v>
      </c>
      <c r="J1472" s="1">
        <v>45834</v>
      </c>
      <c r="K1472" t="s">
        <v>17</v>
      </c>
      <c r="L1472" t="s">
        <v>2066</v>
      </c>
      <c r="M1472" t="s">
        <v>25</v>
      </c>
      <c r="N1472" s="1" t="s">
        <v>2068</v>
      </c>
      <c r="O1472">
        <v>0</v>
      </c>
    </row>
    <row r="1473" spans="1:15" x14ac:dyDescent="0.3">
      <c r="A1473" t="s">
        <v>1526</v>
      </c>
      <c r="B1473" t="s">
        <v>68</v>
      </c>
      <c r="C1473" t="s">
        <v>69</v>
      </c>
      <c r="D1473" t="s">
        <v>16</v>
      </c>
      <c r="E1473" s="1">
        <v>44567</v>
      </c>
      <c r="F1473">
        <f t="shared" si="22"/>
        <v>20</v>
      </c>
      <c r="G1473">
        <v>392.81</v>
      </c>
      <c r="H1473" s="2">
        <f xml:space="preserve"> (Table3[[#This Row],[Current_Weight_kg]] - Table3[[#This Row],[Initial_Weight_kg]]) / Table3[[#This Row],[Initial_Weight_kg]]*100</f>
        <v>1864.05</v>
      </c>
      <c r="I1473">
        <v>7.99</v>
      </c>
      <c r="J1473" s="1">
        <v>45834</v>
      </c>
      <c r="K1473" t="s">
        <v>17</v>
      </c>
      <c r="L1473" t="s">
        <v>2066</v>
      </c>
      <c r="M1473" t="s">
        <v>58</v>
      </c>
      <c r="N1473" s="1">
        <v>45805</v>
      </c>
      <c r="O1473">
        <v>2</v>
      </c>
    </row>
    <row r="1474" spans="1:15" x14ac:dyDescent="0.3">
      <c r="A1474" t="s">
        <v>1527</v>
      </c>
      <c r="B1474" t="s">
        <v>22</v>
      </c>
      <c r="C1474" t="s">
        <v>53</v>
      </c>
      <c r="D1474" t="s">
        <v>16</v>
      </c>
      <c r="E1474" s="1">
        <v>45823</v>
      </c>
      <c r="F1474">
        <f t="shared" ref="F1474:F1537" si="23">_xlfn.MINIFS(G:G, B:B, B1474, C:C, C1474, D:D, D1474)</f>
        <v>5</v>
      </c>
      <c r="G1474">
        <v>15.02</v>
      </c>
      <c r="H1474" s="2">
        <f xml:space="preserve"> (Table3[[#This Row],[Current_Weight_kg]] - Table3[[#This Row],[Initial_Weight_kg]]) / Table3[[#This Row],[Initial_Weight_kg]]*100</f>
        <v>200.4</v>
      </c>
      <c r="I1474">
        <v>0.56999999999999995</v>
      </c>
      <c r="J1474" s="1">
        <v>45834</v>
      </c>
      <c r="K1474" t="s">
        <v>17</v>
      </c>
      <c r="L1474" t="s">
        <v>2066</v>
      </c>
      <c r="M1474" t="s">
        <v>18</v>
      </c>
      <c r="N1474" s="1">
        <v>45793</v>
      </c>
      <c r="O1474">
        <v>0</v>
      </c>
    </row>
    <row r="1475" spans="1:15" x14ac:dyDescent="0.3">
      <c r="A1475" t="s">
        <v>1528</v>
      </c>
      <c r="B1475" t="s">
        <v>14</v>
      </c>
      <c r="C1475" t="s">
        <v>20</v>
      </c>
      <c r="D1475" t="s">
        <v>16</v>
      </c>
      <c r="E1475" s="1">
        <v>45533</v>
      </c>
      <c r="F1475">
        <f t="shared" si="23"/>
        <v>0.1</v>
      </c>
      <c r="G1475">
        <v>0.72</v>
      </c>
      <c r="H1475" s="2">
        <f xml:space="preserve"> (Table3[[#This Row],[Current_Weight_kg]] - Table3[[#This Row],[Initial_Weight_kg]]) / Table3[[#This Row],[Initial_Weight_kg]]*100</f>
        <v>619.99999999999989</v>
      </c>
      <c r="I1475">
        <v>0.04</v>
      </c>
      <c r="J1475" s="1">
        <v>45834</v>
      </c>
      <c r="K1475" t="s">
        <v>17</v>
      </c>
      <c r="L1475" t="s">
        <v>2066</v>
      </c>
      <c r="M1475" t="s">
        <v>18</v>
      </c>
      <c r="N1475" s="1">
        <v>45474</v>
      </c>
      <c r="O1475">
        <v>0</v>
      </c>
    </row>
    <row r="1476" spans="1:15" x14ac:dyDescent="0.3">
      <c r="A1476" t="s">
        <v>1529</v>
      </c>
      <c r="B1476" t="s">
        <v>22</v>
      </c>
      <c r="C1476" t="s">
        <v>27</v>
      </c>
      <c r="D1476" t="s">
        <v>16</v>
      </c>
      <c r="E1476" s="1">
        <v>44840</v>
      </c>
      <c r="F1476">
        <f t="shared" si="23"/>
        <v>5</v>
      </c>
      <c r="G1476">
        <v>164.36</v>
      </c>
      <c r="H1476" s="2">
        <f xml:space="preserve"> (Table3[[#This Row],[Current_Weight_kg]] - Table3[[#This Row],[Initial_Weight_kg]]) / Table3[[#This Row],[Initial_Weight_kg]]*100</f>
        <v>3187.2000000000003</v>
      </c>
      <c r="I1476">
        <v>6.78</v>
      </c>
      <c r="J1476" s="1">
        <v>45834</v>
      </c>
      <c r="K1476" t="s">
        <v>17</v>
      </c>
      <c r="L1476" t="s">
        <v>2066</v>
      </c>
      <c r="M1476" t="s">
        <v>58</v>
      </c>
      <c r="N1476" s="1">
        <v>45538</v>
      </c>
      <c r="O1476">
        <v>1</v>
      </c>
    </row>
    <row r="1477" spans="1:15" x14ac:dyDescent="0.3">
      <c r="A1477" t="s">
        <v>1530</v>
      </c>
      <c r="B1477" t="s">
        <v>39</v>
      </c>
      <c r="C1477" t="s">
        <v>98</v>
      </c>
      <c r="D1477" t="s">
        <v>16</v>
      </c>
      <c r="E1477" s="1">
        <v>44585</v>
      </c>
      <c r="F1477">
        <f t="shared" si="23"/>
        <v>4.26</v>
      </c>
      <c r="G1477">
        <v>35.69</v>
      </c>
      <c r="H1477" s="2">
        <f xml:space="preserve"> (Table3[[#This Row],[Current_Weight_kg]] - Table3[[#This Row],[Initial_Weight_kg]]) / Table3[[#This Row],[Initial_Weight_kg]]*100</f>
        <v>737.79342723004697</v>
      </c>
      <c r="I1477">
        <v>1.05</v>
      </c>
      <c r="J1477" s="1">
        <v>45834</v>
      </c>
      <c r="K1477" t="s">
        <v>17</v>
      </c>
      <c r="L1477" t="s">
        <v>2066</v>
      </c>
      <c r="M1477" t="s">
        <v>25</v>
      </c>
      <c r="N1477" s="1" t="s">
        <v>2068</v>
      </c>
      <c r="O1477">
        <v>0</v>
      </c>
    </row>
    <row r="1478" spans="1:15" x14ac:dyDescent="0.3">
      <c r="A1478" t="s">
        <v>1531</v>
      </c>
      <c r="B1478" t="s">
        <v>39</v>
      </c>
      <c r="C1478" t="s">
        <v>40</v>
      </c>
      <c r="D1478" t="s">
        <v>16</v>
      </c>
      <c r="E1478" s="1">
        <v>45596</v>
      </c>
      <c r="F1478">
        <f t="shared" si="23"/>
        <v>2</v>
      </c>
      <c r="G1478">
        <v>17.77</v>
      </c>
      <c r="H1478" s="2">
        <f xml:space="preserve"> (Table3[[#This Row],[Current_Weight_kg]] - Table3[[#This Row],[Initial_Weight_kg]]) / Table3[[#This Row],[Initial_Weight_kg]]*100</f>
        <v>788.5</v>
      </c>
      <c r="I1478">
        <v>0.52</v>
      </c>
      <c r="J1478" s="1">
        <v>45834</v>
      </c>
      <c r="K1478" t="s">
        <v>17</v>
      </c>
      <c r="L1478" t="s">
        <v>2066</v>
      </c>
      <c r="M1478" t="s">
        <v>25</v>
      </c>
      <c r="N1478" s="1" t="s">
        <v>2068</v>
      </c>
      <c r="O1478">
        <v>0</v>
      </c>
    </row>
    <row r="1479" spans="1:15" x14ac:dyDescent="0.3">
      <c r="A1479" t="s">
        <v>1532</v>
      </c>
      <c r="B1479" t="s">
        <v>68</v>
      </c>
      <c r="C1479" t="s">
        <v>108</v>
      </c>
      <c r="D1479" t="s">
        <v>16</v>
      </c>
      <c r="E1479" s="1">
        <v>45584</v>
      </c>
      <c r="F1479">
        <f t="shared" si="23"/>
        <v>21.03</v>
      </c>
      <c r="G1479">
        <v>144.63999999999999</v>
      </c>
      <c r="H1479" s="2">
        <f xml:space="preserve"> (Table3[[#This Row],[Current_Weight_kg]] - Table3[[#This Row],[Initial_Weight_kg]]) / Table3[[#This Row],[Initial_Weight_kg]]*100</f>
        <v>587.77936281502605</v>
      </c>
      <c r="I1479">
        <v>2.63</v>
      </c>
      <c r="J1479" s="1">
        <v>45834</v>
      </c>
      <c r="K1479" t="s">
        <v>17</v>
      </c>
      <c r="L1479" t="s">
        <v>2066</v>
      </c>
      <c r="M1479" t="s">
        <v>25</v>
      </c>
      <c r="N1479" s="1" t="s">
        <v>2068</v>
      </c>
      <c r="O1479">
        <v>0</v>
      </c>
    </row>
    <row r="1480" spans="1:15" x14ac:dyDescent="0.3">
      <c r="A1480" t="s">
        <v>1533</v>
      </c>
      <c r="B1480" t="s">
        <v>22</v>
      </c>
      <c r="C1480" t="s">
        <v>53</v>
      </c>
      <c r="D1480" t="s">
        <v>24</v>
      </c>
      <c r="E1480" s="1">
        <v>44503</v>
      </c>
      <c r="F1480">
        <f t="shared" si="23"/>
        <v>39.450000000000003</v>
      </c>
      <c r="G1480">
        <v>228.65</v>
      </c>
      <c r="H1480" s="2">
        <f xml:space="preserve"> (Table3[[#This Row],[Current_Weight_kg]] - Table3[[#This Row],[Initial_Weight_kg]]) / Table3[[#This Row],[Initial_Weight_kg]]*100</f>
        <v>479.59442332065896</v>
      </c>
      <c r="I1480">
        <v>8.99</v>
      </c>
      <c r="J1480" s="1">
        <v>45834</v>
      </c>
      <c r="K1480" t="s">
        <v>17</v>
      </c>
      <c r="L1480" t="s">
        <v>2066</v>
      </c>
      <c r="M1480" t="s">
        <v>25</v>
      </c>
      <c r="N1480" s="1" t="s">
        <v>2068</v>
      </c>
      <c r="O1480">
        <v>0</v>
      </c>
    </row>
    <row r="1481" spans="1:15" x14ac:dyDescent="0.3">
      <c r="A1481" t="s">
        <v>1534</v>
      </c>
      <c r="B1481" t="s">
        <v>22</v>
      </c>
      <c r="C1481" t="s">
        <v>82</v>
      </c>
      <c r="D1481" t="s">
        <v>16</v>
      </c>
      <c r="E1481" s="1">
        <v>44265</v>
      </c>
      <c r="F1481">
        <f t="shared" si="23"/>
        <v>5</v>
      </c>
      <c r="G1481">
        <v>198.98</v>
      </c>
      <c r="H1481" s="2">
        <f xml:space="preserve"> (Table3[[#This Row],[Current_Weight_kg]] - Table3[[#This Row],[Initial_Weight_kg]]) / Table3[[#This Row],[Initial_Weight_kg]]*100</f>
        <v>3879.6</v>
      </c>
      <c r="I1481">
        <v>7.9</v>
      </c>
      <c r="J1481" s="1">
        <v>45834</v>
      </c>
      <c r="K1481" t="s">
        <v>48</v>
      </c>
      <c r="L1481" t="s">
        <v>61</v>
      </c>
      <c r="M1481" t="s">
        <v>58</v>
      </c>
      <c r="N1481" s="1">
        <v>45756</v>
      </c>
      <c r="O1481">
        <v>2</v>
      </c>
    </row>
    <row r="1482" spans="1:15" x14ac:dyDescent="0.3">
      <c r="A1482" t="s">
        <v>1535</v>
      </c>
      <c r="B1482" t="s">
        <v>22</v>
      </c>
      <c r="C1482" t="s">
        <v>23</v>
      </c>
      <c r="D1482" t="s">
        <v>24</v>
      </c>
      <c r="E1482" s="1">
        <v>45782</v>
      </c>
      <c r="F1482">
        <f t="shared" si="23"/>
        <v>12.65</v>
      </c>
      <c r="G1482">
        <v>17.45</v>
      </c>
      <c r="H1482" s="2">
        <f xml:space="preserve"> (Table3[[#This Row],[Current_Weight_kg]] - Table3[[#This Row],[Initial_Weight_kg]]) / Table3[[#This Row],[Initial_Weight_kg]]*100</f>
        <v>37.944664031620547</v>
      </c>
      <c r="I1482">
        <v>0.76</v>
      </c>
      <c r="J1482" s="1">
        <v>45834</v>
      </c>
      <c r="K1482" t="s">
        <v>17</v>
      </c>
      <c r="L1482" t="s">
        <v>2066</v>
      </c>
      <c r="M1482" t="s">
        <v>25</v>
      </c>
      <c r="N1482" s="1" t="s">
        <v>2068</v>
      </c>
      <c r="O1482">
        <v>0</v>
      </c>
    </row>
    <row r="1483" spans="1:15" x14ac:dyDescent="0.3">
      <c r="A1483" t="s">
        <v>1536</v>
      </c>
      <c r="B1483" t="s">
        <v>29</v>
      </c>
      <c r="C1483" t="s">
        <v>55</v>
      </c>
      <c r="D1483" t="s">
        <v>16</v>
      </c>
      <c r="E1483" s="1">
        <v>44203</v>
      </c>
      <c r="F1483">
        <f t="shared" si="23"/>
        <v>2.48</v>
      </c>
      <c r="G1483">
        <v>46.33</v>
      </c>
      <c r="H1483" s="2">
        <f xml:space="preserve"> (Table3[[#This Row],[Current_Weight_kg]] - Table3[[#This Row],[Initial_Weight_kg]]) / Table3[[#This Row],[Initial_Weight_kg]]*100</f>
        <v>1768.1451612903227</v>
      </c>
      <c r="I1483">
        <v>1.49</v>
      </c>
      <c r="J1483" s="1">
        <v>45834</v>
      </c>
      <c r="K1483" t="s">
        <v>17</v>
      </c>
      <c r="L1483" t="s">
        <v>2066</v>
      </c>
      <c r="M1483" t="s">
        <v>18</v>
      </c>
      <c r="N1483" s="1">
        <v>45588</v>
      </c>
      <c r="O1483">
        <v>0</v>
      </c>
    </row>
    <row r="1484" spans="1:15" x14ac:dyDescent="0.3">
      <c r="A1484" t="s">
        <v>1537</v>
      </c>
      <c r="B1484" t="s">
        <v>39</v>
      </c>
      <c r="C1484" t="s">
        <v>57</v>
      </c>
      <c r="D1484" t="s">
        <v>24</v>
      </c>
      <c r="E1484" s="1">
        <v>45594</v>
      </c>
      <c r="F1484">
        <f t="shared" si="23"/>
        <v>5.44</v>
      </c>
      <c r="G1484">
        <v>14.76</v>
      </c>
      <c r="H1484" s="2">
        <f xml:space="preserve"> (Table3[[#This Row],[Current_Weight_kg]] - Table3[[#This Row],[Initial_Weight_kg]]) / Table3[[#This Row],[Initial_Weight_kg]]*100</f>
        <v>171.3235294117647</v>
      </c>
      <c r="I1484">
        <v>0.61</v>
      </c>
      <c r="J1484" s="1">
        <v>45834</v>
      </c>
      <c r="K1484" t="s">
        <v>17</v>
      </c>
      <c r="L1484" t="s">
        <v>2066</v>
      </c>
      <c r="M1484" t="s">
        <v>25</v>
      </c>
      <c r="N1484" s="1" t="s">
        <v>2068</v>
      </c>
      <c r="O1484">
        <v>0</v>
      </c>
    </row>
    <row r="1485" spans="1:15" x14ac:dyDescent="0.3">
      <c r="A1485" t="s">
        <v>1538</v>
      </c>
      <c r="B1485" t="s">
        <v>14</v>
      </c>
      <c r="C1485" t="s">
        <v>106</v>
      </c>
      <c r="D1485" t="s">
        <v>24</v>
      </c>
      <c r="E1485" s="1">
        <v>45338</v>
      </c>
      <c r="F1485">
        <f t="shared" si="23"/>
        <v>0.1</v>
      </c>
      <c r="G1485">
        <v>1.23</v>
      </c>
      <c r="H1485" s="2">
        <f xml:space="preserve"> (Table3[[#This Row],[Current_Weight_kg]] - Table3[[#This Row],[Initial_Weight_kg]]) / Table3[[#This Row],[Initial_Weight_kg]]*100</f>
        <v>1130</v>
      </c>
      <c r="I1485">
        <v>7.0000000000000007E-2</v>
      </c>
      <c r="J1485" s="1">
        <v>45834</v>
      </c>
      <c r="K1485" t="s">
        <v>17</v>
      </c>
      <c r="L1485" t="s">
        <v>2066</v>
      </c>
      <c r="M1485" t="s">
        <v>25</v>
      </c>
      <c r="N1485" s="1" t="s">
        <v>2068</v>
      </c>
      <c r="O1485">
        <v>0</v>
      </c>
    </row>
    <row r="1486" spans="1:15" x14ac:dyDescent="0.3">
      <c r="A1486" t="s">
        <v>1539</v>
      </c>
      <c r="B1486" t="s">
        <v>29</v>
      </c>
      <c r="C1486" t="s">
        <v>55</v>
      </c>
      <c r="D1486" t="s">
        <v>24</v>
      </c>
      <c r="E1486" s="1">
        <v>44817</v>
      </c>
      <c r="F1486">
        <f t="shared" si="23"/>
        <v>2</v>
      </c>
      <c r="G1486">
        <v>36.659999999999997</v>
      </c>
      <c r="H1486" s="2">
        <f xml:space="preserve"> (Table3[[#This Row],[Current_Weight_kg]] - Table3[[#This Row],[Initial_Weight_kg]]) / Table3[[#This Row],[Initial_Weight_kg]]*100</f>
        <v>1732.9999999999998</v>
      </c>
      <c r="I1486">
        <v>1.24</v>
      </c>
      <c r="J1486" s="1">
        <v>45834</v>
      </c>
      <c r="K1486" t="s">
        <v>17</v>
      </c>
      <c r="L1486" t="s">
        <v>2066</v>
      </c>
      <c r="M1486" t="s">
        <v>25</v>
      </c>
      <c r="N1486" s="1" t="s">
        <v>2068</v>
      </c>
      <c r="O1486">
        <v>0</v>
      </c>
    </row>
    <row r="1487" spans="1:15" x14ac:dyDescent="0.3">
      <c r="A1487" t="s">
        <v>1540</v>
      </c>
      <c r="B1487" t="s">
        <v>29</v>
      </c>
      <c r="C1487" t="s">
        <v>55</v>
      </c>
      <c r="D1487" t="s">
        <v>24</v>
      </c>
      <c r="E1487" s="1">
        <v>44414</v>
      </c>
      <c r="F1487">
        <f t="shared" si="23"/>
        <v>2</v>
      </c>
      <c r="G1487">
        <v>41.26</v>
      </c>
      <c r="H1487" s="2">
        <f xml:space="preserve"> (Table3[[#This Row],[Current_Weight_kg]] - Table3[[#This Row],[Initial_Weight_kg]]) / Table3[[#This Row],[Initial_Weight_kg]]*100</f>
        <v>1963</v>
      </c>
      <c r="I1487">
        <v>1.1499999999999999</v>
      </c>
      <c r="J1487" s="1">
        <v>45834</v>
      </c>
      <c r="K1487" t="s">
        <v>17</v>
      </c>
      <c r="L1487" t="s">
        <v>2066</v>
      </c>
      <c r="M1487" t="s">
        <v>25</v>
      </c>
      <c r="N1487" s="1" t="s">
        <v>2068</v>
      </c>
      <c r="O1487">
        <v>0</v>
      </c>
    </row>
    <row r="1488" spans="1:15" x14ac:dyDescent="0.3">
      <c r="A1488" t="s">
        <v>1541</v>
      </c>
      <c r="B1488" t="s">
        <v>39</v>
      </c>
      <c r="C1488" t="s">
        <v>57</v>
      </c>
      <c r="D1488" t="s">
        <v>24</v>
      </c>
      <c r="E1488" s="1">
        <v>45163</v>
      </c>
      <c r="F1488">
        <f t="shared" si="23"/>
        <v>5.44</v>
      </c>
      <c r="G1488">
        <v>21.03</v>
      </c>
      <c r="H1488" s="2">
        <f xml:space="preserve"> (Table3[[#This Row],[Current_Weight_kg]] - Table3[[#This Row],[Initial_Weight_kg]]) / Table3[[#This Row],[Initial_Weight_kg]]*100</f>
        <v>286.58088235294116</v>
      </c>
      <c r="I1488">
        <v>0.59</v>
      </c>
      <c r="J1488" s="1">
        <v>45834</v>
      </c>
      <c r="K1488" t="s">
        <v>17</v>
      </c>
      <c r="L1488" t="s">
        <v>2066</v>
      </c>
      <c r="M1488" t="s">
        <v>25</v>
      </c>
      <c r="N1488" s="1" t="s">
        <v>2068</v>
      </c>
      <c r="O1488">
        <v>0</v>
      </c>
    </row>
    <row r="1489" spans="1:15" x14ac:dyDescent="0.3">
      <c r="A1489" t="s">
        <v>1542</v>
      </c>
      <c r="B1489" t="s">
        <v>39</v>
      </c>
      <c r="C1489" t="s">
        <v>98</v>
      </c>
      <c r="D1489" t="s">
        <v>24</v>
      </c>
      <c r="E1489" s="1">
        <v>45280</v>
      </c>
      <c r="F1489">
        <f t="shared" si="23"/>
        <v>2.6</v>
      </c>
      <c r="G1489">
        <v>30.04</v>
      </c>
      <c r="H1489" s="2">
        <f xml:space="preserve"> (Table3[[#This Row],[Current_Weight_kg]] - Table3[[#This Row],[Initial_Weight_kg]]) / Table3[[#This Row],[Initial_Weight_kg]]*100</f>
        <v>1055.3846153846152</v>
      </c>
      <c r="I1489">
        <v>0.88</v>
      </c>
      <c r="J1489" s="1">
        <v>45834</v>
      </c>
      <c r="K1489" t="s">
        <v>17</v>
      </c>
      <c r="L1489" t="s">
        <v>2066</v>
      </c>
      <c r="M1489" t="s">
        <v>25</v>
      </c>
      <c r="N1489" s="1" t="s">
        <v>2068</v>
      </c>
      <c r="O1489">
        <v>0</v>
      </c>
    </row>
    <row r="1490" spans="1:15" x14ac:dyDescent="0.3">
      <c r="A1490" t="s">
        <v>1543</v>
      </c>
      <c r="B1490" t="s">
        <v>22</v>
      </c>
      <c r="C1490" t="s">
        <v>23</v>
      </c>
      <c r="D1490" t="s">
        <v>16</v>
      </c>
      <c r="E1490" s="1">
        <v>44934</v>
      </c>
      <c r="F1490">
        <f t="shared" si="23"/>
        <v>9.5299999999999994</v>
      </c>
      <c r="G1490">
        <v>104.52</v>
      </c>
      <c r="H1490" s="2">
        <f xml:space="preserve"> (Table3[[#This Row],[Current_Weight_kg]] - Table3[[#This Row],[Initial_Weight_kg]]) / Table3[[#This Row],[Initial_Weight_kg]]*100</f>
        <v>996.74711437565588</v>
      </c>
      <c r="I1490">
        <v>4.3099999999999996</v>
      </c>
      <c r="J1490" s="1">
        <v>45834</v>
      </c>
      <c r="K1490" t="s">
        <v>17</v>
      </c>
      <c r="L1490" t="s">
        <v>2066</v>
      </c>
      <c r="M1490" t="s">
        <v>25</v>
      </c>
      <c r="N1490" s="1" t="s">
        <v>2068</v>
      </c>
      <c r="O1490">
        <v>0</v>
      </c>
    </row>
    <row r="1491" spans="1:15" x14ac:dyDescent="0.3">
      <c r="A1491" t="s">
        <v>1544</v>
      </c>
      <c r="B1491" t="s">
        <v>68</v>
      </c>
      <c r="C1491" t="s">
        <v>79</v>
      </c>
      <c r="D1491" t="s">
        <v>16</v>
      </c>
      <c r="E1491" s="1">
        <v>45687</v>
      </c>
      <c r="F1491">
        <f t="shared" si="23"/>
        <v>20</v>
      </c>
      <c r="G1491">
        <v>45.13</v>
      </c>
      <c r="H1491" s="2">
        <f xml:space="preserve"> (Table3[[#This Row],[Current_Weight_kg]] - Table3[[#This Row],[Initial_Weight_kg]]) / Table3[[#This Row],[Initial_Weight_kg]]*100</f>
        <v>125.65000000000002</v>
      </c>
      <c r="I1491">
        <v>1.39</v>
      </c>
      <c r="J1491" s="1">
        <v>45834</v>
      </c>
      <c r="K1491" t="s">
        <v>17</v>
      </c>
      <c r="L1491" t="s">
        <v>2066</v>
      </c>
      <c r="M1491" t="s">
        <v>25</v>
      </c>
      <c r="N1491" s="1" t="s">
        <v>2068</v>
      </c>
      <c r="O1491">
        <v>0</v>
      </c>
    </row>
    <row r="1492" spans="1:15" x14ac:dyDescent="0.3">
      <c r="A1492" t="s">
        <v>1545</v>
      </c>
      <c r="B1492" t="s">
        <v>68</v>
      </c>
      <c r="C1492" t="s">
        <v>108</v>
      </c>
      <c r="D1492" t="s">
        <v>16</v>
      </c>
      <c r="E1492" s="1">
        <v>45600</v>
      </c>
      <c r="F1492">
        <f t="shared" si="23"/>
        <v>21.03</v>
      </c>
      <c r="G1492">
        <v>173.71</v>
      </c>
      <c r="H1492" s="2">
        <f xml:space="preserve"> (Table3[[#This Row],[Current_Weight_kg]] - Table3[[#This Row],[Initial_Weight_kg]]) / Table3[[#This Row],[Initial_Weight_kg]]*100</f>
        <v>726.01046124583922</v>
      </c>
      <c r="I1492">
        <v>2.97</v>
      </c>
      <c r="J1492" s="1">
        <v>45834</v>
      </c>
      <c r="K1492" t="s">
        <v>17</v>
      </c>
      <c r="L1492" t="s">
        <v>2066</v>
      </c>
      <c r="M1492" t="s">
        <v>58</v>
      </c>
      <c r="N1492" s="1">
        <v>45782</v>
      </c>
      <c r="O1492">
        <v>2</v>
      </c>
    </row>
    <row r="1493" spans="1:15" x14ac:dyDescent="0.3">
      <c r="A1493" t="s">
        <v>1546</v>
      </c>
      <c r="B1493" t="s">
        <v>22</v>
      </c>
      <c r="C1493" t="s">
        <v>27</v>
      </c>
      <c r="D1493" t="s">
        <v>16</v>
      </c>
      <c r="E1493" s="1">
        <v>45597</v>
      </c>
      <c r="F1493">
        <f t="shared" si="23"/>
        <v>5</v>
      </c>
      <c r="G1493">
        <v>57.2</v>
      </c>
      <c r="H1493" s="2">
        <f xml:space="preserve"> (Table3[[#This Row],[Current_Weight_kg]] - Table3[[#This Row],[Initial_Weight_kg]]) / Table3[[#This Row],[Initial_Weight_kg]]*100</f>
        <v>1044.0000000000002</v>
      </c>
      <c r="I1493">
        <v>2.4700000000000002</v>
      </c>
      <c r="J1493" s="1">
        <v>45834</v>
      </c>
      <c r="K1493" t="s">
        <v>17</v>
      </c>
      <c r="L1493" t="s">
        <v>2066</v>
      </c>
      <c r="M1493" t="s">
        <v>25</v>
      </c>
      <c r="N1493" s="1" t="s">
        <v>2068</v>
      </c>
      <c r="O1493">
        <v>0</v>
      </c>
    </row>
    <row r="1494" spans="1:15" x14ac:dyDescent="0.3">
      <c r="A1494" t="s">
        <v>1547</v>
      </c>
      <c r="B1494" t="s">
        <v>22</v>
      </c>
      <c r="C1494" t="s">
        <v>27</v>
      </c>
      <c r="D1494" t="s">
        <v>16</v>
      </c>
      <c r="E1494" s="1">
        <v>44110</v>
      </c>
      <c r="F1494">
        <f t="shared" si="23"/>
        <v>5</v>
      </c>
      <c r="G1494">
        <v>259.56</v>
      </c>
      <c r="H1494" s="2">
        <f xml:space="preserve"> (Table3[[#This Row],[Current_Weight_kg]] - Table3[[#This Row],[Initial_Weight_kg]]) / Table3[[#This Row],[Initial_Weight_kg]]*100</f>
        <v>5091.2</v>
      </c>
      <c r="I1494">
        <v>10.57</v>
      </c>
      <c r="J1494" s="1">
        <v>45834</v>
      </c>
      <c r="K1494" t="s">
        <v>17</v>
      </c>
      <c r="L1494" t="s">
        <v>2066</v>
      </c>
      <c r="M1494" t="s">
        <v>18</v>
      </c>
      <c r="N1494" s="1">
        <v>45654</v>
      </c>
      <c r="O1494">
        <v>0</v>
      </c>
    </row>
    <row r="1495" spans="1:15" x14ac:dyDescent="0.3">
      <c r="A1495" t="s">
        <v>1548</v>
      </c>
      <c r="B1495" t="s">
        <v>14</v>
      </c>
      <c r="C1495" t="s">
        <v>15</v>
      </c>
      <c r="D1495" t="s">
        <v>24</v>
      </c>
      <c r="E1495" s="1">
        <v>44097</v>
      </c>
      <c r="F1495">
        <f t="shared" si="23"/>
        <v>0.1</v>
      </c>
      <c r="G1495">
        <v>5.47</v>
      </c>
      <c r="H1495" s="2">
        <f xml:space="preserve"> (Table3[[#This Row],[Current_Weight_kg]] - Table3[[#This Row],[Initial_Weight_kg]]) / Table3[[#This Row],[Initial_Weight_kg]]*100</f>
        <v>5370</v>
      </c>
      <c r="I1495">
        <v>0.27</v>
      </c>
      <c r="J1495" s="1">
        <v>45834</v>
      </c>
      <c r="K1495" t="s">
        <v>17</v>
      </c>
      <c r="L1495" t="s">
        <v>2066</v>
      </c>
      <c r="M1495" t="s">
        <v>25</v>
      </c>
      <c r="N1495" s="1" t="s">
        <v>2068</v>
      </c>
      <c r="O1495">
        <v>0</v>
      </c>
    </row>
    <row r="1496" spans="1:15" x14ac:dyDescent="0.3">
      <c r="A1496" t="s">
        <v>1549</v>
      </c>
      <c r="B1496" t="s">
        <v>14</v>
      </c>
      <c r="C1496" t="s">
        <v>20</v>
      </c>
      <c r="D1496" t="s">
        <v>16</v>
      </c>
      <c r="E1496" s="1">
        <v>44783</v>
      </c>
      <c r="F1496">
        <f t="shared" si="23"/>
        <v>0.1</v>
      </c>
      <c r="G1496">
        <v>3.09</v>
      </c>
      <c r="H1496" s="2">
        <f xml:space="preserve"> (Table3[[#This Row],[Current_Weight_kg]] - Table3[[#This Row],[Initial_Weight_kg]]) / Table3[[#This Row],[Initial_Weight_kg]]*100</f>
        <v>2989.9999999999995</v>
      </c>
      <c r="I1496">
        <v>0.16</v>
      </c>
      <c r="J1496" s="1">
        <v>45834</v>
      </c>
      <c r="K1496" t="s">
        <v>17</v>
      </c>
      <c r="L1496" t="s">
        <v>2066</v>
      </c>
      <c r="M1496" t="s">
        <v>58</v>
      </c>
      <c r="N1496" s="1">
        <v>45718</v>
      </c>
      <c r="O1496">
        <v>2</v>
      </c>
    </row>
    <row r="1497" spans="1:15" x14ac:dyDescent="0.3">
      <c r="A1497" t="s">
        <v>1550</v>
      </c>
      <c r="B1497" t="s">
        <v>22</v>
      </c>
      <c r="C1497" t="s">
        <v>23</v>
      </c>
      <c r="D1497" t="s">
        <v>16</v>
      </c>
      <c r="E1497" s="1">
        <v>45218</v>
      </c>
      <c r="F1497">
        <f t="shared" si="23"/>
        <v>9.5299999999999994</v>
      </c>
      <c r="G1497">
        <v>115.75</v>
      </c>
      <c r="H1497" s="2">
        <f xml:space="preserve"> (Table3[[#This Row],[Current_Weight_kg]] - Table3[[#This Row],[Initial_Weight_kg]]) / Table3[[#This Row],[Initial_Weight_kg]]*100</f>
        <v>1114.5855194123819</v>
      </c>
      <c r="I1497">
        <v>4.5999999999999996</v>
      </c>
      <c r="J1497" s="1">
        <v>45834</v>
      </c>
      <c r="K1497" t="s">
        <v>17</v>
      </c>
      <c r="L1497" t="s">
        <v>2066</v>
      </c>
      <c r="M1497" t="s">
        <v>25</v>
      </c>
      <c r="N1497" s="1" t="s">
        <v>2068</v>
      </c>
      <c r="O1497">
        <v>0</v>
      </c>
    </row>
    <row r="1498" spans="1:15" x14ac:dyDescent="0.3">
      <c r="A1498" t="s">
        <v>1551</v>
      </c>
      <c r="B1498" t="s">
        <v>29</v>
      </c>
      <c r="C1498" t="s">
        <v>77</v>
      </c>
      <c r="D1498" t="s">
        <v>16</v>
      </c>
      <c r="E1498" s="1">
        <v>44714</v>
      </c>
      <c r="F1498">
        <f t="shared" si="23"/>
        <v>2</v>
      </c>
      <c r="G1498">
        <v>34.94</v>
      </c>
      <c r="H1498" s="2">
        <f xml:space="preserve"> (Table3[[#This Row],[Current_Weight_kg]] - Table3[[#This Row],[Initial_Weight_kg]]) / Table3[[#This Row],[Initial_Weight_kg]]*100</f>
        <v>1647</v>
      </c>
      <c r="I1498">
        <v>1.07</v>
      </c>
      <c r="J1498" s="1">
        <v>45834</v>
      </c>
      <c r="K1498" t="s">
        <v>36</v>
      </c>
      <c r="L1498" t="s">
        <v>124</v>
      </c>
      <c r="M1498" t="s">
        <v>18</v>
      </c>
      <c r="N1498" s="1">
        <v>45600</v>
      </c>
      <c r="O1498">
        <v>0</v>
      </c>
    </row>
    <row r="1499" spans="1:15" x14ac:dyDescent="0.3">
      <c r="A1499" t="s">
        <v>1552</v>
      </c>
      <c r="B1499" t="s">
        <v>39</v>
      </c>
      <c r="C1499" t="s">
        <v>40</v>
      </c>
      <c r="D1499" t="s">
        <v>16</v>
      </c>
      <c r="E1499" s="1">
        <v>45134</v>
      </c>
      <c r="F1499">
        <f t="shared" si="23"/>
        <v>2</v>
      </c>
      <c r="G1499">
        <v>30.81</v>
      </c>
      <c r="H1499" s="2">
        <f xml:space="preserve"> (Table3[[#This Row],[Current_Weight_kg]] - Table3[[#This Row],[Initial_Weight_kg]]) / Table3[[#This Row],[Initial_Weight_kg]]*100</f>
        <v>1440.5</v>
      </c>
      <c r="I1499">
        <v>1.02</v>
      </c>
      <c r="J1499" s="1">
        <v>45834</v>
      </c>
      <c r="K1499" t="s">
        <v>17</v>
      </c>
      <c r="L1499" t="s">
        <v>2066</v>
      </c>
      <c r="M1499" t="s">
        <v>18</v>
      </c>
      <c r="N1499" s="1">
        <v>45809</v>
      </c>
      <c r="O1499">
        <v>0</v>
      </c>
    </row>
    <row r="1500" spans="1:15" x14ac:dyDescent="0.3">
      <c r="A1500" t="s">
        <v>1553</v>
      </c>
      <c r="B1500" t="s">
        <v>29</v>
      </c>
      <c r="C1500" t="s">
        <v>77</v>
      </c>
      <c r="D1500" t="s">
        <v>16</v>
      </c>
      <c r="E1500" s="1">
        <v>44034</v>
      </c>
      <c r="F1500">
        <f t="shared" si="23"/>
        <v>2</v>
      </c>
      <c r="G1500">
        <v>59.73</v>
      </c>
      <c r="H1500" s="2">
        <f xml:space="preserve"> (Table3[[#This Row],[Current_Weight_kg]] - Table3[[#This Row],[Initial_Weight_kg]]) / Table3[[#This Row],[Initial_Weight_kg]]*100</f>
        <v>2886.5</v>
      </c>
      <c r="I1500">
        <v>1.74</v>
      </c>
      <c r="J1500" s="1">
        <v>45834</v>
      </c>
      <c r="K1500" t="s">
        <v>17</v>
      </c>
      <c r="L1500" t="s">
        <v>2066</v>
      </c>
      <c r="M1500" t="s">
        <v>25</v>
      </c>
      <c r="N1500" s="1" t="s">
        <v>2068</v>
      </c>
      <c r="O1500">
        <v>0</v>
      </c>
    </row>
    <row r="1501" spans="1:15" x14ac:dyDescent="0.3">
      <c r="A1501" t="s">
        <v>1554</v>
      </c>
      <c r="B1501" t="s">
        <v>22</v>
      </c>
      <c r="C1501" t="s">
        <v>53</v>
      </c>
      <c r="D1501" t="s">
        <v>16</v>
      </c>
      <c r="E1501" s="1">
        <v>44175</v>
      </c>
      <c r="F1501">
        <f t="shared" si="23"/>
        <v>5</v>
      </c>
      <c r="G1501">
        <v>260.39999999999998</v>
      </c>
      <c r="H1501" s="2">
        <f xml:space="preserve"> (Table3[[#This Row],[Current_Weight_kg]] - Table3[[#This Row],[Initial_Weight_kg]]) / Table3[[#This Row],[Initial_Weight_kg]]*100</f>
        <v>5108</v>
      </c>
      <c r="I1501">
        <v>10.41</v>
      </c>
      <c r="J1501" s="1">
        <v>45834</v>
      </c>
      <c r="K1501" t="s">
        <v>17</v>
      </c>
      <c r="L1501" t="s">
        <v>2066</v>
      </c>
      <c r="M1501" t="s">
        <v>25</v>
      </c>
      <c r="N1501" s="1" t="s">
        <v>2068</v>
      </c>
      <c r="O1501">
        <v>0</v>
      </c>
    </row>
    <row r="1502" spans="1:15" x14ac:dyDescent="0.3">
      <c r="A1502" t="s">
        <v>1555</v>
      </c>
      <c r="B1502" t="s">
        <v>22</v>
      </c>
      <c r="C1502" t="s">
        <v>82</v>
      </c>
      <c r="D1502" t="s">
        <v>24</v>
      </c>
      <c r="E1502" s="1">
        <v>45055</v>
      </c>
      <c r="F1502">
        <f t="shared" si="23"/>
        <v>5</v>
      </c>
      <c r="G1502">
        <v>108.62</v>
      </c>
      <c r="H1502" s="2">
        <f xml:space="preserve"> (Table3[[#This Row],[Current_Weight_kg]] - Table3[[#This Row],[Initial_Weight_kg]]) / Table3[[#This Row],[Initial_Weight_kg]]*100</f>
        <v>2072.4</v>
      </c>
      <c r="I1502">
        <v>4.47</v>
      </c>
      <c r="J1502" s="1">
        <v>45834</v>
      </c>
      <c r="K1502" t="s">
        <v>48</v>
      </c>
      <c r="L1502" t="s">
        <v>49</v>
      </c>
      <c r="M1502" t="s">
        <v>25</v>
      </c>
      <c r="N1502" s="1" t="s">
        <v>2068</v>
      </c>
      <c r="O1502">
        <v>0</v>
      </c>
    </row>
    <row r="1503" spans="1:15" x14ac:dyDescent="0.3">
      <c r="A1503" t="s">
        <v>1556</v>
      </c>
      <c r="B1503" t="s">
        <v>22</v>
      </c>
      <c r="C1503" t="s">
        <v>27</v>
      </c>
      <c r="D1503" t="s">
        <v>16</v>
      </c>
      <c r="E1503" s="1">
        <v>45144</v>
      </c>
      <c r="F1503">
        <f t="shared" si="23"/>
        <v>5</v>
      </c>
      <c r="G1503">
        <v>118.4</v>
      </c>
      <c r="H1503" s="2">
        <f xml:space="preserve"> (Table3[[#This Row],[Current_Weight_kg]] - Table3[[#This Row],[Initial_Weight_kg]]) / Table3[[#This Row],[Initial_Weight_kg]]*100</f>
        <v>2268</v>
      </c>
      <c r="I1503">
        <v>4.6500000000000004</v>
      </c>
      <c r="J1503" s="1">
        <v>45834</v>
      </c>
      <c r="K1503" t="s">
        <v>17</v>
      </c>
      <c r="L1503" t="s">
        <v>2066</v>
      </c>
      <c r="M1503" t="s">
        <v>25</v>
      </c>
      <c r="N1503" s="1" t="s">
        <v>2068</v>
      </c>
      <c r="O1503">
        <v>0</v>
      </c>
    </row>
    <row r="1504" spans="1:15" x14ac:dyDescent="0.3">
      <c r="A1504" t="s">
        <v>1557</v>
      </c>
      <c r="B1504" t="s">
        <v>39</v>
      </c>
      <c r="C1504" t="s">
        <v>40</v>
      </c>
      <c r="D1504" t="s">
        <v>24</v>
      </c>
      <c r="E1504" s="1">
        <v>44188</v>
      </c>
      <c r="F1504">
        <f t="shared" si="23"/>
        <v>2</v>
      </c>
      <c r="G1504">
        <v>54.41</v>
      </c>
      <c r="H1504" s="2">
        <f xml:space="preserve"> (Table3[[#This Row],[Current_Weight_kg]] - Table3[[#This Row],[Initial_Weight_kg]]) / Table3[[#This Row],[Initial_Weight_kg]]*100</f>
        <v>2620.5</v>
      </c>
      <c r="I1504">
        <v>1.53</v>
      </c>
      <c r="J1504" s="1">
        <v>45834</v>
      </c>
      <c r="K1504" t="s">
        <v>17</v>
      </c>
      <c r="L1504" t="s">
        <v>2066</v>
      </c>
      <c r="M1504" t="s">
        <v>25</v>
      </c>
      <c r="N1504" s="1" t="s">
        <v>2068</v>
      </c>
      <c r="O1504">
        <v>0</v>
      </c>
    </row>
    <row r="1505" spans="1:15" x14ac:dyDescent="0.3">
      <c r="A1505" t="s">
        <v>1558</v>
      </c>
      <c r="B1505" t="s">
        <v>14</v>
      </c>
      <c r="C1505" t="s">
        <v>73</v>
      </c>
      <c r="D1505" t="s">
        <v>24</v>
      </c>
      <c r="E1505" s="1">
        <v>45143</v>
      </c>
      <c r="F1505">
        <f t="shared" si="23"/>
        <v>0.1</v>
      </c>
      <c r="G1505">
        <v>1.91</v>
      </c>
      <c r="H1505" s="2">
        <f xml:space="preserve"> (Table3[[#This Row],[Current_Weight_kg]] - Table3[[#This Row],[Initial_Weight_kg]]) / Table3[[#This Row],[Initial_Weight_kg]]*100</f>
        <v>1809.9999999999998</v>
      </c>
      <c r="I1505">
        <v>0.09</v>
      </c>
      <c r="J1505" s="1">
        <v>45834</v>
      </c>
      <c r="K1505" t="s">
        <v>17</v>
      </c>
      <c r="L1505" t="s">
        <v>2066</v>
      </c>
      <c r="M1505" t="s">
        <v>25</v>
      </c>
      <c r="N1505" s="1" t="s">
        <v>2068</v>
      </c>
      <c r="O1505">
        <v>0</v>
      </c>
    </row>
    <row r="1506" spans="1:15" x14ac:dyDescent="0.3">
      <c r="A1506" t="s">
        <v>1559</v>
      </c>
      <c r="B1506" t="s">
        <v>29</v>
      </c>
      <c r="C1506" t="s">
        <v>55</v>
      </c>
      <c r="D1506" t="s">
        <v>16</v>
      </c>
      <c r="E1506" s="1">
        <v>44943</v>
      </c>
      <c r="F1506">
        <f t="shared" si="23"/>
        <v>2.48</v>
      </c>
      <c r="G1506">
        <v>23.51</v>
      </c>
      <c r="H1506" s="2">
        <f xml:space="preserve"> (Table3[[#This Row],[Current_Weight_kg]] - Table3[[#This Row],[Initial_Weight_kg]]) / Table3[[#This Row],[Initial_Weight_kg]]*100</f>
        <v>847.98387096774195</v>
      </c>
      <c r="I1506">
        <v>0.67</v>
      </c>
      <c r="J1506" s="1">
        <v>45834</v>
      </c>
      <c r="K1506" t="s">
        <v>17</v>
      </c>
      <c r="L1506" t="s">
        <v>2066</v>
      </c>
      <c r="M1506" t="s">
        <v>25</v>
      </c>
      <c r="N1506" s="1" t="s">
        <v>2068</v>
      </c>
      <c r="O1506">
        <v>0</v>
      </c>
    </row>
    <row r="1507" spans="1:15" x14ac:dyDescent="0.3">
      <c r="A1507" t="s">
        <v>1560</v>
      </c>
      <c r="B1507" t="s">
        <v>22</v>
      </c>
      <c r="C1507" t="s">
        <v>53</v>
      </c>
      <c r="D1507" t="s">
        <v>24</v>
      </c>
      <c r="E1507" s="1">
        <v>44919</v>
      </c>
      <c r="F1507">
        <f t="shared" si="23"/>
        <v>39.450000000000003</v>
      </c>
      <c r="G1507">
        <v>166.9</v>
      </c>
      <c r="H1507" s="2">
        <f xml:space="preserve"> (Table3[[#This Row],[Current_Weight_kg]] - Table3[[#This Row],[Initial_Weight_kg]]) / Table3[[#This Row],[Initial_Weight_kg]]*100</f>
        <v>323.06717363751585</v>
      </c>
      <c r="I1507">
        <v>6.58</v>
      </c>
      <c r="J1507" s="1">
        <v>45834</v>
      </c>
      <c r="K1507" t="s">
        <v>17</v>
      </c>
      <c r="L1507" t="s">
        <v>2066</v>
      </c>
      <c r="M1507" t="s">
        <v>25</v>
      </c>
      <c r="N1507" s="1" t="s">
        <v>2068</v>
      </c>
      <c r="O1507">
        <v>0</v>
      </c>
    </row>
    <row r="1508" spans="1:15" x14ac:dyDescent="0.3">
      <c r="A1508" t="s">
        <v>1561</v>
      </c>
      <c r="B1508" t="s">
        <v>29</v>
      </c>
      <c r="C1508" t="s">
        <v>63</v>
      </c>
      <c r="D1508" t="s">
        <v>24</v>
      </c>
      <c r="E1508" s="1">
        <v>44114</v>
      </c>
      <c r="F1508">
        <f t="shared" si="23"/>
        <v>8.07</v>
      </c>
      <c r="G1508">
        <v>51.87</v>
      </c>
      <c r="H1508" s="2">
        <f xml:space="preserve"> (Table3[[#This Row],[Current_Weight_kg]] - Table3[[#This Row],[Initial_Weight_kg]]) / Table3[[#This Row],[Initial_Weight_kg]]*100</f>
        <v>542.75092936802969</v>
      </c>
      <c r="I1508">
        <v>1.52</v>
      </c>
      <c r="J1508" s="1">
        <v>45834</v>
      </c>
      <c r="K1508" t="s">
        <v>17</v>
      </c>
      <c r="L1508" t="s">
        <v>2066</v>
      </c>
      <c r="M1508" t="s">
        <v>25</v>
      </c>
      <c r="N1508" s="1" t="s">
        <v>2068</v>
      </c>
      <c r="O1508">
        <v>0</v>
      </c>
    </row>
    <row r="1509" spans="1:15" x14ac:dyDescent="0.3">
      <c r="A1509" t="s">
        <v>1562</v>
      </c>
      <c r="B1509" t="s">
        <v>68</v>
      </c>
      <c r="C1509" t="s">
        <v>79</v>
      </c>
      <c r="D1509" t="s">
        <v>24</v>
      </c>
      <c r="E1509" s="1">
        <v>45506</v>
      </c>
      <c r="F1509">
        <f t="shared" si="23"/>
        <v>40.5</v>
      </c>
      <c r="G1509">
        <v>149.83000000000001</v>
      </c>
      <c r="H1509" s="2">
        <f xml:space="preserve"> (Table3[[#This Row],[Current_Weight_kg]] - Table3[[#This Row],[Initial_Weight_kg]]) / Table3[[#This Row],[Initial_Weight_kg]]*100</f>
        <v>269.95061728395069</v>
      </c>
      <c r="I1509">
        <v>4.05</v>
      </c>
      <c r="J1509" s="1">
        <v>45834</v>
      </c>
      <c r="K1509" t="s">
        <v>17</v>
      </c>
      <c r="L1509" t="s">
        <v>2066</v>
      </c>
      <c r="M1509" t="s">
        <v>25</v>
      </c>
      <c r="N1509" s="1" t="s">
        <v>2068</v>
      </c>
      <c r="O1509">
        <v>0</v>
      </c>
    </row>
    <row r="1510" spans="1:15" x14ac:dyDescent="0.3">
      <c r="A1510" t="s">
        <v>1563</v>
      </c>
      <c r="B1510" t="s">
        <v>68</v>
      </c>
      <c r="C1510" t="s">
        <v>79</v>
      </c>
      <c r="D1510" t="s">
        <v>24</v>
      </c>
      <c r="E1510" s="1">
        <v>44756</v>
      </c>
      <c r="F1510">
        <f t="shared" si="23"/>
        <v>40.5</v>
      </c>
      <c r="G1510">
        <v>345.59</v>
      </c>
      <c r="H1510" s="2">
        <f xml:space="preserve"> (Table3[[#This Row],[Current_Weight_kg]] - Table3[[#This Row],[Initial_Weight_kg]]) / Table3[[#This Row],[Initial_Weight_kg]]*100</f>
        <v>753.30864197530855</v>
      </c>
      <c r="I1510">
        <v>6.08</v>
      </c>
      <c r="J1510" s="1">
        <v>45834</v>
      </c>
      <c r="K1510" t="s">
        <v>17</v>
      </c>
      <c r="L1510" t="s">
        <v>2066</v>
      </c>
      <c r="M1510" t="s">
        <v>25</v>
      </c>
      <c r="N1510" s="1" t="s">
        <v>2068</v>
      </c>
      <c r="O1510">
        <v>0</v>
      </c>
    </row>
    <row r="1511" spans="1:15" x14ac:dyDescent="0.3">
      <c r="A1511" t="s">
        <v>1564</v>
      </c>
      <c r="B1511" t="s">
        <v>39</v>
      </c>
      <c r="C1511" t="s">
        <v>40</v>
      </c>
      <c r="D1511" t="s">
        <v>24</v>
      </c>
      <c r="E1511" s="1">
        <v>44449</v>
      </c>
      <c r="F1511">
        <f t="shared" si="23"/>
        <v>2</v>
      </c>
      <c r="G1511">
        <v>44.12</v>
      </c>
      <c r="H1511" s="2">
        <f xml:space="preserve"> (Table3[[#This Row],[Current_Weight_kg]] - Table3[[#This Row],[Initial_Weight_kg]]) / Table3[[#This Row],[Initial_Weight_kg]]*100</f>
        <v>2106</v>
      </c>
      <c r="I1511">
        <v>1.31</v>
      </c>
      <c r="J1511" s="1">
        <v>45834</v>
      </c>
      <c r="K1511" t="s">
        <v>17</v>
      </c>
      <c r="L1511" t="s">
        <v>2066</v>
      </c>
      <c r="M1511" t="s">
        <v>25</v>
      </c>
      <c r="N1511" s="1" t="s">
        <v>2068</v>
      </c>
      <c r="O1511">
        <v>0</v>
      </c>
    </row>
    <row r="1512" spans="1:15" x14ac:dyDescent="0.3">
      <c r="A1512" t="s">
        <v>1565</v>
      </c>
      <c r="B1512" t="s">
        <v>68</v>
      </c>
      <c r="C1512" t="s">
        <v>69</v>
      </c>
      <c r="D1512" t="s">
        <v>16</v>
      </c>
      <c r="E1512" s="1">
        <v>45771</v>
      </c>
      <c r="F1512">
        <f t="shared" si="23"/>
        <v>20</v>
      </c>
      <c r="G1512">
        <v>45.15</v>
      </c>
      <c r="H1512" s="2">
        <f xml:space="preserve"> (Table3[[#This Row],[Current_Weight_kg]] - Table3[[#This Row],[Initial_Weight_kg]]) / Table3[[#This Row],[Initial_Weight_kg]]*100</f>
        <v>125.74999999999999</v>
      </c>
      <c r="I1512">
        <v>1</v>
      </c>
      <c r="J1512" s="1">
        <v>45834</v>
      </c>
      <c r="K1512" t="s">
        <v>17</v>
      </c>
      <c r="L1512" t="s">
        <v>2066</v>
      </c>
      <c r="M1512" t="s">
        <v>18</v>
      </c>
      <c r="N1512" s="1">
        <v>45819</v>
      </c>
      <c r="O1512">
        <v>0</v>
      </c>
    </row>
    <row r="1513" spans="1:15" x14ac:dyDescent="0.3">
      <c r="A1513" t="s">
        <v>1566</v>
      </c>
      <c r="B1513" t="s">
        <v>22</v>
      </c>
      <c r="C1513" t="s">
        <v>82</v>
      </c>
      <c r="D1513" t="s">
        <v>16</v>
      </c>
      <c r="E1513" s="1">
        <v>44449</v>
      </c>
      <c r="F1513">
        <f t="shared" si="23"/>
        <v>5</v>
      </c>
      <c r="G1513">
        <v>214.89</v>
      </c>
      <c r="H1513" s="2">
        <f xml:space="preserve"> (Table3[[#This Row],[Current_Weight_kg]] - Table3[[#This Row],[Initial_Weight_kg]]) / Table3[[#This Row],[Initial_Weight_kg]]*100</f>
        <v>4197.7999999999993</v>
      </c>
      <c r="I1513">
        <v>8.76</v>
      </c>
      <c r="J1513" s="1">
        <v>45834</v>
      </c>
      <c r="K1513" t="s">
        <v>17</v>
      </c>
      <c r="L1513" t="s">
        <v>2066</v>
      </c>
      <c r="M1513" t="s">
        <v>25</v>
      </c>
      <c r="N1513" s="1" t="s">
        <v>2068</v>
      </c>
      <c r="O1513">
        <v>0</v>
      </c>
    </row>
    <row r="1514" spans="1:15" x14ac:dyDescent="0.3">
      <c r="A1514" t="s">
        <v>1567</v>
      </c>
      <c r="B1514" t="s">
        <v>39</v>
      </c>
      <c r="C1514" t="s">
        <v>120</v>
      </c>
      <c r="D1514" t="s">
        <v>16</v>
      </c>
      <c r="E1514" s="1">
        <v>45539</v>
      </c>
      <c r="F1514">
        <f t="shared" si="23"/>
        <v>2.96</v>
      </c>
      <c r="G1514">
        <v>12.17</v>
      </c>
      <c r="H1514" s="2">
        <f xml:space="preserve"> (Table3[[#This Row],[Current_Weight_kg]] - Table3[[#This Row],[Initial_Weight_kg]]) / Table3[[#This Row],[Initial_Weight_kg]]*100</f>
        <v>311.1486486486487</v>
      </c>
      <c r="I1514">
        <v>0.52</v>
      </c>
      <c r="J1514" s="1">
        <v>45834</v>
      </c>
      <c r="K1514" t="s">
        <v>17</v>
      </c>
      <c r="L1514" t="s">
        <v>2066</v>
      </c>
      <c r="M1514" t="s">
        <v>58</v>
      </c>
      <c r="N1514" s="1">
        <v>45502</v>
      </c>
      <c r="O1514">
        <v>3</v>
      </c>
    </row>
    <row r="1515" spans="1:15" x14ac:dyDescent="0.3">
      <c r="A1515" t="s">
        <v>1568</v>
      </c>
      <c r="B1515" t="s">
        <v>22</v>
      </c>
      <c r="C1515" t="s">
        <v>23</v>
      </c>
      <c r="D1515" t="s">
        <v>24</v>
      </c>
      <c r="E1515" s="1">
        <v>45001</v>
      </c>
      <c r="F1515">
        <f t="shared" si="23"/>
        <v>12.65</v>
      </c>
      <c r="G1515">
        <v>87.34</v>
      </c>
      <c r="H1515" s="2">
        <f xml:space="preserve"> (Table3[[#This Row],[Current_Weight_kg]] - Table3[[#This Row],[Initial_Weight_kg]]) / Table3[[#This Row],[Initial_Weight_kg]]*100</f>
        <v>590.43478260869563</v>
      </c>
      <c r="I1515">
        <v>3.54</v>
      </c>
      <c r="J1515" s="1">
        <v>45834</v>
      </c>
      <c r="K1515" t="s">
        <v>17</v>
      </c>
      <c r="L1515" t="s">
        <v>2066</v>
      </c>
      <c r="M1515" t="s">
        <v>25</v>
      </c>
      <c r="N1515" s="1" t="s">
        <v>2068</v>
      </c>
      <c r="O1515">
        <v>0</v>
      </c>
    </row>
    <row r="1516" spans="1:15" x14ac:dyDescent="0.3">
      <c r="A1516" t="s">
        <v>1569</v>
      </c>
      <c r="B1516" t="s">
        <v>68</v>
      </c>
      <c r="C1516" t="s">
        <v>71</v>
      </c>
      <c r="D1516" t="s">
        <v>24</v>
      </c>
      <c r="E1516" s="1">
        <v>44688</v>
      </c>
      <c r="F1516">
        <f t="shared" si="23"/>
        <v>36.75</v>
      </c>
      <c r="G1516">
        <v>327.8</v>
      </c>
      <c r="H1516" s="2">
        <f xml:space="preserve"> (Table3[[#This Row],[Current_Weight_kg]] - Table3[[#This Row],[Initial_Weight_kg]]) / Table3[[#This Row],[Initial_Weight_kg]]*100</f>
        <v>791.97278911564638</v>
      </c>
      <c r="I1516">
        <v>6.62</v>
      </c>
      <c r="J1516" s="1">
        <v>45834</v>
      </c>
      <c r="K1516" t="s">
        <v>36</v>
      </c>
      <c r="L1516" t="s">
        <v>124</v>
      </c>
      <c r="M1516" t="s">
        <v>25</v>
      </c>
      <c r="N1516" s="1" t="s">
        <v>2068</v>
      </c>
      <c r="O1516">
        <v>0</v>
      </c>
    </row>
    <row r="1517" spans="1:15" x14ac:dyDescent="0.3">
      <c r="A1517" t="s">
        <v>1570</v>
      </c>
      <c r="B1517" t="s">
        <v>14</v>
      </c>
      <c r="C1517" t="s">
        <v>20</v>
      </c>
      <c r="D1517" t="s">
        <v>16</v>
      </c>
      <c r="E1517" s="1">
        <v>45056</v>
      </c>
      <c r="F1517">
        <f t="shared" si="23"/>
        <v>0.1</v>
      </c>
      <c r="G1517">
        <v>2.31</v>
      </c>
      <c r="H1517" s="2">
        <f xml:space="preserve"> (Table3[[#This Row],[Current_Weight_kg]] - Table3[[#This Row],[Initial_Weight_kg]]) / Table3[[#This Row],[Initial_Weight_kg]]*100</f>
        <v>2210</v>
      </c>
      <c r="I1517">
        <v>0.12</v>
      </c>
      <c r="J1517" s="1">
        <v>45834</v>
      </c>
      <c r="K1517" t="s">
        <v>17</v>
      </c>
      <c r="L1517" t="s">
        <v>2066</v>
      </c>
      <c r="M1517" t="s">
        <v>18</v>
      </c>
      <c r="N1517" s="1">
        <v>45531</v>
      </c>
      <c r="O1517">
        <v>0</v>
      </c>
    </row>
    <row r="1518" spans="1:15" x14ac:dyDescent="0.3">
      <c r="A1518" t="s">
        <v>1571</v>
      </c>
      <c r="B1518" t="s">
        <v>68</v>
      </c>
      <c r="C1518" t="s">
        <v>71</v>
      </c>
      <c r="D1518" t="s">
        <v>16</v>
      </c>
      <c r="E1518" s="1">
        <v>45812</v>
      </c>
      <c r="F1518">
        <f t="shared" si="23"/>
        <v>33.75</v>
      </c>
      <c r="G1518">
        <v>75.2</v>
      </c>
      <c r="H1518" s="2">
        <f xml:space="preserve"> (Table3[[#This Row],[Current_Weight_kg]] - Table3[[#This Row],[Initial_Weight_kg]]) / Table3[[#This Row],[Initial_Weight_kg]]*100</f>
        <v>122.81481481481482</v>
      </c>
      <c r="I1518">
        <v>1.86</v>
      </c>
      <c r="J1518" s="1">
        <v>45834</v>
      </c>
      <c r="K1518" t="s">
        <v>17</v>
      </c>
      <c r="L1518" t="s">
        <v>2066</v>
      </c>
      <c r="M1518" t="s">
        <v>18</v>
      </c>
      <c r="N1518" s="1">
        <v>45701</v>
      </c>
      <c r="O1518">
        <v>0</v>
      </c>
    </row>
    <row r="1519" spans="1:15" x14ac:dyDescent="0.3">
      <c r="A1519" t="s">
        <v>1572</v>
      </c>
      <c r="B1519" t="s">
        <v>29</v>
      </c>
      <c r="C1519" t="s">
        <v>63</v>
      </c>
      <c r="D1519" t="s">
        <v>16</v>
      </c>
      <c r="E1519" s="1">
        <v>44803</v>
      </c>
      <c r="F1519">
        <f t="shared" si="23"/>
        <v>2</v>
      </c>
      <c r="G1519">
        <v>34.32</v>
      </c>
      <c r="H1519" s="2">
        <f xml:space="preserve"> (Table3[[#This Row],[Current_Weight_kg]] - Table3[[#This Row],[Initial_Weight_kg]]) / Table3[[#This Row],[Initial_Weight_kg]]*100</f>
        <v>1616</v>
      </c>
      <c r="I1519">
        <v>1.07</v>
      </c>
      <c r="J1519" s="1">
        <v>45834</v>
      </c>
      <c r="K1519" t="s">
        <v>17</v>
      </c>
      <c r="L1519" t="s">
        <v>2066</v>
      </c>
      <c r="M1519" t="s">
        <v>58</v>
      </c>
      <c r="N1519" s="1">
        <v>45590</v>
      </c>
      <c r="O1519">
        <v>1</v>
      </c>
    </row>
    <row r="1520" spans="1:15" x14ac:dyDescent="0.3">
      <c r="A1520" t="s">
        <v>1573</v>
      </c>
      <c r="B1520" t="s">
        <v>29</v>
      </c>
      <c r="C1520" t="s">
        <v>55</v>
      </c>
      <c r="D1520" t="s">
        <v>24</v>
      </c>
      <c r="E1520" s="1">
        <v>44520</v>
      </c>
      <c r="F1520">
        <f t="shared" si="23"/>
        <v>2</v>
      </c>
      <c r="G1520">
        <v>48.65</v>
      </c>
      <c r="H1520" s="2">
        <f xml:space="preserve"> (Table3[[#This Row],[Current_Weight_kg]] - Table3[[#This Row],[Initial_Weight_kg]]) / Table3[[#This Row],[Initial_Weight_kg]]*100</f>
        <v>2332.5</v>
      </c>
      <c r="I1520">
        <v>1.57</v>
      </c>
      <c r="J1520" s="1">
        <v>45834</v>
      </c>
      <c r="K1520" t="s">
        <v>17</v>
      </c>
      <c r="L1520" t="s">
        <v>2066</v>
      </c>
      <c r="M1520" t="s">
        <v>25</v>
      </c>
      <c r="N1520" s="1" t="s">
        <v>2068</v>
      </c>
      <c r="O1520">
        <v>0</v>
      </c>
    </row>
    <row r="1521" spans="1:15" x14ac:dyDescent="0.3">
      <c r="A1521" t="s">
        <v>1574</v>
      </c>
      <c r="B1521" t="s">
        <v>22</v>
      </c>
      <c r="C1521" t="s">
        <v>23</v>
      </c>
      <c r="D1521" t="s">
        <v>24</v>
      </c>
      <c r="E1521" s="1">
        <v>44037</v>
      </c>
      <c r="F1521">
        <f t="shared" si="23"/>
        <v>12.65</v>
      </c>
      <c r="G1521">
        <v>264.23</v>
      </c>
      <c r="H1521" s="2">
        <f xml:space="preserve"> (Table3[[#This Row],[Current_Weight_kg]] - Table3[[#This Row],[Initial_Weight_kg]]) / Table3[[#This Row],[Initial_Weight_kg]]*100</f>
        <v>1988.7747035573125</v>
      </c>
      <c r="I1521">
        <v>10.58</v>
      </c>
      <c r="J1521" s="1">
        <v>45834</v>
      </c>
      <c r="K1521" t="s">
        <v>17</v>
      </c>
      <c r="L1521" t="s">
        <v>2066</v>
      </c>
      <c r="M1521" t="s">
        <v>25</v>
      </c>
      <c r="N1521" s="1" t="s">
        <v>2068</v>
      </c>
      <c r="O1521">
        <v>0</v>
      </c>
    </row>
    <row r="1522" spans="1:15" x14ac:dyDescent="0.3">
      <c r="A1522" t="s">
        <v>1575</v>
      </c>
      <c r="B1522" t="s">
        <v>39</v>
      </c>
      <c r="C1522" t="s">
        <v>120</v>
      </c>
      <c r="D1522" t="s">
        <v>16</v>
      </c>
      <c r="E1522" s="1">
        <v>45518</v>
      </c>
      <c r="F1522">
        <f t="shared" si="23"/>
        <v>2.96</v>
      </c>
      <c r="G1522">
        <v>3.89</v>
      </c>
      <c r="H1522" s="2">
        <f xml:space="preserve"> (Table3[[#This Row],[Current_Weight_kg]] - Table3[[#This Row],[Initial_Weight_kg]]) / Table3[[#This Row],[Initial_Weight_kg]]*100</f>
        <v>31.418918918918926</v>
      </c>
      <c r="I1522">
        <v>0.1</v>
      </c>
      <c r="J1522" s="1">
        <v>45834</v>
      </c>
      <c r="K1522" t="s">
        <v>17</v>
      </c>
      <c r="L1522" t="s">
        <v>2066</v>
      </c>
      <c r="M1522" t="s">
        <v>58</v>
      </c>
      <c r="N1522" s="1">
        <v>45815</v>
      </c>
      <c r="O1522">
        <v>5</v>
      </c>
    </row>
    <row r="1523" spans="1:15" x14ac:dyDescent="0.3">
      <c r="A1523" t="s">
        <v>1576</v>
      </c>
      <c r="B1523" t="s">
        <v>39</v>
      </c>
      <c r="C1523" t="s">
        <v>51</v>
      </c>
      <c r="D1523" t="s">
        <v>24</v>
      </c>
      <c r="E1523" s="1">
        <v>45789</v>
      </c>
      <c r="F1523">
        <f t="shared" si="23"/>
        <v>2</v>
      </c>
      <c r="G1523">
        <v>2</v>
      </c>
      <c r="H1523" s="2">
        <f xml:space="preserve"> (Table3[[#This Row],[Current_Weight_kg]] - Table3[[#This Row],[Initial_Weight_kg]]) / Table3[[#This Row],[Initial_Weight_kg]]*100</f>
        <v>0</v>
      </c>
      <c r="I1523">
        <v>0.1</v>
      </c>
      <c r="J1523" s="1">
        <v>45834</v>
      </c>
      <c r="K1523" t="s">
        <v>48</v>
      </c>
      <c r="L1523" t="s">
        <v>37</v>
      </c>
      <c r="M1523" t="s">
        <v>25</v>
      </c>
      <c r="N1523" s="1" t="s">
        <v>2068</v>
      </c>
      <c r="O1523">
        <v>0</v>
      </c>
    </row>
    <row r="1524" spans="1:15" x14ac:dyDescent="0.3">
      <c r="A1524" t="s">
        <v>1577</v>
      </c>
      <c r="B1524" t="s">
        <v>39</v>
      </c>
      <c r="C1524" t="s">
        <v>40</v>
      </c>
      <c r="D1524" t="s">
        <v>24</v>
      </c>
      <c r="E1524" s="1">
        <v>44481</v>
      </c>
      <c r="F1524">
        <f t="shared" si="23"/>
        <v>2</v>
      </c>
      <c r="G1524">
        <v>42.93</v>
      </c>
      <c r="H1524" s="2">
        <f xml:space="preserve"> (Table3[[#This Row],[Current_Weight_kg]] - Table3[[#This Row],[Initial_Weight_kg]]) / Table3[[#This Row],[Initial_Weight_kg]]*100</f>
        <v>2046.5</v>
      </c>
      <c r="I1524">
        <v>1.1599999999999999</v>
      </c>
      <c r="J1524" s="1">
        <v>45834</v>
      </c>
      <c r="K1524" t="s">
        <v>48</v>
      </c>
      <c r="L1524" t="s">
        <v>37</v>
      </c>
      <c r="M1524" t="s">
        <v>25</v>
      </c>
      <c r="N1524" s="1" t="s">
        <v>2068</v>
      </c>
      <c r="O1524">
        <v>0</v>
      </c>
    </row>
    <row r="1525" spans="1:15" x14ac:dyDescent="0.3">
      <c r="A1525" t="s">
        <v>1578</v>
      </c>
      <c r="B1525" t="s">
        <v>22</v>
      </c>
      <c r="C1525" t="s">
        <v>82</v>
      </c>
      <c r="D1525" t="s">
        <v>24</v>
      </c>
      <c r="E1525" s="1">
        <v>45330</v>
      </c>
      <c r="F1525">
        <f t="shared" si="23"/>
        <v>5</v>
      </c>
      <c r="G1525">
        <v>68.400000000000006</v>
      </c>
      <c r="H1525" s="2">
        <f xml:space="preserve"> (Table3[[#This Row],[Current_Weight_kg]] - Table3[[#This Row],[Initial_Weight_kg]]) / Table3[[#This Row],[Initial_Weight_kg]]*100</f>
        <v>1268.0000000000002</v>
      </c>
      <c r="I1525">
        <v>2.75</v>
      </c>
      <c r="J1525" s="1">
        <v>45834</v>
      </c>
      <c r="K1525" t="s">
        <v>17</v>
      </c>
      <c r="L1525" t="s">
        <v>2066</v>
      </c>
      <c r="M1525" t="s">
        <v>25</v>
      </c>
      <c r="N1525" s="1" t="s">
        <v>2068</v>
      </c>
      <c r="O1525">
        <v>0</v>
      </c>
    </row>
    <row r="1526" spans="1:15" x14ac:dyDescent="0.3">
      <c r="A1526" t="s">
        <v>1579</v>
      </c>
      <c r="B1526" t="s">
        <v>68</v>
      </c>
      <c r="C1526" t="s">
        <v>89</v>
      </c>
      <c r="D1526" t="s">
        <v>16</v>
      </c>
      <c r="E1526" s="1">
        <v>44998</v>
      </c>
      <c r="F1526">
        <f t="shared" si="23"/>
        <v>25.33</v>
      </c>
      <c r="G1526">
        <v>257.52999999999997</v>
      </c>
      <c r="H1526" s="2">
        <f xml:space="preserve"> (Table3[[#This Row],[Current_Weight_kg]] - Table3[[#This Row],[Initial_Weight_kg]]) / Table3[[#This Row],[Initial_Weight_kg]]*100</f>
        <v>916.69956573233321</v>
      </c>
      <c r="I1526">
        <v>4.9800000000000004</v>
      </c>
      <c r="J1526" s="1">
        <v>45834</v>
      </c>
      <c r="K1526" t="s">
        <v>17</v>
      </c>
      <c r="L1526" t="s">
        <v>2066</v>
      </c>
      <c r="M1526" t="s">
        <v>58</v>
      </c>
      <c r="N1526" s="1">
        <v>45508</v>
      </c>
      <c r="O1526">
        <v>2</v>
      </c>
    </row>
    <row r="1527" spans="1:15" x14ac:dyDescent="0.3">
      <c r="A1527" t="s">
        <v>1580</v>
      </c>
      <c r="B1527" t="s">
        <v>22</v>
      </c>
      <c r="C1527" t="s">
        <v>82</v>
      </c>
      <c r="D1527" t="s">
        <v>16</v>
      </c>
      <c r="E1527" s="1">
        <v>44473</v>
      </c>
      <c r="F1527">
        <f t="shared" si="23"/>
        <v>5</v>
      </c>
      <c r="G1527">
        <v>205.76</v>
      </c>
      <c r="H1527" s="2">
        <f xml:space="preserve"> (Table3[[#This Row],[Current_Weight_kg]] - Table3[[#This Row],[Initial_Weight_kg]]) / Table3[[#This Row],[Initial_Weight_kg]]*100</f>
        <v>4015.2000000000003</v>
      </c>
      <c r="I1527">
        <v>8.18</v>
      </c>
      <c r="J1527" s="1">
        <v>45834</v>
      </c>
      <c r="K1527" t="s">
        <v>48</v>
      </c>
      <c r="L1527" t="s">
        <v>37</v>
      </c>
      <c r="M1527" t="s">
        <v>58</v>
      </c>
      <c r="N1527" s="1">
        <v>45706</v>
      </c>
      <c r="O1527">
        <v>1</v>
      </c>
    </row>
    <row r="1528" spans="1:15" x14ac:dyDescent="0.3">
      <c r="A1528" t="s">
        <v>1581</v>
      </c>
      <c r="B1528" t="s">
        <v>68</v>
      </c>
      <c r="C1528" t="s">
        <v>71</v>
      </c>
      <c r="D1528" t="s">
        <v>16</v>
      </c>
      <c r="E1528" s="1">
        <v>44108</v>
      </c>
      <c r="F1528">
        <f t="shared" si="23"/>
        <v>33.75</v>
      </c>
      <c r="G1528">
        <v>561.66</v>
      </c>
      <c r="H1528" s="2">
        <f xml:space="preserve"> (Table3[[#This Row],[Current_Weight_kg]] - Table3[[#This Row],[Initial_Weight_kg]]) / Table3[[#This Row],[Initial_Weight_kg]]*100</f>
        <v>1564.1777777777777</v>
      </c>
      <c r="I1528">
        <v>10.43</v>
      </c>
      <c r="J1528" s="1">
        <v>45834</v>
      </c>
      <c r="K1528" t="s">
        <v>17</v>
      </c>
      <c r="L1528" t="s">
        <v>2066</v>
      </c>
      <c r="M1528" t="s">
        <v>25</v>
      </c>
      <c r="N1528" s="1" t="s">
        <v>2068</v>
      </c>
      <c r="O1528">
        <v>0</v>
      </c>
    </row>
    <row r="1529" spans="1:15" x14ac:dyDescent="0.3">
      <c r="A1529" t="s">
        <v>1582</v>
      </c>
      <c r="B1529" t="s">
        <v>39</v>
      </c>
      <c r="C1529" t="s">
        <v>120</v>
      </c>
      <c r="D1529" t="s">
        <v>24</v>
      </c>
      <c r="E1529" s="1">
        <v>44404</v>
      </c>
      <c r="F1529">
        <f t="shared" si="23"/>
        <v>2</v>
      </c>
      <c r="G1529">
        <v>48.96</v>
      </c>
      <c r="H1529" s="2">
        <f xml:space="preserve"> (Table3[[#This Row],[Current_Weight_kg]] - Table3[[#This Row],[Initial_Weight_kg]]) / Table3[[#This Row],[Initial_Weight_kg]]*100</f>
        <v>2348</v>
      </c>
      <c r="I1529">
        <v>1.5</v>
      </c>
      <c r="J1529" s="1">
        <v>45834</v>
      </c>
      <c r="K1529" t="s">
        <v>17</v>
      </c>
      <c r="L1529" t="s">
        <v>2066</v>
      </c>
      <c r="M1529" t="s">
        <v>25</v>
      </c>
      <c r="N1529" s="1" t="s">
        <v>2068</v>
      </c>
      <c r="O1529">
        <v>0</v>
      </c>
    </row>
    <row r="1530" spans="1:15" x14ac:dyDescent="0.3">
      <c r="A1530" t="s">
        <v>1583</v>
      </c>
      <c r="B1530" t="s">
        <v>29</v>
      </c>
      <c r="C1530" t="s">
        <v>30</v>
      </c>
      <c r="D1530" t="s">
        <v>24</v>
      </c>
      <c r="E1530" s="1">
        <v>44365</v>
      </c>
      <c r="F1530">
        <f t="shared" si="23"/>
        <v>2</v>
      </c>
      <c r="G1530">
        <v>45.39</v>
      </c>
      <c r="H1530" s="2">
        <f xml:space="preserve"> (Table3[[#This Row],[Current_Weight_kg]] - Table3[[#This Row],[Initial_Weight_kg]]) / Table3[[#This Row],[Initial_Weight_kg]]*100</f>
        <v>2169.5</v>
      </c>
      <c r="I1530">
        <v>1.1599999999999999</v>
      </c>
      <c r="J1530" s="1">
        <v>45834</v>
      </c>
      <c r="K1530" t="s">
        <v>17</v>
      </c>
      <c r="L1530" t="s">
        <v>2066</v>
      </c>
      <c r="M1530" t="s">
        <v>25</v>
      </c>
      <c r="N1530" s="1" t="s">
        <v>2068</v>
      </c>
      <c r="O1530">
        <v>0</v>
      </c>
    </row>
    <row r="1531" spans="1:15" x14ac:dyDescent="0.3">
      <c r="A1531" t="s">
        <v>1584</v>
      </c>
      <c r="B1531" t="s">
        <v>68</v>
      </c>
      <c r="C1531" t="s">
        <v>69</v>
      </c>
      <c r="D1531" t="s">
        <v>16</v>
      </c>
      <c r="E1531" s="1">
        <v>44753</v>
      </c>
      <c r="F1531">
        <f t="shared" si="23"/>
        <v>20</v>
      </c>
      <c r="G1531">
        <v>363.12</v>
      </c>
      <c r="H1531" s="2">
        <f xml:space="preserve"> (Table3[[#This Row],[Current_Weight_kg]] - Table3[[#This Row],[Initial_Weight_kg]]) / Table3[[#This Row],[Initial_Weight_kg]]*100</f>
        <v>1715.6</v>
      </c>
      <c r="I1531">
        <v>6.69</v>
      </c>
      <c r="J1531" s="1">
        <v>45834</v>
      </c>
      <c r="K1531" t="s">
        <v>48</v>
      </c>
      <c r="L1531" t="s">
        <v>124</v>
      </c>
      <c r="M1531" t="s">
        <v>25</v>
      </c>
      <c r="N1531" s="1" t="s">
        <v>2068</v>
      </c>
      <c r="O1531">
        <v>0</v>
      </c>
    </row>
    <row r="1532" spans="1:15" x14ac:dyDescent="0.3">
      <c r="A1532" t="s">
        <v>1585</v>
      </c>
      <c r="B1532" t="s">
        <v>39</v>
      </c>
      <c r="C1532" t="s">
        <v>40</v>
      </c>
      <c r="D1532" t="s">
        <v>16</v>
      </c>
      <c r="E1532" s="1">
        <v>44736</v>
      </c>
      <c r="F1532">
        <f t="shared" si="23"/>
        <v>2</v>
      </c>
      <c r="G1532">
        <v>38.22</v>
      </c>
      <c r="H1532" s="2">
        <f xml:space="preserve"> (Table3[[#This Row],[Current_Weight_kg]] - Table3[[#This Row],[Initial_Weight_kg]]) / Table3[[#This Row],[Initial_Weight_kg]]*100</f>
        <v>1811</v>
      </c>
      <c r="I1532">
        <v>1.1599999999999999</v>
      </c>
      <c r="J1532" s="1">
        <v>45834</v>
      </c>
      <c r="K1532" t="s">
        <v>48</v>
      </c>
      <c r="L1532" t="s">
        <v>61</v>
      </c>
      <c r="M1532" t="s">
        <v>33</v>
      </c>
      <c r="N1532" s="1">
        <v>45765</v>
      </c>
      <c r="O1532">
        <v>0</v>
      </c>
    </row>
    <row r="1533" spans="1:15" x14ac:dyDescent="0.3">
      <c r="A1533" t="s">
        <v>1586</v>
      </c>
      <c r="B1533" t="s">
        <v>22</v>
      </c>
      <c r="C1533" t="s">
        <v>53</v>
      </c>
      <c r="D1533" t="s">
        <v>16</v>
      </c>
      <c r="E1533" s="1">
        <v>44549</v>
      </c>
      <c r="F1533">
        <f t="shared" si="23"/>
        <v>5</v>
      </c>
      <c r="G1533">
        <v>191.4</v>
      </c>
      <c r="H1533" s="2">
        <f xml:space="preserve"> (Table3[[#This Row],[Current_Weight_kg]] - Table3[[#This Row],[Initial_Weight_kg]]) / Table3[[#This Row],[Initial_Weight_kg]]*100</f>
        <v>3728</v>
      </c>
      <c r="I1533">
        <v>7.96</v>
      </c>
      <c r="J1533" s="1">
        <v>45834</v>
      </c>
      <c r="K1533" t="s">
        <v>17</v>
      </c>
      <c r="L1533" t="s">
        <v>2066</v>
      </c>
      <c r="M1533" t="s">
        <v>33</v>
      </c>
      <c r="N1533" s="1">
        <v>45764</v>
      </c>
      <c r="O1533">
        <v>0</v>
      </c>
    </row>
    <row r="1534" spans="1:15" x14ac:dyDescent="0.3">
      <c r="A1534" t="s">
        <v>1587</v>
      </c>
      <c r="B1534" t="s">
        <v>22</v>
      </c>
      <c r="C1534" t="s">
        <v>53</v>
      </c>
      <c r="D1534" t="s">
        <v>16</v>
      </c>
      <c r="E1534" s="1">
        <v>44849</v>
      </c>
      <c r="F1534">
        <f t="shared" si="23"/>
        <v>5</v>
      </c>
      <c r="G1534">
        <v>158.1</v>
      </c>
      <c r="H1534" s="2">
        <f xml:space="preserve"> (Table3[[#This Row],[Current_Weight_kg]] - Table3[[#This Row],[Initial_Weight_kg]]) / Table3[[#This Row],[Initial_Weight_kg]]*100</f>
        <v>3061.9999999999995</v>
      </c>
      <c r="I1534">
        <v>6.59</v>
      </c>
      <c r="J1534" s="1">
        <v>45834</v>
      </c>
      <c r="K1534" t="s">
        <v>17</v>
      </c>
      <c r="L1534" t="s">
        <v>2066</v>
      </c>
      <c r="M1534" t="s">
        <v>25</v>
      </c>
      <c r="N1534" s="1" t="s">
        <v>2068</v>
      </c>
      <c r="O1534">
        <v>0</v>
      </c>
    </row>
    <row r="1535" spans="1:15" x14ac:dyDescent="0.3">
      <c r="A1535" t="s">
        <v>1588</v>
      </c>
      <c r="B1535" t="s">
        <v>39</v>
      </c>
      <c r="C1535" t="s">
        <v>57</v>
      </c>
      <c r="D1535" t="s">
        <v>24</v>
      </c>
      <c r="E1535" s="1">
        <v>45431</v>
      </c>
      <c r="F1535">
        <f t="shared" si="23"/>
        <v>5.44</v>
      </c>
      <c r="G1535">
        <v>9.76</v>
      </c>
      <c r="H1535" s="2">
        <f xml:space="preserve"> (Table3[[#This Row],[Current_Weight_kg]] - Table3[[#This Row],[Initial_Weight_kg]]) / Table3[[#This Row],[Initial_Weight_kg]]*100</f>
        <v>79.411764705882334</v>
      </c>
      <c r="I1535">
        <v>0.3</v>
      </c>
      <c r="J1535" s="1">
        <v>45834</v>
      </c>
      <c r="K1535" t="s">
        <v>17</v>
      </c>
      <c r="L1535" t="s">
        <v>2066</v>
      </c>
      <c r="M1535" t="s">
        <v>25</v>
      </c>
      <c r="N1535" s="1" t="s">
        <v>2068</v>
      </c>
      <c r="O1535">
        <v>0</v>
      </c>
    </row>
    <row r="1536" spans="1:15" x14ac:dyDescent="0.3">
      <c r="A1536" t="s">
        <v>1589</v>
      </c>
      <c r="B1536" t="s">
        <v>39</v>
      </c>
      <c r="C1536" t="s">
        <v>40</v>
      </c>
      <c r="D1536" t="s">
        <v>16</v>
      </c>
      <c r="E1536" s="1">
        <v>44346</v>
      </c>
      <c r="F1536">
        <f t="shared" si="23"/>
        <v>2</v>
      </c>
      <c r="G1536">
        <v>44.48</v>
      </c>
      <c r="H1536" s="2">
        <f xml:space="preserve"> (Table3[[#This Row],[Current_Weight_kg]] - Table3[[#This Row],[Initial_Weight_kg]]) / Table3[[#This Row],[Initial_Weight_kg]]*100</f>
        <v>2124</v>
      </c>
      <c r="I1536">
        <v>1.48</v>
      </c>
      <c r="J1536" s="1">
        <v>45834</v>
      </c>
      <c r="K1536" t="s">
        <v>17</v>
      </c>
      <c r="L1536" t="s">
        <v>2066</v>
      </c>
      <c r="M1536" t="s">
        <v>18</v>
      </c>
      <c r="N1536" s="1">
        <v>45541</v>
      </c>
      <c r="O1536">
        <v>0</v>
      </c>
    </row>
    <row r="1537" spans="1:15" x14ac:dyDescent="0.3">
      <c r="A1537" t="s">
        <v>1590</v>
      </c>
      <c r="B1537" t="s">
        <v>22</v>
      </c>
      <c r="C1537" t="s">
        <v>82</v>
      </c>
      <c r="D1537" t="s">
        <v>16</v>
      </c>
      <c r="E1537" s="1">
        <v>45091</v>
      </c>
      <c r="F1537">
        <f t="shared" si="23"/>
        <v>5</v>
      </c>
      <c r="G1537">
        <v>120.19</v>
      </c>
      <c r="H1537" s="2">
        <f xml:space="preserve"> (Table3[[#This Row],[Current_Weight_kg]] - Table3[[#This Row],[Initial_Weight_kg]]) / Table3[[#This Row],[Initial_Weight_kg]]*100</f>
        <v>2303.8000000000002</v>
      </c>
      <c r="I1537">
        <v>5.15</v>
      </c>
      <c r="J1537" s="1">
        <v>45834</v>
      </c>
      <c r="K1537" t="s">
        <v>17</v>
      </c>
      <c r="L1537" t="s">
        <v>2066</v>
      </c>
      <c r="M1537" t="s">
        <v>25</v>
      </c>
      <c r="N1537" s="1" t="s">
        <v>2068</v>
      </c>
      <c r="O1537">
        <v>0</v>
      </c>
    </row>
    <row r="1538" spans="1:15" x14ac:dyDescent="0.3">
      <c r="A1538" t="s">
        <v>1591</v>
      </c>
      <c r="B1538" t="s">
        <v>29</v>
      </c>
      <c r="C1538" t="s">
        <v>55</v>
      </c>
      <c r="D1538" t="s">
        <v>24</v>
      </c>
      <c r="E1538" s="1">
        <v>44725</v>
      </c>
      <c r="F1538">
        <f t="shared" ref="F1538:F1601" si="24">_xlfn.MINIFS(G:G, B:B, B1538, C:C, C1538, D:D, D1538)</f>
        <v>2</v>
      </c>
      <c r="G1538">
        <v>31.47</v>
      </c>
      <c r="H1538" s="2">
        <f xml:space="preserve"> (Table3[[#This Row],[Current_Weight_kg]] - Table3[[#This Row],[Initial_Weight_kg]]) / Table3[[#This Row],[Initial_Weight_kg]]*100</f>
        <v>1473.5</v>
      </c>
      <c r="I1538">
        <v>1</v>
      </c>
      <c r="J1538" s="1">
        <v>45834</v>
      </c>
      <c r="K1538" t="s">
        <v>17</v>
      </c>
      <c r="L1538" t="s">
        <v>2066</v>
      </c>
      <c r="M1538" t="s">
        <v>25</v>
      </c>
      <c r="N1538" s="1" t="s">
        <v>2068</v>
      </c>
      <c r="O1538">
        <v>0</v>
      </c>
    </row>
    <row r="1539" spans="1:15" x14ac:dyDescent="0.3">
      <c r="A1539" t="s">
        <v>1592</v>
      </c>
      <c r="B1539" t="s">
        <v>29</v>
      </c>
      <c r="C1539" t="s">
        <v>63</v>
      </c>
      <c r="D1539" t="s">
        <v>24</v>
      </c>
      <c r="E1539" s="1">
        <v>44166</v>
      </c>
      <c r="F1539">
        <f t="shared" si="24"/>
        <v>8.07</v>
      </c>
      <c r="G1539">
        <v>45.08</v>
      </c>
      <c r="H1539" s="2">
        <f xml:space="preserve"> (Table3[[#This Row],[Current_Weight_kg]] - Table3[[#This Row],[Initial_Weight_kg]]) / Table3[[#This Row],[Initial_Weight_kg]]*100</f>
        <v>458.61214374225517</v>
      </c>
      <c r="I1539">
        <v>1.37</v>
      </c>
      <c r="J1539" s="1">
        <v>45834</v>
      </c>
      <c r="K1539" t="s">
        <v>17</v>
      </c>
      <c r="L1539" t="s">
        <v>2066</v>
      </c>
      <c r="M1539" t="s">
        <v>25</v>
      </c>
      <c r="N1539" s="1" t="s">
        <v>2068</v>
      </c>
      <c r="O1539">
        <v>0</v>
      </c>
    </row>
    <row r="1540" spans="1:15" x14ac:dyDescent="0.3">
      <c r="A1540" t="s">
        <v>1593</v>
      </c>
      <c r="B1540" t="s">
        <v>14</v>
      </c>
      <c r="C1540" t="s">
        <v>106</v>
      </c>
      <c r="D1540" t="s">
        <v>24</v>
      </c>
      <c r="E1540" s="1">
        <v>45654</v>
      </c>
      <c r="F1540">
        <f t="shared" si="24"/>
        <v>0.1</v>
      </c>
      <c r="G1540">
        <v>0.94</v>
      </c>
      <c r="H1540" s="2">
        <f xml:space="preserve"> (Table3[[#This Row],[Current_Weight_kg]] - Table3[[#This Row],[Initial_Weight_kg]]) / Table3[[#This Row],[Initial_Weight_kg]]*100</f>
        <v>839.99999999999989</v>
      </c>
      <c r="I1540">
        <v>7.0000000000000007E-2</v>
      </c>
      <c r="J1540" s="1">
        <v>45834</v>
      </c>
      <c r="K1540" t="s">
        <v>17</v>
      </c>
      <c r="L1540" t="s">
        <v>2066</v>
      </c>
      <c r="M1540" t="s">
        <v>25</v>
      </c>
      <c r="N1540" s="1" t="s">
        <v>2068</v>
      </c>
      <c r="O1540">
        <v>0</v>
      </c>
    </row>
    <row r="1541" spans="1:15" x14ac:dyDescent="0.3">
      <c r="A1541" t="s">
        <v>1594</v>
      </c>
      <c r="B1541" t="s">
        <v>22</v>
      </c>
      <c r="C1541" t="s">
        <v>27</v>
      </c>
      <c r="D1541" t="s">
        <v>24</v>
      </c>
      <c r="E1541" s="1">
        <v>44151</v>
      </c>
      <c r="F1541">
        <f t="shared" si="24"/>
        <v>5.98</v>
      </c>
      <c r="G1541">
        <v>253.13</v>
      </c>
      <c r="H1541" s="2">
        <f xml:space="preserve"> (Table3[[#This Row],[Current_Weight_kg]] - Table3[[#This Row],[Initial_Weight_kg]]) / Table3[[#This Row],[Initial_Weight_kg]]*100</f>
        <v>4132.9431438127085</v>
      </c>
      <c r="I1541">
        <v>10.34</v>
      </c>
      <c r="J1541" s="1">
        <v>45834</v>
      </c>
      <c r="K1541" t="s">
        <v>17</v>
      </c>
      <c r="L1541" t="s">
        <v>2066</v>
      </c>
      <c r="M1541" t="s">
        <v>25</v>
      </c>
      <c r="N1541" s="1" t="s">
        <v>2068</v>
      </c>
      <c r="O1541">
        <v>0</v>
      </c>
    </row>
    <row r="1542" spans="1:15" x14ac:dyDescent="0.3">
      <c r="A1542" t="s">
        <v>1595</v>
      </c>
      <c r="B1542" t="s">
        <v>29</v>
      </c>
      <c r="C1542" t="s">
        <v>77</v>
      </c>
      <c r="D1542" t="s">
        <v>16</v>
      </c>
      <c r="E1542" s="1">
        <v>45805</v>
      </c>
      <c r="F1542">
        <f t="shared" si="24"/>
        <v>2</v>
      </c>
      <c r="G1542">
        <v>2.56</v>
      </c>
      <c r="H1542" s="2">
        <f xml:space="preserve"> (Table3[[#This Row],[Current_Weight_kg]] - Table3[[#This Row],[Initial_Weight_kg]]) / Table3[[#This Row],[Initial_Weight_kg]]*100</f>
        <v>28.000000000000004</v>
      </c>
      <c r="I1542">
        <v>0.1</v>
      </c>
      <c r="J1542" s="1">
        <v>45834</v>
      </c>
      <c r="K1542" t="s">
        <v>17</v>
      </c>
      <c r="L1542" t="s">
        <v>2066</v>
      </c>
      <c r="M1542" t="s">
        <v>58</v>
      </c>
      <c r="N1542" s="1">
        <v>45555</v>
      </c>
      <c r="O1542">
        <v>4</v>
      </c>
    </row>
    <row r="1543" spans="1:15" x14ac:dyDescent="0.3">
      <c r="A1543" t="s">
        <v>1596</v>
      </c>
      <c r="B1543" t="s">
        <v>14</v>
      </c>
      <c r="C1543" t="s">
        <v>20</v>
      </c>
      <c r="D1543" t="s">
        <v>24</v>
      </c>
      <c r="E1543" s="1">
        <v>44810</v>
      </c>
      <c r="F1543">
        <f t="shared" si="24"/>
        <v>0.13</v>
      </c>
      <c r="G1543">
        <v>3.25</v>
      </c>
      <c r="H1543" s="2">
        <f xml:space="preserve"> (Table3[[#This Row],[Current_Weight_kg]] - Table3[[#This Row],[Initial_Weight_kg]]) / Table3[[#This Row],[Initial_Weight_kg]]*100</f>
        <v>2400</v>
      </c>
      <c r="I1543">
        <v>0.16</v>
      </c>
      <c r="J1543" s="1">
        <v>45834</v>
      </c>
      <c r="K1543" t="s">
        <v>17</v>
      </c>
      <c r="L1543" t="s">
        <v>2066</v>
      </c>
      <c r="M1543" t="s">
        <v>25</v>
      </c>
      <c r="N1543" s="1" t="s">
        <v>2068</v>
      </c>
      <c r="O1543">
        <v>0</v>
      </c>
    </row>
    <row r="1544" spans="1:15" x14ac:dyDescent="0.3">
      <c r="A1544" t="s">
        <v>1597</v>
      </c>
      <c r="B1544" t="s">
        <v>22</v>
      </c>
      <c r="C1544" t="s">
        <v>27</v>
      </c>
      <c r="D1544" t="s">
        <v>24</v>
      </c>
      <c r="E1544" s="1">
        <v>45511</v>
      </c>
      <c r="F1544">
        <f t="shared" si="24"/>
        <v>5.98</v>
      </c>
      <c r="G1544">
        <v>60.15</v>
      </c>
      <c r="H1544" s="2">
        <f xml:space="preserve"> (Table3[[#This Row],[Current_Weight_kg]] - Table3[[#This Row],[Initial_Weight_kg]]) / Table3[[#This Row],[Initial_Weight_kg]]*100</f>
        <v>905.85284280936446</v>
      </c>
      <c r="I1544">
        <v>2</v>
      </c>
      <c r="J1544" s="1">
        <v>45834</v>
      </c>
      <c r="K1544" t="s">
        <v>17</v>
      </c>
      <c r="L1544" t="s">
        <v>2066</v>
      </c>
      <c r="M1544" t="s">
        <v>25</v>
      </c>
      <c r="N1544" s="1" t="s">
        <v>2068</v>
      </c>
      <c r="O1544">
        <v>0</v>
      </c>
    </row>
    <row r="1545" spans="1:15" x14ac:dyDescent="0.3">
      <c r="A1545" t="s">
        <v>1598</v>
      </c>
      <c r="B1545" t="s">
        <v>39</v>
      </c>
      <c r="C1545" t="s">
        <v>51</v>
      </c>
      <c r="D1545" t="s">
        <v>16</v>
      </c>
      <c r="E1545" s="1">
        <v>45816</v>
      </c>
      <c r="F1545">
        <f t="shared" si="24"/>
        <v>2</v>
      </c>
      <c r="G1545">
        <v>7.84</v>
      </c>
      <c r="H1545" s="2">
        <f xml:space="preserve"> (Table3[[#This Row],[Current_Weight_kg]] - Table3[[#This Row],[Initial_Weight_kg]]) / Table3[[#This Row],[Initial_Weight_kg]]*100</f>
        <v>292</v>
      </c>
      <c r="I1545">
        <v>0.2</v>
      </c>
      <c r="J1545" s="1">
        <v>45834</v>
      </c>
      <c r="K1545" t="s">
        <v>17</v>
      </c>
      <c r="L1545" t="s">
        <v>2066</v>
      </c>
      <c r="M1545" t="s">
        <v>58</v>
      </c>
      <c r="N1545" s="1">
        <v>45469</v>
      </c>
      <c r="O1545">
        <v>1</v>
      </c>
    </row>
    <row r="1546" spans="1:15" x14ac:dyDescent="0.3">
      <c r="A1546" t="s">
        <v>1599</v>
      </c>
      <c r="B1546" t="s">
        <v>39</v>
      </c>
      <c r="C1546" t="s">
        <v>98</v>
      </c>
      <c r="D1546" t="s">
        <v>24</v>
      </c>
      <c r="E1546" s="1">
        <v>44660</v>
      </c>
      <c r="F1546">
        <f t="shared" si="24"/>
        <v>2.6</v>
      </c>
      <c r="G1546">
        <v>30.73</v>
      </c>
      <c r="H1546" s="2">
        <f xml:space="preserve"> (Table3[[#This Row],[Current_Weight_kg]] - Table3[[#This Row],[Initial_Weight_kg]]) / Table3[[#This Row],[Initial_Weight_kg]]*100</f>
        <v>1081.9230769230769</v>
      </c>
      <c r="I1546">
        <v>0.81</v>
      </c>
      <c r="J1546" s="1">
        <v>45834</v>
      </c>
      <c r="K1546" t="s">
        <v>17</v>
      </c>
      <c r="L1546" t="s">
        <v>2066</v>
      </c>
      <c r="M1546" t="s">
        <v>25</v>
      </c>
      <c r="N1546" s="1" t="s">
        <v>2068</v>
      </c>
      <c r="O1546">
        <v>0</v>
      </c>
    </row>
    <row r="1547" spans="1:15" x14ac:dyDescent="0.3">
      <c r="A1547" t="s">
        <v>1600</v>
      </c>
      <c r="B1547" t="s">
        <v>68</v>
      </c>
      <c r="C1547" t="s">
        <v>71</v>
      </c>
      <c r="D1547" t="s">
        <v>16</v>
      </c>
      <c r="E1547" s="1">
        <v>44841</v>
      </c>
      <c r="F1547">
        <f t="shared" si="24"/>
        <v>33.75</v>
      </c>
      <c r="G1547">
        <v>365.75</v>
      </c>
      <c r="H1547" s="2">
        <f xml:space="preserve"> (Table3[[#This Row],[Current_Weight_kg]] - Table3[[#This Row],[Initial_Weight_kg]]) / Table3[[#This Row],[Initial_Weight_kg]]*100</f>
        <v>983.7037037037037</v>
      </c>
      <c r="I1547">
        <v>7.75</v>
      </c>
      <c r="J1547" s="1">
        <v>45834</v>
      </c>
      <c r="K1547" t="s">
        <v>17</v>
      </c>
      <c r="L1547" t="s">
        <v>2066</v>
      </c>
      <c r="M1547" t="s">
        <v>18</v>
      </c>
      <c r="N1547" s="1">
        <v>45599</v>
      </c>
      <c r="O1547">
        <v>0</v>
      </c>
    </row>
    <row r="1548" spans="1:15" x14ac:dyDescent="0.3">
      <c r="A1548" t="s">
        <v>1601</v>
      </c>
      <c r="B1548" t="s">
        <v>68</v>
      </c>
      <c r="C1548" t="s">
        <v>79</v>
      </c>
      <c r="D1548" t="s">
        <v>24</v>
      </c>
      <c r="E1548" s="1">
        <v>44258</v>
      </c>
      <c r="F1548">
        <f t="shared" si="24"/>
        <v>40.5</v>
      </c>
      <c r="G1548">
        <v>418.89</v>
      </c>
      <c r="H1548" s="2">
        <f xml:space="preserve"> (Table3[[#This Row],[Current_Weight_kg]] - Table3[[#This Row],[Initial_Weight_kg]]) / Table3[[#This Row],[Initial_Weight_kg]]*100</f>
        <v>934.2962962962963</v>
      </c>
      <c r="I1548">
        <v>8.91</v>
      </c>
      <c r="J1548" s="1">
        <v>45834</v>
      </c>
      <c r="K1548" t="s">
        <v>17</v>
      </c>
      <c r="L1548" t="s">
        <v>2066</v>
      </c>
      <c r="M1548" t="s">
        <v>25</v>
      </c>
      <c r="N1548" s="1" t="s">
        <v>2068</v>
      </c>
      <c r="O1548">
        <v>0</v>
      </c>
    </row>
    <row r="1549" spans="1:15" x14ac:dyDescent="0.3">
      <c r="A1549" t="s">
        <v>1602</v>
      </c>
      <c r="B1549" t="s">
        <v>68</v>
      </c>
      <c r="C1549" t="s">
        <v>69</v>
      </c>
      <c r="D1549" t="s">
        <v>16</v>
      </c>
      <c r="E1549" s="1">
        <v>45403</v>
      </c>
      <c r="F1549">
        <f t="shared" si="24"/>
        <v>20</v>
      </c>
      <c r="G1549">
        <v>146.69999999999999</v>
      </c>
      <c r="H1549" s="2">
        <f xml:space="preserve"> (Table3[[#This Row],[Current_Weight_kg]] - Table3[[#This Row],[Initial_Weight_kg]]) / Table3[[#This Row],[Initial_Weight_kg]]*100</f>
        <v>633.49999999999989</v>
      </c>
      <c r="I1549">
        <v>3.83</v>
      </c>
      <c r="J1549" s="1">
        <v>45834</v>
      </c>
      <c r="K1549" t="s">
        <v>17</v>
      </c>
      <c r="L1549" t="s">
        <v>2066</v>
      </c>
      <c r="M1549" t="s">
        <v>58</v>
      </c>
      <c r="N1549" s="1">
        <v>45524</v>
      </c>
      <c r="O1549">
        <v>3</v>
      </c>
    </row>
    <row r="1550" spans="1:15" x14ac:dyDescent="0.3">
      <c r="A1550" t="s">
        <v>1603</v>
      </c>
      <c r="B1550" t="s">
        <v>29</v>
      </c>
      <c r="C1550" t="s">
        <v>55</v>
      </c>
      <c r="D1550" t="s">
        <v>24</v>
      </c>
      <c r="E1550" s="1">
        <v>45408</v>
      </c>
      <c r="F1550">
        <f t="shared" si="24"/>
        <v>2</v>
      </c>
      <c r="G1550">
        <v>20.100000000000001</v>
      </c>
      <c r="H1550" s="2">
        <f xml:space="preserve"> (Table3[[#This Row],[Current_Weight_kg]] - Table3[[#This Row],[Initial_Weight_kg]]) / Table3[[#This Row],[Initial_Weight_kg]]*100</f>
        <v>905.00000000000011</v>
      </c>
      <c r="I1550">
        <v>0.67</v>
      </c>
      <c r="J1550" s="1">
        <v>45834</v>
      </c>
      <c r="K1550" t="s">
        <v>48</v>
      </c>
      <c r="L1550" t="s">
        <v>124</v>
      </c>
      <c r="M1550" t="s">
        <v>25</v>
      </c>
      <c r="N1550" s="1" t="s">
        <v>2068</v>
      </c>
      <c r="O1550">
        <v>0</v>
      </c>
    </row>
    <row r="1551" spans="1:15" x14ac:dyDescent="0.3">
      <c r="A1551" t="s">
        <v>1604</v>
      </c>
      <c r="B1551" t="s">
        <v>29</v>
      </c>
      <c r="C1551" t="s">
        <v>77</v>
      </c>
      <c r="D1551" t="s">
        <v>16</v>
      </c>
      <c r="E1551" s="1">
        <v>44890</v>
      </c>
      <c r="F1551">
        <f t="shared" si="24"/>
        <v>2</v>
      </c>
      <c r="G1551">
        <v>38.78</v>
      </c>
      <c r="H1551" s="2">
        <f xml:space="preserve"> (Table3[[#This Row],[Current_Weight_kg]] - Table3[[#This Row],[Initial_Weight_kg]]) / Table3[[#This Row],[Initial_Weight_kg]]*100</f>
        <v>1839</v>
      </c>
      <c r="I1551">
        <v>1.05</v>
      </c>
      <c r="J1551" s="1">
        <v>45834</v>
      </c>
      <c r="K1551" t="s">
        <v>17</v>
      </c>
      <c r="L1551" t="s">
        <v>2066</v>
      </c>
      <c r="M1551" t="s">
        <v>25</v>
      </c>
      <c r="N1551" s="1" t="s">
        <v>2068</v>
      </c>
      <c r="O1551">
        <v>0</v>
      </c>
    </row>
    <row r="1552" spans="1:15" x14ac:dyDescent="0.3">
      <c r="A1552" t="s">
        <v>1605</v>
      </c>
      <c r="B1552" t="s">
        <v>22</v>
      </c>
      <c r="C1552" t="s">
        <v>23</v>
      </c>
      <c r="D1552" t="s">
        <v>24</v>
      </c>
      <c r="E1552" s="1">
        <v>44991</v>
      </c>
      <c r="F1552">
        <f t="shared" si="24"/>
        <v>12.65</v>
      </c>
      <c r="G1552">
        <v>112.17</v>
      </c>
      <c r="H1552" s="2">
        <f xml:space="preserve"> (Table3[[#This Row],[Current_Weight_kg]] - Table3[[#This Row],[Initial_Weight_kg]]) / Table3[[#This Row],[Initial_Weight_kg]]*100</f>
        <v>786.71936758893276</v>
      </c>
      <c r="I1552">
        <v>4.63</v>
      </c>
      <c r="J1552" s="1">
        <v>45834</v>
      </c>
      <c r="K1552" t="s">
        <v>17</v>
      </c>
      <c r="L1552" t="s">
        <v>2066</v>
      </c>
      <c r="M1552" t="s">
        <v>25</v>
      </c>
      <c r="N1552" s="1" t="s">
        <v>2068</v>
      </c>
      <c r="O1552">
        <v>0</v>
      </c>
    </row>
    <row r="1553" spans="1:15" x14ac:dyDescent="0.3">
      <c r="A1553" t="s">
        <v>1606</v>
      </c>
      <c r="B1553" t="s">
        <v>29</v>
      </c>
      <c r="C1553" t="s">
        <v>55</v>
      </c>
      <c r="D1553" t="s">
        <v>24</v>
      </c>
      <c r="E1553" s="1">
        <v>45144</v>
      </c>
      <c r="F1553">
        <f t="shared" si="24"/>
        <v>2</v>
      </c>
      <c r="G1553">
        <v>23.66</v>
      </c>
      <c r="H1553" s="2">
        <f xml:space="preserve"> (Table3[[#This Row],[Current_Weight_kg]] - Table3[[#This Row],[Initial_Weight_kg]]) / Table3[[#This Row],[Initial_Weight_kg]]*100</f>
        <v>1083</v>
      </c>
      <c r="I1553">
        <v>0.79</v>
      </c>
      <c r="J1553" s="1">
        <v>45834</v>
      </c>
      <c r="K1553" t="s">
        <v>17</v>
      </c>
      <c r="L1553" t="s">
        <v>2066</v>
      </c>
      <c r="M1553" t="s">
        <v>25</v>
      </c>
      <c r="N1553" s="1" t="s">
        <v>2068</v>
      </c>
      <c r="O1553">
        <v>0</v>
      </c>
    </row>
    <row r="1554" spans="1:15" x14ac:dyDescent="0.3">
      <c r="A1554" t="s">
        <v>1607</v>
      </c>
      <c r="B1554" t="s">
        <v>22</v>
      </c>
      <c r="C1554" t="s">
        <v>23</v>
      </c>
      <c r="D1554" t="s">
        <v>16</v>
      </c>
      <c r="E1554" s="1">
        <v>45204</v>
      </c>
      <c r="F1554">
        <f t="shared" si="24"/>
        <v>9.5299999999999994</v>
      </c>
      <c r="G1554">
        <v>113.54</v>
      </c>
      <c r="H1554" s="2">
        <f xml:space="preserve"> (Table3[[#This Row],[Current_Weight_kg]] - Table3[[#This Row],[Initial_Weight_kg]]) / Table3[[#This Row],[Initial_Weight_kg]]*100</f>
        <v>1091.395592864638</v>
      </c>
      <c r="I1554">
        <v>4.33</v>
      </c>
      <c r="J1554" s="1">
        <v>45834</v>
      </c>
      <c r="K1554" t="s">
        <v>48</v>
      </c>
      <c r="L1554" t="s">
        <v>49</v>
      </c>
      <c r="M1554" t="s">
        <v>18</v>
      </c>
      <c r="N1554" s="1">
        <v>45673</v>
      </c>
      <c r="O1554">
        <v>0</v>
      </c>
    </row>
    <row r="1555" spans="1:15" x14ac:dyDescent="0.3">
      <c r="A1555" t="s">
        <v>1608</v>
      </c>
      <c r="B1555" t="s">
        <v>39</v>
      </c>
      <c r="C1555" t="s">
        <v>40</v>
      </c>
      <c r="D1555" t="s">
        <v>16</v>
      </c>
      <c r="E1555" s="1">
        <v>44011</v>
      </c>
      <c r="F1555">
        <f t="shared" si="24"/>
        <v>2</v>
      </c>
      <c r="G1555">
        <v>63.22</v>
      </c>
      <c r="H1555" s="2">
        <f xml:space="preserve"> (Table3[[#This Row],[Current_Weight_kg]] - Table3[[#This Row],[Initial_Weight_kg]]) / Table3[[#This Row],[Initial_Weight_kg]]*100</f>
        <v>3061</v>
      </c>
      <c r="I1555">
        <v>1.83</v>
      </c>
      <c r="J1555" s="1">
        <v>45834</v>
      </c>
      <c r="K1555" t="s">
        <v>48</v>
      </c>
      <c r="L1555" t="s">
        <v>124</v>
      </c>
      <c r="M1555" t="s">
        <v>25</v>
      </c>
      <c r="N1555" s="1" t="s">
        <v>2068</v>
      </c>
      <c r="O1555">
        <v>0</v>
      </c>
    </row>
    <row r="1556" spans="1:15" x14ac:dyDescent="0.3">
      <c r="A1556" t="s">
        <v>1609</v>
      </c>
      <c r="B1556" t="s">
        <v>29</v>
      </c>
      <c r="C1556" t="s">
        <v>35</v>
      </c>
      <c r="D1556" t="s">
        <v>16</v>
      </c>
      <c r="E1556" s="1">
        <v>44740</v>
      </c>
      <c r="F1556">
        <f t="shared" si="24"/>
        <v>5.12</v>
      </c>
      <c r="G1556">
        <v>38.409999999999997</v>
      </c>
      <c r="H1556" s="2">
        <f xml:space="preserve"> (Table3[[#This Row],[Current_Weight_kg]] - Table3[[#This Row],[Initial_Weight_kg]]) / Table3[[#This Row],[Initial_Weight_kg]]*100</f>
        <v>650.1953125</v>
      </c>
      <c r="I1556">
        <v>1.29</v>
      </c>
      <c r="J1556" s="1">
        <v>45834</v>
      </c>
      <c r="K1556" t="s">
        <v>17</v>
      </c>
      <c r="L1556" t="s">
        <v>2066</v>
      </c>
      <c r="M1556" t="s">
        <v>18</v>
      </c>
      <c r="N1556" s="1">
        <v>45804</v>
      </c>
      <c r="O1556">
        <v>0</v>
      </c>
    </row>
    <row r="1557" spans="1:15" x14ac:dyDescent="0.3">
      <c r="A1557" t="s">
        <v>1610</v>
      </c>
      <c r="B1557" t="s">
        <v>68</v>
      </c>
      <c r="C1557" t="s">
        <v>79</v>
      </c>
      <c r="D1557" t="s">
        <v>24</v>
      </c>
      <c r="E1557" s="1">
        <v>44467</v>
      </c>
      <c r="F1557">
        <f t="shared" si="24"/>
        <v>40.5</v>
      </c>
      <c r="G1557">
        <v>485.24</v>
      </c>
      <c r="H1557" s="2">
        <f xml:space="preserve"> (Table3[[#This Row],[Current_Weight_kg]] - Table3[[#This Row],[Initial_Weight_kg]]) / Table3[[#This Row],[Initial_Weight_kg]]*100</f>
        <v>1098.1234567901233</v>
      </c>
      <c r="I1557">
        <v>9.4499999999999993</v>
      </c>
      <c r="J1557" s="1">
        <v>45834</v>
      </c>
      <c r="K1557" t="s">
        <v>17</v>
      </c>
      <c r="L1557" t="s">
        <v>2066</v>
      </c>
      <c r="M1557" t="s">
        <v>25</v>
      </c>
      <c r="N1557" s="1" t="s">
        <v>2068</v>
      </c>
      <c r="O1557">
        <v>0</v>
      </c>
    </row>
    <row r="1558" spans="1:15" x14ac:dyDescent="0.3">
      <c r="A1558" t="s">
        <v>1611</v>
      </c>
      <c r="B1558" t="s">
        <v>22</v>
      </c>
      <c r="C1558" t="s">
        <v>27</v>
      </c>
      <c r="D1558" t="s">
        <v>24</v>
      </c>
      <c r="E1558" s="1">
        <v>45407</v>
      </c>
      <c r="F1558">
        <f t="shared" si="24"/>
        <v>5.98</v>
      </c>
      <c r="G1558">
        <v>65.23</v>
      </c>
      <c r="H1558" s="2">
        <f xml:space="preserve"> (Table3[[#This Row],[Current_Weight_kg]] - Table3[[#This Row],[Initial_Weight_kg]]) / Table3[[#This Row],[Initial_Weight_kg]]*100</f>
        <v>990.80267558528431</v>
      </c>
      <c r="I1558">
        <v>2.64</v>
      </c>
      <c r="J1558" s="1">
        <v>45834</v>
      </c>
      <c r="K1558" t="s">
        <v>17</v>
      </c>
      <c r="L1558" t="s">
        <v>2066</v>
      </c>
      <c r="M1558" t="s">
        <v>25</v>
      </c>
      <c r="N1558" s="1" t="s">
        <v>2068</v>
      </c>
      <c r="O1558">
        <v>0</v>
      </c>
    </row>
    <row r="1559" spans="1:15" x14ac:dyDescent="0.3">
      <c r="A1559" t="s">
        <v>1612</v>
      </c>
      <c r="B1559" t="s">
        <v>68</v>
      </c>
      <c r="C1559" t="s">
        <v>69</v>
      </c>
      <c r="D1559" t="s">
        <v>24</v>
      </c>
      <c r="E1559" s="1">
        <v>44144</v>
      </c>
      <c r="F1559">
        <f t="shared" si="24"/>
        <v>25.31</v>
      </c>
      <c r="G1559">
        <v>574.79999999999995</v>
      </c>
      <c r="H1559" s="2">
        <f xml:space="preserve"> (Table3[[#This Row],[Current_Weight_kg]] - Table3[[#This Row],[Initial_Weight_kg]]) / Table3[[#This Row],[Initial_Weight_kg]]*100</f>
        <v>2171.0391149743186</v>
      </c>
      <c r="I1559">
        <v>11.7</v>
      </c>
      <c r="J1559" s="1">
        <v>45834</v>
      </c>
      <c r="K1559" t="s">
        <v>17</v>
      </c>
      <c r="L1559" t="s">
        <v>2066</v>
      </c>
      <c r="M1559" t="s">
        <v>25</v>
      </c>
      <c r="N1559" s="1" t="s">
        <v>2068</v>
      </c>
      <c r="O1559">
        <v>0</v>
      </c>
    </row>
    <row r="1560" spans="1:15" x14ac:dyDescent="0.3">
      <c r="A1560" t="s">
        <v>1613</v>
      </c>
      <c r="B1560" t="s">
        <v>14</v>
      </c>
      <c r="C1560" t="s">
        <v>20</v>
      </c>
      <c r="D1560" t="s">
        <v>24</v>
      </c>
      <c r="E1560" s="1">
        <v>44901</v>
      </c>
      <c r="F1560">
        <f t="shared" si="24"/>
        <v>0.13</v>
      </c>
      <c r="G1560">
        <v>3.33</v>
      </c>
      <c r="H1560" s="2">
        <f xml:space="preserve"> (Table3[[#This Row],[Current_Weight_kg]] - Table3[[#This Row],[Initial_Weight_kg]]) / Table3[[#This Row],[Initial_Weight_kg]]*100</f>
        <v>2461.5384615384619</v>
      </c>
      <c r="I1560">
        <v>0.15</v>
      </c>
      <c r="J1560" s="1">
        <v>45834</v>
      </c>
      <c r="K1560" t="s">
        <v>17</v>
      </c>
      <c r="L1560" t="s">
        <v>2066</v>
      </c>
      <c r="M1560" t="s">
        <v>25</v>
      </c>
      <c r="N1560" s="1" t="s">
        <v>2068</v>
      </c>
      <c r="O1560">
        <v>0</v>
      </c>
    </row>
    <row r="1561" spans="1:15" x14ac:dyDescent="0.3">
      <c r="A1561" t="s">
        <v>1614</v>
      </c>
      <c r="B1561" t="s">
        <v>68</v>
      </c>
      <c r="C1561" t="s">
        <v>79</v>
      </c>
      <c r="D1561" t="s">
        <v>24</v>
      </c>
      <c r="E1561" s="1">
        <v>44832</v>
      </c>
      <c r="F1561">
        <f t="shared" si="24"/>
        <v>40.5</v>
      </c>
      <c r="G1561">
        <v>362.62</v>
      </c>
      <c r="H1561" s="2">
        <f xml:space="preserve"> (Table3[[#This Row],[Current_Weight_kg]] - Table3[[#This Row],[Initial_Weight_kg]]) / Table3[[#This Row],[Initial_Weight_kg]]*100</f>
        <v>795.35802469135808</v>
      </c>
      <c r="I1561">
        <v>6.97</v>
      </c>
      <c r="J1561" s="1">
        <v>45834</v>
      </c>
      <c r="K1561" t="s">
        <v>17</v>
      </c>
      <c r="L1561" t="s">
        <v>2066</v>
      </c>
      <c r="M1561" t="s">
        <v>25</v>
      </c>
      <c r="N1561" s="1" t="s">
        <v>2068</v>
      </c>
      <c r="O1561">
        <v>0</v>
      </c>
    </row>
    <row r="1562" spans="1:15" x14ac:dyDescent="0.3">
      <c r="A1562" t="s">
        <v>1615</v>
      </c>
      <c r="B1562" t="s">
        <v>29</v>
      </c>
      <c r="C1562" t="s">
        <v>77</v>
      </c>
      <c r="D1562" t="s">
        <v>16</v>
      </c>
      <c r="E1562" s="1">
        <v>45448</v>
      </c>
      <c r="F1562">
        <f t="shared" si="24"/>
        <v>2</v>
      </c>
      <c r="G1562">
        <v>14.9</v>
      </c>
      <c r="H1562" s="2">
        <f xml:space="preserve"> (Table3[[#This Row],[Current_Weight_kg]] - Table3[[#This Row],[Initial_Weight_kg]]) / Table3[[#This Row],[Initial_Weight_kg]]*100</f>
        <v>645</v>
      </c>
      <c r="I1562">
        <v>0.44</v>
      </c>
      <c r="J1562" s="1">
        <v>45834</v>
      </c>
      <c r="K1562" t="s">
        <v>17</v>
      </c>
      <c r="L1562" t="s">
        <v>2066</v>
      </c>
      <c r="M1562" t="s">
        <v>25</v>
      </c>
      <c r="N1562" s="1" t="s">
        <v>2068</v>
      </c>
      <c r="O1562">
        <v>0</v>
      </c>
    </row>
    <row r="1563" spans="1:15" x14ac:dyDescent="0.3">
      <c r="A1563" t="s">
        <v>1616</v>
      </c>
      <c r="B1563" t="s">
        <v>29</v>
      </c>
      <c r="C1563" t="s">
        <v>55</v>
      </c>
      <c r="D1563" t="s">
        <v>24</v>
      </c>
      <c r="E1563" s="1">
        <v>44494</v>
      </c>
      <c r="F1563">
        <f t="shared" si="24"/>
        <v>2</v>
      </c>
      <c r="G1563">
        <v>46.58</v>
      </c>
      <c r="H1563" s="2">
        <f xml:space="preserve"> (Table3[[#This Row],[Current_Weight_kg]] - Table3[[#This Row],[Initial_Weight_kg]]) / Table3[[#This Row],[Initial_Weight_kg]]*100</f>
        <v>2229</v>
      </c>
      <c r="I1563">
        <v>1.48</v>
      </c>
      <c r="J1563" s="1">
        <v>45834</v>
      </c>
      <c r="K1563" t="s">
        <v>17</v>
      </c>
      <c r="L1563" t="s">
        <v>2066</v>
      </c>
      <c r="M1563" t="s">
        <v>25</v>
      </c>
      <c r="N1563" s="1" t="s">
        <v>2068</v>
      </c>
      <c r="O1563">
        <v>0</v>
      </c>
    </row>
    <row r="1564" spans="1:15" x14ac:dyDescent="0.3">
      <c r="A1564" t="s">
        <v>1617</v>
      </c>
      <c r="B1564" t="s">
        <v>68</v>
      </c>
      <c r="C1564" t="s">
        <v>71</v>
      </c>
      <c r="D1564" t="s">
        <v>16</v>
      </c>
      <c r="E1564" s="1">
        <v>45657</v>
      </c>
      <c r="F1564">
        <f t="shared" si="24"/>
        <v>33.75</v>
      </c>
      <c r="G1564">
        <v>144.16</v>
      </c>
      <c r="H1564" s="2">
        <f xml:space="preserve"> (Table3[[#This Row],[Current_Weight_kg]] - Table3[[#This Row],[Initial_Weight_kg]]) / Table3[[#This Row],[Initial_Weight_kg]]*100</f>
        <v>327.14074074074074</v>
      </c>
      <c r="I1564">
        <v>3.84</v>
      </c>
      <c r="J1564" s="1">
        <v>45834</v>
      </c>
      <c r="K1564" t="s">
        <v>48</v>
      </c>
      <c r="L1564" t="s">
        <v>124</v>
      </c>
      <c r="M1564" t="s">
        <v>25</v>
      </c>
      <c r="N1564" s="1" t="s">
        <v>2068</v>
      </c>
      <c r="O1564">
        <v>0</v>
      </c>
    </row>
    <row r="1565" spans="1:15" x14ac:dyDescent="0.3">
      <c r="A1565" t="s">
        <v>1618</v>
      </c>
      <c r="B1565" t="s">
        <v>39</v>
      </c>
      <c r="C1565" t="s">
        <v>51</v>
      </c>
      <c r="D1565" t="s">
        <v>24</v>
      </c>
      <c r="E1565" s="1">
        <v>44119</v>
      </c>
      <c r="F1565">
        <f t="shared" si="24"/>
        <v>2</v>
      </c>
      <c r="G1565">
        <v>50.49</v>
      </c>
      <c r="H1565" s="2">
        <f xml:space="preserve"> (Table3[[#This Row],[Current_Weight_kg]] - Table3[[#This Row],[Initial_Weight_kg]]) / Table3[[#This Row],[Initial_Weight_kg]]*100</f>
        <v>2424.5</v>
      </c>
      <c r="I1565">
        <v>1.59</v>
      </c>
      <c r="J1565" s="1">
        <v>45834</v>
      </c>
      <c r="K1565" t="s">
        <v>17</v>
      </c>
      <c r="L1565" t="s">
        <v>2066</v>
      </c>
      <c r="M1565" t="s">
        <v>25</v>
      </c>
      <c r="N1565" s="1" t="s">
        <v>2068</v>
      </c>
      <c r="O1565">
        <v>0</v>
      </c>
    </row>
    <row r="1566" spans="1:15" x14ac:dyDescent="0.3">
      <c r="A1566" t="s">
        <v>1619</v>
      </c>
      <c r="B1566" t="s">
        <v>68</v>
      </c>
      <c r="C1566" t="s">
        <v>79</v>
      </c>
      <c r="D1566" t="s">
        <v>16</v>
      </c>
      <c r="E1566" s="1">
        <v>45650</v>
      </c>
      <c r="F1566">
        <f t="shared" si="24"/>
        <v>20</v>
      </c>
      <c r="G1566">
        <v>120.63</v>
      </c>
      <c r="H1566" s="2">
        <f xml:space="preserve"> (Table3[[#This Row],[Current_Weight_kg]] - Table3[[#This Row],[Initial_Weight_kg]]) / Table3[[#This Row],[Initial_Weight_kg]]*100</f>
        <v>503.14999999999992</v>
      </c>
      <c r="I1566">
        <v>2.19</v>
      </c>
      <c r="J1566" s="1">
        <v>45834</v>
      </c>
      <c r="K1566" t="s">
        <v>17</v>
      </c>
      <c r="L1566" t="s">
        <v>2066</v>
      </c>
      <c r="M1566" t="s">
        <v>25</v>
      </c>
      <c r="N1566" s="1" t="s">
        <v>2068</v>
      </c>
      <c r="O1566">
        <v>0</v>
      </c>
    </row>
    <row r="1567" spans="1:15" x14ac:dyDescent="0.3">
      <c r="A1567" t="s">
        <v>1620</v>
      </c>
      <c r="B1567" t="s">
        <v>39</v>
      </c>
      <c r="C1567" t="s">
        <v>51</v>
      </c>
      <c r="D1567" t="s">
        <v>24</v>
      </c>
      <c r="E1567" s="1">
        <v>45327</v>
      </c>
      <c r="F1567">
        <f t="shared" si="24"/>
        <v>2</v>
      </c>
      <c r="G1567">
        <v>12.08</v>
      </c>
      <c r="H1567" s="2">
        <f xml:space="preserve"> (Table3[[#This Row],[Current_Weight_kg]] - Table3[[#This Row],[Initial_Weight_kg]]) / Table3[[#This Row],[Initial_Weight_kg]]*100</f>
        <v>504</v>
      </c>
      <c r="I1567">
        <v>0.47</v>
      </c>
      <c r="J1567" s="1">
        <v>45834</v>
      </c>
      <c r="K1567" t="s">
        <v>36</v>
      </c>
      <c r="L1567" t="s">
        <v>49</v>
      </c>
      <c r="M1567" t="s">
        <v>25</v>
      </c>
      <c r="N1567" s="1" t="s">
        <v>2068</v>
      </c>
      <c r="O1567">
        <v>0</v>
      </c>
    </row>
    <row r="1568" spans="1:15" x14ac:dyDescent="0.3">
      <c r="A1568" t="s">
        <v>1621</v>
      </c>
      <c r="B1568" t="s">
        <v>29</v>
      </c>
      <c r="C1568" t="s">
        <v>30</v>
      </c>
      <c r="D1568" t="s">
        <v>16</v>
      </c>
      <c r="E1568" s="1">
        <v>45305</v>
      </c>
      <c r="F1568">
        <f t="shared" si="24"/>
        <v>2</v>
      </c>
      <c r="G1568">
        <v>8.5500000000000007</v>
      </c>
      <c r="H1568" s="2">
        <f xml:space="preserve"> (Table3[[#This Row],[Current_Weight_kg]] - Table3[[#This Row],[Initial_Weight_kg]]) / Table3[[#This Row],[Initial_Weight_kg]]*100</f>
        <v>327.50000000000006</v>
      </c>
      <c r="I1568">
        <v>0.35</v>
      </c>
      <c r="J1568" s="1">
        <v>45834</v>
      </c>
      <c r="K1568" t="s">
        <v>17</v>
      </c>
      <c r="L1568" t="s">
        <v>2066</v>
      </c>
      <c r="M1568" t="s">
        <v>58</v>
      </c>
      <c r="N1568" s="1">
        <v>45726</v>
      </c>
      <c r="O1568">
        <v>5</v>
      </c>
    </row>
    <row r="1569" spans="1:15" x14ac:dyDescent="0.3">
      <c r="A1569" t="s">
        <v>1622</v>
      </c>
      <c r="B1569" t="s">
        <v>68</v>
      </c>
      <c r="C1569" t="s">
        <v>71</v>
      </c>
      <c r="D1569" t="s">
        <v>24</v>
      </c>
      <c r="E1569" s="1">
        <v>45060</v>
      </c>
      <c r="F1569">
        <f t="shared" si="24"/>
        <v>36.75</v>
      </c>
      <c r="G1569">
        <v>255.48</v>
      </c>
      <c r="H1569" s="2">
        <f xml:space="preserve"> (Table3[[#This Row],[Current_Weight_kg]] - Table3[[#This Row],[Initial_Weight_kg]]) / Table3[[#This Row],[Initial_Weight_kg]]*100</f>
        <v>595.18367346938771</v>
      </c>
      <c r="I1569">
        <v>5.16</v>
      </c>
      <c r="J1569" s="1">
        <v>45834</v>
      </c>
      <c r="K1569" t="s">
        <v>17</v>
      </c>
      <c r="L1569" t="s">
        <v>2066</v>
      </c>
      <c r="M1569" t="s">
        <v>25</v>
      </c>
      <c r="N1569" s="1" t="s">
        <v>2068</v>
      </c>
      <c r="O1569">
        <v>0</v>
      </c>
    </row>
    <row r="1570" spans="1:15" x14ac:dyDescent="0.3">
      <c r="A1570" t="s">
        <v>1623</v>
      </c>
      <c r="B1570" t="s">
        <v>68</v>
      </c>
      <c r="C1570" t="s">
        <v>108</v>
      </c>
      <c r="D1570" t="s">
        <v>24</v>
      </c>
      <c r="E1570" s="1">
        <v>45216</v>
      </c>
      <c r="F1570">
        <f t="shared" si="24"/>
        <v>20</v>
      </c>
      <c r="G1570">
        <v>252.62</v>
      </c>
      <c r="H1570" s="2">
        <f xml:space="preserve"> (Table3[[#This Row],[Current_Weight_kg]] - Table3[[#This Row],[Initial_Weight_kg]]) / Table3[[#This Row],[Initial_Weight_kg]]*100</f>
        <v>1163.0999999999999</v>
      </c>
      <c r="I1570">
        <v>4.49</v>
      </c>
      <c r="J1570" s="1">
        <v>45834</v>
      </c>
      <c r="K1570" t="s">
        <v>48</v>
      </c>
      <c r="L1570" t="s">
        <v>61</v>
      </c>
      <c r="M1570" t="s">
        <v>25</v>
      </c>
      <c r="N1570" s="1" t="s">
        <v>2068</v>
      </c>
      <c r="O1570">
        <v>0</v>
      </c>
    </row>
    <row r="1571" spans="1:15" x14ac:dyDescent="0.3">
      <c r="A1571" t="s">
        <v>1624</v>
      </c>
      <c r="B1571" t="s">
        <v>14</v>
      </c>
      <c r="C1571" t="s">
        <v>15</v>
      </c>
      <c r="D1571" t="s">
        <v>24</v>
      </c>
      <c r="E1571" s="1">
        <v>45168</v>
      </c>
      <c r="F1571">
        <f t="shared" si="24"/>
        <v>0.1</v>
      </c>
      <c r="G1571">
        <v>2.0099999999999998</v>
      </c>
      <c r="H1571" s="2">
        <f xml:space="preserve"> (Table3[[#This Row],[Current_Weight_kg]] - Table3[[#This Row],[Initial_Weight_kg]]) / Table3[[#This Row],[Initial_Weight_kg]]*100</f>
        <v>1909.9999999999995</v>
      </c>
      <c r="I1571">
        <v>0.09</v>
      </c>
      <c r="J1571" s="1">
        <v>45834</v>
      </c>
      <c r="K1571" t="s">
        <v>17</v>
      </c>
      <c r="L1571" t="s">
        <v>2066</v>
      </c>
      <c r="M1571" t="s">
        <v>25</v>
      </c>
      <c r="N1571" s="1" t="s">
        <v>2068</v>
      </c>
      <c r="O1571">
        <v>0</v>
      </c>
    </row>
    <row r="1572" spans="1:15" x14ac:dyDescent="0.3">
      <c r="A1572" t="s">
        <v>1625</v>
      </c>
      <c r="B1572" t="s">
        <v>14</v>
      </c>
      <c r="C1572" t="s">
        <v>20</v>
      </c>
      <c r="D1572" t="s">
        <v>24</v>
      </c>
      <c r="E1572" s="1">
        <v>45721</v>
      </c>
      <c r="F1572">
        <f t="shared" si="24"/>
        <v>0.13</v>
      </c>
      <c r="G1572">
        <v>0.35</v>
      </c>
      <c r="H1572" s="2">
        <f xml:space="preserve"> (Table3[[#This Row],[Current_Weight_kg]] - Table3[[#This Row],[Initial_Weight_kg]]) / Table3[[#This Row],[Initial_Weight_kg]]*100</f>
        <v>169.2307692307692</v>
      </c>
      <c r="I1572">
        <v>0.01</v>
      </c>
      <c r="J1572" s="1">
        <v>45834</v>
      </c>
      <c r="K1572" t="s">
        <v>17</v>
      </c>
      <c r="L1572" t="s">
        <v>2066</v>
      </c>
      <c r="M1572" t="s">
        <v>25</v>
      </c>
      <c r="N1572" s="1" t="s">
        <v>2068</v>
      </c>
      <c r="O1572">
        <v>0</v>
      </c>
    </row>
    <row r="1573" spans="1:15" x14ac:dyDescent="0.3">
      <c r="A1573" t="s">
        <v>1626</v>
      </c>
      <c r="B1573" t="s">
        <v>29</v>
      </c>
      <c r="C1573" t="s">
        <v>30</v>
      </c>
      <c r="D1573" t="s">
        <v>24</v>
      </c>
      <c r="E1573" s="1">
        <v>45324</v>
      </c>
      <c r="F1573">
        <f t="shared" si="24"/>
        <v>2</v>
      </c>
      <c r="G1573">
        <v>8.0399999999999991</v>
      </c>
      <c r="H1573" s="2">
        <f xml:space="preserve"> (Table3[[#This Row],[Current_Weight_kg]] - Table3[[#This Row],[Initial_Weight_kg]]) / Table3[[#This Row],[Initial_Weight_kg]]*100</f>
        <v>301.99999999999994</v>
      </c>
      <c r="I1573">
        <v>0.32</v>
      </c>
      <c r="J1573" s="1">
        <v>45834</v>
      </c>
      <c r="K1573" t="s">
        <v>17</v>
      </c>
      <c r="L1573" t="s">
        <v>2066</v>
      </c>
      <c r="M1573" t="s">
        <v>25</v>
      </c>
      <c r="N1573" s="1" t="s">
        <v>2068</v>
      </c>
      <c r="O1573">
        <v>0</v>
      </c>
    </row>
    <row r="1574" spans="1:15" x14ac:dyDescent="0.3">
      <c r="A1574" t="s">
        <v>1627</v>
      </c>
      <c r="B1574" t="s">
        <v>22</v>
      </c>
      <c r="C1574" t="s">
        <v>53</v>
      </c>
      <c r="D1574" t="s">
        <v>16</v>
      </c>
      <c r="E1574" s="1">
        <v>44337</v>
      </c>
      <c r="F1574">
        <f t="shared" si="24"/>
        <v>5</v>
      </c>
      <c r="G1574">
        <v>209.62</v>
      </c>
      <c r="H1574" s="2">
        <f xml:space="preserve"> (Table3[[#This Row],[Current_Weight_kg]] - Table3[[#This Row],[Initial_Weight_kg]]) / Table3[[#This Row],[Initial_Weight_kg]]*100</f>
        <v>4092.4</v>
      </c>
      <c r="I1574">
        <v>8.5500000000000007</v>
      </c>
      <c r="J1574" s="1">
        <v>45834</v>
      </c>
      <c r="K1574" t="s">
        <v>17</v>
      </c>
      <c r="L1574" t="s">
        <v>2066</v>
      </c>
      <c r="M1574" t="s">
        <v>58</v>
      </c>
      <c r="N1574" s="1">
        <v>45727</v>
      </c>
      <c r="O1574">
        <v>5</v>
      </c>
    </row>
    <row r="1575" spans="1:15" x14ac:dyDescent="0.3">
      <c r="A1575" t="s">
        <v>1628</v>
      </c>
      <c r="B1575" t="s">
        <v>39</v>
      </c>
      <c r="C1575" t="s">
        <v>57</v>
      </c>
      <c r="D1575" t="s">
        <v>16</v>
      </c>
      <c r="E1575" s="1">
        <v>44072</v>
      </c>
      <c r="F1575">
        <f t="shared" si="24"/>
        <v>3.26</v>
      </c>
      <c r="G1575">
        <v>56.59</v>
      </c>
      <c r="H1575" s="2">
        <f xml:space="preserve"> (Table3[[#This Row],[Current_Weight_kg]] - Table3[[#This Row],[Initial_Weight_kg]]) / Table3[[#This Row],[Initial_Weight_kg]]*100</f>
        <v>1635.8895705521477</v>
      </c>
      <c r="I1575">
        <v>1.81</v>
      </c>
      <c r="J1575" s="1">
        <v>45834</v>
      </c>
      <c r="K1575" t="s">
        <v>17</v>
      </c>
      <c r="L1575" t="s">
        <v>2066</v>
      </c>
      <c r="M1575" t="s">
        <v>33</v>
      </c>
      <c r="N1575" s="1">
        <v>45656</v>
      </c>
      <c r="O1575">
        <v>0</v>
      </c>
    </row>
    <row r="1576" spans="1:15" x14ac:dyDescent="0.3">
      <c r="A1576" t="s">
        <v>1629</v>
      </c>
      <c r="B1576" t="s">
        <v>14</v>
      </c>
      <c r="C1576" t="s">
        <v>15</v>
      </c>
      <c r="D1576" t="s">
        <v>16</v>
      </c>
      <c r="E1576" s="1">
        <v>45250</v>
      </c>
      <c r="F1576">
        <f t="shared" si="24"/>
        <v>0.33</v>
      </c>
      <c r="G1576">
        <v>2.11</v>
      </c>
      <c r="H1576" s="2">
        <f xml:space="preserve"> (Table3[[#This Row],[Current_Weight_kg]] - Table3[[#This Row],[Initial_Weight_kg]]) / Table3[[#This Row],[Initial_Weight_kg]]*100</f>
        <v>539.39393939393926</v>
      </c>
      <c r="I1576">
        <v>0.11</v>
      </c>
      <c r="J1576" s="1">
        <v>45834</v>
      </c>
      <c r="K1576" t="s">
        <v>17</v>
      </c>
      <c r="L1576" t="s">
        <v>2066</v>
      </c>
      <c r="M1576" t="s">
        <v>25</v>
      </c>
      <c r="N1576" s="1" t="s">
        <v>2068</v>
      </c>
      <c r="O1576">
        <v>0</v>
      </c>
    </row>
    <row r="1577" spans="1:15" x14ac:dyDescent="0.3">
      <c r="A1577" t="s">
        <v>1630</v>
      </c>
      <c r="B1577" t="s">
        <v>29</v>
      </c>
      <c r="C1577" t="s">
        <v>30</v>
      </c>
      <c r="D1577" t="s">
        <v>24</v>
      </c>
      <c r="E1577" s="1">
        <v>44455</v>
      </c>
      <c r="F1577">
        <f t="shared" si="24"/>
        <v>2</v>
      </c>
      <c r="G1577">
        <v>49.99</v>
      </c>
      <c r="H1577" s="2">
        <f xml:space="preserve"> (Table3[[#This Row],[Current_Weight_kg]] - Table3[[#This Row],[Initial_Weight_kg]]) / Table3[[#This Row],[Initial_Weight_kg]]*100</f>
        <v>2399.5</v>
      </c>
      <c r="I1577">
        <v>1.57</v>
      </c>
      <c r="J1577" s="1">
        <v>45834</v>
      </c>
      <c r="K1577" t="s">
        <v>17</v>
      </c>
      <c r="L1577" t="s">
        <v>2066</v>
      </c>
      <c r="M1577" t="s">
        <v>25</v>
      </c>
      <c r="N1577" s="1" t="s">
        <v>2068</v>
      </c>
      <c r="O1577">
        <v>0</v>
      </c>
    </row>
    <row r="1578" spans="1:15" x14ac:dyDescent="0.3">
      <c r="A1578" t="s">
        <v>1631</v>
      </c>
      <c r="B1578" t="s">
        <v>39</v>
      </c>
      <c r="C1578" t="s">
        <v>98</v>
      </c>
      <c r="D1578" t="s">
        <v>16</v>
      </c>
      <c r="E1578" s="1">
        <v>44908</v>
      </c>
      <c r="F1578">
        <f t="shared" si="24"/>
        <v>4.26</v>
      </c>
      <c r="G1578">
        <v>26.99</v>
      </c>
      <c r="H1578" s="2">
        <f xml:space="preserve"> (Table3[[#This Row],[Current_Weight_kg]] - Table3[[#This Row],[Initial_Weight_kg]]) / Table3[[#This Row],[Initial_Weight_kg]]*100</f>
        <v>533.56807511737077</v>
      </c>
      <c r="I1578">
        <v>0.83</v>
      </c>
      <c r="J1578" s="1">
        <v>45834</v>
      </c>
      <c r="K1578" t="s">
        <v>17</v>
      </c>
      <c r="L1578" t="s">
        <v>2066</v>
      </c>
      <c r="M1578" t="s">
        <v>18</v>
      </c>
      <c r="N1578" s="1">
        <v>45744</v>
      </c>
      <c r="O1578">
        <v>0</v>
      </c>
    </row>
    <row r="1579" spans="1:15" x14ac:dyDescent="0.3">
      <c r="A1579" t="s">
        <v>1632</v>
      </c>
      <c r="B1579" t="s">
        <v>22</v>
      </c>
      <c r="C1579" t="s">
        <v>23</v>
      </c>
      <c r="D1579" t="s">
        <v>16</v>
      </c>
      <c r="E1579" s="1">
        <v>44262</v>
      </c>
      <c r="F1579">
        <f t="shared" si="24"/>
        <v>9.5299999999999994</v>
      </c>
      <c r="G1579">
        <v>218.14</v>
      </c>
      <c r="H1579" s="2">
        <f xml:space="preserve"> (Table3[[#This Row],[Current_Weight_kg]] - Table3[[#This Row],[Initial_Weight_kg]]) / Table3[[#This Row],[Initial_Weight_kg]]*100</f>
        <v>2188.9821615949631</v>
      </c>
      <c r="I1579">
        <v>8.5399999999999991</v>
      </c>
      <c r="J1579" s="1">
        <v>45834</v>
      </c>
      <c r="K1579" t="s">
        <v>17</v>
      </c>
      <c r="L1579" t="s">
        <v>2066</v>
      </c>
      <c r="M1579" t="s">
        <v>18</v>
      </c>
      <c r="N1579" s="1">
        <v>45484</v>
      </c>
      <c r="O1579">
        <v>0</v>
      </c>
    </row>
    <row r="1580" spans="1:15" x14ac:dyDescent="0.3">
      <c r="A1580" t="s">
        <v>1633</v>
      </c>
      <c r="B1580" t="s">
        <v>39</v>
      </c>
      <c r="C1580" t="s">
        <v>98</v>
      </c>
      <c r="D1580" t="s">
        <v>24</v>
      </c>
      <c r="E1580" s="1">
        <v>44854</v>
      </c>
      <c r="F1580">
        <f t="shared" si="24"/>
        <v>2.6</v>
      </c>
      <c r="G1580">
        <v>27.47</v>
      </c>
      <c r="H1580" s="2">
        <f xml:space="preserve"> (Table3[[#This Row],[Current_Weight_kg]] - Table3[[#This Row],[Initial_Weight_kg]]) / Table3[[#This Row],[Initial_Weight_kg]]*100</f>
        <v>956.53846153846143</v>
      </c>
      <c r="I1580">
        <v>0.81</v>
      </c>
      <c r="J1580" s="1">
        <v>45834</v>
      </c>
      <c r="K1580" t="s">
        <v>48</v>
      </c>
      <c r="L1580" t="s">
        <v>37</v>
      </c>
      <c r="M1580" t="s">
        <v>25</v>
      </c>
      <c r="N1580" s="1" t="s">
        <v>2068</v>
      </c>
      <c r="O1580">
        <v>0</v>
      </c>
    </row>
    <row r="1581" spans="1:15" x14ac:dyDescent="0.3">
      <c r="A1581" t="s">
        <v>1634</v>
      </c>
      <c r="B1581" t="s">
        <v>68</v>
      </c>
      <c r="C1581" t="s">
        <v>79</v>
      </c>
      <c r="D1581" t="s">
        <v>24</v>
      </c>
      <c r="E1581" s="1">
        <v>44266</v>
      </c>
      <c r="F1581">
        <f t="shared" si="24"/>
        <v>40.5</v>
      </c>
      <c r="G1581">
        <v>440.88</v>
      </c>
      <c r="H1581" s="2">
        <f xml:space="preserve"> (Table3[[#This Row],[Current_Weight_kg]] - Table3[[#This Row],[Initial_Weight_kg]]) / Table3[[#This Row],[Initial_Weight_kg]]*100</f>
        <v>988.59259259259261</v>
      </c>
      <c r="I1581">
        <v>8.23</v>
      </c>
      <c r="J1581" s="1">
        <v>45834</v>
      </c>
      <c r="K1581" t="s">
        <v>17</v>
      </c>
      <c r="L1581" t="s">
        <v>2066</v>
      </c>
      <c r="M1581" t="s">
        <v>25</v>
      </c>
      <c r="N1581" s="1" t="s">
        <v>2068</v>
      </c>
      <c r="O1581">
        <v>0</v>
      </c>
    </row>
    <row r="1582" spans="1:15" x14ac:dyDescent="0.3">
      <c r="A1582" t="s">
        <v>1635</v>
      </c>
      <c r="B1582" t="s">
        <v>14</v>
      </c>
      <c r="C1582" t="s">
        <v>65</v>
      </c>
      <c r="D1582" t="s">
        <v>24</v>
      </c>
      <c r="E1582" s="1">
        <v>45656</v>
      </c>
      <c r="F1582">
        <f t="shared" si="24"/>
        <v>0.1</v>
      </c>
      <c r="G1582">
        <v>1.07</v>
      </c>
      <c r="H1582" s="2">
        <f xml:space="preserve"> (Table3[[#This Row],[Current_Weight_kg]] - Table3[[#This Row],[Initial_Weight_kg]]) / Table3[[#This Row],[Initial_Weight_kg]]*100</f>
        <v>970.00000000000011</v>
      </c>
      <c r="I1582">
        <v>7.0000000000000007E-2</v>
      </c>
      <c r="J1582" s="1">
        <v>45834</v>
      </c>
      <c r="K1582" t="s">
        <v>17</v>
      </c>
      <c r="L1582" t="s">
        <v>2066</v>
      </c>
      <c r="M1582" t="s">
        <v>25</v>
      </c>
      <c r="N1582" s="1" t="s">
        <v>2068</v>
      </c>
      <c r="O1582">
        <v>0</v>
      </c>
    </row>
    <row r="1583" spans="1:15" x14ac:dyDescent="0.3">
      <c r="A1583" t="s">
        <v>1636</v>
      </c>
      <c r="B1583" t="s">
        <v>22</v>
      </c>
      <c r="C1583" t="s">
        <v>82</v>
      </c>
      <c r="D1583" t="s">
        <v>16</v>
      </c>
      <c r="E1583" s="1">
        <v>45195</v>
      </c>
      <c r="F1583">
        <f t="shared" si="24"/>
        <v>5</v>
      </c>
      <c r="G1583">
        <v>131.25</v>
      </c>
      <c r="H1583" s="2">
        <f xml:space="preserve"> (Table3[[#This Row],[Current_Weight_kg]] - Table3[[#This Row],[Initial_Weight_kg]]) / Table3[[#This Row],[Initial_Weight_kg]]*100</f>
        <v>2525</v>
      </c>
      <c r="I1583">
        <v>5.2</v>
      </c>
      <c r="J1583" s="1">
        <v>45834</v>
      </c>
      <c r="K1583" t="s">
        <v>17</v>
      </c>
      <c r="L1583" t="s">
        <v>2066</v>
      </c>
      <c r="M1583" t="s">
        <v>18</v>
      </c>
      <c r="N1583" s="1">
        <v>45650</v>
      </c>
      <c r="O1583">
        <v>0</v>
      </c>
    </row>
    <row r="1584" spans="1:15" x14ac:dyDescent="0.3">
      <c r="A1584" t="s">
        <v>1637</v>
      </c>
      <c r="B1584" t="s">
        <v>14</v>
      </c>
      <c r="C1584" t="s">
        <v>65</v>
      </c>
      <c r="D1584" t="s">
        <v>24</v>
      </c>
      <c r="E1584" s="1">
        <v>44631</v>
      </c>
      <c r="F1584">
        <f t="shared" si="24"/>
        <v>0.1</v>
      </c>
      <c r="G1584">
        <v>3.48</v>
      </c>
      <c r="H1584" s="2">
        <f xml:space="preserve"> (Table3[[#This Row],[Current_Weight_kg]] - Table3[[#This Row],[Initial_Weight_kg]]) / Table3[[#This Row],[Initial_Weight_kg]]*100</f>
        <v>3379.9999999999995</v>
      </c>
      <c r="I1584">
        <v>0.17</v>
      </c>
      <c r="J1584" s="1">
        <v>45834</v>
      </c>
      <c r="K1584" t="s">
        <v>17</v>
      </c>
      <c r="L1584" t="s">
        <v>2066</v>
      </c>
      <c r="M1584" t="s">
        <v>25</v>
      </c>
      <c r="N1584" s="1" t="s">
        <v>2068</v>
      </c>
      <c r="O1584">
        <v>0</v>
      </c>
    </row>
    <row r="1585" spans="1:15" x14ac:dyDescent="0.3">
      <c r="A1585" t="s">
        <v>1638</v>
      </c>
      <c r="B1585" t="s">
        <v>29</v>
      </c>
      <c r="C1585" t="s">
        <v>55</v>
      </c>
      <c r="D1585" t="s">
        <v>24</v>
      </c>
      <c r="E1585" s="1">
        <v>45493</v>
      </c>
      <c r="F1585">
        <f t="shared" si="24"/>
        <v>2</v>
      </c>
      <c r="G1585">
        <v>12.87</v>
      </c>
      <c r="H1585" s="2">
        <f xml:space="preserve"> (Table3[[#This Row],[Current_Weight_kg]] - Table3[[#This Row],[Initial_Weight_kg]]) / Table3[[#This Row],[Initial_Weight_kg]]*100</f>
        <v>543.5</v>
      </c>
      <c r="I1585">
        <v>0.35</v>
      </c>
      <c r="J1585" s="1">
        <v>45834</v>
      </c>
      <c r="K1585" t="s">
        <v>17</v>
      </c>
      <c r="L1585" t="s">
        <v>2066</v>
      </c>
      <c r="M1585" t="s">
        <v>25</v>
      </c>
      <c r="N1585" s="1" t="s">
        <v>2068</v>
      </c>
      <c r="O1585">
        <v>0</v>
      </c>
    </row>
    <row r="1586" spans="1:15" x14ac:dyDescent="0.3">
      <c r="A1586" t="s">
        <v>1639</v>
      </c>
      <c r="B1586" t="s">
        <v>29</v>
      </c>
      <c r="C1586" t="s">
        <v>30</v>
      </c>
      <c r="D1586" t="s">
        <v>24</v>
      </c>
      <c r="E1586" s="1">
        <v>44741</v>
      </c>
      <c r="F1586">
        <f t="shared" si="24"/>
        <v>2</v>
      </c>
      <c r="G1586">
        <v>34.229999999999997</v>
      </c>
      <c r="H1586" s="2">
        <f xml:space="preserve"> (Table3[[#This Row],[Current_Weight_kg]] - Table3[[#This Row],[Initial_Weight_kg]]) / Table3[[#This Row],[Initial_Weight_kg]]*100</f>
        <v>1611.4999999999998</v>
      </c>
      <c r="I1586">
        <v>1.06</v>
      </c>
      <c r="J1586" s="1">
        <v>45834</v>
      </c>
      <c r="K1586" t="s">
        <v>17</v>
      </c>
      <c r="L1586" t="s">
        <v>2066</v>
      </c>
      <c r="M1586" t="s">
        <v>25</v>
      </c>
      <c r="N1586" s="1" t="s">
        <v>2068</v>
      </c>
      <c r="O1586">
        <v>0</v>
      </c>
    </row>
    <row r="1587" spans="1:15" x14ac:dyDescent="0.3">
      <c r="A1587" t="s">
        <v>1640</v>
      </c>
      <c r="B1587" t="s">
        <v>14</v>
      </c>
      <c r="C1587" t="s">
        <v>20</v>
      </c>
      <c r="D1587" t="s">
        <v>16</v>
      </c>
      <c r="E1587" s="1">
        <v>45355</v>
      </c>
      <c r="F1587">
        <f t="shared" si="24"/>
        <v>0.1</v>
      </c>
      <c r="G1587">
        <v>1.1000000000000001</v>
      </c>
      <c r="H1587" s="2">
        <f xml:space="preserve"> (Table3[[#This Row],[Current_Weight_kg]] - Table3[[#This Row],[Initial_Weight_kg]]) / Table3[[#This Row],[Initial_Weight_kg]]*100</f>
        <v>1000</v>
      </c>
      <c r="I1587">
        <v>0.05</v>
      </c>
      <c r="J1587" s="1">
        <v>45834</v>
      </c>
      <c r="K1587" t="s">
        <v>17</v>
      </c>
      <c r="L1587" t="s">
        <v>2066</v>
      </c>
      <c r="M1587" t="s">
        <v>58</v>
      </c>
      <c r="N1587" s="1">
        <v>45798</v>
      </c>
      <c r="O1587">
        <v>1</v>
      </c>
    </row>
    <row r="1588" spans="1:15" x14ac:dyDescent="0.3">
      <c r="A1588" t="s">
        <v>1641</v>
      </c>
      <c r="B1588" t="s">
        <v>29</v>
      </c>
      <c r="C1588" t="s">
        <v>35</v>
      </c>
      <c r="D1588" t="s">
        <v>16</v>
      </c>
      <c r="E1588" s="1">
        <v>45621</v>
      </c>
      <c r="F1588">
        <f t="shared" si="24"/>
        <v>5.12</v>
      </c>
      <c r="G1588">
        <v>20.88</v>
      </c>
      <c r="H1588" s="2">
        <f xml:space="preserve"> (Table3[[#This Row],[Current_Weight_kg]] - Table3[[#This Row],[Initial_Weight_kg]]) / Table3[[#This Row],[Initial_Weight_kg]]*100</f>
        <v>307.81249999999994</v>
      </c>
      <c r="I1588">
        <v>0.82</v>
      </c>
      <c r="J1588" s="1">
        <v>45834</v>
      </c>
      <c r="K1588" t="s">
        <v>17</v>
      </c>
      <c r="L1588" t="s">
        <v>2066</v>
      </c>
      <c r="M1588" t="s">
        <v>18</v>
      </c>
      <c r="N1588" s="1">
        <v>45652</v>
      </c>
      <c r="O1588">
        <v>0</v>
      </c>
    </row>
    <row r="1589" spans="1:15" x14ac:dyDescent="0.3">
      <c r="A1589" t="s">
        <v>1642</v>
      </c>
      <c r="B1589" t="s">
        <v>14</v>
      </c>
      <c r="C1589" t="s">
        <v>20</v>
      </c>
      <c r="D1589" t="s">
        <v>16</v>
      </c>
      <c r="E1589" s="1">
        <v>45041</v>
      </c>
      <c r="F1589">
        <f t="shared" si="24"/>
        <v>0.1</v>
      </c>
      <c r="G1589">
        <v>2.09</v>
      </c>
      <c r="H1589" s="2">
        <f xml:space="preserve"> (Table3[[#This Row],[Current_Weight_kg]] - Table3[[#This Row],[Initial_Weight_kg]]) / Table3[[#This Row],[Initial_Weight_kg]]*100</f>
        <v>1989.9999999999995</v>
      </c>
      <c r="I1589">
        <v>0.12</v>
      </c>
      <c r="J1589" s="1">
        <v>45834</v>
      </c>
      <c r="K1589" t="s">
        <v>17</v>
      </c>
      <c r="L1589" t="s">
        <v>2066</v>
      </c>
      <c r="M1589" t="s">
        <v>18</v>
      </c>
      <c r="N1589" s="1">
        <v>45556</v>
      </c>
      <c r="O1589">
        <v>0</v>
      </c>
    </row>
    <row r="1590" spans="1:15" x14ac:dyDescent="0.3">
      <c r="A1590" t="s">
        <v>1643</v>
      </c>
      <c r="B1590" t="s">
        <v>22</v>
      </c>
      <c r="C1590" t="s">
        <v>23</v>
      </c>
      <c r="D1590" t="s">
        <v>16</v>
      </c>
      <c r="E1590" s="1">
        <v>44600</v>
      </c>
      <c r="F1590">
        <f t="shared" si="24"/>
        <v>9.5299999999999994</v>
      </c>
      <c r="G1590">
        <v>154.12</v>
      </c>
      <c r="H1590" s="2">
        <f xml:space="preserve"> (Table3[[#This Row],[Current_Weight_kg]] - Table3[[#This Row],[Initial_Weight_kg]]) / Table3[[#This Row],[Initial_Weight_kg]]*100</f>
        <v>1517.2088142707241</v>
      </c>
      <c r="I1590">
        <v>6.09</v>
      </c>
      <c r="J1590" s="1">
        <v>45834</v>
      </c>
      <c r="K1590" t="s">
        <v>17</v>
      </c>
      <c r="L1590" t="s">
        <v>2066</v>
      </c>
      <c r="M1590" t="s">
        <v>58</v>
      </c>
      <c r="N1590" s="1">
        <v>45675</v>
      </c>
      <c r="O1590">
        <v>3</v>
      </c>
    </row>
    <row r="1591" spans="1:15" x14ac:dyDescent="0.3">
      <c r="A1591" t="s">
        <v>1644</v>
      </c>
      <c r="B1591" t="s">
        <v>29</v>
      </c>
      <c r="C1591" t="s">
        <v>63</v>
      </c>
      <c r="D1591" t="s">
        <v>16</v>
      </c>
      <c r="E1591" s="1">
        <v>45276</v>
      </c>
      <c r="F1591">
        <f t="shared" si="24"/>
        <v>2</v>
      </c>
      <c r="G1591">
        <v>22.94</v>
      </c>
      <c r="H1591" s="2">
        <f xml:space="preserve"> (Table3[[#This Row],[Current_Weight_kg]] - Table3[[#This Row],[Initial_Weight_kg]]) / Table3[[#This Row],[Initial_Weight_kg]]*100</f>
        <v>1047</v>
      </c>
      <c r="I1591">
        <v>0.66</v>
      </c>
      <c r="J1591" s="1">
        <v>45834</v>
      </c>
      <c r="K1591" t="s">
        <v>36</v>
      </c>
      <c r="L1591" t="s">
        <v>49</v>
      </c>
      <c r="M1591" t="s">
        <v>58</v>
      </c>
      <c r="N1591" s="1">
        <v>45691</v>
      </c>
      <c r="O1591">
        <v>1</v>
      </c>
    </row>
    <row r="1592" spans="1:15" x14ac:dyDescent="0.3">
      <c r="A1592" t="s">
        <v>1645</v>
      </c>
      <c r="B1592" t="s">
        <v>68</v>
      </c>
      <c r="C1592" t="s">
        <v>71</v>
      </c>
      <c r="D1592" t="s">
        <v>16</v>
      </c>
      <c r="E1592" s="1">
        <v>45400</v>
      </c>
      <c r="F1592">
        <f t="shared" si="24"/>
        <v>33.75</v>
      </c>
      <c r="G1592">
        <v>155.97999999999999</v>
      </c>
      <c r="H1592" s="2">
        <f xml:space="preserve"> (Table3[[#This Row],[Current_Weight_kg]] - Table3[[#This Row],[Initial_Weight_kg]]) / Table3[[#This Row],[Initial_Weight_kg]]*100</f>
        <v>362.16296296296292</v>
      </c>
      <c r="I1592">
        <v>2.85</v>
      </c>
      <c r="J1592" s="1">
        <v>45834</v>
      </c>
      <c r="K1592" t="s">
        <v>17</v>
      </c>
      <c r="L1592" t="s">
        <v>2066</v>
      </c>
      <c r="M1592" t="s">
        <v>18</v>
      </c>
      <c r="N1592" s="1">
        <v>45769</v>
      </c>
      <c r="O1592">
        <v>0</v>
      </c>
    </row>
    <row r="1593" spans="1:15" x14ac:dyDescent="0.3">
      <c r="A1593" t="s">
        <v>1646</v>
      </c>
      <c r="B1593" t="s">
        <v>14</v>
      </c>
      <c r="C1593" t="s">
        <v>15</v>
      </c>
      <c r="D1593" t="s">
        <v>16</v>
      </c>
      <c r="E1593" s="1">
        <v>45546</v>
      </c>
      <c r="F1593">
        <f t="shared" si="24"/>
        <v>0.33</v>
      </c>
      <c r="G1593">
        <v>0.94</v>
      </c>
      <c r="H1593" s="2">
        <f xml:space="preserve"> (Table3[[#This Row],[Current_Weight_kg]] - Table3[[#This Row],[Initial_Weight_kg]]) / Table3[[#This Row],[Initial_Weight_kg]]*100</f>
        <v>184.84848484848479</v>
      </c>
      <c r="I1593">
        <v>0.05</v>
      </c>
      <c r="J1593" s="1">
        <v>45834</v>
      </c>
      <c r="K1593" t="s">
        <v>17</v>
      </c>
      <c r="L1593" t="s">
        <v>2066</v>
      </c>
      <c r="M1593" t="s">
        <v>33</v>
      </c>
      <c r="N1593" s="1">
        <v>45521</v>
      </c>
      <c r="O1593">
        <v>0</v>
      </c>
    </row>
    <row r="1594" spans="1:15" x14ac:dyDescent="0.3">
      <c r="A1594" t="s">
        <v>1647</v>
      </c>
      <c r="B1594" t="s">
        <v>14</v>
      </c>
      <c r="C1594" t="s">
        <v>73</v>
      </c>
      <c r="D1594" t="s">
        <v>24</v>
      </c>
      <c r="E1594" s="1">
        <v>44418</v>
      </c>
      <c r="F1594">
        <f t="shared" si="24"/>
        <v>0.1</v>
      </c>
      <c r="G1594">
        <v>3.78</v>
      </c>
      <c r="H1594" s="2">
        <f xml:space="preserve"> (Table3[[#This Row],[Current_Weight_kg]] - Table3[[#This Row],[Initial_Weight_kg]]) / Table3[[#This Row],[Initial_Weight_kg]]*100</f>
        <v>3679.9999999999995</v>
      </c>
      <c r="I1594">
        <v>0.2</v>
      </c>
      <c r="J1594" s="1">
        <v>45834</v>
      </c>
      <c r="K1594" t="s">
        <v>17</v>
      </c>
      <c r="L1594" t="s">
        <v>2066</v>
      </c>
      <c r="M1594" t="s">
        <v>25</v>
      </c>
      <c r="N1594" s="1" t="s">
        <v>2068</v>
      </c>
      <c r="O1594">
        <v>0</v>
      </c>
    </row>
    <row r="1595" spans="1:15" x14ac:dyDescent="0.3">
      <c r="A1595" t="s">
        <v>1648</v>
      </c>
      <c r="B1595" t="s">
        <v>39</v>
      </c>
      <c r="C1595" t="s">
        <v>120</v>
      </c>
      <c r="D1595" t="s">
        <v>24</v>
      </c>
      <c r="E1595" s="1">
        <v>45181</v>
      </c>
      <c r="F1595">
        <f t="shared" si="24"/>
        <v>2</v>
      </c>
      <c r="G1595">
        <v>31.1</v>
      </c>
      <c r="H1595" s="2">
        <f xml:space="preserve"> (Table3[[#This Row],[Current_Weight_kg]] - Table3[[#This Row],[Initial_Weight_kg]]) / Table3[[#This Row],[Initial_Weight_kg]]*100</f>
        <v>1455</v>
      </c>
      <c r="I1595">
        <v>0.85</v>
      </c>
      <c r="J1595" s="1">
        <v>45834</v>
      </c>
      <c r="K1595" t="s">
        <v>17</v>
      </c>
      <c r="L1595" t="s">
        <v>2066</v>
      </c>
      <c r="M1595" t="s">
        <v>25</v>
      </c>
      <c r="N1595" s="1" t="s">
        <v>2068</v>
      </c>
      <c r="O1595">
        <v>0</v>
      </c>
    </row>
    <row r="1596" spans="1:15" x14ac:dyDescent="0.3">
      <c r="A1596" t="s">
        <v>1649</v>
      </c>
      <c r="B1596" t="s">
        <v>22</v>
      </c>
      <c r="C1596" t="s">
        <v>23</v>
      </c>
      <c r="D1596" t="s">
        <v>16</v>
      </c>
      <c r="E1596" s="1">
        <v>45348</v>
      </c>
      <c r="F1596">
        <f t="shared" si="24"/>
        <v>9.5299999999999994</v>
      </c>
      <c r="G1596">
        <v>81.510000000000005</v>
      </c>
      <c r="H1596" s="2">
        <f xml:space="preserve"> (Table3[[#This Row],[Current_Weight_kg]] - Table3[[#This Row],[Initial_Weight_kg]]) / Table3[[#This Row],[Initial_Weight_kg]]*100</f>
        <v>755.29905561385112</v>
      </c>
      <c r="I1596">
        <v>3.02</v>
      </c>
      <c r="J1596" s="1">
        <v>45834</v>
      </c>
      <c r="K1596" t="s">
        <v>36</v>
      </c>
      <c r="L1596" t="s">
        <v>37</v>
      </c>
      <c r="M1596" t="s">
        <v>25</v>
      </c>
      <c r="N1596" s="1" t="s">
        <v>2068</v>
      </c>
      <c r="O1596">
        <v>0</v>
      </c>
    </row>
    <row r="1597" spans="1:15" x14ac:dyDescent="0.3">
      <c r="A1597" t="s">
        <v>1650</v>
      </c>
      <c r="B1597" t="s">
        <v>39</v>
      </c>
      <c r="C1597" t="s">
        <v>57</v>
      </c>
      <c r="D1597" t="s">
        <v>16</v>
      </c>
      <c r="E1597" s="1">
        <v>44612</v>
      </c>
      <c r="F1597">
        <f t="shared" si="24"/>
        <v>3.26</v>
      </c>
      <c r="G1597">
        <v>35.04</v>
      </c>
      <c r="H1597" s="2">
        <f xml:space="preserve"> (Table3[[#This Row],[Current_Weight_kg]] - Table3[[#This Row],[Initial_Weight_kg]]) / Table3[[#This Row],[Initial_Weight_kg]]*100</f>
        <v>974.84662576687117</v>
      </c>
      <c r="I1597">
        <v>1.03</v>
      </c>
      <c r="J1597" s="1">
        <v>45834</v>
      </c>
      <c r="K1597" t="s">
        <v>17</v>
      </c>
      <c r="L1597" t="s">
        <v>2066</v>
      </c>
      <c r="M1597" t="s">
        <v>18</v>
      </c>
      <c r="N1597" s="1">
        <v>45471</v>
      </c>
      <c r="O1597">
        <v>0</v>
      </c>
    </row>
    <row r="1598" spans="1:15" x14ac:dyDescent="0.3">
      <c r="A1598" t="s">
        <v>1651</v>
      </c>
      <c r="B1598" t="s">
        <v>14</v>
      </c>
      <c r="C1598" t="s">
        <v>20</v>
      </c>
      <c r="D1598" t="s">
        <v>16</v>
      </c>
      <c r="E1598" s="1">
        <v>45247</v>
      </c>
      <c r="F1598">
        <f t="shared" si="24"/>
        <v>0.1</v>
      </c>
      <c r="G1598">
        <v>2.21</v>
      </c>
      <c r="H1598" s="2">
        <f xml:space="preserve"> (Table3[[#This Row],[Current_Weight_kg]] - Table3[[#This Row],[Initial_Weight_kg]]) / Table3[[#This Row],[Initial_Weight_kg]]*100</f>
        <v>2110</v>
      </c>
      <c r="I1598">
        <v>0.11</v>
      </c>
      <c r="J1598" s="1">
        <v>45834</v>
      </c>
      <c r="K1598" t="s">
        <v>17</v>
      </c>
      <c r="L1598" t="s">
        <v>2066</v>
      </c>
      <c r="M1598" t="s">
        <v>33</v>
      </c>
      <c r="N1598" s="1">
        <v>45578</v>
      </c>
      <c r="O1598">
        <v>0</v>
      </c>
    </row>
    <row r="1599" spans="1:15" x14ac:dyDescent="0.3">
      <c r="A1599" t="s">
        <v>1652</v>
      </c>
      <c r="B1599" t="s">
        <v>68</v>
      </c>
      <c r="C1599" t="s">
        <v>79</v>
      </c>
      <c r="D1599" t="s">
        <v>16</v>
      </c>
      <c r="E1599" s="1">
        <v>44150</v>
      </c>
      <c r="F1599">
        <f t="shared" si="24"/>
        <v>20</v>
      </c>
      <c r="G1599">
        <v>543.13</v>
      </c>
      <c r="H1599" s="2">
        <f xml:space="preserve"> (Table3[[#This Row],[Current_Weight_kg]] - Table3[[#This Row],[Initial_Weight_kg]]) / Table3[[#This Row],[Initial_Weight_kg]]*100</f>
        <v>2615.65</v>
      </c>
      <c r="I1599">
        <v>11.04</v>
      </c>
      <c r="J1599" s="1">
        <v>45834</v>
      </c>
      <c r="K1599" t="s">
        <v>17</v>
      </c>
      <c r="L1599" t="s">
        <v>2066</v>
      </c>
      <c r="M1599" t="s">
        <v>18</v>
      </c>
      <c r="N1599" s="1">
        <v>45631</v>
      </c>
      <c r="O1599">
        <v>0</v>
      </c>
    </row>
    <row r="1600" spans="1:15" x14ac:dyDescent="0.3">
      <c r="A1600" t="s">
        <v>1653</v>
      </c>
      <c r="B1600" t="s">
        <v>22</v>
      </c>
      <c r="C1600" t="s">
        <v>53</v>
      </c>
      <c r="D1600" t="s">
        <v>16</v>
      </c>
      <c r="E1600" s="1">
        <v>44076</v>
      </c>
      <c r="F1600">
        <f t="shared" si="24"/>
        <v>5</v>
      </c>
      <c r="G1600">
        <v>261.8</v>
      </c>
      <c r="H1600" s="2">
        <f xml:space="preserve"> (Table3[[#This Row],[Current_Weight_kg]] - Table3[[#This Row],[Initial_Weight_kg]]) / Table3[[#This Row],[Initial_Weight_kg]]*100</f>
        <v>5136</v>
      </c>
      <c r="I1600">
        <v>10.62</v>
      </c>
      <c r="J1600" s="1">
        <v>45834</v>
      </c>
      <c r="K1600" t="s">
        <v>48</v>
      </c>
      <c r="L1600" t="s">
        <v>49</v>
      </c>
      <c r="M1600" t="s">
        <v>18</v>
      </c>
      <c r="N1600" s="1">
        <v>45549</v>
      </c>
      <c r="O1600">
        <v>0</v>
      </c>
    </row>
    <row r="1601" spans="1:15" x14ac:dyDescent="0.3">
      <c r="A1601" t="s">
        <v>1654</v>
      </c>
      <c r="B1601" t="s">
        <v>22</v>
      </c>
      <c r="C1601" t="s">
        <v>53</v>
      </c>
      <c r="D1601" t="s">
        <v>24</v>
      </c>
      <c r="E1601" s="1">
        <v>44235</v>
      </c>
      <c r="F1601">
        <f t="shared" si="24"/>
        <v>39.450000000000003</v>
      </c>
      <c r="G1601">
        <v>195.74</v>
      </c>
      <c r="H1601" s="2">
        <f xml:space="preserve"> (Table3[[#This Row],[Current_Weight_kg]] - Table3[[#This Row],[Initial_Weight_kg]]) / Table3[[#This Row],[Initial_Weight_kg]]*100</f>
        <v>396.1723700887199</v>
      </c>
      <c r="I1601">
        <v>7.95</v>
      </c>
      <c r="J1601" s="1">
        <v>45834</v>
      </c>
      <c r="K1601" t="s">
        <v>17</v>
      </c>
      <c r="L1601" t="s">
        <v>2066</v>
      </c>
      <c r="M1601" t="s">
        <v>25</v>
      </c>
      <c r="N1601" s="1" t="s">
        <v>2068</v>
      </c>
      <c r="O1601">
        <v>0</v>
      </c>
    </row>
    <row r="1602" spans="1:15" x14ac:dyDescent="0.3">
      <c r="A1602" t="s">
        <v>1655</v>
      </c>
      <c r="B1602" t="s">
        <v>68</v>
      </c>
      <c r="C1602" t="s">
        <v>108</v>
      </c>
      <c r="D1602" t="s">
        <v>24</v>
      </c>
      <c r="E1602" s="1">
        <v>44343</v>
      </c>
      <c r="F1602">
        <f t="shared" ref="F1602:F1665" si="25">_xlfn.MINIFS(G:G, B:B, B1602, C:C, C1602, D:D, D1602)</f>
        <v>20</v>
      </c>
      <c r="G1602">
        <v>395.33</v>
      </c>
      <c r="H1602" s="2">
        <f xml:space="preserve"> (Table3[[#This Row],[Current_Weight_kg]] - Table3[[#This Row],[Initial_Weight_kg]]) / Table3[[#This Row],[Initial_Weight_kg]]*100</f>
        <v>1876.65</v>
      </c>
      <c r="I1602">
        <v>7.94</v>
      </c>
      <c r="J1602" s="1">
        <v>45834</v>
      </c>
      <c r="K1602" t="s">
        <v>17</v>
      </c>
      <c r="L1602" t="s">
        <v>2066</v>
      </c>
      <c r="M1602" t="s">
        <v>25</v>
      </c>
      <c r="N1602" s="1" t="s">
        <v>2068</v>
      </c>
      <c r="O1602">
        <v>0</v>
      </c>
    </row>
    <row r="1603" spans="1:15" x14ac:dyDescent="0.3">
      <c r="A1603" t="s">
        <v>1656</v>
      </c>
      <c r="B1603" t="s">
        <v>14</v>
      </c>
      <c r="C1603" t="s">
        <v>65</v>
      </c>
      <c r="D1603" t="s">
        <v>16</v>
      </c>
      <c r="E1603" s="1">
        <v>45584</v>
      </c>
      <c r="F1603">
        <f t="shared" si="25"/>
        <v>0.1</v>
      </c>
      <c r="G1603">
        <v>0.81</v>
      </c>
      <c r="H1603" s="2">
        <f xml:space="preserve"> (Table3[[#This Row],[Current_Weight_kg]] - Table3[[#This Row],[Initial_Weight_kg]]) / Table3[[#This Row],[Initial_Weight_kg]]*100</f>
        <v>710</v>
      </c>
      <c r="I1603">
        <v>0.02</v>
      </c>
      <c r="J1603" s="1">
        <v>45834</v>
      </c>
      <c r="K1603" t="s">
        <v>17</v>
      </c>
      <c r="L1603" t="s">
        <v>2066</v>
      </c>
      <c r="M1603" t="s">
        <v>18</v>
      </c>
      <c r="N1603" s="1">
        <v>45644</v>
      </c>
      <c r="O1603">
        <v>0</v>
      </c>
    </row>
    <row r="1604" spans="1:15" x14ac:dyDescent="0.3">
      <c r="A1604" t="s">
        <v>1657</v>
      </c>
      <c r="B1604" t="s">
        <v>68</v>
      </c>
      <c r="C1604" t="s">
        <v>79</v>
      </c>
      <c r="D1604" t="s">
        <v>16</v>
      </c>
      <c r="E1604" s="1">
        <v>45059</v>
      </c>
      <c r="F1604">
        <f t="shared" si="25"/>
        <v>20</v>
      </c>
      <c r="G1604">
        <v>254.82</v>
      </c>
      <c r="H1604" s="2">
        <f xml:space="preserve"> (Table3[[#This Row],[Current_Weight_kg]] - Table3[[#This Row],[Initial_Weight_kg]]) / Table3[[#This Row],[Initial_Weight_kg]]*100</f>
        <v>1174.0999999999999</v>
      </c>
      <c r="I1604">
        <v>5.75</v>
      </c>
      <c r="J1604" s="1">
        <v>45834</v>
      </c>
      <c r="K1604" t="s">
        <v>48</v>
      </c>
      <c r="L1604" t="s">
        <v>49</v>
      </c>
      <c r="M1604" t="s">
        <v>25</v>
      </c>
      <c r="N1604" s="1" t="s">
        <v>2068</v>
      </c>
      <c r="O1604">
        <v>0</v>
      </c>
    </row>
    <row r="1605" spans="1:15" x14ac:dyDescent="0.3">
      <c r="A1605" t="s">
        <v>1658</v>
      </c>
      <c r="B1605" t="s">
        <v>22</v>
      </c>
      <c r="C1605" t="s">
        <v>82</v>
      </c>
      <c r="D1605" t="s">
        <v>24</v>
      </c>
      <c r="E1605" s="1">
        <v>45278</v>
      </c>
      <c r="F1605">
        <f t="shared" si="25"/>
        <v>5</v>
      </c>
      <c r="G1605">
        <v>111.29</v>
      </c>
      <c r="H1605" s="2">
        <f xml:space="preserve"> (Table3[[#This Row],[Current_Weight_kg]] - Table3[[#This Row],[Initial_Weight_kg]]) / Table3[[#This Row],[Initial_Weight_kg]]*100</f>
        <v>2125.8000000000002</v>
      </c>
      <c r="I1605">
        <v>4.4000000000000004</v>
      </c>
      <c r="J1605" s="1">
        <v>45834</v>
      </c>
      <c r="K1605" t="s">
        <v>17</v>
      </c>
      <c r="L1605" t="s">
        <v>2066</v>
      </c>
      <c r="M1605" t="s">
        <v>25</v>
      </c>
      <c r="N1605" s="1" t="s">
        <v>2068</v>
      </c>
      <c r="O1605">
        <v>0</v>
      </c>
    </row>
    <row r="1606" spans="1:15" x14ac:dyDescent="0.3">
      <c r="A1606" t="s">
        <v>1659</v>
      </c>
      <c r="B1606" t="s">
        <v>14</v>
      </c>
      <c r="C1606" t="s">
        <v>20</v>
      </c>
      <c r="D1606" t="s">
        <v>16</v>
      </c>
      <c r="E1606" s="1">
        <v>44979</v>
      </c>
      <c r="F1606">
        <f t="shared" si="25"/>
        <v>0.1</v>
      </c>
      <c r="G1606">
        <v>2.16</v>
      </c>
      <c r="H1606" s="2">
        <f xml:space="preserve"> (Table3[[#This Row],[Current_Weight_kg]] - Table3[[#This Row],[Initial_Weight_kg]]) / Table3[[#This Row],[Initial_Weight_kg]]*100</f>
        <v>2060</v>
      </c>
      <c r="I1606">
        <v>0.12</v>
      </c>
      <c r="J1606" s="1">
        <v>45834</v>
      </c>
      <c r="K1606" t="s">
        <v>17</v>
      </c>
      <c r="L1606" t="s">
        <v>2066</v>
      </c>
      <c r="M1606" t="s">
        <v>18</v>
      </c>
      <c r="N1606" s="1">
        <v>45478</v>
      </c>
      <c r="O1606">
        <v>0</v>
      </c>
    </row>
    <row r="1607" spans="1:15" x14ac:dyDescent="0.3">
      <c r="A1607" t="s">
        <v>1660</v>
      </c>
      <c r="B1607" t="s">
        <v>68</v>
      </c>
      <c r="C1607" t="s">
        <v>79</v>
      </c>
      <c r="D1607" t="s">
        <v>24</v>
      </c>
      <c r="E1607" s="1">
        <v>45390</v>
      </c>
      <c r="F1607">
        <f t="shared" si="25"/>
        <v>40.5</v>
      </c>
      <c r="G1607">
        <v>146.63999999999999</v>
      </c>
      <c r="H1607" s="2">
        <f xml:space="preserve"> (Table3[[#This Row],[Current_Weight_kg]] - Table3[[#This Row],[Initial_Weight_kg]]) / Table3[[#This Row],[Initial_Weight_kg]]*100</f>
        <v>262.07407407407402</v>
      </c>
      <c r="I1607">
        <v>3.6</v>
      </c>
      <c r="J1607" s="1">
        <v>45834</v>
      </c>
      <c r="K1607" t="s">
        <v>17</v>
      </c>
      <c r="L1607" t="s">
        <v>2066</v>
      </c>
      <c r="M1607" t="s">
        <v>25</v>
      </c>
      <c r="N1607" s="1" t="s">
        <v>2068</v>
      </c>
      <c r="O1607">
        <v>0</v>
      </c>
    </row>
    <row r="1608" spans="1:15" x14ac:dyDescent="0.3">
      <c r="A1608" t="s">
        <v>1661</v>
      </c>
      <c r="B1608" t="s">
        <v>29</v>
      </c>
      <c r="C1608" t="s">
        <v>55</v>
      </c>
      <c r="D1608" t="s">
        <v>24</v>
      </c>
      <c r="E1608" s="1">
        <v>44395</v>
      </c>
      <c r="F1608">
        <f t="shared" si="25"/>
        <v>2</v>
      </c>
      <c r="G1608">
        <v>52.34</v>
      </c>
      <c r="H1608" s="2">
        <f xml:space="preserve"> (Table3[[#This Row],[Current_Weight_kg]] - Table3[[#This Row],[Initial_Weight_kg]]) / Table3[[#This Row],[Initial_Weight_kg]]*100</f>
        <v>2517</v>
      </c>
      <c r="I1608">
        <v>1.66</v>
      </c>
      <c r="J1608" s="1">
        <v>45834</v>
      </c>
      <c r="K1608" t="s">
        <v>17</v>
      </c>
      <c r="L1608" t="s">
        <v>2066</v>
      </c>
      <c r="M1608" t="s">
        <v>25</v>
      </c>
      <c r="N1608" s="1" t="s">
        <v>2068</v>
      </c>
      <c r="O1608">
        <v>0</v>
      </c>
    </row>
    <row r="1609" spans="1:15" x14ac:dyDescent="0.3">
      <c r="A1609" t="s">
        <v>1662</v>
      </c>
      <c r="B1609" t="s">
        <v>22</v>
      </c>
      <c r="C1609" t="s">
        <v>53</v>
      </c>
      <c r="D1609" t="s">
        <v>16</v>
      </c>
      <c r="E1609" s="1">
        <v>44963</v>
      </c>
      <c r="F1609">
        <f t="shared" si="25"/>
        <v>5</v>
      </c>
      <c r="G1609">
        <v>107.07</v>
      </c>
      <c r="H1609" s="2">
        <f xml:space="preserve"> (Table3[[#This Row],[Current_Weight_kg]] - Table3[[#This Row],[Initial_Weight_kg]]) / Table3[[#This Row],[Initial_Weight_kg]]*100</f>
        <v>2041.3999999999999</v>
      </c>
      <c r="I1609">
        <v>4.26</v>
      </c>
      <c r="J1609" s="1">
        <v>45834</v>
      </c>
      <c r="K1609" t="s">
        <v>17</v>
      </c>
      <c r="L1609" t="s">
        <v>2066</v>
      </c>
      <c r="M1609" t="s">
        <v>18</v>
      </c>
      <c r="N1609" s="1">
        <v>45681</v>
      </c>
      <c r="O1609">
        <v>0</v>
      </c>
    </row>
    <row r="1610" spans="1:15" x14ac:dyDescent="0.3">
      <c r="A1610" t="s">
        <v>1663</v>
      </c>
      <c r="B1610" t="s">
        <v>22</v>
      </c>
      <c r="C1610" t="s">
        <v>27</v>
      </c>
      <c r="D1610" t="s">
        <v>16</v>
      </c>
      <c r="E1610" s="1">
        <v>45289</v>
      </c>
      <c r="F1610">
        <f t="shared" si="25"/>
        <v>5</v>
      </c>
      <c r="G1610">
        <v>103.71</v>
      </c>
      <c r="H1610" s="2">
        <f xml:space="preserve"> (Table3[[#This Row],[Current_Weight_kg]] - Table3[[#This Row],[Initial_Weight_kg]]) / Table3[[#This Row],[Initial_Weight_kg]]*100</f>
        <v>1974.1999999999998</v>
      </c>
      <c r="I1610">
        <v>4.1100000000000003</v>
      </c>
      <c r="J1610" s="1">
        <v>45834</v>
      </c>
      <c r="K1610" t="s">
        <v>17</v>
      </c>
      <c r="L1610" t="s">
        <v>2066</v>
      </c>
      <c r="M1610" t="s">
        <v>58</v>
      </c>
      <c r="N1610" s="1">
        <v>45765</v>
      </c>
      <c r="O1610">
        <v>4</v>
      </c>
    </row>
    <row r="1611" spans="1:15" x14ac:dyDescent="0.3">
      <c r="A1611" t="s">
        <v>1664</v>
      </c>
      <c r="B1611" t="s">
        <v>39</v>
      </c>
      <c r="C1611" t="s">
        <v>51</v>
      </c>
      <c r="D1611" t="s">
        <v>24</v>
      </c>
      <c r="E1611" s="1">
        <v>45699</v>
      </c>
      <c r="F1611">
        <f t="shared" si="25"/>
        <v>2</v>
      </c>
      <c r="G1611">
        <v>14.67</v>
      </c>
      <c r="H1611" s="2">
        <f xml:space="preserve"> (Table3[[#This Row],[Current_Weight_kg]] - Table3[[#This Row],[Initial_Weight_kg]]) / Table3[[#This Row],[Initial_Weight_kg]]*100</f>
        <v>633.5</v>
      </c>
      <c r="I1611">
        <v>0.37</v>
      </c>
      <c r="J1611" s="1">
        <v>45834</v>
      </c>
      <c r="K1611" t="s">
        <v>17</v>
      </c>
      <c r="L1611" t="s">
        <v>2066</v>
      </c>
      <c r="M1611" t="s">
        <v>25</v>
      </c>
      <c r="N1611" s="1" t="s">
        <v>2068</v>
      </c>
      <c r="O1611">
        <v>0</v>
      </c>
    </row>
    <row r="1612" spans="1:15" x14ac:dyDescent="0.3">
      <c r="A1612" t="s">
        <v>1665</v>
      </c>
      <c r="B1612" t="s">
        <v>39</v>
      </c>
      <c r="C1612" t="s">
        <v>40</v>
      </c>
      <c r="D1612" t="s">
        <v>24</v>
      </c>
      <c r="E1612" s="1">
        <v>44149</v>
      </c>
      <c r="F1612">
        <f t="shared" si="25"/>
        <v>2</v>
      </c>
      <c r="G1612">
        <v>57.17</v>
      </c>
      <c r="H1612" s="2">
        <f xml:space="preserve"> (Table3[[#This Row],[Current_Weight_kg]] - Table3[[#This Row],[Initial_Weight_kg]]) / Table3[[#This Row],[Initial_Weight_kg]]*100</f>
        <v>2758.5</v>
      </c>
      <c r="I1612">
        <v>1.62</v>
      </c>
      <c r="J1612" s="1">
        <v>45834</v>
      </c>
      <c r="K1612" t="s">
        <v>17</v>
      </c>
      <c r="L1612" t="s">
        <v>2066</v>
      </c>
      <c r="M1612" t="s">
        <v>25</v>
      </c>
      <c r="N1612" s="1" t="s">
        <v>2068</v>
      </c>
      <c r="O1612">
        <v>0</v>
      </c>
    </row>
    <row r="1613" spans="1:15" x14ac:dyDescent="0.3">
      <c r="A1613" t="s">
        <v>1666</v>
      </c>
      <c r="B1613" t="s">
        <v>39</v>
      </c>
      <c r="C1613" t="s">
        <v>98</v>
      </c>
      <c r="D1613" t="s">
        <v>16</v>
      </c>
      <c r="E1613" s="1">
        <v>44827</v>
      </c>
      <c r="F1613">
        <f t="shared" si="25"/>
        <v>4.26</v>
      </c>
      <c r="G1613">
        <v>35.72</v>
      </c>
      <c r="H1613" s="2">
        <f xml:space="preserve"> (Table3[[#This Row],[Current_Weight_kg]] - Table3[[#This Row],[Initial_Weight_kg]]) / Table3[[#This Row],[Initial_Weight_kg]]*100</f>
        <v>738.49765258215973</v>
      </c>
      <c r="I1613">
        <v>1.1399999999999999</v>
      </c>
      <c r="J1613" s="1">
        <v>45834</v>
      </c>
      <c r="K1613" t="s">
        <v>48</v>
      </c>
      <c r="L1613" t="s">
        <v>49</v>
      </c>
      <c r="M1613" t="s">
        <v>18</v>
      </c>
      <c r="N1613" s="1">
        <v>45618</v>
      </c>
      <c r="O1613">
        <v>0</v>
      </c>
    </row>
    <row r="1614" spans="1:15" x14ac:dyDescent="0.3">
      <c r="A1614" t="s">
        <v>1667</v>
      </c>
      <c r="B1614" t="s">
        <v>68</v>
      </c>
      <c r="C1614" t="s">
        <v>79</v>
      </c>
      <c r="D1614" t="s">
        <v>24</v>
      </c>
      <c r="E1614" s="1">
        <v>44186</v>
      </c>
      <c r="F1614">
        <f t="shared" si="25"/>
        <v>40.5</v>
      </c>
      <c r="G1614">
        <v>607.47</v>
      </c>
      <c r="H1614" s="2">
        <f xml:space="preserve"> (Table3[[#This Row],[Current_Weight_kg]] - Table3[[#This Row],[Initial_Weight_kg]]) / Table3[[#This Row],[Initial_Weight_kg]]*100</f>
        <v>1399.9259259259259</v>
      </c>
      <c r="I1614">
        <v>11.71</v>
      </c>
      <c r="J1614" s="1">
        <v>45834</v>
      </c>
      <c r="K1614" t="s">
        <v>17</v>
      </c>
      <c r="L1614" t="s">
        <v>2066</v>
      </c>
      <c r="M1614" t="s">
        <v>25</v>
      </c>
      <c r="N1614" s="1" t="s">
        <v>2068</v>
      </c>
      <c r="O1614">
        <v>0</v>
      </c>
    </row>
    <row r="1615" spans="1:15" x14ac:dyDescent="0.3">
      <c r="A1615" t="s">
        <v>1668</v>
      </c>
      <c r="B1615" t="s">
        <v>39</v>
      </c>
      <c r="C1615" t="s">
        <v>120</v>
      </c>
      <c r="D1615" t="s">
        <v>24</v>
      </c>
      <c r="E1615" s="1">
        <v>45045</v>
      </c>
      <c r="F1615">
        <f t="shared" si="25"/>
        <v>2</v>
      </c>
      <c r="G1615">
        <v>16.41</v>
      </c>
      <c r="H1615" s="2">
        <f xml:space="preserve"> (Table3[[#This Row],[Current_Weight_kg]] - Table3[[#This Row],[Initial_Weight_kg]]) / Table3[[#This Row],[Initial_Weight_kg]]*100</f>
        <v>720.5</v>
      </c>
      <c r="I1615">
        <v>0.46</v>
      </c>
      <c r="J1615" s="1">
        <v>45834</v>
      </c>
      <c r="K1615" t="s">
        <v>17</v>
      </c>
      <c r="L1615" t="s">
        <v>2066</v>
      </c>
      <c r="M1615" t="s">
        <v>25</v>
      </c>
      <c r="N1615" s="1" t="s">
        <v>2068</v>
      </c>
      <c r="O1615">
        <v>0</v>
      </c>
    </row>
    <row r="1616" spans="1:15" x14ac:dyDescent="0.3">
      <c r="A1616" t="s">
        <v>1669</v>
      </c>
      <c r="B1616" t="s">
        <v>29</v>
      </c>
      <c r="C1616" t="s">
        <v>55</v>
      </c>
      <c r="D1616" t="s">
        <v>24</v>
      </c>
      <c r="E1616" s="1">
        <v>45429</v>
      </c>
      <c r="F1616">
        <f t="shared" si="25"/>
        <v>2</v>
      </c>
      <c r="G1616">
        <v>10.77</v>
      </c>
      <c r="H1616" s="2">
        <f xml:space="preserve"> (Table3[[#This Row],[Current_Weight_kg]] - Table3[[#This Row],[Initial_Weight_kg]]) / Table3[[#This Row],[Initial_Weight_kg]]*100</f>
        <v>438.5</v>
      </c>
      <c r="I1616">
        <v>0.27</v>
      </c>
      <c r="J1616" s="1">
        <v>45834</v>
      </c>
      <c r="K1616" t="s">
        <v>17</v>
      </c>
      <c r="L1616" t="s">
        <v>2066</v>
      </c>
      <c r="M1616" t="s">
        <v>25</v>
      </c>
      <c r="N1616" s="1" t="s">
        <v>2068</v>
      </c>
      <c r="O1616">
        <v>0</v>
      </c>
    </row>
    <row r="1617" spans="1:15" x14ac:dyDescent="0.3">
      <c r="A1617" t="s">
        <v>1670</v>
      </c>
      <c r="B1617" t="s">
        <v>22</v>
      </c>
      <c r="C1617" t="s">
        <v>82</v>
      </c>
      <c r="D1617" t="s">
        <v>16</v>
      </c>
      <c r="E1617" s="1">
        <v>44345</v>
      </c>
      <c r="F1617">
        <f t="shared" si="25"/>
        <v>5</v>
      </c>
      <c r="G1617">
        <v>204.69</v>
      </c>
      <c r="H1617" s="2">
        <f xml:space="preserve"> (Table3[[#This Row],[Current_Weight_kg]] - Table3[[#This Row],[Initial_Weight_kg]]) / Table3[[#This Row],[Initial_Weight_kg]]*100</f>
        <v>3993.8</v>
      </c>
      <c r="I1617">
        <v>8.2799999999999994</v>
      </c>
      <c r="J1617" s="1">
        <v>45834</v>
      </c>
      <c r="K1617" t="s">
        <v>36</v>
      </c>
      <c r="L1617" t="s">
        <v>49</v>
      </c>
      <c r="M1617" t="s">
        <v>58</v>
      </c>
      <c r="N1617" s="1">
        <v>45544</v>
      </c>
      <c r="O1617">
        <v>2</v>
      </c>
    </row>
    <row r="1618" spans="1:15" x14ac:dyDescent="0.3">
      <c r="A1618" t="s">
        <v>1671</v>
      </c>
      <c r="B1618" t="s">
        <v>68</v>
      </c>
      <c r="C1618" t="s">
        <v>79</v>
      </c>
      <c r="D1618" t="s">
        <v>24</v>
      </c>
      <c r="E1618" s="1">
        <v>44603</v>
      </c>
      <c r="F1618">
        <f t="shared" si="25"/>
        <v>40.5</v>
      </c>
      <c r="G1618">
        <v>331.35</v>
      </c>
      <c r="H1618" s="2">
        <f xml:space="preserve"> (Table3[[#This Row],[Current_Weight_kg]] - Table3[[#This Row],[Initial_Weight_kg]]) / Table3[[#This Row],[Initial_Weight_kg]]*100</f>
        <v>718.14814814814815</v>
      </c>
      <c r="I1618">
        <v>6.9</v>
      </c>
      <c r="J1618" s="1">
        <v>45834</v>
      </c>
      <c r="K1618" t="s">
        <v>17</v>
      </c>
      <c r="L1618" t="s">
        <v>2066</v>
      </c>
      <c r="M1618" t="s">
        <v>25</v>
      </c>
      <c r="N1618" s="1" t="s">
        <v>2068</v>
      </c>
      <c r="O1618">
        <v>0</v>
      </c>
    </row>
    <row r="1619" spans="1:15" x14ac:dyDescent="0.3">
      <c r="A1619" t="s">
        <v>1672</v>
      </c>
      <c r="B1619" t="s">
        <v>29</v>
      </c>
      <c r="C1619" t="s">
        <v>30</v>
      </c>
      <c r="D1619" t="s">
        <v>24</v>
      </c>
      <c r="E1619" s="1">
        <v>45266</v>
      </c>
      <c r="F1619">
        <f t="shared" si="25"/>
        <v>2</v>
      </c>
      <c r="G1619">
        <v>23.13</v>
      </c>
      <c r="H1619" s="2">
        <f xml:space="preserve"> (Table3[[#This Row],[Current_Weight_kg]] - Table3[[#This Row],[Initial_Weight_kg]]) / Table3[[#This Row],[Initial_Weight_kg]]*100</f>
        <v>1056.5</v>
      </c>
      <c r="I1619">
        <v>0.54</v>
      </c>
      <c r="J1619" s="1">
        <v>45834</v>
      </c>
      <c r="K1619" t="s">
        <v>36</v>
      </c>
      <c r="L1619" t="s">
        <v>124</v>
      </c>
      <c r="M1619" t="s">
        <v>25</v>
      </c>
      <c r="N1619" s="1" t="s">
        <v>2068</v>
      </c>
      <c r="O1619">
        <v>0</v>
      </c>
    </row>
    <row r="1620" spans="1:15" x14ac:dyDescent="0.3">
      <c r="A1620" t="s">
        <v>1673</v>
      </c>
      <c r="B1620" t="s">
        <v>14</v>
      </c>
      <c r="C1620" t="s">
        <v>15</v>
      </c>
      <c r="D1620" t="s">
        <v>16</v>
      </c>
      <c r="E1620" s="1">
        <v>45794</v>
      </c>
      <c r="F1620">
        <f t="shared" si="25"/>
        <v>0.33</v>
      </c>
      <c r="G1620">
        <v>0.48</v>
      </c>
      <c r="H1620" s="2">
        <f xml:space="preserve"> (Table3[[#This Row],[Current_Weight_kg]] - Table3[[#This Row],[Initial_Weight_kg]]) / Table3[[#This Row],[Initial_Weight_kg]]*100</f>
        <v>45.454545454545439</v>
      </c>
      <c r="I1620">
        <v>0.03</v>
      </c>
      <c r="J1620" s="1">
        <v>45834</v>
      </c>
      <c r="K1620" t="s">
        <v>17</v>
      </c>
      <c r="L1620" t="s">
        <v>2066</v>
      </c>
      <c r="M1620" t="s">
        <v>25</v>
      </c>
      <c r="N1620" s="1" t="s">
        <v>2068</v>
      </c>
      <c r="O1620">
        <v>0</v>
      </c>
    </row>
    <row r="1621" spans="1:15" x14ac:dyDescent="0.3">
      <c r="A1621" t="s">
        <v>1674</v>
      </c>
      <c r="B1621" t="s">
        <v>68</v>
      </c>
      <c r="C1621" t="s">
        <v>69</v>
      </c>
      <c r="D1621" t="s">
        <v>16</v>
      </c>
      <c r="E1621" s="1">
        <v>44929</v>
      </c>
      <c r="F1621">
        <f t="shared" si="25"/>
        <v>20</v>
      </c>
      <c r="G1621">
        <v>228.33</v>
      </c>
      <c r="H1621" s="2">
        <f xml:space="preserve"> (Table3[[#This Row],[Current_Weight_kg]] - Table3[[#This Row],[Initial_Weight_kg]]) / Table3[[#This Row],[Initial_Weight_kg]]*100</f>
        <v>1041.6500000000001</v>
      </c>
      <c r="I1621">
        <v>4.79</v>
      </c>
      <c r="J1621" s="1">
        <v>45834</v>
      </c>
      <c r="K1621" t="s">
        <v>36</v>
      </c>
      <c r="L1621" t="s">
        <v>37</v>
      </c>
      <c r="M1621" t="s">
        <v>18</v>
      </c>
      <c r="N1621" s="1">
        <v>45658</v>
      </c>
      <c r="O1621">
        <v>0</v>
      </c>
    </row>
    <row r="1622" spans="1:15" x14ac:dyDescent="0.3">
      <c r="A1622" t="s">
        <v>1675</v>
      </c>
      <c r="B1622" t="s">
        <v>29</v>
      </c>
      <c r="C1622" t="s">
        <v>30</v>
      </c>
      <c r="D1622" t="s">
        <v>16</v>
      </c>
      <c r="E1622" s="1">
        <v>45362</v>
      </c>
      <c r="F1622">
        <f t="shared" si="25"/>
        <v>2</v>
      </c>
      <c r="G1622">
        <v>19.05</v>
      </c>
      <c r="H1622" s="2">
        <f xml:space="preserve"> (Table3[[#This Row],[Current_Weight_kg]] - Table3[[#This Row],[Initial_Weight_kg]]) / Table3[[#This Row],[Initial_Weight_kg]]*100</f>
        <v>852.5</v>
      </c>
      <c r="I1622">
        <v>0.62</v>
      </c>
      <c r="J1622" s="1">
        <v>45834</v>
      </c>
      <c r="K1622" t="s">
        <v>17</v>
      </c>
      <c r="L1622" t="s">
        <v>2066</v>
      </c>
      <c r="M1622" t="s">
        <v>18</v>
      </c>
      <c r="N1622" s="1">
        <v>45678</v>
      </c>
      <c r="O1622">
        <v>0</v>
      </c>
    </row>
    <row r="1623" spans="1:15" x14ac:dyDescent="0.3">
      <c r="A1623" t="s">
        <v>1676</v>
      </c>
      <c r="B1623" t="s">
        <v>29</v>
      </c>
      <c r="C1623" t="s">
        <v>35</v>
      </c>
      <c r="D1623" t="s">
        <v>16</v>
      </c>
      <c r="E1623" s="1">
        <v>44258</v>
      </c>
      <c r="F1623">
        <f t="shared" si="25"/>
        <v>5.12</v>
      </c>
      <c r="G1623">
        <v>45.32</v>
      </c>
      <c r="H1623" s="2">
        <f xml:space="preserve"> (Table3[[#This Row],[Current_Weight_kg]] - Table3[[#This Row],[Initial_Weight_kg]]) / Table3[[#This Row],[Initial_Weight_kg]]*100</f>
        <v>785.15625</v>
      </c>
      <c r="I1623">
        <v>1.39</v>
      </c>
      <c r="J1623" s="1">
        <v>45834</v>
      </c>
      <c r="K1623" t="s">
        <v>17</v>
      </c>
      <c r="L1623" t="s">
        <v>2066</v>
      </c>
      <c r="M1623" t="s">
        <v>18</v>
      </c>
      <c r="N1623" s="1">
        <v>45683</v>
      </c>
      <c r="O1623">
        <v>0</v>
      </c>
    </row>
    <row r="1624" spans="1:15" x14ac:dyDescent="0.3">
      <c r="A1624" t="s">
        <v>1677</v>
      </c>
      <c r="B1624" t="s">
        <v>22</v>
      </c>
      <c r="C1624" t="s">
        <v>53</v>
      </c>
      <c r="D1624" t="s">
        <v>24</v>
      </c>
      <c r="E1624" s="1">
        <v>45154</v>
      </c>
      <c r="F1624">
        <f t="shared" si="25"/>
        <v>39.450000000000003</v>
      </c>
      <c r="G1624">
        <v>102.62</v>
      </c>
      <c r="H1624" s="2">
        <f xml:space="preserve"> (Table3[[#This Row],[Current_Weight_kg]] - Table3[[#This Row],[Initial_Weight_kg]]) / Table3[[#This Row],[Initial_Weight_kg]]*100</f>
        <v>160.12674271229403</v>
      </c>
      <c r="I1624">
        <v>3.69</v>
      </c>
      <c r="J1624" s="1">
        <v>45834</v>
      </c>
      <c r="K1624" t="s">
        <v>17</v>
      </c>
      <c r="L1624" t="s">
        <v>2066</v>
      </c>
      <c r="M1624" t="s">
        <v>25</v>
      </c>
      <c r="N1624" s="1" t="s">
        <v>2068</v>
      </c>
      <c r="O1624">
        <v>0</v>
      </c>
    </row>
    <row r="1625" spans="1:15" x14ac:dyDescent="0.3">
      <c r="A1625" t="s">
        <v>1678</v>
      </c>
      <c r="B1625" t="s">
        <v>14</v>
      </c>
      <c r="C1625" t="s">
        <v>106</v>
      </c>
      <c r="D1625" t="s">
        <v>24</v>
      </c>
      <c r="E1625" s="1">
        <v>45349</v>
      </c>
      <c r="F1625">
        <f t="shared" si="25"/>
        <v>0.1</v>
      </c>
      <c r="G1625">
        <v>1.07</v>
      </c>
      <c r="H1625" s="2">
        <f xml:space="preserve"> (Table3[[#This Row],[Current_Weight_kg]] - Table3[[#This Row],[Initial_Weight_kg]]) / Table3[[#This Row],[Initial_Weight_kg]]*100</f>
        <v>970.00000000000011</v>
      </c>
      <c r="I1625">
        <v>0.06</v>
      </c>
      <c r="J1625" s="1">
        <v>45834</v>
      </c>
      <c r="K1625" t="s">
        <v>17</v>
      </c>
      <c r="L1625" t="s">
        <v>2066</v>
      </c>
      <c r="M1625" t="s">
        <v>25</v>
      </c>
      <c r="N1625" s="1" t="s">
        <v>2068</v>
      </c>
      <c r="O1625">
        <v>0</v>
      </c>
    </row>
    <row r="1626" spans="1:15" x14ac:dyDescent="0.3">
      <c r="A1626" t="s">
        <v>1679</v>
      </c>
      <c r="B1626" t="s">
        <v>29</v>
      </c>
      <c r="C1626" t="s">
        <v>30</v>
      </c>
      <c r="D1626" t="s">
        <v>24</v>
      </c>
      <c r="E1626" s="1">
        <v>44218</v>
      </c>
      <c r="F1626">
        <f t="shared" si="25"/>
        <v>2</v>
      </c>
      <c r="G1626">
        <v>46</v>
      </c>
      <c r="H1626" s="2">
        <f xml:space="preserve"> (Table3[[#This Row],[Current_Weight_kg]] - Table3[[#This Row],[Initial_Weight_kg]]) / Table3[[#This Row],[Initial_Weight_kg]]*100</f>
        <v>2200</v>
      </c>
      <c r="I1626">
        <v>1.35</v>
      </c>
      <c r="J1626" s="1">
        <v>45834</v>
      </c>
      <c r="K1626" t="s">
        <v>17</v>
      </c>
      <c r="L1626" t="s">
        <v>2066</v>
      </c>
      <c r="M1626" t="s">
        <v>25</v>
      </c>
      <c r="N1626" s="1" t="s">
        <v>2068</v>
      </c>
      <c r="O1626">
        <v>0</v>
      </c>
    </row>
    <row r="1627" spans="1:15" x14ac:dyDescent="0.3">
      <c r="A1627" t="s">
        <v>1680</v>
      </c>
      <c r="B1627" t="s">
        <v>39</v>
      </c>
      <c r="C1627" t="s">
        <v>40</v>
      </c>
      <c r="D1627" t="s">
        <v>16</v>
      </c>
      <c r="E1627" s="1">
        <v>44955</v>
      </c>
      <c r="F1627">
        <f t="shared" si="25"/>
        <v>2</v>
      </c>
      <c r="G1627">
        <v>29.52</v>
      </c>
      <c r="H1627" s="2">
        <f xml:space="preserve"> (Table3[[#This Row],[Current_Weight_kg]] - Table3[[#This Row],[Initial_Weight_kg]]) / Table3[[#This Row],[Initial_Weight_kg]]*100</f>
        <v>1376</v>
      </c>
      <c r="I1627">
        <v>1.07</v>
      </c>
      <c r="J1627" s="1">
        <v>45834</v>
      </c>
      <c r="K1627" t="s">
        <v>17</v>
      </c>
      <c r="L1627" t="s">
        <v>2066</v>
      </c>
      <c r="M1627" t="s">
        <v>25</v>
      </c>
      <c r="N1627" s="1" t="s">
        <v>2068</v>
      </c>
      <c r="O1627">
        <v>0</v>
      </c>
    </row>
    <row r="1628" spans="1:15" x14ac:dyDescent="0.3">
      <c r="A1628" t="s">
        <v>1681</v>
      </c>
      <c r="B1628" t="s">
        <v>39</v>
      </c>
      <c r="C1628" t="s">
        <v>57</v>
      </c>
      <c r="D1628" t="s">
        <v>16</v>
      </c>
      <c r="E1628" s="1">
        <v>45129</v>
      </c>
      <c r="F1628">
        <f t="shared" si="25"/>
        <v>3.26</v>
      </c>
      <c r="G1628">
        <v>29.15</v>
      </c>
      <c r="H1628" s="2">
        <f xml:space="preserve"> (Table3[[#This Row],[Current_Weight_kg]] - Table3[[#This Row],[Initial_Weight_kg]]) / Table3[[#This Row],[Initial_Weight_kg]]*100</f>
        <v>794.17177914110437</v>
      </c>
      <c r="I1628">
        <v>1.05</v>
      </c>
      <c r="J1628" s="1">
        <v>45834</v>
      </c>
      <c r="K1628" t="s">
        <v>17</v>
      </c>
      <c r="L1628" t="s">
        <v>2066</v>
      </c>
      <c r="M1628" t="s">
        <v>25</v>
      </c>
      <c r="N1628" s="1" t="s">
        <v>2068</v>
      </c>
      <c r="O1628">
        <v>0</v>
      </c>
    </row>
    <row r="1629" spans="1:15" x14ac:dyDescent="0.3">
      <c r="A1629" t="s">
        <v>1682</v>
      </c>
      <c r="B1629" t="s">
        <v>39</v>
      </c>
      <c r="C1629" t="s">
        <v>40</v>
      </c>
      <c r="D1629" t="s">
        <v>16</v>
      </c>
      <c r="E1629" s="1">
        <v>45699</v>
      </c>
      <c r="F1629">
        <f t="shared" si="25"/>
        <v>2</v>
      </c>
      <c r="G1629">
        <v>3.43</v>
      </c>
      <c r="H1629" s="2">
        <f xml:space="preserve"> (Table3[[#This Row],[Current_Weight_kg]] - Table3[[#This Row],[Initial_Weight_kg]]) / Table3[[#This Row],[Initial_Weight_kg]]*100</f>
        <v>71.500000000000014</v>
      </c>
      <c r="I1629">
        <v>0.1</v>
      </c>
      <c r="J1629" s="1">
        <v>45834</v>
      </c>
      <c r="K1629" t="s">
        <v>17</v>
      </c>
      <c r="L1629" t="s">
        <v>2066</v>
      </c>
      <c r="M1629" t="s">
        <v>18</v>
      </c>
      <c r="N1629" s="1">
        <v>45720</v>
      </c>
      <c r="O1629">
        <v>0</v>
      </c>
    </row>
    <row r="1630" spans="1:15" x14ac:dyDescent="0.3">
      <c r="A1630" t="s">
        <v>1683</v>
      </c>
      <c r="B1630" t="s">
        <v>39</v>
      </c>
      <c r="C1630" t="s">
        <v>57</v>
      </c>
      <c r="D1630" t="s">
        <v>16</v>
      </c>
      <c r="E1630" s="1">
        <v>45070</v>
      </c>
      <c r="F1630">
        <f t="shared" si="25"/>
        <v>3.26</v>
      </c>
      <c r="G1630">
        <v>29.69</v>
      </c>
      <c r="H1630" s="2">
        <f xml:space="preserve"> (Table3[[#This Row],[Current_Weight_kg]] - Table3[[#This Row],[Initial_Weight_kg]]) / Table3[[#This Row],[Initial_Weight_kg]]*100</f>
        <v>810.7361963190184</v>
      </c>
      <c r="I1630">
        <v>0.95</v>
      </c>
      <c r="J1630" s="1">
        <v>45834</v>
      </c>
      <c r="K1630" t="s">
        <v>17</v>
      </c>
      <c r="L1630" t="s">
        <v>2066</v>
      </c>
      <c r="M1630" t="s">
        <v>25</v>
      </c>
      <c r="N1630" s="1" t="s">
        <v>2068</v>
      </c>
      <c r="O1630">
        <v>0</v>
      </c>
    </row>
    <row r="1631" spans="1:15" x14ac:dyDescent="0.3">
      <c r="A1631" t="s">
        <v>1684</v>
      </c>
      <c r="B1631" t="s">
        <v>22</v>
      </c>
      <c r="C1631" t="s">
        <v>23</v>
      </c>
      <c r="D1631" t="s">
        <v>16</v>
      </c>
      <c r="E1631" s="1">
        <v>44083</v>
      </c>
      <c r="F1631">
        <f t="shared" si="25"/>
        <v>9.5299999999999994</v>
      </c>
      <c r="G1631">
        <v>262.05</v>
      </c>
      <c r="H1631" s="2">
        <f xml:space="preserve"> (Table3[[#This Row],[Current_Weight_kg]] - Table3[[#This Row],[Initial_Weight_kg]]) / Table3[[#This Row],[Initial_Weight_kg]]*100</f>
        <v>2649.737670514166</v>
      </c>
      <c r="I1631">
        <v>10.43</v>
      </c>
      <c r="J1631" s="1">
        <v>45834</v>
      </c>
      <c r="K1631" t="s">
        <v>17</v>
      </c>
      <c r="L1631" t="s">
        <v>2066</v>
      </c>
      <c r="M1631" t="s">
        <v>25</v>
      </c>
      <c r="N1631" s="1" t="s">
        <v>2068</v>
      </c>
      <c r="O1631">
        <v>0</v>
      </c>
    </row>
    <row r="1632" spans="1:15" x14ac:dyDescent="0.3">
      <c r="A1632" t="s">
        <v>1685</v>
      </c>
      <c r="B1632" t="s">
        <v>39</v>
      </c>
      <c r="C1632" t="s">
        <v>120</v>
      </c>
      <c r="D1632" t="s">
        <v>16</v>
      </c>
      <c r="E1632" s="1">
        <v>44947</v>
      </c>
      <c r="F1632">
        <f t="shared" si="25"/>
        <v>2.96</v>
      </c>
      <c r="G1632">
        <v>33.06</v>
      </c>
      <c r="H1632" s="2">
        <f xml:space="preserve"> (Table3[[#This Row],[Current_Weight_kg]] - Table3[[#This Row],[Initial_Weight_kg]]) / Table3[[#This Row],[Initial_Weight_kg]]*100</f>
        <v>1016.8918918918919</v>
      </c>
      <c r="I1632">
        <v>0.87</v>
      </c>
      <c r="J1632" s="1">
        <v>45834</v>
      </c>
      <c r="K1632" t="s">
        <v>17</v>
      </c>
      <c r="L1632" t="s">
        <v>2066</v>
      </c>
      <c r="M1632" t="s">
        <v>25</v>
      </c>
      <c r="N1632" s="1" t="s">
        <v>2068</v>
      </c>
      <c r="O1632">
        <v>0</v>
      </c>
    </row>
    <row r="1633" spans="1:15" x14ac:dyDescent="0.3">
      <c r="A1633" t="s">
        <v>1686</v>
      </c>
      <c r="B1633" t="s">
        <v>39</v>
      </c>
      <c r="C1633" t="s">
        <v>57</v>
      </c>
      <c r="D1633" t="s">
        <v>16</v>
      </c>
      <c r="E1633" s="1">
        <v>44791</v>
      </c>
      <c r="F1633">
        <f t="shared" si="25"/>
        <v>3.26</v>
      </c>
      <c r="G1633">
        <v>31.36</v>
      </c>
      <c r="H1633" s="2">
        <f xml:space="preserve"> (Table3[[#This Row],[Current_Weight_kg]] - Table3[[#This Row],[Initial_Weight_kg]]) / Table3[[#This Row],[Initial_Weight_kg]]*100</f>
        <v>861.96319018404915</v>
      </c>
      <c r="I1633">
        <v>1.07</v>
      </c>
      <c r="J1633" s="1">
        <v>45834</v>
      </c>
      <c r="K1633" t="s">
        <v>17</v>
      </c>
      <c r="L1633" t="s">
        <v>2066</v>
      </c>
      <c r="M1633" t="s">
        <v>18</v>
      </c>
      <c r="N1633" s="1">
        <v>45753</v>
      </c>
      <c r="O1633">
        <v>0</v>
      </c>
    </row>
    <row r="1634" spans="1:15" x14ac:dyDescent="0.3">
      <c r="A1634" t="s">
        <v>1687</v>
      </c>
      <c r="B1634" t="s">
        <v>39</v>
      </c>
      <c r="C1634" t="s">
        <v>120</v>
      </c>
      <c r="D1634" t="s">
        <v>24</v>
      </c>
      <c r="E1634" s="1">
        <v>44390</v>
      </c>
      <c r="F1634">
        <f t="shared" si="25"/>
        <v>2</v>
      </c>
      <c r="G1634">
        <v>52.95</v>
      </c>
      <c r="H1634" s="2">
        <f xml:space="preserve"> (Table3[[#This Row],[Current_Weight_kg]] - Table3[[#This Row],[Initial_Weight_kg]]) / Table3[[#This Row],[Initial_Weight_kg]]*100</f>
        <v>2547.5</v>
      </c>
      <c r="I1634">
        <v>1.5</v>
      </c>
      <c r="J1634" s="1">
        <v>45834</v>
      </c>
      <c r="K1634" t="s">
        <v>17</v>
      </c>
      <c r="L1634" t="s">
        <v>2066</v>
      </c>
      <c r="M1634" t="s">
        <v>25</v>
      </c>
      <c r="N1634" s="1" t="s">
        <v>2068</v>
      </c>
      <c r="O1634">
        <v>0</v>
      </c>
    </row>
    <row r="1635" spans="1:15" x14ac:dyDescent="0.3">
      <c r="A1635" t="s">
        <v>1688</v>
      </c>
      <c r="B1635" t="s">
        <v>68</v>
      </c>
      <c r="C1635" t="s">
        <v>108</v>
      </c>
      <c r="D1635" t="s">
        <v>16</v>
      </c>
      <c r="E1635" s="1">
        <v>44159</v>
      </c>
      <c r="F1635">
        <f t="shared" si="25"/>
        <v>21.03</v>
      </c>
      <c r="G1635">
        <v>552.54999999999995</v>
      </c>
      <c r="H1635" s="2">
        <f xml:space="preserve"> (Table3[[#This Row],[Current_Weight_kg]] - Table3[[#This Row],[Initial_Weight_kg]]) / Table3[[#This Row],[Initial_Weight_kg]]*100</f>
        <v>2527.4369947693767</v>
      </c>
      <c r="I1635">
        <v>10.82</v>
      </c>
      <c r="J1635" s="1">
        <v>45834</v>
      </c>
      <c r="K1635" t="s">
        <v>17</v>
      </c>
      <c r="L1635" t="s">
        <v>2066</v>
      </c>
      <c r="M1635" t="s">
        <v>33</v>
      </c>
      <c r="N1635" s="1">
        <v>45580</v>
      </c>
      <c r="O1635">
        <v>0</v>
      </c>
    </row>
    <row r="1636" spans="1:15" x14ac:dyDescent="0.3">
      <c r="A1636" t="s">
        <v>1689</v>
      </c>
      <c r="B1636" t="s">
        <v>29</v>
      </c>
      <c r="C1636" t="s">
        <v>35</v>
      </c>
      <c r="D1636" t="s">
        <v>16</v>
      </c>
      <c r="E1636" s="1">
        <v>44842</v>
      </c>
      <c r="F1636">
        <f t="shared" si="25"/>
        <v>5.12</v>
      </c>
      <c r="G1636">
        <v>35.700000000000003</v>
      </c>
      <c r="H1636" s="2">
        <f xml:space="preserve"> (Table3[[#This Row],[Current_Weight_kg]] - Table3[[#This Row],[Initial_Weight_kg]]) / Table3[[#This Row],[Initial_Weight_kg]]*100</f>
        <v>597.265625</v>
      </c>
      <c r="I1636">
        <v>1.1200000000000001</v>
      </c>
      <c r="J1636" s="1">
        <v>45834</v>
      </c>
      <c r="K1636" t="s">
        <v>17</v>
      </c>
      <c r="L1636" t="s">
        <v>2066</v>
      </c>
      <c r="M1636" t="s">
        <v>25</v>
      </c>
      <c r="N1636" s="1" t="s">
        <v>2068</v>
      </c>
      <c r="O1636">
        <v>0</v>
      </c>
    </row>
    <row r="1637" spans="1:15" x14ac:dyDescent="0.3">
      <c r="A1637" t="s">
        <v>1690</v>
      </c>
      <c r="B1637" t="s">
        <v>39</v>
      </c>
      <c r="C1637" t="s">
        <v>98</v>
      </c>
      <c r="D1637" t="s">
        <v>24</v>
      </c>
      <c r="E1637" s="1">
        <v>44348</v>
      </c>
      <c r="F1637">
        <f t="shared" si="25"/>
        <v>2.6</v>
      </c>
      <c r="G1637">
        <v>49.36</v>
      </c>
      <c r="H1637" s="2">
        <f xml:space="preserve"> (Table3[[#This Row],[Current_Weight_kg]] - Table3[[#This Row],[Initial_Weight_kg]]) / Table3[[#This Row],[Initial_Weight_kg]]*100</f>
        <v>1798.4615384615386</v>
      </c>
      <c r="I1637">
        <v>1.49</v>
      </c>
      <c r="J1637" s="1">
        <v>45834</v>
      </c>
      <c r="K1637" t="s">
        <v>17</v>
      </c>
      <c r="L1637" t="s">
        <v>2066</v>
      </c>
      <c r="M1637" t="s">
        <v>25</v>
      </c>
      <c r="N1637" s="1" t="s">
        <v>2068</v>
      </c>
      <c r="O1637">
        <v>0</v>
      </c>
    </row>
    <row r="1638" spans="1:15" x14ac:dyDescent="0.3">
      <c r="A1638" t="s">
        <v>1691</v>
      </c>
      <c r="B1638" t="s">
        <v>68</v>
      </c>
      <c r="C1638" t="s">
        <v>79</v>
      </c>
      <c r="D1638" t="s">
        <v>24</v>
      </c>
      <c r="E1638" s="1">
        <v>44455</v>
      </c>
      <c r="F1638">
        <f t="shared" si="25"/>
        <v>40.5</v>
      </c>
      <c r="G1638">
        <v>452.33</v>
      </c>
      <c r="H1638" s="2">
        <f xml:space="preserve"> (Table3[[#This Row],[Current_Weight_kg]] - Table3[[#This Row],[Initial_Weight_kg]]) / Table3[[#This Row],[Initial_Weight_kg]]*100</f>
        <v>1016.8641975308642</v>
      </c>
      <c r="I1638">
        <v>9.2899999999999991</v>
      </c>
      <c r="J1638" s="1">
        <v>45834</v>
      </c>
      <c r="K1638" t="s">
        <v>17</v>
      </c>
      <c r="L1638" t="s">
        <v>2066</v>
      </c>
      <c r="M1638" t="s">
        <v>25</v>
      </c>
      <c r="N1638" s="1" t="s">
        <v>2068</v>
      </c>
      <c r="O1638">
        <v>0</v>
      </c>
    </row>
    <row r="1639" spans="1:15" x14ac:dyDescent="0.3">
      <c r="A1639" t="s">
        <v>1692</v>
      </c>
      <c r="B1639" t="s">
        <v>14</v>
      </c>
      <c r="C1639" t="s">
        <v>106</v>
      </c>
      <c r="D1639" t="s">
        <v>16</v>
      </c>
      <c r="E1639" s="1">
        <v>44849</v>
      </c>
      <c r="F1639">
        <f t="shared" si="25"/>
        <v>0.1</v>
      </c>
      <c r="G1639">
        <v>3.29</v>
      </c>
      <c r="H1639" s="2">
        <f xml:space="preserve"> (Table3[[#This Row],[Current_Weight_kg]] - Table3[[#This Row],[Initial_Weight_kg]]) / Table3[[#This Row],[Initial_Weight_kg]]*100</f>
        <v>3190</v>
      </c>
      <c r="I1639">
        <v>0.19</v>
      </c>
      <c r="J1639" s="1">
        <v>45834</v>
      </c>
      <c r="K1639" t="s">
        <v>17</v>
      </c>
      <c r="L1639" t="s">
        <v>2066</v>
      </c>
      <c r="M1639" t="s">
        <v>58</v>
      </c>
      <c r="N1639" s="1">
        <v>45515</v>
      </c>
      <c r="O1639">
        <v>1</v>
      </c>
    </row>
    <row r="1640" spans="1:15" x14ac:dyDescent="0.3">
      <c r="A1640" t="s">
        <v>1693</v>
      </c>
      <c r="B1640" t="s">
        <v>68</v>
      </c>
      <c r="C1640" t="s">
        <v>69</v>
      </c>
      <c r="D1640" t="s">
        <v>16</v>
      </c>
      <c r="E1640" s="1">
        <v>44541</v>
      </c>
      <c r="F1640">
        <f t="shared" si="25"/>
        <v>20</v>
      </c>
      <c r="G1640">
        <v>449.33</v>
      </c>
      <c r="H1640" s="2">
        <f xml:space="preserve"> (Table3[[#This Row],[Current_Weight_kg]] - Table3[[#This Row],[Initial_Weight_kg]]) / Table3[[#This Row],[Initial_Weight_kg]]*100</f>
        <v>2146.65</v>
      </c>
      <c r="I1640">
        <v>8.73</v>
      </c>
      <c r="J1640" s="1">
        <v>45834</v>
      </c>
      <c r="K1640" t="s">
        <v>17</v>
      </c>
      <c r="L1640" t="s">
        <v>2066</v>
      </c>
      <c r="M1640" t="s">
        <v>25</v>
      </c>
      <c r="N1640" s="1" t="s">
        <v>2068</v>
      </c>
      <c r="O1640">
        <v>0</v>
      </c>
    </row>
    <row r="1641" spans="1:15" x14ac:dyDescent="0.3">
      <c r="A1641" t="s">
        <v>1694</v>
      </c>
      <c r="B1641" t="s">
        <v>14</v>
      </c>
      <c r="C1641" t="s">
        <v>20</v>
      </c>
      <c r="D1641" t="s">
        <v>16</v>
      </c>
      <c r="E1641" s="1">
        <v>45586</v>
      </c>
      <c r="F1641">
        <f t="shared" si="25"/>
        <v>0.1</v>
      </c>
      <c r="G1641">
        <v>1.04</v>
      </c>
      <c r="H1641" s="2">
        <f xml:space="preserve"> (Table3[[#This Row],[Current_Weight_kg]] - Table3[[#This Row],[Initial_Weight_kg]]) / Table3[[#This Row],[Initial_Weight_kg]]*100</f>
        <v>940</v>
      </c>
      <c r="I1641">
        <v>0.06</v>
      </c>
      <c r="J1641" s="1">
        <v>45834</v>
      </c>
      <c r="K1641" t="s">
        <v>17</v>
      </c>
      <c r="L1641" t="s">
        <v>2066</v>
      </c>
      <c r="M1641" t="s">
        <v>58</v>
      </c>
      <c r="N1641" s="1">
        <v>45763</v>
      </c>
      <c r="O1641">
        <v>1</v>
      </c>
    </row>
    <row r="1642" spans="1:15" x14ac:dyDescent="0.3">
      <c r="A1642" t="s">
        <v>1695</v>
      </c>
      <c r="B1642" t="s">
        <v>39</v>
      </c>
      <c r="C1642" t="s">
        <v>51</v>
      </c>
      <c r="D1642" t="s">
        <v>24</v>
      </c>
      <c r="E1642" s="1">
        <v>44975</v>
      </c>
      <c r="F1642">
        <f t="shared" si="25"/>
        <v>2</v>
      </c>
      <c r="G1642">
        <v>23.59</v>
      </c>
      <c r="H1642" s="2">
        <f xml:space="preserve"> (Table3[[#This Row],[Current_Weight_kg]] - Table3[[#This Row],[Initial_Weight_kg]]) / Table3[[#This Row],[Initial_Weight_kg]]*100</f>
        <v>1079.5</v>
      </c>
      <c r="I1642">
        <v>0.55000000000000004</v>
      </c>
      <c r="J1642" s="1">
        <v>45834</v>
      </c>
      <c r="K1642" t="s">
        <v>17</v>
      </c>
      <c r="L1642" t="s">
        <v>2066</v>
      </c>
      <c r="M1642" t="s">
        <v>25</v>
      </c>
      <c r="N1642" s="1" t="s">
        <v>2068</v>
      </c>
      <c r="O1642">
        <v>0</v>
      </c>
    </row>
    <row r="1643" spans="1:15" x14ac:dyDescent="0.3">
      <c r="A1643" t="s">
        <v>1696</v>
      </c>
      <c r="B1643" t="s">
        <v>14</v>
      </c>
      <c r="C1643" t="s">
        <v>106</v>
      </c>
      <c r="D1643" t="s">
        <v>24</v>
      </c>
      <c r="E1643" s="1">
        <v>45073</v>
      </c>
      <c r="F1643">
        <f t="shared" si="25"/>
        <v>0.1</v>
      </c>
      <c r="G1643">
        <v>2.35</v>
      </c>
      <c r="H1643" s="2">
        <f xml:space="preserve"> (Table3[[#This Row],[Current_Weight_kg]] - Table3[[#This Row],[Initial_Weight_kg]]) / Table3[[#This Row],[Initial_Weight_kg]]*100</f>
        <v>2250</v>
      </c>
      <c r="I1643">
        <v>0.11</v>
      </c>
      <c r="J1643" s="1">
        <v>45834</v>
      </c>
      <c r="K1643" t="s">
        <v>17</v>
      </c>
      <c r="L1643" t="s">
        <v>2066</v>
      </c>
      <c r="M1643" t="s">
        <v>25</v>
      </c>
      <c r="N1643" s="1" t="s">
        <v>2068</v>
      </c>
      <c r="O1643">
        <v>0</v>
      </c>
    </row>
    <row r="1644" spans="1:15" x14ac:dyDescent="0.3">
      <c r="A1644" t="s">
        <v>1697</v>
      </c>
      <c r="B1644" t="s">
        <v>68</v>
      </c>
      <c r="C1644" t="s">
        <v>71</v>
      </c>
      <c r="D1644" t="s">
        <v>16</v>
      </c>
      <c r="E1644" s="1">
        <v>45060</v>
      </c>
      <c r="F1644">
        <f t="shared" si="25"/>
        <v>33.75</v>
      </c>
      <c r="G1644">
        <v>274.11</v>
      </c>
      <c r="H1644" s="2">
        <f xml:space="preserve"> (Table3[[#This Row],[Current_Weight_kg]] - Table3[[#This Row],[Initial_Weight_kg]]) / Table3[[#This Row],[Initial_Weight_kg]]*100</f>
        <v>712.17777777777781</v>
      </c>
      <c r="I1644">
        <v>4.4800000000000004</v>
      </c>
      <c r="J1644" s="1">
        <v>45834</v>
      </c>
      <c r="K1644" t="s">
        <v>36</v>
      </c>
      <c r="L1644" t="s">
        <v>49</v>
      </c>
      <c r="M1644" t="s">
        <v>25</v>
      </c>
      <c r="N1644" s="1" t="s">
        <v>2068</v>
      </c>
      <c r="O1644">
        <v>0</v>
      </c>
    </row>
    <row r="1645" spans="1:15" x14ac:dyDescent="0.3">
      <c r="A1645" t="s">
        <v>1698</v>
      </c>
      <c r="B1645" t="s">
        <v>39</v>
      </c>
      <c r="C1645" t="s">
        <v>57</v>
      </c>
      <c r="D1645" t="s">
        <v>24</v>
      </c>
      <c r="E1645" s="1">
        <v>44653</v>
      </c>
      <c r="F1645">
        <f t="shared" si="25"/>
        <v>5.44</v>
      </c>
      <c r="G1645">
        <v>43.39</v>
      </c>
      <c r="H1645" s="2">
        <f xml:space="preserve"> (Table3[[#This Row],[Current_Weight_kg]] - Table3[[#This Row],[Initial_Weight_kg]]) / Table3[[#This Row],[Initial_Weight_kg]]*100</f>
        <v>697.61029411764707</v>
      </c>
      <c r="I1645">
        <v>1.37</v>
      </c>
      <c r="J1645" s="1">
        <v>45834</v>
      </c>
      <c r="K1645" t="s">
        <v>48</v>
      </c>
      <c r="L1645" t="s">
        <v>37</v>
      </c>
      <c r="M1645" t="s">
        <v>25</v>
      </c>
      <c r="N1645" s="1" t="s">
        <v>2068</v>
      </c>
      <c r="O1645">
        <v>0</v>
      </c>
    </row>
    <row r="1646" spans="1:15" x14ac:dyDescent="0.3">
      <c r="A1646" t="s">
        <v>1699</v>
      </c>
      <c r="B1646" t="s">
        <v>29</v>
      </c>
      <c r="C1646" t="s">
        <v>63</v>
      </c>
      <c r="D1646" t="s">
        <v>24</v>
      </c>
      <c r="E1646" s="1">
        <v>44030</v>
      </c>
      <c r="F1646">
        <f t="shared" si="25"/>
        <v>8.07</v>
      </c>
      <c r="G1646">
        <v>48.8</v>
      </c>
      <c r="H1646" s="2">
        <f xml:space="preserve"> (Table3[[#This Row],[Current_Weight_kg]] - Table3[[#This Row],[Initial_Weight_kg]]) / Table3[[#This Row],[Initial_Weight_kg]]*100</f>
        <v>504.70879801734816</v>
      </c>
      <c r="I1646">
        <v>1.66</v>
      </c>
      <c r="J1646" s="1">
        <v>45834</v>
      </c>
      <c r="K1646" t="s">
        <v>17</v>
      </c>
      <c r="L1646" t="s">
        <v>2066</v>
      </c>
      <c r="M1646" t="s">
        <v>25</v>
      </c>
      <c r="N1646" s="1" t="s">
        <v>2068</v>
      </c>
      <c r="O1646">
        <v>0</v>
      </c>
    </row>
    <row r="1647" spans="1:15" x14ac:dyDescent="0.3">
      <c r="A1647" t="s">
        <v>1700</v>
      </c>
      <c r="B1647" t="s">
        <v>22</v>
      </c>
      <c r="C1647" t="s">
        <v>23</v>
      </c>
      <c r="D1647" t="s">
        <v>24</v>
      </c>
      <c r="E1647" s="1">
        <v>45182</v>
      </c>
      <c r="F1647">
        <f t="shared" si="25"/>
        <v>12.65</v>
      </c>
      <c r="G1647">
        <v>105.26</v>
      </c>
      <c r="H1647" s="2">
        <f xml:space="preserve"> (Table3[[#This Row],[Current_Weight_kg]] - Table3[[#This Row],[Initial_Weight_kg]]) / Table3[[#This Row],[Initial_Weight_kg]]*100</f>
        <v>732.094861660079</v>
      </c>
      <c r="I1647">
        <v>4.04</v>
      </c>
      <c r="J1647" s="1">
        <v>45834</v>
      </c>
      <c r="K1647" t="s">
        <v>17</v>
      </c>
      <c r="L1647" t="s">
        <v>2066</v>
      </c>
      <c r="M1647" t="s">
        <v>25</v>
      </c>
      <c r="N1647" s="1" t="s">
        <v>2068</v>
      </c>
      <c r="O1647">
        <v>0</v>
      </c>
    </row>
    <row r="1648" spans="1:15" x14ac:dyDescent="0.3">
      <c r="A1648" t="s">
        <v>1701</v>
      </c>
      <c r="B1648" t="s">
        <v>39</v>
      </c>
      <c r="C1648" t="s">
        <v>120</v>
      </c>
      <c r="D1648" t="s">
        <v>24</v>
      </c>
      <c r="E1648" s="1">
        <v>45739</v>
      </c>
      <c r="F1648">
        <f t="shared" si="25"/>
        <v>2</v>
      </c>
      <c r="G1648">
        <v>6.66</v>
      </c>
      <c r="H1648" s="2">
        <f xml:space="preserve"> (Table3[[#This Row],[Current_Weight_kg]] - Table3[[#This Row],[Initial_Weight_kg]]) / Table3[[#This Row],[Initial_Weight_kg]]*100</f>
        <v>233</v>
      </c>
      <c r="I1648">
        <v>0.18</v>
      </c>
      <c r="J1648" s="1">
        <v>45834</v>
      </c>
      <c r="K1648" t="s">
        <v>17</v>
      </c>
      <c r="L1648" t="s">
        <v>2066</v>
      </c>
      <c r="M1648" t="s">
        <v>25</v>
      </c>
      <c r="N1648" s="1" t="s">
        <v>2068</v>
      </c>
      <c r="O1648">
        <v>0</v>
      </c>
    </row>
    <row r="1649" spans="1:15" x14ac:dyDescent="0.3">
      <c r="A1649" t="s">
        <v>1702</v>
      </c>
      <c r="B1649" t="s">
        <v>29</v>
      </c>
      <c r="C1649" t="s">
        <v>30</v>
      </c>
      <c r="D1649" t="s">
        <v>16</v>
      </c>
      <c r="E1649" s="1">
        <v>45369</v>
      </c>
      <c r="F1649">
        <f t="shared" si="25"/>
        <v>2</v>
      </c>
      <c r="G1649">
        <v>6.24</v>
      </c>
      <c r="H1649" s="2">
        <f xml:space="preserve"> (Table3[[#This Row],[Current_Weight_kg]] - Table3[[#This Row],[Initial_Weight_kg]]) / Table3[[#This Row],[Initial_Weight_kg]]*100</f>
        <v>212</v>
      </c>
      <c r="I1649">
        <v>0.25</v>
      </c>
      <c r="J1649" s="1">
        <v>45834</v>
      </c>
      <c r="K1649" t="s">
        <v>17</v>
      </c>
      <c r="L1649" t="s">
        <v>2066</v>
      </c>
      <c r="M1649" t="s">
        <v>25</v>
      </c>
      <c r="N1649" s="1" t="s">
        <v>2068</v>
      </c>
      <c r="O1649">
        <v>0</v>
      </c>
    </row>
    <row r="1650" spans="1:15" x14ac:dyDescent="0.3">
      <c r="A1650" t="s">
        <v>1703</v>
      </c>
      <c r="B1650" t="s">
        <v>14</v>
      </c>
      <c r="C1650" t="s">
        <v>20</v>
      </c>
      <c r="D1650" t="s">
        <v>16</v>
      </c>
      <c r="E1650" s="1">
        <v>45811</v>
      </c>
      <c r="F1650">
        <f t="shared" si="25"/>
        <v>0.1</v>
      </c>
      <c r="G1650">
        <v>0.1</v>
      </c>
      <c r="H1650" s="2">
        <f xml:space="preserve"> (Table3[[#This Row],[Current_Weight_kg]] - Table3[[#This Row],[Initial_Weight_kg]]) / Table3[[#This Row],[Initial_Weight_kg]]*100</f>
        <v>0</v>
      </c>
      <c r="I1650">
        <v>0.01</v>
      </c>
      <c r="J1650" s="1">
        <v>45834</v>
      </c>
      <c r="K1650" t="s">
        <v>17</v>
      </c>
      <c r="L1650" t="s">
        <v>2066</v>
      </c>
      <c r="M1650" t="s">
        <v>18</v>
      </c>
      <c r="N1650" s="1">
        <v>45544</v>
      </c>
      <c r="O1650">
        <v>0</v>
      </c>
    </row>
    <row r="1651" spans="1:15" x14ac:dyDescent="0.3">
      <c r="A1651" t="s">
        <v>1704</v>
      </c>
      <c r="B1651" t="s">
        <v>68</v>
      </c>
      <c r="C1651" t="s">
        <v>69</v>
      </c>
      <c r="D1651" t="s">
        <v>24</v>
      </c>
      <c r="E1651" s="1">
        <v>45271</v>
      </c>
      <c r="F1651">
        <f t="shared" si="25"/>
        <v>25.31</v>
      </c>
      <c r="G1651">
        <v>223.44</v>
      </c>
      <c r="H1651" s="2">
        <f xml:space="preserve"> (Table3[[#This Row],[Current_Weight_kg]] - Table3[[#This Row],[Initial_Weight_kg]]) / Table3[[#This Row],[Initial_Weight_kg]]*100</f>
        <v>782.81311734492306</v>
      </c>
      <c r="I1651">
        <v>4.87</v>
      </c>
      <c r="J1651" s="1">
        <v>45834</v>
      </c>
      <c r="K1651" t="s">
        <v>17</v>
      </c>
      <c r="L1651" t="s">
        <v>2066</v>
      </c>
      <c r="M1651" t="s">
        <v>25</v>
      </c>
      <c r="N1651" s="1" t="s">
        <v>2068</v>
      </c>
      <c r="O1651">
        <v>0</v>
      </c>
    </row>
    <row r="1652" spans="1:15" x14ac:dyDescent="0.3">
      <c r="A1652" t="s">
        <v>1705</v>
      </c>
      <c r="B1652" t="s">
        <v>22</v>
      </c>
      <c r="C1652" t="s">
        <v>23</v>
      </c>
      <c r="D1652" t="s">
        <v>16</v>
      </c>
      <c r="E1652" s="1">
        <v>44383</v>
      </c>
      <c r="F1652">
        <f t="shared" si="25"/>
        <v>9.5299999999999994</v>
      </c>
      <c r="G1652">
        <v>226.26</v>
      </c>
      <c r="H1652" s="2">
        <f xml:space="preserve"> (Table3[[#This Row],[Current_Weight_kg]] - Table3[[#This Row],[Initial_Weight_kg]]) / Table3[[#This Row],[Initial_Weight_kg]]*100</f>
        <v>2274.1867785939139</v>
      </c>
      <c r="I1652">
        <v>8.92</v>
      </c>
      <c r="J1652" s="1">
        <v>45834</v>
      </c>
      <c r="K1652" t="s">
        <v>17</v>
      </c>
      <c r="L1652" t="s">
        <v>2066</v>
      </c>
      <c r="M1652" t="s">
        <v>25</v>
      </c>
      <c r="N1652" s="1" t="s">
        <v>2068</v>
      </c>
      <c r="O1652">
        <v>0</v>
      </c>
    </row>
    <row r="1653" spans="1:15" x14ac:dyDescent="0.3">
      <c r="A1653" t="s">
        <v>1706</v>
      </c>
      <c r="B1653" t="s">
        <v>39</v>
      </c>
      <c r="C1653" t="s">
        <v>57</v>
      </c>
      <c r="D1653" t="s">
        <v>24</v>
      </c>
      <c r="E1653" s="1">
        <v>44377</v>
      </c>
      <c r="F1653">
        <f t="shared" si="25"/>
        <v>5.44</v>
      </c>
      <c r="G1653">
        <v>46.9</v>
      </c>
      <c r="H1653" s="2">
        <f xml:space="preserve"> (Table3[[#This Row],[Current_Weight_kg]] - Table3[[#This Row],[Initial_Weight_kg]]) / Table3[[#This Row],[Initial_Weight_kg]]*100</f>
        <v>762.13235294117646</v>
      </c>
      <c r="I1653">
        <v>1.53</v>
      </c>
      <c r="J1653" s="1">
        <v>45834</v>
      </c>
      <c r="K1653" t="s">
        <v>17</v>
      </c>
      <c r="L1653" t="s">
        <v>2066</v>
      </c>
      <c r="M1653" t="s">
        <v>25</v>
      </c>
      <c r="N1653" s="1" t="s">
        <v>2068</v>
      </c>
      <c r="O1653">
        <v>0</v>
      </c>
    </row>
    <row r="1654" spans="1:15" x14ac:dyDescent="0.3">
      <c r="A1654" t="s">
        <v>1707</v>
      </c>
      <c r="B1654" t="s">
        <v>14</v>
      </c>
      <c r="C1654" t="s">
        <v>20</v>
      </c>
      <c r="D1654" t="s">
        <v>16</v>
      </c>
      <c r="E1654" s="1">
        <v>44806</v>
      </c>
      <c r="F1654">
        <f t="shared" si="25"/>
        <v>0.1</v>
      </c>
      <c r="G1654">
        <v>3.51</v>
      </c>
      <c r="H1654" s="2">
        <f xml:space="preserve"> (Table3[[#This Row],[Current_Weight_kg]] - Table3[[#This Row],[Initial_Weight_kg]]) / Table3[[#This Row],[Initial_Weight_kg]]*100</f>
        <v>3409.9999999999995</v>
      </c>
      <c r="I1654">
        <v>0.18</v>
      </c>
      <c r="J1654" s="1">
        <v>45834</v>
      </c>
      <c r="K1654" t="s">
        <v>17</v>
      </c>
      <c r="L1654" t="s">
        <v>2066</v>
      </c>
      <c r="M1654" t="s">
        <v>25</v>
      </c>
      <c r="N1654" s="1" t="s">
        <v>2068</v>
      </c>
      <c r="O1654">
        <v>0</v>
      </c>
    </row>
    <row r="1655" spans="1:15" x14ac:dyDescent="0.3">
      <c r="A1655" t="s">
        <v>1708</v>
      </c>
      <c r="B1655" t="s">
        <v>29</v>
      </c>
      <c r="C1655" t="s">
        <v>63</v>
      </c>
      <c r="D1655" t="s">
        <v>24</v>
      </c>
      <c r="E1655" s="1">
        <v>44551</v>
      </c>
      <c r="F1655">
        <f t="shared" si="25"/>
        <v>8.07</v>
      </c>
      <c r="G1655">
        <v>40.94</v>
      </c>
      <c r="H1655" s="2">
        <f xml:space="preserve"> (Table3[[#This Row],[Current_Weight_kg]] - Table3[[#This Row],[Initial_Weight_kg]]) / Table3[[#This Row],[Initial_Weight_kg]]*100</f>
        <v>407.31102850061956</v>
      </c>
      <c r="I1655">
        <v>1.23</v>
      </c>
      <c r="J1655" s="1">
        <v>45834</v>
      </c>
      <c r="K1655" t="s">
        <v>17</v>
      </c>
      <c r="L1655" t="s">
        <v>2066</v>
      </c>
      <c r="M1655" t="s">
        <v>25</v>
      </c>
      <c r="N1655" s="1" t="s">
        <v>2068</v>
      </c>
      <c r="O1655">
        <v>0</v>
      </c>
    </row>
    <row r="1656" spans="1:15" x14ac:dyDescent="0.3">
      <c r="A1656" t="s">
        <v>1709</v>
      </c>
      <c r="B1656" t="s">
        <v>22</v>
      </c>
      <c r="C1656" t="s">
        <v>53</v>
      </c>
      <c r="D1656" t="s">
        <v>16</v>
      </c>
      <c r="E1656" s="1">
        <v>45453</v>
      </c>
      <c r="F1656">
        <f t="shared" si="25"/>
        <v>5</v>
      </c>
      <c r="G1656">
        <v>59.45</v>
      </c>
      <c r="H1656" s="2">
        <f xml:space="preserve"> (Table3[[#This Row],[Current_Weight_kg]] - Table3[[#This Row],[Initial_Weight_kg]]) / Table3[[#This Row],[Initial_Weight_kg]]*100</f>
        <v>1089</v>
      </c>
      <c r="I1656">
        <v>2.19</v>
      </c>
      <c r="J1656" s="1">
        <v>45834</v>
      </c>
      <c r="K1656" t="s">
        <v>17</v>
      </c>
      <c r="L1656" t="s">
        <v>2066</v>
      </c>
      <c r="M1656" t="s">
        <v>25</v>
      </c>
      <c r="N1656" s="1" t="s">
        <v>2068</v>
      </c>
      <c r="O1656">
        <v>0</v>
      </c>
    </row>
    <row r="1657" spans="1:15" x14ac:dyDescent="0.3">
      <c r="A1657" t="s">
        <v>1710</v>
      </c>
      <c r="B1657" t="s">
        <v>39</v>
      </c>
      <c r="C1657" t="s">
        <v>57</v>
      </c>
      <c r="D1657" t="s">
        <v>16</v>
      </c>
      <c r="E1657" s="1">
        <v>45351</v>
      </c>
      <c r="F1657">
        <f t="shared" si="25"/>
        <v>3.26</v>
      </c>
      <c r="G1657">
        <v>16.61</v>
      </c>
      <c r="H1657" s="2">
        <f xml:space="preserve"> (Table3[[#This Row],[Current_Weight_kg]] - Table3[[#This Row],[Initial_Weight_kg]]) / Table3[[#This Row],[Initial_Weight_kg]]*100</f>
        <v>409.50920245398777</v>
      </c>
      <c r="I1657">
        <v>0.65</v>
      </c>
      <c r="J1657" s="1">
        <v>45834</v>
      </c>
      <c r="K1657" t="s">
        <v>48</v>
      </c>
      <c r="L1657" t="s">
        <v>61</v>
      </c>
      <c r="M1657" t="s">
        <v>25</v>
      </c>
      <c r="N1657" s="1" t="s">
        <v>2068</v>
      </c>
      <c r="O1657">
        <v>0</v>
      </c>
    </row>
    <row r="1658" spans="1:15" x14ac:dyDescent="0.3">
      <c r="A1658" t="s">
        <v>1711</v>
      </c>
      <c r="B1658" t="s">
        <v>22</v>
      </c>
      <c r="C1658" t="s">
        <v>82</v>
      </c>
      <c r="D1658" t="s">
        <v>16</v>
      </c>
      <c r="E1658" s="1">
        <v>44492</v>
      </c>
      <c r="F1658">
        <f t="shared" si="25"/>
        <v>5</v>
      </c>
      <c r="G1658">
        <v>215.74</v>
      </c>
      <c r="H1658" s="2">
        <f xml:space="preserve"> (Table3[[#This Row],[Current_Weight_kg]] - Table3[[#This Row],[Initial_Weight_kg]]) / Table3[[#This Row],[Initial_Weight_kg]]*100</f>
        <v>4214.8</v>
      </c>
      <c r="I1658">
        <v>8.85</v>
      </c>
      <c r="J1658" s="1">
        <v>45834</v>
      </c>
      <c r="K1658" t="s">
        <v>48</v>
      </c>
      <c r="L1658" t="s">
        <v>37</v>
      </c>
      <c r="M1658" t="s">
        <v>33</v>
      </c>
      <c r="N1658" s="1">
        <v>45665</v>
      </c>
      <c r="O1658">
        <v>0</v>
      </c>
    </row>
    <row r="1659" spans="1:15" x14ac:dyDescent="0.3">
      <c r="A1659" t="s">
        <v>1712</v>
      </c>
      <c r="B1659" t="s">
        <v>22</v>
      </c>
      <c r="C1659" t="s">
        <v>53</v>
      </c>
      <c r="D1659" t="s">
        <v>24</v>
      </c>
      <c r="E1659" s="1">
        <v>45537</v>
      </c>
      <c r="F1659">
        <f t="shared" si="25"/>
        <v>39.450000000000003</v>
      </c>
      <c r="G1659">
        <v>53.1</v>
      </c>
      <c r="H1659" s="2">
        <f xml:space="preserve"> (Table3[[#This Row],[Current_Weight_kg]] - Table3[[#This Row],[Initial_Weight_kg]]) / Table3[[#This Row],[Initial_Weight_kg]]*100</f>
        <v>34.600760456273761</v>
      </c>
      <c r="I1659">
        <v>2.04</v>
      </c>
      <c r="J1659" s="1">
        <v>45834</v>
      </c>
      <c r="K1659" t="s">
        <v>17</v>
      </c>
      <c r="L1659" t="s">
        <v>2066</v>
      </c>
      <c r="M1659" t="s">
        <v>25</v>
      </c>
      <c r="N1659" s="1" t="s">
        <v>2068</v>
      </c>
      <c r="O1659">
        <v>0</v>
      </c>
    </row>
    <row r="1660" spans="1:15" x14ac:dyDescent="0.3">
      <c r="A1660" t="s">
        <v>1713</v>
      </c>
      <c r="B1660" t="s">
        <v>29</v>
      </c>
      <c r="C1660" t="s">
        <v>30</v>
      </c>
      <c r="D1660" t="s">
        <v>16</v>
      </c>
      <c r="E1660" s="1">
        <v>45145</v>
      </c>
      <c r="F1660">
        <f t="shared" si="25"/>
        <v>2</v>
      </c>
      <c r="G1660">
        <v>28.85</v>
      </c>
      <c r="H1660" s="2">
        <f xml:space="preserve"> (Table3[[#This Row],[Current_Weight_kg]] - Table3[[#This Row],[Initial_Weight_kg]]) / Table3[[#This Row],[Initial_Weight_kg]]*100</f>
        <v>1342.5</v>
      </c>
      <c r="I1660">
        <v>0.68</v>
      </c>
      <c r="J1660" s="1">
        <v>45834</v>
      </c>
      <c r="K1660" t="s">
        <v>17</v>
      </c>
      <c r="L1660" t="s">
        <v>2066</v>
      </c>
      <c r="M1660" t="s">
        <v>25</v>
      </c>
      <c r="N1660" s="1" t="s">
        <v>2068</v>
      </c>
      <c r="O1660">
        <v>0</v>
      </c>
    </row>
    <row r="1661" spans="1:15" x14ac:dyDescent="0.3">
      <c r="A1661" t="s">
        <v>1714</v>
      </c>
      <c r="B1661" t="s">
        <v>29</v>
      </c>
      <c r="C1661" t="s">
        <v>63</v>
      </c>
      <c r="D1661" t="s">
        <v>24</v>
      </c>
      <c r="E1661" s="1">
        <v>44375</v>
      </c>
      <c r="F1661">
        <f t="shared" si="25"/>
        <v>8.07</v>
      </c>
      <c r="G1661">
        <v>50.41</v>
      </c>
      <c r="H1661" s="2">
        <f xml:space="preserve"> (Table3[[#This Row],[Current_Weight_kg]] - Table3[[#This Row],[Initial_Weight_kg]]) / Table3[[#This Row],[Initial_Weight_kg]]*100</f>
        <v>524.65923172242867</v>
      </c>
      <c r="I1661">
        <v>1.61</v>
      </c>
      <c r="J1661" s="1">
        <v>45834</v>
      </c>
      <c r="K1661" t="s">
        <v>17</v>
      </c>
      <c r="L1661" t="s">
        <v>2066</v>
      </c>
      <c r="M1661" t="s">
        <v>25</v>
      </c>
      <c r="N1661" s="1" t="s">
        <v>2068</v>
      </c>
      <c r="O1661">
        <v>0</v>
      </c>
    </row>
    <row r="1662" spans="1:15" x14ac:dyDescent="0.3">
      <c r="A1662" t="s">
        <v>1715</v>
      </c>
      <c r="B1662" t="s">
        <v>14</v>
      </c>
      <c r="C1662" t="s">
        <v>20</v>
      </c>
      <c r="D1662" t="s">
        <v>16</v>
      </c>
      <c r="E1662" s="1">
        <v>44269</v>
      </c>
      <c r="F1662">
        <f t="shared" si="25"/>
        <v>0.1</v>
      </c>
      <c r="G1662">
        <v>4.28</v>
      </c>
      <c r="H1662" s="2">
        <f xml:space="preserve"> (Table3[[#This Row],[Current_Weight_kg]] - Table3[[#This Row],[Initial_Weight_kg]]) / Table3[[#This Row],[Initial_Weight_kg]]*100</f>
        <v>4180</v>
      </c>
      <c r="I1662">
        <v>0.19</v>
      </c>
      <c r="J1662" s="1">
        <v>45834</v>
      </c>
      <c r="K1662" t="s">
        <v>48</v>
      </c>
      <c r="L1662" t="s">
        <v>124</v>
      </c>
      <c r="M1662" t="s">
        <v>58</v>
      </c>
      <c r="N1662" s="1">
        <v>45470</v>
      </c>
      <c r="O1662">
        <v>1</v>
      </c>
    </row>
    <row r="1663" spans="1:15" x14ac:dyDescent="0.3">
      <c r="A1663" t="s">
        <v>1716</v>
      </c>
      <c r="B1663" t="s">
        <v>22</v>
      </c>
      <c r="C1663" t="s">
        <v>23</v>
      </c>
      <c r="D1663" t="s">
        <v>16</v>
      </c>
      <c r="E1663" s="1">
        <v>44805</v>
      </c>
      <c r="F1663">
        <f t="shared" si="25"/>
        <v>9.5299999999999994</v>
      </c>
      <c r="G1663">
        <v>165.44</v>
      </c>
      <c r="H1663" s="2">
        <f xml:space="preserve"> (Table3[[#This Row],[Current_Weight_kg]] - Table3[[#This Row],[Initial_Weight_kg]]) / Table3[[#This Row],[Initial_Weight_kg]]*100</f>
        <v>1635.9916054564533</v>
      </c>
      <c r="I1663">
        <v>6.47</v>
      </c>
      <c r="J1663" s="1">
        <v>45834</v>
      </c>
      <c r="K1663" t="s">
        <v>17</v>
      </c>
      <c r="L1663" t="s">
        <v>2066</v>
      </c>
      <c r="M1663" t="s">
        <v>25</v>
      </c>
      <c r="N1663" s="1" t="s">
        <v>2068</v>
      </c>
      <c r="O1663">
        <v>0</v>
      </c>
    </row>
    <row r="1664" spans="1:15" x14ac:dyDescent="0.3">
      <c r="A1664" t="s">
        <v>1717</v>
      </c>
      <c r="B1664" t="s">
        <v>39</v>
      </c>
      <c r="C1664" t="s">
        <v>98</v>
      </c>
      <c r="D1664" t="s">
        <v>24</v>
      </c>
      <c r="E1664" s="1">
        <v>45478</v>
      </c>
      <c r="F1664">
        <f t="shared" si="25"/>
        <v>2.6</v>
      </c>
      <c r="G1664">
        <v>10.76</v>
      </c>
      <c r="H1664" s="2">
        <f xml:space="preserve"> (Table3[[#This Row],[Current_Weight_kg]] - Table3[[#This Row],[Initial_Weight_kg]]) / Table3[[#This Row],[Initial_Weight_kg]]*100</f>
        <v>313.84615384615387</v>
      </c>
      <c r="I1664">
        <v>0.32</v>
      </c>
      <c r="J1664" s="1">
        <v>45834</v>
      </c>
      <c r="K1664" t="s">
        <v>17</v>
      </c>
      <c r="L1664" t="s">
        <v>2066</v>
      </c>
      <c r="M1664" t="s">
        <v>25</v>
      </c>
      <c r="N1664" s="1" t="s">
        <v>2068</v>
      </c>
      <c r="O1664">
        <v>0</v>
      </c>
    </row>
    <row r="1665" spans="1:15" x14ac:dyDescent="0.3">
      <c r="A1665" t="s">
        <v>1718</v>
      </c>
      <c r="B1665" t="s">
        <v>14</v>
      </c>
      <c r="C1665" t="s">
        <v>73</v>
      </c>
      <c r="D1665" t="s">
        <v>16</v>
      </c>
      <c r="E1665" s="1">
        <v>44277</v>
      </c>
      <c r="F1665">
        <f t="shared" si="25"/>
        <v>0.1</v>
      </c>
      <c r="G1665">
        <v>4.2</v>
      </c>
      <c r="H1665" s="2">
        <f xml:space="preserve"> (Table3[[#This Row],[Current_Weight_kg]] - Table3[[#This Row],[Initial_Weight_kg]]) / Table3[[#This Row],[Initial_Weight_kg]]*100</f>
        <v>4100</v>
      </c>
      <c r="I1665">
        <v>0.22</v>
      </c>
      <c r="J1665" s="1">
        <v>45834</v>
      </c>
      <c r="K1665" t="s">
        <v>17</v>
      </c>
      <c r="L1665" t="s">
        <v>2066</v>
      </c>
      <c r="M1665" t="s">
        <v>58</v>
      </c>
      <c r="N1665" s="1">
        <v>45832</v>
      </c>
      <c r="O1665">
        <v>1</v>
      </c>
    </row>
    <row r="1666" spans="1:15" x14ac:dyDescent="0.3">
      <c r="A1666" t="s">
        <v>1719</v>
      </c>
      <c r="B1666" t="s">
        <v>68</v>
      </c>
      <c r="C1666" t="s">
        <v>79</v>
      </c>
      <c r="D1666" t="s">
        <v>16</v>
      </c>
      <c r="E1666" s="1">
        <v>44495</v>
      </c>
      <c r="F1666">
        <f t="shared" ref="F1666:F1729" si="26">_xlfn.MINIFS(G:G, B:B, B1666, C:C, C1666, D:D, D1666)</f>
        <v>20</v>
      </c>
      <c r="G1666">
        <v>408.45</v>
      </c>
      <c r="H1666" s="2">
        <f xml:space="preserve"> (Table3[[#This Row],[Current_Weight_kg]] - Table3[[#This Row],[Initial_Weight_kg]]) / Table3[[#This Row],[Initial_Weight_kg]]*100</f>
        <v>1942.25</v>
      </c>
      <c r="I1666">
        <v>7.76</v>
      </c>
      <c r="J1666" s="1">
        <v>45834</v>
      </c>
      <c r="K1666" t="s">
        <v>17</v>
      </c>
      <c r="L1666" t="s">
        <v>2066</v>
      </c>
      <c r="M1666" t="s">
        <v>25</v>
      </c>
      <c r="N1666" s="1" t="s">
        <v>2068</v>
      </c>
      <c r="O1666">
        <v>0</v>
      </c>
    </row>
    <row r="1667" spans="1:15" x14ac:dyDescent="0.3">
      <c r="A1667" t="s">
        <v>1720</v>
      </c>
      <c r="B1667" t="s">
        <v>14</v>
      </c>
      <c r="C1667" t="s">
        <v>15</v>
      </c>
      <c r="D1667" t="s">
        <v>16</v>
      </c>
      <c r="E1667" s="1">
        <v>44636</v>
      </c>
      <c r="F1667">
        <f t="shared" si="26"/>
        <v>0.33</v>
      </c>
      <c r="G1667">
        <v>2.71</v>
      </c>
      <c r="H1667" s="2">
        <f xml:space="preserve"> (Table3[[#This Row],[Current_Weight_kg]] - Table3[[#This Row],[Initial_Weight_kg]]) / Table3[[#This Row],[Initial_Weight_kg]]*100</f>
        <v>721.21212121212113</v>
      </c>
      <c r="I1667">
        <v>0.16</v>
      </c>
      <c r="J1667" s="1">
        <v>45834</v>
      </c>
      <c r="K1667" t="s">
        <v>48</v>
      </c>
      <c r="L1667" t="s">
        <v>37</v>
      </c>
      <c r="M1667" t="s">
        <v>18</v>
      </c>
      <c r="N1667" s="1">
        <v>45583</v>
      </c>
      <c r="O1667">
        <v>0</v>
      </c>
    </row>
    <row r="1668" spans="1:15" x14ac:dyDescent="0.3">
      <c r="A1668" t="s">
        <v>1721</v>
      </c>
      <c r="B1668" t="s">
        <v>39</v>
      </c>
      <c r="C1668" t="s">
        <v>120</v>
      </c>
      <c r="D1668" t="s">
        <v>16</v>
      </c>
      <c r="E1668" s="1">
        <v>45195</v>
      </c>
      <c r="F1668">
        <f t="shared" si="26"/>
        <v>2.96</v>
      </c>
      <c r="G1668">
        <v>28.41</v>
      </c>
      <c r="H1668" s="2">
        <f xml:space="preserve"> (Table3[[#This Row],[Current_Weight_kg]] - Table3[[#This Row],[Initial_Weight_kg]]) / Table3[[#This Row],[Initial_Weight_kg]]*100</f>
        <v>859.7972972972974</v>
      </c>
      <c r="I1668">
        <v>0.8</v>
      </c>
      <c r="J1668" s="1">
        <v>45834</v>
      </c>
      <c r="K1668" t="s">
        <v>17</v>
      </c>
      <c r="L1668" t="s">
        <v>2066</v>
      </c>
      <c r="M1668" t="s">
        <v>25</v>
      </c>
      <c r="N1668" s="1" t="s">
        <v>2068</v>
      </c>
      <c r="O1668">
        <v>0</v>
      </c>
    </row>
    <row r="1669" spans="1:15" x14ac:dyDescent="0.3">
      <c r="A1669" t="s">
        <v>1722</v>
      </c>
      <c r="B1669" t="s">
        <v>29</v>
      </c>
      <c r="C1669" t="s">
        <v>77</v>
      </c>
      <c r="D1669" t="s">
        <v>16</v>
      </c>
      <c r="E1669" s="1">
        <v>44186</v>
      </c>
      <c r="F1669">
        <f t="shared" si="26"/>
        <v>2</v>
      </c>
      <c r="G1669">
        <v>58.85</v>
      </c>
      <c r="H1669" s="2">
        <f xml:space="preserve"> (Table3[[#This Row],[Current_Weight_kg]] - Table3[[#This Row],[Initial_Weight_kg]]) / Table3[[#This Row],[Initial_Weight_kg]]*100</f>
        <v>2842.5</v>
      </c>
      <c r="I1669">
        <v>1.76</v>
      </c>
      <c r="J1669" s="1">
        <v>45834</v>
      </c>
      <c r="K1669" t="s">
        <v>17</v>
      </c>
      <c r="L1669" t="s">
        <v>2066</v>
      </c>
      <c r="M1669" t="s">
        <v>25</v>
      </c>
      <c r="N1669" s="1" t="s">
        <v>2068</v>
      </c>
      <c r="O1669">
        <v>0</v>
      </c>
    </row>
    <row r="1670" spans="1:15" x14ac:dyDescent="0.3">
      <c r="A1670" t="s">
        <v>1723</v>
      </c>
      <c r="B1670" t="s">
        <v>68</v>
      </c>
      <c r="C1670" t="s">
        <v>71</v>
      </c>
      <c r="D1670" t="s">
        <v>24</v>
      </c>
      <c r="E1670" s="1">
        <v>45737</v>
      </c>
      <c r="F1670">
        <f t="shared" si="26"/>
        <v>36.75</v>
      </c>
      <c r="G1670">
        <v>75.209999999999994</v>
      </c>
      <c r="H1670" s="2">
        <f xml:space="preserve"> (Table3[[#This Row],[Current_Weight_kg]] - Table3[[#This Row],[Initial_Weight_kg]]) / Table3[[#This Row],[Initial_Weight_kg]]*100</f>
        <v>104.65306122448979</v>
      </c>
      <c r="I1670">
        <v>1.68</v>
      </c>
      <c r="J1670" s="1">
        <v>45834</v>
      </c>
      <c r="K1670" t="s">
        <v>17</v>
      </c>
      <c r="L1670" t="s">
        <v>2066</v>
      </c>
      <c r="M1670" t="s">
        <v>25</v>
      </c>
      <c r="N1670" s="1" t="s">
        <v>2068</v>
      </c>
      <c r="O1670">
        <v>0</v>
      </c>
    </row>
    <row r="1671" spans="1:15" x14ac:dyDescent="0.3">
      <c r="A1671" t="s">
        <v>1724</v>
      </c>
      <c r="B1671" t="s">
        <v>14</v>
      </c>
      <c r="C1671" t="s">
        <v>106</v>
      </c>
      <c r="D1671" t="s">
        <v>16</v>
      </c>
      <c r="E1671" s="1">
        <v>44350</v>
      </c>
      <c r="F1671">
        <f t="shared" si="26"/>
        <v>0.1</v>
      </c>
      <c r="G1671">
        <v>4.09</v>
      </c>
      <c r="H1671" s="2">
        <f xml:space="preserve"> (Table3[[#This Row],[Current_Weight_kg]] - Table3[[#This Row],[Initial_Weight_kg]]) / Table3[[#This Row],[Initial_Weight_kg]]*100</f>
        <v>3990</v>
      </c>
      <c r="I1671">
        <v>0.21</v>
      </c>
      <c r="J1671" s="1">
        <v>45834</v>
      </c>
      <c r="K1671" t="s">
        <v>17</v>
      </c>
      <c r="L1671" t="s">
        <v>2066</v>
      </c>
      <c r="M1671" t="s">
        <v>58</v>
      </c>
      <c r="N1671" s="1">
        <v>45664</v>
      </c>
      <c r="O1671">
        <v>2</v>
      </c>
    </row>
    <row r="1672" spans="1:15" x14ac:dyDescent="0.3">
      <c r="A1672" t="s">
        <v>1725</v>
      </c>
      <c r="B1672" t="s">
        <v>29</v>
      </c>
      <c r="C1672" t="s">
        <v>35</v>
      </c>
      <c r="D1672" t="s">
        <v>24</v>
      </c>
      <c r="E1672" s="1">
        <v>45741</v>
      </c>
      <c r="F1672">
        <f t="shared" si="26"/>
        <v>2</v>
      </c>
      <c r="G1672">
        <v>9.73</v>
      </c>
      <c r="H1672" s="2">
        <f xml:space="preserve"> (Table3[[#This Row],[Current_Weight_kg]] - Table3[[#This Row],[Initial_Weight_kg]]) / Table3[[#This Row],[Initial_Weight_kg]]*100</f>
        <v>386.5</v>
      </c>
      <c r="I1672">
        <v>0.1</v>
      </c>
      <c r="J1672" s="1">
        <v>45834</v>
      </c>
      <c r="K1672" t="s">
        <v>36</v>
      </c>
      <c r="L1672" t="s">
        <v>124</v>
      </c>
      <c r="M1672" t="s">
        <v>25</v>
      </c>
      <c r="N1672" s="1" t="s">
        <v>2068</v>
      </c>
      <c r="O1672">
        <v>0</v>
      </c>
    </row>
    <row r="1673" spans="1:15" x14ac:dyDescent="0.3">
      <c r="A1673" t="s">
        <v>1726</v>
      </c>
      <c r="B1673" t="s">
        <v>29</v>
      </c>
      <c r="C1673" t="s">
        <v>63</v>
      </c>
      <c r="D1673" t="s">
        <v>24</v>
      </c>
      <c r="E1673" s="1">
        <v>44621</v>
      </c>
      <c r="F1673">
        <f t="shared" si="26"/>
        <v>8.07</v>
      </c>
      <c r="G1673">
        <v>40.17</v>
      </c>
      <c r="H1673" s="2">
        <f xml:space="preserve"> (Table3[[#This Row],[Current_Weight_kg]] - Table3[[#This Row],[Initial_Weight_kg]]) / Table3[[#This Row],[Initial_Weight_kg]]*100</f>
        <v>397.76951672862452</v>
      </c>
      <c r="I1673">
        <v>1.28</v>
      </c>
      <c r="J1673" s="1">
        <v>45834</v>
      </c>
      <c r="K1673" t="s">
        <v>17</v>
      </c>
      <c r="L1673" t="s">
        <v>2066</v>
      </c>
      <c r="M1673" t="s">
        <v>25</v>
      </c>
      <c r="N1673" s="1" t="s">
        <v>2068</v>
      </c>
      <c r="O1673">
        <v>0</v>
      </c>
    </row>
    <row r="1674" spans="1:15" x14ac:dyDescent="0.3">
      <c r="A1674" t="s">
        <v>1727</v>
      </c>
      <c r="B1674" t="s">
        <v>68</v>
      </c>
      <c r="C1674" t="s">
        <v>108</v>
      </c>
      <c r="D1674" t="s">
        <v>16</v>
      </c>
      <c r="E1674" s="1">
        <v>44671</v>
      </c>
      <c r="F1674">
        <f t="shared" si="26"/>
        <v>21.03</v>
      </c>
      <c r="G1674">
        <v>322.58999999999997</v>
      </c>
      <c r="H1674" s="2">
        <f xml:space="preserve"> (Table3[[#This Row],[Current_Weight_kg]] - Table3[[#This Row],[Initial_Weight_kg]]) / Table3[[#This Row],[Initial_Weight_kg]]*100</f>
        <v>1433.9514978601994</v>
      </c>
      <c r="I1674">
        <v>6.99</v>
      </c>
      <c r="J1674" s="1">
        <v>45834</v>
      </c>
      <c r="K1674" t="s">
        <v>17</v>
      </c>
      <c r="L1674" t="s">
        <v>2066</v>
      </c>
      <c r="M1674" t="s">
        <v>25</v>
      </c>
      <c r="N1674" s="1" t="s">
        <v>2068</v>
      </c>
      <c r="O1674">
        <v>0</v>
      </c>
    </row>
    <row r="1675" spans="1:15" x14ac:dyDescent="0.3">
      <c r="A1675" t="s">
        <v>1728</v>
      </c>
      <c r="B1675" t="s">
        <v>29</v>
      </c>
      <c r="C1675" t="s">
        <v>55</v>
      </c>
      <c r="D1675" t="s">
        <v>24</v>
      </c>
      <c r="E1675" s="1">
        <v>44661</v>
      </c>
      <c r="F1675">
        <f t="shared" si="26"/>
        <v>2</v>
      </c>
      <c r="G1675">
        <v>40.31</v>
      </c>
      <c r="H1675" s="2">
        <f xml:space="preserve"> (Table3[[#This Row],[Current_Weight_kg]] - Table3[[#This Row],[Initial_Weight_kg]]) / Table3[[#This Row],[Initial_Weight_kg]]*100</f>
        <v>1915.5</v>
      </c>
      <c r="I1675">
        <v>0.94</v>
      </c>
      <c r="J1675" s="1">
        <v>45834</v>
      </c>
      <c r="K1675" t="s">
        <v>17</v>
      </c>
      <c r="L1675" t="s">
        <v>2066</v>
      </c>
      <c r="M1675" t="s">
        <v>25</v>
      </c>
      <c r="N1675" s="1" t="s">
        <v>2068</v>
      </c>
      <c r="O1675">
        <v>0</v>
      </c>
    </row>
    <row r="1676" spans="1:15" x14ac:dyDescent="0.3">
      <c r="A1676" t="s">
        <v>1729</v>
      </c>
      <c r="B1676" t="s">
        <v>14</v>
      </c>
      <c r="C1676" t="s">
        <v>73</v>
      </c>
      <c r="D1676" t="s">
        <v>24</v>
      </c>
      <c r="E1676" s="1">
        <v>44493</v>
      </c>
      <c r="F1676">
        <f t="shared" si="26"/>
        <v>0.1</v>
      </c>
      <c r="G1676">
        <v>3.94</v>
      </c>
      <c r="H1676" s="2">
        <f xml:space="preserve"> (Table3[[#This Row],[Current_Weight_kg]] - Table3[[#This Row],[Initial_Weight_kg]]) / Table3[[#This Row],[Initial_Weight_kg]]*100</f>
        <v>3840</v>
      </c>
      <c r="I1676">
        <v>0.2</v>
      </c>
      <c r="J1676" s="1">
        <v>45834</v>
      </c>
      <c r="K1676" t="s">
        <v>17</v>
      </c>
      <c r="L1676" t="s">
        <v>2066</v>
      </c>
      <c r="M1676" t="s">
        <v>25</v>
      </c>
      <c r="N1676" s="1" t="s">
        <v>2068</v>
      </c>
      <c r="O1676">
        <v>0</v>
      </c>
    </row>
    <row r="1677" spans="1:15" x14ac:dyDescent="0.3">
      <c r="A1677" t="s">
        <v>1730</v>
      </c>
      <c r="B1677" t="s">
        <v>14</v>
      </c>
      <c r="C1677" t="s">
        <v>65</v>
      </c>
      <c r="D1677" t="s">
        <v>16</v>
      </c>
      <c r="E1677" s="1">
        <v>45349</v>
      </c>
      <c r="F1677">
        <f t="shared" si="26"/>
        <v>0.1</v>
      </c>
      <c r="G1677">
        <v>0.84</v>
      </c>
      <c r="H1677" s="2">
        <f xml:space="preserve"> (Table3[[#This Row],[Current_Weight_kg]] - Table3[[#This Row],[Initial_Weight_kg]]) / Table3[[#This Row],[Initial_Weight_kg]]*100</f>
        <v>740</v>
      </c>
      <c r="I1677">
        <v>0.04</v>
      </c>
      <c r="J1677" s="1">
        <v>45834</v>
      </c>
      <c r="K1677" t="s">
        <v>17</v>
      </c>
      <c r="L1677" t="s">
        <v>2066</v>
      </c>
      <c r="M1677" t="s">
        <v>25</v>
      </c>
      <c r="N1677" s="1" t="s">
        <v>2068</v>
      </c>
      <c r="O1677">
        <v>0</v>
      </c>
    </row>
    <row r="1678" spans="1:15" x14ac:dyDescent="0.3">
      <c r="A1678" t="s">
        <v>1731</v>
      </c>
      <c r="B1678" t="s">
        <v>68</v>
      </c>
      <c r="C1678" t="s">
        <v>108</v>
      </c>
      <c r="D1678" t="s">
        <v>24</v>
      </c>
      <c r="E1678" s="1">
        <v>45833</v>
      </c>
      <c r="F1678">
        <f t="shared" si="26"/>
        <v>20</v>
      </c>
      <c r="G1678">
        <v>70.91</v>
      </c>
      <c r="H1678" s="2">
        <f xml:space="preserve"> (Table3[[#This Row],[Current_Weight_kg]] - Table3[[#This Row],[Initial_Weight_kg]]) / Table3[[#This Row],[Initial_Weight_kg]]*100</f>
        <v>254.54999999999995</v>
      </c>
      <c r="I1678">
        <v>1</v>
      </c>
      <c r="J1678" s="1">
        <v>45834</v>
      </c>
      <c r="K1678" t="s">
        <v>17</v>
      </c>
      <c r="L1678" t="s">
        <v>2066</v>
      </c>
      <c r="M1678" t="s">
        <v>25</v>
      </c>
      <c r="N1678" s="1" t="s">
        <v>2068</v>
      </c>
      <c r="O1678">
        <v>0</v>
      </c>
    </row>
    <row r="1679" spans="1:15" x14ac:dyDescent="0.3">
      <c r="A1679" t="s">
        <v>1732</v>
      </c>
      <c r="B1679" t="s">
        <v>22</v>
      </c>
      <c r="C1679" t="s">
        <v>23</v>
      </c>
      <c r="D1679" t="s">
        <v>24</v>
      </c>
      <c r="E1679" s="1">
        <v>44053</v>
      </c>
      <c r="F1679">
        <f t="shared" si="26"/>
        <v>12.65</v>
      </c>
      <c r="G1679">
        <v>269.33999999999997</v>
      </c>
      <c r="H1679" s="2">
        <f xml:space="preserve"> (Table3[[#This Row],[Current_Weight_kg]] - Table3[[#This Row],[Initial_Weight_kg]]) / Table3[[#This Row],[Initial_Weight_kg]]*100</f>
        <v>2029.1699604743083</v>
      </c>
      <c r="I1679">
        <v>10.81</v>
      </c>
      <c r="J1679" s="1">
        <v>45834</v>
      </c>
      <c r="K1679" t="s">
        <v>17</v>
      </c>
      <c r="L1679" t="s">
        <v>2066</v>
      </c>
      <c r="M1679" t="s">
        <v>25</v>
      </c>
      <c r="N1679" s="1" t="s">
        <v>2068</v>
      </c>
      <c r="O1679">
        <v>0</v>
      </c>
    </row>
    <row r="1680" spans="1:15" x14ac:dyDescent="0.3">
      <c r="A1680" t="s">
        <v>1733</v>
      </c>
      <c r="B1680" t="s">
        <v>29</v>
      </c>
      <c r="C1680" t="s">
        <v>35</v>
      </c>
      <c r="D1680" t="s">
        <v>16</v>
      </c>
      <c r="E1680" s="1">
        <v>44136</v>
      </c>
      <c r="F1680">
        <f t="shared" si="26"/>
        <v>5.12</v>
      </c>
      <c r="G1680">
        <v>56.03</v>
      </c>
      <c r="H1680" s="2">
        <f xml:space="preserve"> (Table3[[#This Row],[Current_Weight_kg]] - Table3[[#This Row],[Initial_Weight_kg]]) / Table3[[#This Row],[Initial_Weight_kg]]*100</f>
        <v>994.3359375</v>
      </c>
      <c r="I1680">
        <v>1.64</v>
      </c>
      <c r="J1680" s="1">
        <v>45834</v>
      </c>
      <c r="K1680" t="s">
        <v>17</v>
      </c>
      <c r="L1680" t="s">
        <v>2066</v>
      </c>
      <c r="M1680" t="s">
        <v>58</v>
      </c>
      <c r="N1680" s="1">
        <v>45788</v>
      </c>
      <c r="O1680">
        <v>1</v>
      </c>
    </row>
    <row r="1681" spans="1:15" x14ac:dyDescent="0.3">
      <c r="A1681" t="s">
        <v>1734</v>
      </c>
      <c r="B1681" t="s">
        <v>29</v>
      </c>
      <c r="C1681" t="s">
        <v>63</v>
      </c>
      <c r="D1681" t="s">
        <v>24</v>
      </c>
      <c r="E1681" s="1">
        <v>44008</v>
      </c>
      <c r="F1681">
        <f t="shared" si="26"/>
        <v>8.07</v>
      </c>
      <c r="G1681">
        <v>53.8</v>
      </c>
      <c r="H1681" s="2">
        <f xml:space="preserve"> (Table3[[#This Row],[Current_Weight_kg]] - Table3[[#This Row],[Initial_Weight_kg]]) / Table3[[#This Row],[Initial_Weight_kg]]*100</f>
        <v>566.66666666666663</v>
      </c>
      <c r="I1681">
        <v>1.57</v>
      </c>
      <c r="J1681" s="1">
        <v>45834</v>
      </c>
      <c r="K1681" t="s">
        <v>17</v>
      </c>
      <c r="L1681" t="s">
        <v>2066</v>
      </c>
      <c r="M1681" t="s">
        <v>25</v>
      </c>
      <c r="N1681" s="1" t="s">
        <v>2068</v>
      </c>
      <c r="O1681">
        <v>0</v>
      </c>
    </row>
    <row r="1682" spans="1:15" x14ac:dyDescent="0.3">
      <c r="A1682" t="s">
        <v>1735</v>
      </c>
      <c r="B1682" t="s">
        <v>68</v>
      </c>
      <c r="C1682" t="s">
        <v>108</v>
      </c>
      <c r="D1682" t="s">
        <v>16</v>
      </c>
      <c r="E1682" s="1">
        <v>44235</v>
      </c>
      <c r="F1682">
        <f t="shared" si="26"/>
        <v>21.03</v>
      </c>
      <c r="G1682">
        <v>434.84</v>
      </c>
      <c r="H1682" s="2">
        <f xml:space="preserve"> (Table3[[#This Row],[Current_Weight_kg]] - Table3[[#This Row],[Initial_Weight_kg]]) / Table3[[#This Row],[Initial_Weight_kg]]*100</f>
        <v>1967.7127912505941</v>
      </c>
      <c r="I1682">
        <v>8.52</v>
      </c>
      <c r="J1682" s="1">
        <v>45834</v>
      </c>
      <c r="K1682" t="s">
        <v>17</v>
      </c>
      <c r="L1682" t="s">
        <v>2066</v>
      </c>
      <c r="M1682" t="s">
        <v>58</v>
      </c>
      <c r="N1682" s="1">
        <v>45500</v>
      </c>
      <c r="O1682">
        <v>5</v>
      </c>
    </row>
    <row r="1683" spans="1:15" x14ac:dyDescent="0.3">
      <c r="A1683" t="s">
        <v>1736</v>
      </c>
      <c r="B1683" t="s">
        <v>39</v>
      </c>
      <c r="C1683" t="s">
        <v>120</v>
      </c>
      <c r="D1683" t="s">
        <v>16</v>
      </c>
      <c r="E1683" s="1">
        <v>45286</v>
      </c>
      <c r="F1683">
        <f t="shared" si="26"/>
        <v>2.96</v>
      </c>
      <c r="G1683">
        <v>32.299999999999997</v>
      </c>
      <c r="H1683" s="2">
        <f xml:space="preserve"> (Table3[[#This Row],[Current_Weight_kg]] - Table3[[#This Row],[Initial_Weight_kg]]) / Table3[[#This Row],[Initial_Weight_kg]]*100</f>
        <v>991.21621621621614</v>
      </c>
      <c r="I1683">
        <v>0.97</v>
      </c>
      <c r="J1683" s="1">
        <v>45834</v>
      </c>
      <c r="K1683" t="s">
        <v>17</v>
      </c>
      <c r="L1683" t="s">
        <v>2066</v>
      </c>
      <c r="M1683" t="s">
        <v>58</v>
      </c>
      <c r="N1683" s="1">
        <v>45637</v>
      </c>
      <c r="O1683">
        <v>1</v>
      </c>
    </row>
    <row r="1684" spans="1:15" x14ac:dyDescent="0.3">
      <c r="A1684" t="s">
        <v>1737</v>
      </c>
      <c r="B1684" t="s">
        <v>68</v>
      </c>
      <c r="C1684" t="s">
        <v>69</v>
      </c>
      <c r="D1684" t="s">
        <v>24</v>
      </c>
      <c r="E1684" s="1">
        <v>44262</v>
      </c>
      <c r="F1684">
        <f t="shared" si="26"/>
        <v>25.31</v>
      </c>
      <c r="G1684">
        <v>448.96</v>
      </c>
      <c r="H1684" s="2">
        <f xml:space="preserve"> (Table3[[#This Row],[Current_Weight_kg]] - Table3[[#This Row],[Initial_Weight_kg]]) / Table3[[#This Row],[Initial_Weight_kg]]*100</f>
        <v>1673.8443303042275</v>
      </c>
      <c r="I1684">
        <v>9.0399999999999991</v>
      </c>
      <c r="J1684" s="1">
        <v>45834</v>
      </c>
      <c r="K1684" t="s">
        <v>17</v>
      </c>
      <c r="L1684" t="s">
        <v>2066</v>
      </c>
      <c r="M1684" t="s">
        <v>25</v>
      </c>
      <c r="N1684" s="1" t="s">
        <v>2068</v>
      </c>
      <c r="O1684">
        <v>0</v>
      </c>
    </row>
    <row r="1685" spans="1:15" x14ac:dyDescent="0.3">
      <c r="A1685" t="s">
        <v>1738</v>
      </c>
      <c r="B1685" t="s">
        <v>29</v>
      </c>
      <c r="C1685" t="s">
        <v>30</v>
      </c>
      <c r="D1685" t="s">
        <v>16</v>
      </c>
      <c r="E1685" s="1">
        <v>44380</v>
      </c>
      <c r="F1685">
        <f t="shared" si="26"/>
        <v>2</v>
      </c>
      <c r="G1685">
        <v>47.53</v>
      </c>
      <c r="H1685" s="2">
        <f xml:space="preserve"> (Table3[[#This Row],[Current_Weight_kg]] - Table3[[#This Row],[Initial_Weight_kg]]) / Table3[[#This Row],[Initial_Weight_kg]]*100</f>
        <v>2276.5</v>
      </c>
      <c r="I1685">
        <v>1.52</v>
      </c>
      <c r="J1685" s="1">
        <v>45834</v>
      </c>
      <c r="K1685" t="s">
        <v>17</v>
      </c>
      <c r="L1685" t="s">
        <v>2066</v>
      </c>
      <c r="M1685" t="s">
        <v>58</v>
      </c>
      <c r="N1685" s="1">
        <v>45541</v>
      </c>
      <c r="O1685">
        <v>4</v>
      </c>
    </row>
    <row r="1686" spans="1:15" x14ac:dyDescent="0.3">
      <c r="A1686" t="s">
        <v>1739</v>
      </c>
      <c r="B1686" t="s">
        <v>14</v>
      </c>
      <c r="C1686" t="s">
        <v>20</v>
      </c>
      <c r="D1686" t="s">
        <v>16</v>
      </c>
      <c r="E1686" s="1">
        <v>45114</v>
      </c>
      <c r="F1686">
        <f t="shared" si="26"/>
        <v>0.1</v>
      </c>
      <c r="G1686">
        <v>2.2000000000000002</v>
      </c>
      <c r="H1686" s="2">
        <f xml:space="preserve"> (Table3[[#This Row],[Current_Weight_kg]] - Table3[[#This Row],[Initial_Weight_kg]]) / Table3[[#This Row],[Initial_Weight_kg]]*100</f>
        <v>2100</v>
      </c>
      <c r="I1686">
        <v>0.11</v>
      </c>
      <c r="J1686" s="1">
        <v>45834</v>
      </c>
      <c r="K1686" t="s">
        <v>48</v>
      </c>
      <c r="L1686" t="s">
        <v>124</v>
      </c>
      <c r="M1686" t="s">
        <v>58</v>
      </c>
      <c r="N1686" s="1">
        <v>45563</v>
      </c>
      <c r="O1686">
        <v>5</v>
      </c>
    </row>
    <row r="1687" spans="1:15" x14ac:dyDescent="0.3">
      <c r="A1687" t="s">
        <v>1740</v>
      </c>
      <c r="B1687" t="s">
        <v>39</v>
      </c>
      <c r="C1687" t="s">
        <v>120</v>
      </c>
      <c r="D1687" t="s">
        <v>16</v>
      </c>
      <c r="E1687" s="1">
        <v>44119</v>
      </c>
      <c r="F1687">
        <f t="shared" si="26"/>
        <v>2.96</v>
      </c>
      <c r="G1687">
        <v>55.46</v>
      </c>
      <c r="H1687" s="2">
        <f xml:space="preserve"> (Table3[[#This Row],[Current_Weight_kg]] - Table3[[#This Row],[Initial_Weight_kg]]) / Table3[[#This Row],[Initial_Weight_kg]]*100</f>
        <v>1773.6486486486488</v>
      </c>
      <c r="I1687">
        <v>1.52</v>
      </c>
      <c r="J1687" s="1">
        <v>45834</v>
      </c>
      <c r="K1687" t="s">
        <v>17</v>
      </c>
      <c r="L1687" t="s">
        <v>2066</v>
      </c>
      <c r="M1687" t="s">
        <v>18</v>
      </c>
      <c r="N1687" s="1">
        <v>45676</v>
      </c>
      <c r="O1687">
        <v>0</v>
      </c>
    </row>
    <row r="1688" spans="1:15" x14ac:dyDescent="0.3">
      <c r="A1688" t="s">
        <v>1741</v>
      </c>
      <c r="B1688" t="s">
        <v>22</v>
      </c>
      <c r="C1688" t="s">
        <v>23</v>
      </c>
      <c r="D1688" t="s">
        <v>24</v>
      </c>
      <c r="E1688" s="1">
        <v>44827</v>
      </c>
      <c r="F1688">
        <f t="shared" si="26"/>
        <v>12.65</v>
      </c>
      <c r="G1688">
        <v>175.41</v>
      </c>
      <c r="H1688" s="2">
        <f xml:space="preserve"> (Table3[[#This Row],[Current_Weight_kg]] - Table3[[#This Row],[Initial_Weight_kg]]) / Table3[[#This Row],[Initial_Weight_kg]]*100</f>
        <v>1286.6403162055335</v>
      </c>
      <c r="I1688">
        <v>7.34</v>
      </c>
      <c r="J1688" s="1">
        <v>45834</v>
      </c>
      <c r="K1688" t="s">
        <v>17</v>
      </c>
      <c r="L1688" t="s">
        <v>2066</v>
      </c>
      <c r="M1688" t="s">
        <v>25</v>
      </c>
      <c r="N1688" s="1" t="s">
        <v>2068</v>
      </c>
      <c r="O1688">
        <v>0</v>
      </c>
    </row>
    <row r="1689" spans="1:15" x14ac:dyDescent="0.3">
      <c r="A1689" t="s">
        <v>1742</v>
      </c>
      <c r="B1689" t="s">
        <v>68</v>
      </c>
      <c r="C1689" t="s">
        <v>79</v>
      </c>
      <c r="D1689" t="s">
        <v>24</v>
      </c>
      <c r="E1689" s="1">
        <v>45784</v>
      </c>
      <c r="F1689">
        <f t="shared" si="26"/>
        <v>40.5</v>
      </c>
      <c r="G1689">
        <v>91.74</v>
      </c>
      <c r="H1689" s="2">
        <f xml:space="preserve"> (Table3[[#This Row],[Current_Weight_kg]] - Table3[[#This Row],[Initial_Weight_kg]]) / Table3[[#This Row],[Initial_Weight_kg]]*100</f>
        <v>126.51851851851849</v>
      </c>
      <c r="I1689">
        <v>1.69</v>
      </c>
      <c r="J1689" s="1">
        <v>45834</v>
      </c>
      <c r="K1689" t="s">
        <v>17</v>
      </c>
      <c r="L1689" t="s">
        <v>2066</v>
      </c>
      <c r="M1689" t="s">
        <v>25</v>
      </c>
      <c r="N1689" s="1" t="s">
        <v>2068</v>
      </c>
      <c r="O1689">
        <v>0</v>
      </c>
    </row>
    <row r="1690" spans="1:15" x14ac:dyDescent="0.3">
      <c r="A1690" t="s">
        <v>1743</v>
      </c>
      <c r="B1690" t="s">
        <v>68</v>
      </c>
      <c r="C1690" t="s">
        <v>69</v>
      </c>
      <c r="D1690" t="s">
        <v>24</v>
      </c>
      <c r="E1690" s="1">
        <v>44177</v>
      </c>
      <c r="F1690">
        <f t="shared" si="26"/>
        <v>25.31</v>
      </c>
      <c r="G1690">
        <v>541.59</v>
      </c>
      <c r="H1690" s="2">
        <f xml:space="preserve"> (Table3[[#This Row],[Current_Weight_kg]] - Table3[[#This Row],[Initial_Weight_kg]]) / Table3[[#This Row],[Initial_Weight_kg]]*100</f>
        <v>2039.8261556696962</v>
      </c>
      <c r="I1690">
        <v>10.36</v>
      </c>
      <c r="J1690" s="1">
        <v>45834</v>
      </c>
      <c r="K1690" t="s">
        <v>36</v>
      </c>
      <c r="L1690" t="s">
        <v>37</v>
      </c>
      <c r="M1690" t="s">
        <v>25</v>
      </c>
      <c r="N1690" s="1" t="s">
        <v>2068</v>
      </c>
      <c r="O1690">
        <v>0</v>
      </c>
    </row>
    <row r="1691" spans="1:15" x14ac:dyDescent="0.3">
      <c r="A1691" t="s">
        <v>1744</v>
      </c>
      <c r="B1691" t="s">
        <v>22</v>
      </c>
      <c r="C1691" t="s">
        <v>82</v>
      </c>
      <c r="D1691" t="s">
        <v>16</v>
      </c>
      <c r="E1691" s="1">
        <v>44247</v>
      </c>
      <c r="F1691">
        <f t="shared" si="26"/>
        <v>5</v>
      </c>
      <c r="G1691">
        <v>204.96</v>
      </c>
      <c r="H1691" s="2">
        <f xml:space="preserve"> (Table3[[#This Row],[Current_Weight_kg]] - Table3[[#This Row],[Initial_Weight_kg]]) / Table3[[#This Row],[Initial_Weight_kg]]*100</f>
        <v>3999.2000000000003</v>
      </c>
      <c r="I1691">
        <v>8.49</v>
      </c>
      <c r="J1691" s="1">
        <v>45834</v>
      </c>
      <c r="K1691" t="s">
        <v>17</v>
      </c>
      <c r="L1691" t="s">
        <v>2066</v>
      </c>
      <c r="M1691" t="s">
        <v>58</v>
      </c>
      <c r="N1691" s="1">
        <v>45777</v>
      </c>
      <c r="O1691">
        <v>3</v>
      </c>
    </row>
    <row r="1692" spans="1:15" x14ac:dyDescent="0.3">
      <c r="A1692" t="s">
        <v>1745</v>
      </c>
      <c r="B1692" t="s">
        <v>14</v>
      </c>
      <c r="C1692" t="s">
        <v>73</v>
      </c>
      <c r="D1692" t="s">
        <v>24</v>
      </c>
      <c r="E1692" s="1">
        <v>45253</v>
      </c>
      <c r="F1692">
        <f t="shared" si="26"/>
        <v>0.1</v>
      </c>
      <c r="G1692">
        <v>2.35</v>
      </c>
      <c r="H1692" s="2">
        <f xml:space="preserve"> (Table3[[#This Row],[Current_Weight_kg]] - Table3[[#This Row],[Initial_Weight_kg]]) / Table3[[#This Row],[Initial_Weight_kg]]*100</f>
        <v>2250</v>
      </c>
      <c r="I1692">
        <v>0.12</v>
      </c>
      <c r="J1692" s="1">
        <v>45834</v>
      </c>
      <c r="K1692" t="s">
        <v>17</v>
      </c>
      <c r="L1692" t="s">
        <v>2066</v>
      </c>
      <c r="M1692" t="s">
        <v>25</v>
      </c>
      <c r="N1692" s="1" t="s">
        <v>2068</v>
      </c>
      <c r="O1692">
        <v>0</v>
      </c>
    </row>
    <row r="1693" spans="1:15" x14ac:dyDescent="0.3">
      <c r="A1693" t="s">
        <v>1746</v>
      </c>
      <c r="B1693" t="s">
        <v>22</v>
      </c>
      <c r="C1693" t="s">
        <v>53</v>
      </c>
      <c r="D1693" t="s">
        <v>16</v>
      </c>
      <c r="E1693" s="1">
        <v>44877</v>
      </c>
      <c r="F1693">
        <f t="shared" si="26"/>
        <v>5</v>
      </c>
      <c r="G1693">
        <v>154.22999999999999</v>
      </c>
      <c r="H1693" s="2">
        <f xml:space="preserve"> (Table3[[#This Row],[Current_Weight_kg]] - Table3[[#This Row],[Initial_Weight_kg]]) / Table3[[#This Row],[Initial_Weight_kg]]*100</f>
        <v>2984.5999999999995</v>
      </c>
      <c r="I1693">
        <v>6.24</v>
      </c>
      <c r="J1693" s="1">
        <v>45834</v>
      </c>
      <c r="K1693" t="s">
        <v>17</v>
      </c>
      <c r="L1693" t="s">
        <v>2066</v>
      </c>
      <c r="M1693" t="s">
        <v>58</v>
      </c>
      <c r="N1693" s="1">
        <v>45629</v>
      </c>
      <c r="O1693">
        <v>2</v>
      </c>
    </row>
    <row r="1694" spans="1:15" x14ac:dyDescent="0.3">
      <c r="A1694" t="s">
        <v>1747</v>
      </c>
      <c r="B1694" t="s">
        <v>39</v>
      </c>
      <c r="C1694" t="s">
        <v>98</v>
      </c>
      <c r="D1694" t="s">
        <v>24</v>
      </c>
      <c r="E1694" s="1">
        <v>44337</v>
      </c>
      <c r="F1694">
        <f t="shared" si="26"/>
        <v>2.6</v>
      </c>
      <c r="G1694">
        <v>40.880000000000003</v>
      </c>
      <c r="H1694" s="2">
        <f xml:space="preserve"> (Table3[[#This Row],[Current_Weight_kg]] - Table3[[#This Row],[Initial_Weight_kg]]) / Table3[[#This Row],[Initial_Weight_kg]]*100</f>
        <v>1472.3076923076922</v>
      </c>
      <c r="I1694">
        <v>1.1000000000000001</v>
      </c>
      <c r="J1694" s="1">
        <v>45834</v>
      </c>
      <c r="K1694" t="s">
        <v>48</v>
      </c>
      <c r="L1694" t="s">
        <v>37</v>
      </c>
      <c r="M1694" t="s">
        <v>25</v>
      </c>
      <c r="N1694" s="1" t="s">
        <v>2068</v>
      </c>
      <c r="O1694">
        <v>0</v>
      </c>
    </row>
    <row r="1695" spans="1:15" x14ac:dyDescent="0.3">
      <c r="A1695" t="s">
        <v>1748</v>
      </c>
      <c r="B1695" t="s">
        <v>22</v>
      </c>
      <c r="C1695" t="s">
        <v>27</v>
      </c>
      <c r="D1695" t="s">
        <v>16</v>
      </c>
      <c r="E1695" s="1">
        <v>45187</v>
      </c>
      <c r="F1695">
        <f t="shared" si="26"/>
        <v>5</v>
      </c>
      <c r="G1695">
        <v>94</v>
      </c>
      <c r="H1695" s="2">
        <f xml:space="preserve"> (Table3[[#This Row],[Current_Weight_kg]] - Table3[[#This Row],[Initial_Weight_kg]]) / Table3[[#This Row],[Initial_Weight_kg]]*100</f>
        <v>1780</v>
      </c>
      <c r="I1695">
        <v>3.69</v>
      </c>
      <c r="J1695" s="1">
        <v>45834</v>
      </c>
      <c r="K1695" t="s">
        <v>17</v>
      </c>
      <c r="L1695" t="s">
        <v>2066</v>
      </c>
      <c r="M1695" t="s">
        <v>33</v>
      </c>
      <c r="N1695" s="1">
        <v>45711</v>
      </c>
      <c r="O1695">
        <v>0</v>
      </c>
    </row>
    <row r="1696" spans="1:15" x14ac:dyDescent="0.3">
      <c r="A1696" t="s">
        <v>1749</v>
      </c>
      <c r="B1696" t="s">
        <v>29</v>
      </c>
      <c r="C1696" t="s">
        <v>77</v>
      </c>
      <c r="D1696" t="s">
        <v>24</v>
      </c>
      <c r="E1696" s="1">
        <v>45229</v>
      </c>
      <c r="F1696">
        <f t="shared" si="26"/>
        <v>2</v>
      </c>
      <c r="G1696">
        <v>18.34</v>
      </c>
      <c r="H1696" s="2">
        <f xml:space="preserve"> (Table3[[#This Row],[Current_Weight_kg]] - Table3[[#This Row],[Initial_Weight_kg]]) / Table3[[#This Row],[Initial_Weight_kg]]*100</f>
        <v>817</v>
      </c>
      <c r="I1696">
        <v>0.54</v>
      </c>
      <c r="J1696" s="1">
        <v>45834</v>
      </c>
      <c r="K1696" t="s">
        <v>17</v>
      </c>
      <c r="L1696" t="s">
        <v>2066</v>
      </c>
      <c r="M1696" t="s">
        <v>25</v>
      </c>
      <c r="N1696" s="1" t="s">
        <v>2068</v>
      </c>
      <c r="O1696">
        <v>0</v>
      </c>
    </row>
    <row r="1697" spans="1:15" x14ac:dyDescent="0.3">
      <c r="A1697" t="s">
        <v>1750</v>
      </c>
      <c r="B1697" t="s">
        <v>39</v>
      </c>
      <c r="C1697" t="s">
        <v>40</v>
      </c>
      <c r="D1697" t="s">
        <v>16</v>
      </c>
      <c r="E1697" s="1">
        <v>44738</v>
      </c>
      <c r="F1697">
        <f t="shared" si="26"/>
        <v>2</v>
      </c>
      <c r="G1697">
        <v>21.5</v>
      </c>
      <c r="H1697" s="2">
        <f xml:space="preserve"> (Table3[[#This Row],[Current_Weight_kg]] - Table3[[#This Row],[Initial_Weight_kg]]) / Table3[[#This Row],[Initial_Weight_kg]]*100</f>
        <v>975</v>
      </c>
      <c r="I1697">
        <v>0.78</v>
      </c>
      <c r="J1697" s="1">
        <v>45834</v>
      </c>
      <c r="K1697" t="s">
        <v>17</v>
      </c>
      <c r="L1697" t="s">
        <v>2066</v>
      </c>
      <c r="M1697" t="s">
        <v>58</v>
      </c>
      <c r="N1697" s="1">
        <v>45726</v>
      </c>
      <c r="O1697">
        <v>5</v>
      </c>
    </row>
    <row r="1698" spans="1:15" x14ac:dyDescent="0.3">
      <c r="A1698" t="s">
        <v>1751</v>
      </c>
      <c r="B1698" t="s">
        <v>68</v>
      </c>
      <c r="C1698" t="s">
        <v>89</v>
      </c>
      <c r="D1698" t="s">
        <v>16</v>
      </c>
      <c r="E1698" s="1">
        <v>45577</v>
      </c>
      <c r="F1698">
        <f t="shared" si="26"/>
        <v>25.33</v>
      </c>
      <c r="G1698">
        <v>140.91999999999999</v>
      </c>
      <c r="H1698" s="2">
        <f xml:space="preserve"> (Table3[[#This Row],[Current_Weight_kg]] - Table3[[#This Row],[Initial_Weight_kg]]) / Table3[[#This Row],[Initial_Weight_kg]]*100</f>
        <v>456.33636004737463</v>
      </c>
      <c r="I1698">
        <v>2.0099999999999998</v>
      </c>
      <c r="J1698" s="1">
        <v>45834</v>
      </c>
      <c r="K1698" t="s">
        <v>17</v>
      </c>
      <c r="L1698" t="s">
        <v>2066</v>
      </c>
      <c r="M1698" t="s">
        <v>18</v>
      </c>
      <c r="N1698" s="1">
        <v>45670</v>
      </c>
      <c r="O1698">
        <v>0</v>
      </c>
    </row>
    <row r="1699" spans="1:15" x14ac:dyDescent="0.3">
      <c r="A1699" t="s">
        <v>1752</v>
      </c>
      <c r="B1699" t="s">
        <v>68</v>
      </c>
      <c r="C1699" t="s">
        <v>71</v>
      </c>
      <c r="D1699" t="s">
        <v>16</v>
      </c>
      <c r="E1699" s="1">
        <v>44034</v>
      </c>
      <c r="F1699">
        <f t="shared" si="26"/>
        <v>33.75</v>
      </c>
      <c r="G1699">
        <v>575.44000000000005</v>
      </c>
      <c r="H1699" s="2">
        <f xml:space="preserve"> (Table3[[#This Row],[Current_Weight_kg]] - Table3[[#This Row],[Initial_Weight_kg]]) / Table3[[#This Row],[Initial_Weight_kg]]*100</f>
        <v>1605.0074074074075</v>
      </c>
      <c r="I1699">
        <v>11.95</v>
      </c>
      <c r="J1699" s="1">
        <v>45834</v>
      </c>
      <c r="K1699" t="s">
        <v>17</v>
      </c>
      <c r="L1699" t="s">
        <v>2066</v>
      </c>
      <c r="M1699" t="s">
        <v>58</v>
      </c>
      <c r="N1699" s="1">
        <v>45702</v>
      </c>
      <c r="O1699">
        <v>1</v>
      </c>
    </row>
    <row r="1700" spans="1:15" x14ac:dyDescent="0.3">
      <c r="A1700" t="s">
        <v>1753</v>
      </c>
      <c r="B1700" t="s">
        <v>14</v>
      </c>
      <c r="C1700" t="s">
        <v>106</v>
      </c>
      <c r="D1700" t="s">
        <v>24</v>
      </c>
      <c r="E1700" s="1">
        <v>44192</v>
      </c>
      <c r="F1700">
        <f t="shared" si="26"/>
        <v>0.1</v>
      </c>
      <c r="G1700">
        <v>4.8899999999999997</v>
      </c>
      <c r="H1700" s="2">
        <f xml:space="preserve"> (Table3[[#This Row],[Current_Weight_kg]] - Table3[[#This Row],[Initial_Weight_kg]]) / Table3[[#This Row],[Initial_Weight_kg]]*100</f>
        <v>4790</v>
      </c>
      <c r="I1700">
        <v>0.24</v>
      </c>
      <c r="J1700" s="1">
        <v>45834</v>
      </c>
      <c r="K1700" t="s">
        <v>48</v>
      </c>
      <c r="L1700" t="s">
        <v>37</v>
      </c>
      <c r="M1700" t="s">
        <v>25</v>
      </c>
      <c r="N1700" s="1" t="s">
        <v>2068</v>
      </c>
      <c r="O1700">
        <v>0</v>
      </c>
    </row>
    <row r="1701" spans="1:15" x14ac:dyDescent="0.3">
      <c r="A1701" t="s">
        <v>1754</v>
      </c>
      <c r="B1701" t="s">
        <v>68</v>
      </c>
      <c r="C1701" t="s">
        <v>108</v>
      </c>
      <c r="D1701" t="s">
        <v>24</v>
      </c>
      <c r="E1701" s="1">
        <v>44933</v>
      </c>
      <c r="F1701">
        <f t="shared" si="26"/>
        <v>20</v>
      </c>
      <c r="G1701">
        <v>282.94</v>
      </c>
      <c r="H1701" s="2">
        <f xml:space="preserve"> (Table3[[#This Row],[Current_Weight_kg]] - Table3[[#This Row],[Initial_Weight_kg]]) / Table3[[#This Row],[Initial_Weight_kg]]*100</f>
        <v>1314.7</v>
      </c>
      <c r="I1701">
        <v>5.57</v>
      </c>
      <c r="J1701" s="1">
        <v>45834</v>
      </c>
      <c r="K1701" t="s">
        <v>17</v>
      </c>
      <c r="L1701" t="s">
        <v>2066</v>
      </c>
      <c r="M1701" t="s">
        <v>25</v>
      </c>
      <c r="N1701" s="1" t="s">
        <v>2068</v>
      </c>
      <c r="O1701">
        <v>0</v>
      </c>
    </row>
    <row r="1702" spans="1:15" x14ac:dyDescent="0.3">
      <c r="A1702" t="s">
        <v>1755</v>
      </c>
      <c r="B1702" t="s">
        <v>39</v>
      </c>
      <c r="C1702" t="s">
        <v>98</v>
      </c>
      <c r="D1702" t="s">
        <v>24</v>
      </c>
      <c r="E1702" s="1">
        <v>45747</v>
      </c>
      <c r="F1702">
        <f t="shared" si="26"/>
        <v>2.6</v>
      </c>
      <c r="G1702">
        <v>5.76</v>
      </c>
      <c r="H1702" s="2">
        <f xml:space="preserve"> (Table3[[#This Row],[Current_Weight_kg]] - Table3[[#This Row],[Initial_Weight_kg]]) / Table3[[#This Row],[Initial_Weight_kg]]*100</f>
        <v>121.53846153846153</v>
      </c>
      <c r="I1702">
        <v>0.25</v>
      </c>
      <c r="J1702" s="1">
        <v>45834</v>
      </c>
      <c r="K1702" t="s">
        <v>17</v>
      </c>
      <c r="L1702" t="s">
        <v>2066</v>
      </c>
      <c r="M1702" t="s">
        <v>25</v>
      </c>
      <c r="N1702" s="1" t="s">
        <v>2068</v>
      </c>
      <c r="O1702">
        <v>0</v>
      </c>
    </row>
    <row r="1703" spans="1:15" x14ac:dyDescent="0.3">
      <c r="A1703" t="s">
        <v>1756</v>
      </c>
      <c r="B1703" t="s">
        <v>39</v>
      </c>
      <c r="C1703" t="s">
        <v>51</v>
      </c>
      <c r="D1703" t="s">
        <v>24</v>
      </c>
      <c r="E1703" s="1">
        <v>45660</v>
      </c>
      <c r="F1703">
        <f t="shared" si="26"/>
        <v>2</v>
      </c>
      <c r="G1703">
        <v>11.69</v>
      </c>
      <c r="H1703" s="2">
        <f xml:space="preserve"> (Table3[[#This Row],[Current_Weight_kg]] - Table3[[#This Row],[Initial_Weight_kg]]) / Table3[[#This Row],[Initial_Weight_kg]]*100</f>
        <v>484.5</v>
      </c>
      <c r="I1703">
        <v>0.38</v>
      </c>
      <c r="J1703" s="1">
        <v>45834</v>
      </c>
      <c r="K1703" t="s">
        <v>17</v>
      </c>
      <c r="L1703" t="s">
        <v>2066</v>
      </c>
      <c r="M1703" t="s">
        <v>25</v>
      </c>
      <c r="N1703" s="1" t="s">
        <v>2068</v>
      </c>
      <c r="O1703">
        <v>0</v>
      </c>
    </row>
    <row r="1704" spans="1:15" x14ac:dyDescent="0.3">
      <c r="A1704" t="s">
        <v>1757</v>
      </c>
      <c r="B1704" t="s">
        <v>14</v>
      </c>
      <c r="C1704" t="s">
        <v>15</v>
      </c>
      <c r="D1704" t="s">
        <v>24</v>
      </c>
      <c r="E1704" s="1">
        <v>44965</v>
      </c>
      <c r="F1704">
        <f t="shared" si="26"/>
        <v>0.1</v>
      </c>
      <c r="G1704">
        <v>2.0499999999999998</v>
      </c>
      <c r="H1704" s="2">
        <f xml:space="preserve"> (Table3[[#This Row],[Current_Weight_kg]] - Table3[[#This Row],[Initial_Weight_kg]]) / Table3[[#This Row],[Initial_Weight_kg]]*100</f>
        <v>1949.9999999999995</v>
      </c>
      <c r="I1704">
        <v>0.1</v>
      </c>
      <c r="J1704" s="1">
        <v>45834</v>
      </c>
      <c r="K1704" t="s">
        <v>17</v>
      </c>
      <c r="L1704" t="s">
        <v>2066</v>
      </c>
      <c r="M1704" t="s">
        <v>25</v>
      </c>
      <c r="N1704" s="1" t="s">
        <v>2068</v>
      </c>
      <c r="O1704">
        <v>0</v>
      </c>
    </row>
    <row r="1705" spans="1:15" x14ac:dyDescent="0.3">
      <c r="A1705" t="s">
        <v>1758</v>
      </c>
      <c r="B1705" t="s">
        <v>68</v>
      </c>
      <c r="C1705" t="s">
        <v>79</v>
      </c>
      <c r="D1705" t="s">
        <v>24</v>
      </c>
      <c r="E1705" s="1">
        <v>44269</v>
      </c>
      <c r="F1705">
        <f t="shared" si="26"/>
        <v>40.5</v>
      </c>
      <c r="G1705">
        <v>456.04</v>
      </c>
      <c r="H1705" s="2">
        <f xml:space="preserve"> (Table3[[#This Row],[Current_Weight_kg]] - Table3[[#This Row],[Initial_Weight_kg]]) / Table3[[#This Row],[Initial_Weight_kg]]*100</f>
        <v>1026.0246913580247</v>
      </c>
      <c r="I1705">
        <v>8.7799999999999994</v>
      </c>
      <c r="J1705" s="1">
        <v>45834</v>
      </c>
      <c r="K1705" t="s">
        <v>48</v>
      </c>
      <c r="L1705" t="s">
        <v>49</v>
      </c>
      <c r="M1705" t="s">
        <v>25</v>
      </c>
      <c r="N1705" s="1" t="s">
        <v>2068</v>
      </c>
      <c r="O1705">
        <v>0</v>
      </c>
    </row>
    <row r="1706" spans="1:15" x14ac:dyDescent="0.3">
      <c r="A1706" t="s">
        <v>1759</v>
      </c>
      <c r="B1706" t="s">
        <v>39</v>
      </c>
      <c r="C1706" t="s">
        <v>98</v>
      </c>
      <c r="D1706" t="s">
        <v>24</v>
      </c>
      <c r="E1706" s="1">
        <v>45494</v>
      </c>
      <c r="F1706">
        <f t="shared" si="26"/>
        <v>2.6</v>
      </c>
      <c r="G1706">
        <v>12.5</v>
      </c>
      <c r="H1706" s="2">
        <f xml:space="preserve"> (Table3[[#This Row],[Current_Weight_kg]] - Table3[[#This Row],[Initial_Weight_kg]]) / Table3[[#This Row],[Initial_Weight_kg]]*100</f>
        <v>380.76923076923077</v>
      </c>
      <c r="I1706">
        <v>0.54</v>
      </c>
      <c r="J1706" s="1">
        <v>45834</v>
      </c>
      <c r="K1706" t="s">
        <v>17</v>
      </c>
      <c r="L1706" t="s">
        <v>2066</v>
      </c>
      <c r="M1706" t="s">
        <v>25</v>
      </c>
      <c r="N1706" s="1" t="s">
        <v>2068</v>
      </c>
      <c r="O1706">
        <v>0</v>
      </c>
    </row>
    <row r="1707" spans="1:15" x14ac:dyDescent="0.3">
      <c r="A1707" t="s">
        <v>1760</v>
      </c>
      <c r="B1707" t="s">
        <v>68</v>
      </c>
      <c r="C1707" t="s">
        <v>79</v>
      </c>
      <c r="D1707" t="s">
        <v>16</v>
      </c>
      <c r="E1707" s="1">
        <v>44153</v>
      </c>
      <c r="F1707">
        <f t="shared" si="26"/>
        <v>20</v>
      </c>
      <c r="G1707">
        <v>570.98</v>
      </c>
      <c r="H1707" s="2">
        <f xml:space="preserve"> (Table3[[#This Row],[Current_Weight_kg]] - Table3[[#This Row],[Initial_Weight_kg]]) / Table3[[#This Row],[Initial_Weight_kg]]*100</f>
        <v>2754.9</v>
      </c>
      <c r="I1707">
        <v>10.77</v>
      </c>
      <c r="J1707" s="1">
        <v>45834</v>
      </c>
      <c r="K1707" t="s">
        <v>17</v>
      </c>
      <c r="L1707" t="s">
        <v>2066</v>
      </c>
      <c r="M1707" t="s">
        <v>25</v>
      </c>
      <c r="N1707" s="1" t="s">
        <v>2068</v>
      </c>
      <c r="O1707">
        <v>0</v>
      </c>
    </row>
    <row r="1708" spans="1:15" x14ac:dyDescent="0.3">
      <c r="A1708" t="s">
        <v>1761</v>
      </c>
      <c r="B1708" t="s">
        <v>29</v>
      </c>
      <c r="C1708" t="s">
        <v>55</v>
      </c>
      <c r="D1708" t="s">
        <v>16</v>
      </c>
      <c r="E1708" s="1">
        <v>44365</v>
      </c>
      <c r="F1708">
        <f t="shared" si="26"/>
        <v>2.48</v>
      </c>
      <c r="G1708">
        <v>42.34</v>
      </c>
      <c r="H1708" s="2">
        <f xml:space="preserve"> (Table3[[#This Row],[Current_Weight_kg]] - Table3[[#This Row],[Initial_Weight_kg]]) / Table3[[#This Row],[Initial_Weight_kg]]*100</f>
        <v>1607.2580645161293</v>
      </c>
      <c r="I1708">
        <v>1.4</v>
      </c>
      <c r="J1708" s="1">
        <v>45834</v>
      </c>
      <c r="K1708" t="s">
        <v>17</v>
      </c>
      <c r="L1708" t="s">
        <v>2066</v>
      </c>
      <c r="M1708" t="s">
        <v>18</v>
      </c>
      <c r="N1708" s="1">
        <v>45699</v>
      </c>
      <c r="O1708">
        <v>0</v>
      </c>
    </row>
    <row r="1709" spans="1:15" x14ac:dyDescent="0.3">
      <c r="A1709" t="s">
        <v>1762</v>
      </c>
      <c r="B1709" t="s">
        <v>14</v>
      </c>
      <c r="C1709" t="s">
        <v>15</v>
      </c>
      <c r="D1709" t="s">
        <v>16</v>
      </c>
      <c r="E1709" s="1">
        <v>44588</v>
      </c>
      <c r="F1709">
        <f t="shared" si="26"/>
        <v>0.33</v>
      </c>
      <c r="G1709">
        <v>3.17</v>
      </c>
      <c r="H1709" s="2">
        <f xml:space="preserve"> (Table3[[#This Row],[Current_Weight_kg]] - Table3[[#This Row],[Initial_Weight_kg]]) / Table3[[#This Row],[Initial_Weight_kg]]*100</f>
        <v>860.60606060606051</v>
      </c>
      <c r="I1709">
        <v>0.16</v>
      </c>
      <c r="J1709" s="1">
        <v>45834</v>
      </c>
      <c r="K1709" t="s">
        <v>17</v>
      </c>
      <c r="L1709" t="s">
        <v>2066</v>
      </c>
      <c r="M1709" t="s">
        <v>25</v>
      </c>
      <c r="N1709" s="1" t="s">
        <v>2068</v>
      </c>
      <c r="O1709">
        <v>0</v>
      </c>
    </row>
    <row r="1710" spans="1:15" x14ac:dyDescent="0.3">
      <c r="A1710" t="s">
        <v>1763</v>
      </c>
      <c r="B1710" t="s">
        <v>39</v>
      </c>
      <c r="C1710" t="s">
        <v>51</v>
      </c>
      <c r="D1710" t="s">
        <v>16</v>
      </c>
      <c r="E1710" s="1">
        <v>44306</v>
      </c>
      <c r="F1710">
        <f t="shared" si="26"/>
        <v>2</v>
      </c>
      <c r="G1710">
        <v>44.2</v>
      </c>
      <c r="H1710" s="2">
        <f xml:space="preserve"> (Table3[[#This Row],[Current_Weight_kg]] - Table3[[#This Row],[Initial_Weight_kg]]) / Table3[[#This Row],[Initial_Weight_kg]]*100</f>
        <v>2110</v>
      </c>
      <c r="I1710">
        <v>1.35</v>
      </c>
      <c r="J1710" s="1">
        <v>45834</v>
      </c>
      <c r="K1710" t="s">
        <v>17</v>
      </c>
      <c r="L1710" t="s">
        <v>2066</v>
      </c>
      <c r="M1710" t="s">
        <v>33</v>
      </c>
      <c r="N1710" s="1">
        <v>45507</v>
      </c>
      <c r="O1710">
        <v>0</v>
      </c>
    </row>
    <row r="1711" spans="1:15" x14ac:dyDescent="0.3">
      <c r="A1711" t="s">
        <v>1764</v>
      </c>
      <c r="B1711" t="s">
        <v>22</v>
      </c>
      <c r="C1711" t="s">
        <v>53</v>
      </c>
      <c r="D1711" t="s">
        <v>24</v>
      </c>
      <c r="E1711" s="1">
        <v>45434</v>
      </c>
      <c r="F1711">
        <f t="shared" si="26"/>
        <v>39.450000000000003</v>
      </c>
      <c r="G1711">
        <v>68.91</v>
      </c>
      <c r="H1711" s="2">
        <f xml:space="preserve"> (Table3[[#This Row],[Current_Weight_kg]] - Table3[[#This Row],[Initial_Weight_kg]]) / Table3[[#This Row],[Initial_Weight_kg]]*100</f>
        <v>74.676806083650177</v>
      </c>
      <c r="I1711">
        <v>2.89</v>
      </c>
      <c r="J1711" s="1">
        <v>45834</v>
      </c>
      <c r="K1711" t="s">
        <v>17</v>
      </c>
      <c r="L1711" t="s">
        <v>2066</v>
      </c>
      <c r="M1711" t="s">
        <v>25</v>
      </c>
      <c r="N1711" s="1" t="s">
        <v>2068</v>
      </c>
      <c r="O1711">
        <v>0</v>
      </c>
    </row>
    <row r="1712" spans="1:15" x14ac:dyDescent="0.3">
      <c r="A1712" t="s">
        <v>1765</v>
      </c>
      <c r="B1712" t="s">
        <v>14</v>
      </c>
      <c r="C1712" t="s">
        <v>20</v>
      </c>
      <c r="D1712" t="s">
        <v>24</v>
      </c>
      <c r="E1712" s="1">
        <v>45646</v>
      </c>
      <c r="F1712">
        <f t="shared" si="26"/>
        <v>0.13</v>
      </c>
      <c r="G1712">
        <v>1.21</v>
      </c>
      <c r="H1712" s="2">
        <f xml:space="preserve"> (Table3[[#This Row],[Current_Weight_kg]] - Table3[[#This Row],[Initial_Weight_kg]]) / Table3[[#This Row],[Initial_Weight_kg]]*100</f>
        <v>830.76923076923083</v>
      </c>
      <c r="I1712">
        <v>0.05</v>
      </c>
      <c r="J1712" s="1">
        <v>45834</v>
      </c>
      <c r="K1712" t="s">
        <v>17</v>
      </c>
      <c r="L1712" t="s">
        <v>2066</v>
      </c>
      <c r="M1712" t="s">
        <v>25</v>
      </c>
      <c r="N1712" s="1" t="s">
        <v>2068</v>
      </c>
      <c r="O1712">
        <v>0</v>
      </c>
    </row>
    <row r="1713" spans="1:15" x14ac:dyDescent="0.3">
      <c r="A1713" t="s">
        <v>1766</v>
      </c>
      <c r="B1713" t="s">
        <v>22</v>
      </c>
      <c r="C1713" t="s">
        <v>27</v>
      </c>
      <c r="D1713" t="s">
        <v>24</v>
      </c>
      <c r="E1713" s="1">
        <v>44976</v>
      </c>
      <c r="F1713">
        <f t="shared" si="26"/>
        <v>5.98</v>
      </c>
      <c r="G1713">
        <v>103.66</v>
      </c>
      <c r="H1713" s="2">
        <f xml:space="preserve"> (Table3[[#This Row],[Current_Weight_kg]] - Table3[[#This Row],[Initial_Weight_kg]]) / Table3[[#This Row],[Initial_Weight_kg]]*100</f>
        <v>1633.4448160535114</v>
      </c>
      <c r="I1713">
        <v>3.98</v>
      </c>
      <c r="J1713" s="1">
        <v>45834</v>
      </c>
      <c r="K1713" t="s">
        <v>17</v>
      </c>
      <c r="L1713" t="s">
        <v>2066</v>
      </c>
      <c r="M1713" t="s">
        <v>25</v>
      </c>
      <c r="N1713" s="1" t="s">
        <v>2068</v>
      </c>
      <c r="O1713">
        <v>0</v>
      </c>
    </row>
    <row r="1714" spans="1:15" x14ac:dyDescent="0.3">
      <c r="A1714" t="s">
        <v>1767</v>
      </c>
      <c r="B1714" t="s">
        <v>29</v>
      </c>
      <c r="C1714" t="s">
        <v>35</v>
      </c>
      <c r="D1714" t="s">
        <v>24</v>
      </c>
      <c r="E1714" s="1">
        <v>44881</v>
      </c>
      <c r="F1714">
        <f t="shared" si="26"/>
        <v>2</v>
      </c>
      <c r="G1714">
        <v>37.25</v>
      </c>
      <c r="H1714" s="2">
        <f xml:space="preserve"> (Table3[[#This Row],[Current_Weight_kg]] - Table3[[#This Row],[Initial_Weight_kg]]) / Table3[[#This Row],[Initial_Weight_kg]]*100</f>
        <v>1762.5</v>
      </c>
      <c r="I1714">
        <v>1.1100000000000001</v>
      </c>
      <c r="J1714" s="1">
        <v>45834</v>
      </c>
      <c r="K1714" t="s">
        <v>48</v>
      </c>
      <c r="L1714" t="s">
        <v>124</v>
      </c>
      <c r="M1714" t="s">
        <v>25</v>
      </c>
      <c r="N1714" s="1" t="s">
        <v>2068</v>
      </c>
      <c r="O1714">
        <v>0</v>
      </c>
    </row>
    <row r="1715" spans="1:15" x14ac:dyDescent="0.3">
      <c r="A1715" t="s">
        <v>1768</v>
      </c>
      <c r="B1715" t="s">
        <v>14</v>
      </c>
      <c r="C1715" t="s">
        <v>106</v>
      </c>
      <c r="D1715" t="s">
        <v>24</v>
      </c>
      <c r="E1715" s="1">
        <v>45366</v>
      </c>
      <c r="F1715">
        <f t="shared" si="26"/>
        <v>0.1</v>
      </c>
      <c r="G1715">
        <v>0.85</v>
      </c>
      <c r="H1715" s="2">
        <f xml:space="preserve"> (Table3[[#This Row],[Current_Weight_kg]] - Table3[[#This Row],[Initial_Weight_kg]]) / Table3[[#This Row],[Initial_Weight_kg]]*100</f>
        <v>750</v>
      </c>
      <c r="I1715">
        <v>0.03</v>
      </c>
      <c r="J1715" s="1">
        <v>45834</v>
      </c>
      <c r="K1715" t="s">
        <v>17</v>
      </c>
      <c r="L1715" t="s">
        <v>2066</v>
      </c>
      <c r="M1715" t="s">
        <v>25</v>
      </c>
      <c r="N1715" s="1" t="s">
        <v>2068</v>
      </c>
      <c r="O1715">
        <v>0</v>
      </c>
    </row>
    <row r="1716" spans="1:15" x14ac:dyDescent="0.3">
      <c r="A1716" t="s">
        <v>1769</v>
      </c>
      <c r="B1716" t="s">
        <v>29</v>
      </c>
      <c r="C1716" t="s">
        <v>35</v>
      </c>
      <c r="D1716" t="s">
        <v>16</v>
      </c>
      <c r="E1716" s="1">
        <v>44145</v>
      </c>
      <c r="F1716">
        <f t="shared" si="26"/>
        <v>5.12</v>
      </c>
      <c r="G1716">
        <v>53.53</v>
      </c>
      <c r="H1716" s="2">
        <f xml:space="preserve"> (Table3[[#This Row],[Current_Weight_kg]] - Table3[[#This Row],[Initial_Weight_kg]]) / Table3[[#This Row],[Initial_Weight_kg]]*100</f>
        <v>945.5078125</v>
      </c>
      <c r="I1716">
        <v>1.59</v>
      </c>
      <c r="J1716" s="1">
        <v>45834</v>
      </c>
      <c r="K1716" t="s">
        <v>17</v>
      </c>
      <c r="L1716" t="s">
        <v>2066</v>
      </c>
      <c r="M1716" t="s">
        <v>25</v>
      </c>
      <c r="N1716" s="1" t="s">
        <v>2068</v>
      </c>
      <c r="O1716">
        <v>0</v>
      </c>
    </row>
    <row r="1717" spans="1:15" x14ac:dyDescent="0.3">
      <c r="A1717" t="s">
        <v>1770</v>
      </c>
      <c r="B1717" t="s">
        <v>22</v>
      </c>
      <c r="C1717" t="s">
        <v>53</v>
      </c>
      <c r="D1717" t="s">
        <v>16</v>
      </c>
      <c r="E1717" s="1">
        <v>44390</v>
      </c>
      <c r="F1717">
        <f t="shared" si="26"/>
        <v>5</v>
      </c>
      <c r="G1717">
        <v>195.56</v>
      </c>
      <c r="H1717" s="2">
        <f xml:space="preserve"> (Table3[[#This Row],[Current_Weight_kg]] - Table3[[#This Row],[Initial_Weight_kg]]) / Table3[[#This Row],[Initial_Weight_kg]]*100</f>
        <v>3811.2000000000003</v>
      </c>
      <c r="I1717">
        <v>7.78</v>
      </c>
      <c r="J1717" s="1">
        <v>45834</v>
      </c>
      <c r="K1717" t="s">
        <v>17</v>
      </c>
      <c r="L1717" t="s">
        <v>2066</v>
      </c>
      <c r="M1717" t="s">
        <v>25</v>
      </c>
      <c r="N1717" s="1" t="s">
        <v>2068</v>
      </c>
      <c r="O1717">
        <v>0</v>
      </c>
    </row>
    <row r="1718" spans="1:15" x14ac:dyDescent="0.3">
      <c r="A1718" t="s">
        <v>1771</v>
      </c>
      <c r="B1718" t="s">
        <v>39</v>
      </c>
      <c r="C1718" t="s">
        <v>98</v>
      </c>
      <c r="D1718" t="s">
        <v>16</v>
      </c>
      <c r="E1718" s="1">
        <v>44956</v>
      </c>
      <c r="F1718">
        <f t="shared" si="26"/>
        <v>4.26</v>
      </c>
      <c r="G1718">
        <v>24.23</v>
      </c>
      <c r="H1718" s="2">
        <f xml:space="preserve"> (Table3[[#This Row],[Current_Weight_kg]] - Table3[[#This Row],[Initial_Weight_kg]]) / Table3[[#This Row],[Initial_Weight_kg]]*100</f>
        <v>468.77934272300467</v>
      </c>
      <c r="I1718">
        <v>0.75</v>
      </c>
      <c r="J1718" s="1">
        <v>45834</v>
      </c>
      <c r="K1718" t="s">
        <v>17</v>
      </c>
      <c r="L1718" t="s">
        <v>2066</v>
      </c>
      <c r="M1718" t="s">
        <v>18</v>
      </c>
      <c r="N1718" s="1">
        <v>45515</v>
      </c>
      <c r="O1718">
        <v>0</v>
      </c>
    </row>
    <row r="1719" spans="1:15" x14ac:dyDescent="0.3">
      <c r="A1719" t="s">
        <v>1772</v>
      </c>
      <c r="B1719" t="s">
        <v>29</v>
      </c>
      <c r="C1719" t="s">
        <v>35</v>
      </c>
      <c r="D1719" t="s">
        <v>24</v>
      </c>
      <c r="E1719" s="1">
        <v>44832</v>
      </c>
      <c r="F1719">
        <f t="shared" si="26"/>
        <v>2</v>
      </c>
      <c r="G1719">
        <v>29.66</v>
      </c>
      <c r="H1719" s="2">
        <f xml:space="preserve"> (Table3[[#This Row],[Current_Weight_kg]] - Table3[[#This Row],[Initial_Weight_kg]]) / Table3[[#This Row],[Initial_Weight_kg]]*100</f>
        <v>1383</v>
      </c>
      <c r="I1719">
        <v>1</v>
      </c>
      <c r="J1719" s="1">
        <v>45834</v>
      </c>
      <c r="K1719" t="s">
        <v>17</v>
      </c>
      <c r="L1719" t="s">
        <v>2066</v>
      </c>
      <c r="M1719" t="s">
        <v>25</v>
      </c>
      <c r="N1719" s="1" t="s">
        <v>2068</v>
      </c>
      <c r="O1719">
        <v>0</v>
      </c>
    </row>
    <row r="1720" spans="1:15" x14ac:dyDescent="0.3">
      <c r="A1720" t="s">
        <v>1773</v>
      </c>
      <c r="B1720" t="s">
        <v>29</v>
      </c>
      <c r="C1720" t="s">
        <v>63</v>
      </c>
      <c r="D1720" t="s">
        <v>16</v>
      </c>
      <c r="E1720" s="1">
        <v>45359</v>
      </c>
      <c r="F1720">
        <f t="shared" si="26"/>
        <v>2</v>
      </c>
      <c r="G1720">
        <v>7.82</v>
      </c>
      <c r="H1720" s="2">
        <f xml:space="preserve"> (Table3[[#This Row],[Current_Weight_kg]] - Table3[[#This Row],[Initial_Weight_kg]]) / Table3[[#This Row],[Initial_Weight_kg]]*100</f>
        <v>291</v>
      </c>
      <c r="I1720">
        <v>0.17</v>
      </c>
      <c r="J1720" s="1">
        <v>45834</v>
      </c>
      <c r="K1720" t="s">
        <v>17</v>
      </c>
      <c r="L1720" t="s">
        <v>2066</v>
      </c>
      <c r="M1720" t="s">
        <v>58</v>
      </c>
      <c r="N1720" s="1">
        <v>45618</v>
      </c>
      <c r="O1720">
        <v>5</v>
      </c>
    </row>
    <row r="1721" spans="1:15" x14ac:dyDescent="0.3">
      <c r="A1721" t="s">
        <v>1774</v>
      </c>
      <c r="B1721" t="s">
        <v>68</v>
      </c>
      <c r="C1721" t="s">
        <v>89</v>
      </c>
      <c r="D1721" t="s">
        <v>16</v>
      </c>
      <c r="E1721" s="1">
        <v>44881</v>
      </c>
      <c r="F1721">
        <f t="shared" si="26"/>
        <v>25.33</v>
      </c>
      <c r="G1721">
        <v>335.69</v>
      </c>
      <c r="H1721" s="2">
        <f xml:space="preserve"> (Table3[[#This Row],[Current_Weight_kg]] - Table3[[#This Row],[Initial_Weight_kg]]) / Table3[[#This Row],[Initial_Weight_kg]]*100</f>
        <v>1225.266482431899</v>
      </c>
      <c r="I1721">
        <v>7.2</v>
      </c>
      <c r="J1721" s="1">
        <v>45834</v>
      </c>
      <c r="K1721" t="s">
        <v>17</v>
      </c>
      <c r="L1721" t="s">
        <v>2066</v>
      </c>
      <c r="M1721" t="s">
        <v>58</v>
      </c>
      <c r="N1721" s="1">
        <v>45816</v>
      </c>
      <c r="O1721">
        <v>1</v>
      </c>
    </row>
    <row r="1722" spans="1:15" x14ac:dyDescent="0.3">
      <c r="A1722" t="s">
        <v>1775</v>
      </c>
      <c r="B1722" t="s">
        <v>29</v>
      </c>
      <c r="C1722" t="s">
        <v>77</v>
      </c>
      <c r="D1722" t="s">
        <v>16</v>
      </c>
      <c r="E1722" s="1">
        <v>44796</v>
      </c>
      <c r="F1722">
        <f t="shared" si="26"/>
        <v>2</v>
      </c>
      <c r="G1722">
        <v>35.97</v>
      </c>
      <c r="H1722" s="2">
        <f xml:space="preserve"> (Table3[[#This Row],[Current_Weight_kg]] - Table3[[#This Row],[Initial_Weight_kg]]) / Table3[[#This Row],[Initial_Weight_kg]]*100</f>
        <v>1698.5</v>
      </c>
      <c r="I1722">
        <v>1.05</v>
      </c>
      <c r="J1722" s="1">
        <v>45834</v>
      </c>
      <c r="K1722" t="s">
        <v>17</v>
      </c>
      <c r="L1722" t="s">
        <v>2066</v>
      </c>
      <c r="M1722" t="s">
        <v>58</v>
      </c>
      <c r="N1722" s="1">
        <v>45650</v>
      </c>
      <c r="O1722">
        <v>1</v>
      </c>
    </row>
    <row r="1723" spans="1:15" x14ac:dyDescent="0.3">
      <c r="A1723" t="s">
        <v>1776</v>
      </c>
      <c r="B1723" t="s">
        <v>14</v>
      </c>
      <c r="C1723" t="s">
        <v>15</v>
      </c>
      <c r="D1723" t="s">
        <v>24</v>
      </c>
      <c r="E1723" s="1">
        <v>45332</v>
      </c>
      <c r="F1723">
        <f t="shared" si="26"/>
        <v>0.1</v>
      </c>
      <c r="G1723">
        <v>1.1299999999999999</v>
      </c>
      <c r="H1723" s="2">
        <f xml:space="preserve"> (Table3[[#This Row],[Current_Weight_kg]] - Table3[[#This Row],[Initial_Weight_kg]]) / Table3[[#This Row],[Initial_Weight_kg]]*100</f>
        <v>1029.9999999999998</v>
      </c>
      <c r="I1723">
        <v>0.06</v>
      </c>
      <c r="J1723" s="1">
        <v>45834</v>
      </c>
      <c r="K1723" t="s">
        <v>17</v>
      </c>
      <c r="L1723" t="s">
        <v>2066</v>
      </c>
      <c r="M1723" t="s">
        <v>25</v>
      </c>
      <c r="N1723" s="1" t="s">
        <v>2068</v>
      </c>
      <c r="O1723">
        <v>0</v>
      </c>
    </row>
    <row r="1724" spans="1:15" x14ac:dyDescent="0.3">
      <c r="A1724" t="s">
        <v>1777</v>
      </c>
      <c r="B1724" t="s">
        <v>29</v>
      </c>
      <c r="C1724" t="s">
        <v>55</v>
      </c>
      <c r="D1724" t="s">
        <v>24</v>
      </c>
      <c r="E1724" s="1">
        <v>44501</v>
      </c>
      <c r="F1724">
        <f t="shared" si="26"/>
        <v>2</v>
      </c>
      <c r="G1724">
        <v>41.02</v>
      </c>
      <c r="H1724" s="2">
        <f xml:space="preserve"> (Table3[[#This Row],[Current_Weight_kg]] - Table3[[#This Row],[Initial_Weight_kg]]) / Table3[[#This Row],[Initial_Weight_kg]]*100</f>
        <v>1951.0000000000002</v>
      </c>
      <c r="I1724">
        <v>1.25</v>
      </c>
      <c r="J1724" s="1">
        <v>45834</v>
      </c>
      <c r="K1724" t="s">
        <v>17</v>
      </c>
      <c r="L1724" t="s">
        <v>2066</v>
      </c>
      <c r="M1724" t="s">
        <v>25</v>
      </c>
      <c r="N1724" s="1" t="s">
        <v>2068</v>
      </c>
      <c r="O1724">
        <v>0</v>
      </c>
    </row>
    <row r="1725" spans="1:15" x14ac:dyDescent="0.3">
      <c r="A1725" t="s">
        <v>1778</v>
      </c>
      <c r="B1725" t="s">
        <v>29</v>
      </c>
      <c r="C1725" t="s">
        <v>30</v>
      </c>
      <c r="D1725" t="s">
        <v>24</v>
      </c>
      <c r="E1725" s="1">
        <v>45759</v>
      </c>
      <c r="F1725">
        <f t="shared" si="26"/>
        <v>2</v>
      </c>
      <c r="G1725">
        <v>12.21</v>
      </c>
      <c r="H1725" s="2">
        <f xml:space="preserve"> (Table3[[#This Row],[Current_Weight_kg]] - Table3[[#This Row],[Initial_Weight_kg]]) / Table3[[#This Row],[Initial_Weight_kg]]*100</f>
        <v>510.50000000000006</v>
      </c>
      <c r="I1725">
        <v>0.48</v>
      </c>
      <c r="J1725" s="1">
        <v>45834</v>
      </c>
      <c r="K1725" t="s">
        <v>17</v>
      </c>
      <c r="L1725" t="s">
        <v>2066</v>
      </c>
      <c r="M1725" t="s">
        <v>25</v>
      </c>
      <c r="N1725" s="1" t="s">
        <v>2068</v>
      </c>
      <c r="O1725">
        <v>0</v>
      </c>
    </row>
    <row r="1726" spans="1:15" x14ac:dyDescent="0.3">
      <c r="A1726" t="s">
        <v>1779</v>
      </c>
      <c r="B1726" t="s">
        <v>22</v>
      </c>
      <c r="C1726" t="s">
        <v>82</v>
      </c>
      <c r="D1726" t="s">
        <v>24</v>
      </c>
      <c r="E1726" s="1">
        <v>45005</v>
      </c>
      <c r="F1726">
        <f t="shared" si="26"/>
        <v>5</v>
      </c>
      <c r="G1726">
        <v>122.55</v>
      </c>
      <c r="H1726" s="2">
        <f xml:space="preserve"> (Table3[[#This Row],[Current_Weight_kg]] - Table3[[#This Row],[Initial_Weight_kg]]) / Table3[[#This Row],[Initial_Weight_kg]]*100</f>
        <v>2351</v>
      </c>
      <c r="I1726">
        <v>4.97</v>
      </c>
      <c r="J1726" s="1">
        <v>45834</v>
      </c>
      <c r="K1726" t="s">
        <v>36</v>
      </c>
      <c r="L1726" t="s">
        <v>124</v>
      </c>
      <c r="M1726" t="s">
        <v>25</v>
      </c>
      <c r="N1726" s="1" t="s">
        <v>2068</v>
      </c>
      <c r="O1726">
        <v>0</v>
      </c>
    </row>
    <row r="1727" spans="1:15" x14ac:dyDescent="0.3">
      <c r="A1727" t="s">
        <v>1780</v>
      </c>
      <c r="B1727" t="s">
        <v>14</v>
      </c>
      <c r="C1727" t="s">
        <v>106</v>
      </c>
      <c r="D1727" t="s">
        <v>16</v>
      </c>
      <c r="E1727" s="1">
        <v>44947</v>
      </c>
      <c r="F1727">
        <f t="shared" si="26"/>
        <v>0.1</v>
      </c>
      <c r="G1727">
        <v>2.38</v>
      </c>
      <c r="H1727" s="2">
        <f xml:space="preserve"> (Table3[[#This Row],[Current_Weight_kg]] - Table3[[#This Row],[Initial_Weight_kg]]) / Table3[[#This Row],[Initial_Weight_kg]]*100</f>
        <v>2279.9999999999995</v>
      </c>
      <c r="I1727">
        <v>0.14000000000000001</v>
      </c>
      <c r="J1727" s="1">
        <v>45834</v>
      </c>
      <c r="K1727" t="s">
        <v>17</v>
      </c>
      <c r="L1727" t="s">
        <v>2066</v>
      </c>
      <c r="M1727" t="s">
        <v>18</v>
      </c>
      <c r="N1727" s="1">
        <v>45589</v>
      </c>
      <c r="O1727">
        <v>0</v>
      </c>
    </row>
    <row r="1728" spans="1:15" x14ac:dyDescent="0.3">
      <c r="A1728" t="s">
        <v>1781</v>
      </c>
      <c r="B1728" t="s">
        <v>29</v>
      </c>
      <c r="C1728" t="s">
        <v>55</v>
      </c>
      <c r="D1728" t="s">
        <v>24</v>
      </c>
      <c r="E1728" s="1">
        <v>44321</v>
      </c>
      <c r="F1728">
        <f t="shared" si="26"/>
        <v>2</v>
      </c>
      <c r="G1728">
        <v>42.43</v>
      </c>
      <c r="H1728" s="2">
        <f xml:space="preserve"> (Table3[[#This Row],[Current_Weight_kg]] - Table3[[#This Row],[Initial_Weight_kg]]) / Table3[[#This Row],[Initial_Weight_kg]]*100</f>
        <v>2021.5</v>
      </c>
      <c r="I1728">
        <v>1.22</v>
      </c>
      <c r="J1728" s="1">
        <v>45834</v>
      </c>
      <c r="K1728" t="s">
        <v>17</v>
      </c>
      <c r="L1728" t="s">
        <v>2066</v>
      </c>
      <c r="M1728" t="s">
        <v>25</v>
      </c>
      <c r="N1728" s="1" t="s">
        <v>2068</v>
      </c>
      <c r="O1728">
        <v>0</v>
      </c>
    </row>
    <row r="1729" spans="1:15" x14ac:dyDescent="0.3">
      <c r="A1729" t="s">
        <v>1782</v>
      </c>
      <c r="B1729" t="s">
        <v>14</v>
      </c>
      <c r="C1729" t="s">
        <v>65</v>
      </c>
      <c r="D1729" t="s">
        <v>16</v>
      </c>
      <c r="E1729" s="1">
        <v>45473</v>
      </c>
      <c r="F1729">
        <f t="shared" si="26"/>
        <v>0.1</v>
      </c>
      <c r="G1729">
        <v>1.03</v>
      </c>
      <c r="H1729" s="2">
        <f xml:space="preserve"> (Table3[[#This Row],[Current_Weight_kg]] - Table3[[#This Row],[Initial_Weight_kg]]) / Table3[[#This Row],[Initial_Weight_kg]]*100</f>
        <v>930.00000000000011</v>
      </c>
      <c r="I1729">
        <v>0.04</v>
      </c>
      <c r="J1729" s="1">
        <v>45834</v>
      </c>
      <c r="K1729" t="s">
        <v>17</v>
      </c>
      <c r="L1729" t="s">
        <v>2066</v>
      </c>
      <c r="M1729" t="s">
        <v>18</v>
      </c>
      <c r="N1729" s="1">
        <v>45567</v>
      </c>
      <c r="O1729">
        <v>0</v>
      </c>
    </row>
    <row r="1730" spans="1:15" x14ac:dyDescent="0.3">
      <c r="A1730" t="s">
        <v>1783</v>
      </c>
      <c r="B1730" t="s">
        <v>14</v>
      </c>
      <c r="C1730" t="s">
        <v>20</v>
      </c>
      <c r="D1730" t="s">
        <v>16</v>
      </c>
      <c r="E1730" s="1">
        <v>44017</v>
      </c>
      <c r="F1730">
        <f t="shared" ref="F1730:F1793" si="27">_xlfn.MINIFS(G:G, B:B, B1730, C:C, C1730, D:D, D1730)</f>
        <v>0.1</v>
      </c>
      <c r="G1730">
        <v>5.2</v>
      </c>
      <c r="H1730" s="2">
        <f xml:space="preserve"> (Table3[[#This Row],[Current_Weight_kg]] - Table3[[#This Row],[Initial_Weight_kg]]) / Table3[[#This Row],[Initial_Weight_kg]]*100</f>
        <v>5100</v>
      </c>
      <c r="I1730">
        <v>0.27</v>
      </c>
      <c r="J1730" s="1">
        <v>45834</v>
      </c>
      <c r="K1730" t="s">
        <v>17</v>
      </c>
      <c r="L1730" t="s">
        <v>2066</v>
      </c>
      <c r="M1730" t="s">
        <v>58</v>
      </c>
      <c r="N1730" s="1">
        <v>45601</v>
      </c>
      <c r="O1730">
        <v>3</v>
      </c>
    </row>
    <row r="1731" spans="1:15" x14ac:dyDescent="0.3">
      <c r="A1731" t="s">
        <v>1784</v>
      </c>
      <c r="B1731" t="s">
        <v>39</v>
      </c>
      <c r="C1731" t="s">
        <v>98</v>
      </c>
      <c r="D1731" t="s">
        <v>24</v>
      </c>
      <c r="E1731" s="1">
        <v>44779</v>
      </c>
      <c r="F1731">
        <f t="shared" si="27"/>
        <v>2.6</v>
      </c>
      <c r="G1731">
        <v>38.700000000000003</v>
      </c>
      <c r="H1731" s="2">
        <f xml:space="preserve"> (Table3[[#This Row],[Current_Weight_kg]] - Table3[[#This Row],[Initial_Weight_kg]]) / Table3[[#This Row],[Initial_Weight_kg]]*100</f>
        <v>1388.4615384615386</v>
      </c>
      <c r="I1731">
        <v>1.17</v>
      </c>
      <c r="J1731" s="1">
        <v>45834</v>
      </c>
      <c r="K1731" t="s">
        <v>17</v>
      </c>
      <c r="L1731" t="s">
        <v>2066</v>
      </c>
      <c r="M1731" t="s">
        <v>25</v>
      </c>
      <c r="N1731" s="1" t="s">
        <v>2068</v>
      </c>
      <c r="O1731">
        <v>0</v>
      </c>
    </row>
    <row r="1732" spans="1:15" x14ac:dyDescent="0.3">
      <c r="A1732" t="s">
        <v>1785</v>
      </c>
      <c r="B1732" t="s">
        <v>68</v>
      </c>
      <c r="C1732" t="s">
        <v>89</v>
      </c>
      <c r="D1732" t="s">
        <v>16</v>
      </c>
      <c r="E1732" s="1">
        <v>45028</v>
      </c>
      <c r="F1732">
        <f t="shared" si="27"/>
        <v>25.33</v>
      </c>
      <c r="G1732">
        <v>234.49</v>
      </c>
      <c r="H1732" s="2">
        <f xml:space="preserve"> (Table3[[#This Row],[Current_Weight_kg]] - Table3[[#This Row],[Initial_Weight_kg]]) / Table3[[#This Row],[Initial_Weight_kg]]*100</f>
        <v>825.74022897749728</v>
      </c>
      <c r="I1732">
        <v>4.88</v>
      </c>
      <c r="J1732" s="1">
        <v>45834</v>
      </c>
      <c r="K1732" t="s">
        <v>48</v>
      </c>
      <c r="L1732" t="s">
        <v>124</v>
      </c>
      <c r="M1732" t="s">
        <v>25</v>
      </c>
      <c r="N1732" s="1" t="s">
        <v>2068</v>
      </c>
      <c r="O1732">
        <v>0</v>
      </c>
    </row>
    <row r="1733" spans="1:15" x14ac:dyDescent="0.3">
      <c r="A1733" t="s">
        <v>1786</v>
      </c>
      <c r="B1733" t="s">
        <v>29</v>
      </c>
      <c r="C1733" t="s">
        <v>55</v>
      </c>
      <c r="D1733" t="s">
        <v>16</v>
      </c>
      <c r="E1733" s="1">
        <v>44411</v>
      </c>
      <c r="F1733">
        <f t="shared" si="27"/>
        <v>2.48</v>
      </c>
      <c r="G1733">
        <v>44.27</v>
      </c>
      <c r="H1733" s="2">
        <f xml:space="preserve"> (Table3[[#This Row],[Current_Weight_kg]] - Table3[[#This Row],[Initial_Weight_kg]]) / Table3[[#This Row],[Initial_Weight_kg]]*100</f>
        <v>1685.0806451612907</v>
      </c>
      <c r="I1733">
        <v>1.3</v>
      </c>
      <c r="J1733" s="1">
        <v>45834</v>
      </c>
      <c r="K1733" t="s">
        <v>17</v>
      </c>
      <c r="L1733" t="s">
        <v>2066</v>
      </c>
      <c r="M1733" t="s">
        <v>18</v>
      </c>
      <c r="N1733" s="1">
        <v>45763</v>
      </c>
      <c r="O1733">
        <v>0</v>
      </c>
    </row>
    <row r="1734" spans="1:15" x14ac:dyDescent="0.3">
      <c r="A1734" t="s">
        <v>1787</v>
      </c>
      <c r="B1734" t="s">
        <v>14</v>
      </c>
      <c r="C1734" t="s">
        <v>106</v>
      </c>
      <c r="D1734" t="s">
        <v>16</v>
      </c>
      <c r="E1734" s="1">
        <v>44321</v>
      </c>
      <c r="F1734">
        <f t="shared" si="27"/>
        <v>0.1</v>
      </c>
      <c r="G1734">
        <v>4.13</v>
      </c>
      <c r="H1734" s="2">
        <f xml:space="preserve"> (Table3[[#This Row],[Current_Weight_kg]] - Table3[[#This Row],[Initial_Weight_kg]]) / Table3[[#This Row],[Initial_Weight_kg]]*100</f>
        <v>4029.9999999999995</v>
      </c>
      <c r="I1734">
        <v>0.19</v>
      </c>
      <c r="J1734" s="1">
        <v>45834</v>
      </c>
      <c r="K1734" t="s">
        <v>17</v>
      </c>
      <c r="L1734" t="s">
        <v>2066</v>
      </c>
      <c r="M1734" t="s">
        <v>25</v>
      </c>
      <c r="N1734" s="1" t="s">
        <v>2068</v>
      </c>
      <c r="O1734">
        <v>0</v>
      </c>
    </row>
    <row r="1735" spans="1:15" x14ac:dyDescent="0.3">
      <c r="A1735" t="s">
        <v>1788</v>
      </c>
      <c r="B1735" t="s">
        <v>29</v>
      </c>
      <c r="C1735" t="s">
        <v>30</v>
      </c>
      <c r="D1735" t="s">
        <v>16</v>
      </c>
      <c r="E1735" s="1">
        <v>45656</v>
      </c>
      <c r="F1735">
        <f t="shared" si="27"/>
        <v>2</v>
      </c>
      <c r="G1735">
        <v>21.22</v>
      </c>
      <c r="H1735" s="2">
        <f xml:space="preserve"> (Table3[[#This Row],[Current_Weight_kg]] - Table3[[#This Row],[Initial_Weight_kg]]) / Table3[[#This Row],[Initial_Weight_kg]]*100</f>
        <v>961</v>
      </c>
      <c r="I1735">
        <v>0.78</v>
      </c>
      <c r="J1735" s="1">
        <v>45834</v>
      </c>
      <c r="K1735" t="s">
        <v>17</v>
      </c>
      <c r="L1735" t="s">
        <v>2066</v>
      </c>
      <c r="M1735" t="s">
        <v>18</v>
      </c>
      <c r="N1735" s="1">
        <v>45596</v>
      </c>
      <c r="O1735">
        <v>0</v>
      </c>
    </row>
    <row r="1736" spans="1:15" x14ac:dyDescent="0.3">
      <c r="A1736" t="s">
        <v>1789</v>
      </c>
      <c r="B1736" t="s">
        <v>39</v>
      </c>
      <c r="C1736" t="s">
        <v>57</v>
      </c>
      <c r="D1736" t="s">
        <v>24</v>
      </c>
      <c r="E1736" s="1">
        <v>44686</v>
      </c>
      <c r="F1736">
        <f t="shared" si="27"/>
        <v>5.44</v>
      </c>
      <c r="G1736">
        <v>30.47</v>
      </c>
      <c r="H1736" s="2">
        <f xml:space="preserve"> (Table3[[#This Row],[Current_Weight_kg]] - Table3[[#This Row],[Initial_Weight_kg]]) / Table3[[#This Row],[Initial_Weight_kg]]*100</f>
        <v>460.11029411764702</v>
      </c>
      <c r="I1736">
        <v>0.78</v>
      </c>
      <c r="J1736" s="1">
        <v>45834</v>
      </c>
      <c r="K1736" t="s">
        <v>48</v>
      </c>
      <c r="L1736" t="s">
        <v>37</v>
      </c>
      <c r="M1736" t="s">
        <v>25</v>
      </c>
      <c r="N1736" s="1" t="s">
        <v>2068</v>
      </c>
      <c r="O1736">
        <v>0</v>
      </c>
    </row>
    <row r="1737" spans="1:15" x14ac:dyDescent="0.3">
      <c r="A1737" t="s">
        <v>1790</v>
      </c>
      <c r="B1737" t="s">
        <v>68</v>
      </c>
      <c r="C1737" t="s">
        <v>71</v>
      </c>
      <c r="D1737" t="s">
        <v>16</v>
      </c>
      <c r="E1737" s="1">
        <v>44098</v>
      </c>
      <c r="F1737">
        <f t="shared" si="27"/>
        <v>33.75</v>
      </c>
      <c r="G1737">
        <v>573.54999999999995</v>
      </c>
      <c r="H1737" s="2">
        <f xml:space="preserve"> (Table3[[#This Row],[Current_Weight_kg]] - Table3[[#This Row],[Initial_Weight_kg]]) / Table3[[#This Row],[Initial_Weight_kg]]*100</f>
        <v>1599.4074074074072</v>
      </c>
      <c r="I1737">
        <v>11.36</v>
      </c>
      <c r="J1737" s="1">
        <v>45834</v>
      </c>
      <c r="K1737" t="s">
        <v>17</v>
      </c>
      <c r="L1737" t="s">
        <v>2066</v>
      </c>
      <c r="M1737" t="s">
        <v>25</v>
      </c>
      <c r="N1737" s="1" t="s">
        <v>2068</v>
      </c>
      <c r="O1737">
        <v>0</v>
      </c>
    </row>
    <row r="1738" spans="1:15" x14ac:dyDescent="0.3">
      <c r="A1738" t="s">
        <v>1791</v>
      </c>
      <c r="B1738" t="s">
        <v>39</v>
      </c>
      <c r="C1738" t="s">
        <v>120</v>
      </c>
      <c r="D1738" t="s">
        <v>24</v>
      </c>
      <c r="E1738" s="1">
        <v>45082</v>
      </c>
      <c r="F1738">
        <f t="shared" si="27"/>
        <v>2</v>
      </c>
      <c r="G1738">
        <v>26.67</v>
      </c>
      <c r="H1738" s="2">
        <f xml:space="preserve"> (Table3[[#This Row],[Current_Weight_kg]] - Table3[[#This Row],[Initial_Weight_kg]]) / Table3[[#This Row],[Initial_Weight_kg]]*100</f>
        <v>1233.5</v>
      </c>
      <c r="I1738">
        <v>1</v>
      </c>
      <c r="J1738" s="1">
        <v>45834</v>
      </c>
      <c r="K1738" t="s">
        <v>17</v>
      </c>
      <c r="L1738" t="s">
        <v>2066</v>
      </c>
      <c r="M1738" t="s">
        <v>25</v>
      </c>
      <c r="N1738" s="1" t="s">
        <v>2068</v>
      </c>
      <c r="O1738">
        <v>0</v>
      </c>
    </row>
    <row r="1739" spans="1:15" x14ac:dyDescent="0.3">
      <c r="A1739" t="s">
        <v>1792</v>
      </c>
      <c r="B1739" t="s">
        <v>29</v>
      </c>
      <c r="C1739" t="s">
        <v>30</v>
      </c>
      <c r="D1739" t="s">
        <v>16</v>
      </c>
      <c r="E1739" s="1">
        <v>44870</v>
      </c>
      <c r="F1739">
        <f t="shared" si="27"/>
        <v>2</v>
      </c>
      <c r="G1739">
        <v>43.45</v>
      </c>
      <c r="H1739" s="2">
        <f xml:space="preserve"> (Table3[[#This Row],[Current_Weight_kg]] - Table3[[#This Row],[Initial_Weight_kg]]) / Table3[[#This Row],[Initial_Weight_kg]]*100</f>
        <v>2072.5</v>
      </c>
      <c r="I1739">
        <v>1.1599999999999999</v>
      </c>
      <c r="J1739" s="1">
        <v>45834</v>
      </c>
      <c r="K1739" t="s">
        <v>48</v>
      </c>
      <c r="L1739" t="s">
        <v>124</v>
      </c>
      <c r="M1739" t="s">
        <v>58</v>
      </c>
      <c r="N1739" s="1">
        <v>45816</v>
      </c>
      <c r="O1739">
        <v>5</v>
      </c>
    </row>
    <row r="1740" spans="1:15" x14ac:dyDescent="0.3">
      <c r="A1740" t="s">
        <v>1793</v>
      </c>
      <c r="B1740" t="s">
        <v>68</v>
      </c>
      <c r="C1740" t="s">
        <v>79</v>
      </c>
      <c r="D1740" t="s">
        <v>16</v>
      </c>
      <c r="E1740" s="1">
        <v>45063</v>
      </c>
      <c r="F1740">
        <f t="shared" si="27"/>
        <v>20</v>
      </c>
      <c r="G1740">
        <v>217.3</v>
      </c>
      <c r="H1740" s="2">
        <f xml:space="preserve"> (Table3[[#This Row],[Current_Weight_kg]] - Table3[[#This Row],[Initial_Weight_kg]]) / Table3[[#This Row],[Initial_Weight_kg]]*100</f>
        <v>986.5</v>
      </c>
      <c r="I1740">
        <v>4.24</v>
      </c>
      <c r="J1740" s="1">
        <v>45834</v>
      </c>
      <c r="K1740" t="s">
        <v>17</v>
      </c>
      <c r="L1740" t="s">
        <v>2066</v>
      </c>
      <c r="M1740" t="s">
        <v>33</v>
      </c>
      <c r="N1740" s="1">
        <v>45488</v>
      </c>
      <c r="O1740">
        <v>0</v>
      </c>
    </row>
    <row r="1741" spans="1:15" x14ac:dyDescent="0.3">
      <c r="A1741" t="s">
        <v>1794</v>
      </c>
      <c r="B1741" t="s">
        <v>29</v>
      </c>
      <c r="C1741" t="s">
        <v>30</v>
      </c>
      <c r="D1741" t="s">
        <v>16</v>
      </c>
      <c r="E1741" s="1">
        <v>45435</v>
      </c>
      <c r="F1741">
        <f t="shared" si="27"/>
        <v>2</v>
      </c>
      <c r="G1741">
        <v>13.61</v>
      </c>
      <c r="H1741" s="2">
        <f xml:space="preserve"> (Table3[[#This Row],[Current_Weight_kg]] - Table3[[#This Row],[Initial_Weight_kg]]) / Table3[[#This Row],[Initial_Weight_kg]]*100</f>
        <v>580.5</v>
      </c>
      <c r="I1741">
        <v>0.45</v>
      </c>
      <c r="J1741" s="1">
        <v>45834</v>
      </c>
      <c r="K1741" t="s">
        <v>17</v>
      </c>
      <c r="L1741" t="s">
        <v>2066</v>
      </c>
      <c r="M1741" t="s">
        <v>18</v>
      </c>
      <c r="N1741" s="1">
        <v>45761</v>
      </c>
      <c r="O1741">
        <v>0</v>
      </c>
    </row>
    <row r="1742" spans="1:15" x14ac:dyDescent="0.3">
      <c r="A1742" t="s">
        <v>1795</v>
      </c>
      <c r="B1742" t="s">
        <v>68</v>
      </c>
      <c r="C1742" t="s">
        <v>79</v>
      </c>
      <c r="D1742" t="s">
        <v>16</v>
      </c>
      <c r="E1742" s="1">
        <v>44413</v>
      </c>
      <c r="F1742">
        <f t="shared" si="27"/>
        <v>20</v>
      </c>
      <c r="G1742">
        <v>450.64</v>
      </c>
      <c r="H1742" s="2">
        <f xml:space="preserve"> (Table3[[#This Row],[Current_Weight_kg]] - Table3[[#This Row],[Initial_Weight_kg]]) / Table3[[#This Row],[Initial_Weight_kg]]*100</f>
        <v>2153.1999999999998</v>
      </c>
      <c r="I1742">
        <v>9.6</v>
      </c>
      <c r="J1742" s="1">
        <v>45834</v>
      </c>
      <c r="K1742" t="s">
        <v>17</v>
      </c>
      <c r="L1742" t="s">
        <v>2066</v>
      </c>
      <c r="M1742" t="s">
        <v>58</v>
      </c>
      <c r="N1742" s="1">
        <v>45828</v>
      </c>
      <c r="O1742">
        <v>2</v>
      </c>
    </row>
    <row r="1743" spans="1:15" x14ac:dyDescent="0.3">
      <c r="A1743" t="s">
        <v>1796</v>
      </c>
      <c r="B1743" t="s">
        <v>29</v>
      </c>
      <c r="C1743" t="s">
        <v>30</v>
      </c>
      <c r="D1743" t="s">
        <v>16</v>
      </c>
      <c r="E1743" s="1">
        <v>44307</v>
      </c>
      <c r="F1743">
        <f t="shared" si="27"/>
        <v>2</v>
      </c>
      <c r="G1743">
        <v>31.88</v>
      </c>
      <c r="H1743" s="2">
        <f xml:space="preserve"> (Table3[[#This Row],[Current_Weight_kg]] - Table3[[#This Row],[Initial_Weight_kg]]) / Table3[[#This Row],[Initial_Weight_kg]]*100</f>
        <v>1494</v>
      </c>
      <c r="I1743">
        <v>0.98</v>
      </c>
      <c r="J1743" s="1">
        <v>45834</v>
      </c>
      <c r="K1743" t="s">
        <v>17</v>
      </c>
      <c r="L1743" t="s">
        <v>2066</v>
      </c>
      <c r="M1743" t="s">
        <v>58</v>
      </c>
      <c r="N1743" s="1">
        <v>45764</v>
      </c>
      <c r="O1743">
        <v>5</v>
      </c>
    </row>
    <row r="1744" spans="1:15" x14ac:dyDescent="0.3">
      <c r="A1744" t="s">
        <v>1797</v>
      </c>
      <c r="B1744" t="s">
        <v>29</v>
      </c>
      <c r="C1744" t="s">
        <v>55</v>
      </c>
      <c r="D1744" t="s">
        <v>16</v>
      </c>
      <c r="E1744" s="1">
        <v>45274</v>
      </c>
      <c r="F1744">
        <f t="shared" si="27"/>
        <v>2.48</v>
      </c>
      <c r="G1744">
        <v>24.83</v>
      </c>
      <c r="H1744" s="2">
        <f xml:space="preserve"> (Table3[[#This Row],[Current_Weight_kg]] - Table3[[#This Row],[Initial_Weight_kg]]) / Table3[[#This Row],[Initial_Weight_kg]]*100</f>
        <v>901.20967741935476</v>
      </c>
      <c r="I1744">
        <v>0.68</v>
      </c>
      <c r="J1744" s="1">
        <v>45834</v>
      </c>
      <c r="K1744" t="s">
        <v>17</v>
      </c>
      <c r="L1744" t="s">
        <v>2066</v>
      </c>
      <c r="M1744" t="s">
        <v>25</v>
      </c>
      <c r="N1744" s="1" t="s">
        <v>2068</v>
      </c>
      <c r="O1744">
        <v>0</v>
      </c>
    </row>
    <row r="1745" spans="1:15" x14ac:dyDescent="0.3">
      <c r="A1745" t="s">
        <v>1798</v>
      </c>
      <c r="B1745" t="s">
        <v>22</v>
      </c>
      <c r="C1745" t="s">
        <v>53</v>
      </c>
      <c r="D1745" t="s">
        <v>24</v>
      </c>
      <c r="E1745" s="1">
        <v>44757</v>
      </c>
      <c r="F1745">
        <f t="shared" si="27"/>
        <v>39.450000000000003</v>
      </c>
      <c r="G1745">
        <v>153.02000000000001</v>
      </c>
      <c r="H1745" s="2">
        <f xml:space="preserve"> (Table3[[#This Row],[Current_Weight_kg]] - Table3[[#This Row],[Initial_Weight_kg]]) / Table3[[#This Row],[Initial_Weight_kg]]*100</f>
        <v>287.88339670468946</v>
      </c>
      <c r="I1745">
        <v>6.62</v>
      </c>
      <c r="J1745" s="1">
        <v>45834</v>
      </c>
      <c r="K1745" t="s">
        <v>17</v>
      </c>
      <c r="L1745" t="s">
        <v>2066</v>
      </c>
      <c r="M1745" t="s">
        <v>25</v>
      </c>
      <c r="N1745" s="1" t="s">
        <v>2068</v>
      </c>
      <c r="O1745">
        <v>0</v>
      </c>
    </row>
    <row r="1746" spans="1:15" x14ac:dyDescent="0.3">
      <c r="A1746" t="s">
        <v>1799</v>
      </c>
      <c r="B1746" t="s">
        <v>68</v>
      </c>
      <c r="C1746" t="s">
        <v>108</v>
      </c>
      <c r="D1746" t="s">
        <v>16</v>
      </c>
      <c r="E1746" s="1">
        <v>44233</v>
      </c>
      <c r="F1746">
        <f t="shared" si="27"/>
        <v>21.03</v>
      </c>
      <c r="G1746">
        <v>470.36</v>
      </c>
      <c r="H1746" s="2">
        <f xml:space="preserve"> (Table3[[#This Row],[Current_Weight_kg]] - Table3[[#This Row],[Initial_Weight_kg]]) / Table3[[#This Row],[Initial_Weight_kg]]*100</f>
        <v>2136.6143604374702</v>
      </c>
      <c r="I1746">
        <v>9.86</v>
      </c>
      <c r="J1746" s="1">
        <v>45834</v>
      </c>
      <c r="K1746" t="s">
        <v>17</v>
      </c>
      <c r="L1746" t="s">
        <v>2066</v>
      </c>
      <c r="M1746" t="s">
        <v>18</v>
      </c>
      <c r="N1746" s="1">
        <v>45725</v>
      </c>
      <c r="O1746">
        <v>0</v>
      </c>
    </row>
    <row r="1747" spans="1:15" x14ac:dyDescent="0.3">
      <c r="A1747" t="s">
        <v>1800</v>
      </c>
      <c r="B1747" t="s">
        <v>68</v>
      </c>
      <c r="C1747" t="s">
        <v>108</v>
      </c>
      <c r="D1747" t="s">
        <v>16</v>
      </c>
      <c r="E1747" s="1">
        <v>44764</v>
      </c>
      <c r="F1747">
        <f t="shared" si="27"/>
        <v>21.03</v>
      </c>
      <c r="G1747">
        <v>370.45</v>
      </c>
      <c r="H1747" s="2">
        <f xml:space="preserve"> (Table3[[#This Row],[Current_Weight_kg]] - Table3[[#This Row],[Initial_Weight_kg]]) / Table3[[#This Row],[Initial_Weight_kg]]*100</f>
        <v>1661.5311459819302</v>
      </c>
      <c r="I1747">
        <v>7.04</v>
      </c>
      <c r="J1747" s="1">
        <v>45834</v>
      </c>
      <c r="K1747" t="s">
        <v>48</v>
      </c>
      <c r="L1747" t="s">
        <v>61</v>
      </c>
      <c r="M1747" t="s">
        <v>18</v>
      </c>
      <c r="N1747" s="1">
        <v>45760</v>
      </c>
      <c r="O1747">
        <v>0</v>
      </c>
    </row>
    <row r="1748" spans="1:15" x14ac:dyDescent="0.3">
      <c r="A1748" t="s">
        <v>1801</v>
      </c>
      <c r="B1748" t="s">
        <v>39</v>
      </c>
      <c r="C1748" t="s">
        <v>98</v>
      </c>
      <c r="D1748" t="s">
        <v>16</v>
      </c>
      <c r="E1748" s="1">
        <v>44242</v>
      </c>
      <c r="F1748">
        <f t="shared" si="27"/>
        <v>4.26</v>
      </c>
      <c r="G1748">
        <v>41.17</v>
      </c>
      <c r="H1748" s="2">
        <f xml:space="preserve"> (Table3[[#This Row],[Current_Weight_kg]] - Table3[[#This Row],[Initial_Weight_kg]]) / Table3[[#This Row],[Initial_Weight_kg]]*100</f>
        <v>866.43192488262923</v>
      </c>
      <c r="I1748">
        <v>1.08</v>
      </c>
      <c r="J1748" s="1">
        <v>45834</v>
      </c>
      <c r="K1748" t="s">
        <v>48</v>
      </c>
      <c r="L1748" t="s">
        <v>124</v>
      </c>
      <c r="M1748" t="s">
        <v>18</v>
      </c>
      <c r="N1748" s="1">
        <v>45550</v>
      </c>
      <c r="O1748">
        <v>0</v>
      </c>
    </row>
    <row r="1749" spans="1:15" x14ac:dyDescent="0.3">
      <c r="A1749" t="s">
        <v>1802</v>
      </c>
      <c r="B1749" t="s">
        <v>68</v>
      </c>
      <c r="C1749" t="s">
        <v>79</v>
      </c>
      <c r="D1749" t="s">
        <v>16</v>
      </c>
      <c r="E1749" s="1">
        <v>45785</v>
      </c>
      <c r="F1749">
        <f t="shared" si="27"/>
        <v>20</v>
      </c>
      <c r="G1749">
        <v>25.33</v>
      </c>
      <c r="H1749" s="2">
        <f xml:space="preserve"> (Table3[[#This Row],[Current_Weight_kg]] - Table3[[#This Row],[Initial_Weight_kg]]) / Table3[[#This Row],[Initial_Weight_kg]]*100</f>
        <v>26.649999999999991</v>
      </c>
      <c r="I1749">
        <v>1</v>
      </c>
      <c r="J1749" s="1">
        <v>45834</v>
      </c>
      <c r="K1749" t="s">
        <v>17</v>
      </c>
      <c r="L1749" t="s">
        <v>2066</v>
      </c>
      <c r="M1749" t="s">
        <v>18</v>
      </c>
      <c r="N1749" s="1">
        <v>45763</v>
      </c>
      <c r="O1749">
        <v>0</v>
      </c>
    </row>
    <row r="1750" spans="1:15" x14ac:dyDescent="0.3">
      <c r="A1750" t="s">
        <v>1803</v>
      </c>
      <c r="B1750" t="s">
        <v>29</v>
      </c>
      <c r="C1750" t="s">
        <v>35</v>
      </c>
      <c r="D1750" t="s">
        <v>24</v>
      </c>
      <c r="E1750" s="1">
        <v>45502</v>
      </c>
      <c r="F1750">
        <f t="shared" si="27"/>
        <v>2</v>
      </c>
      <c r="G1750">
        <v>16.53</v>
      </c>
      <c r="H1750" s="2">
        <f xml:space="preserve"> (Table3[[#This Row],[Current_Weight_kg]] - Table3[[#This Row],[Initial_Weight_kg]]) / Table3[[#This Row],[Initial_Weight_kg]]*100</f>
        <v>726.5</v>
      </c>
      <c r="I1750">
        <v>0.53</v>
      </c>
      <c r="J1750" s="1">
        <v>45834</v>
      </c>
      <c r="K1750" t="s">
        <v>17</v>
      </c>
      <c r="L1750" t="s">
        <v>2066</v>
      </c>
      <c r="M1750" t="s">
        <v>25</v>
      </c>
      <c r="N1750" s="1" t="s">
        <v>2068</v>
      </c>
      <c r="O1750">
        <v>0</v>
      </c>
    </row>
    <row r="1751" spans="1:15" x14ac:dyDescent="0.3">
      <c r="A1751" t="s">
        <v>1804</v>
      </c>
      <c r="B1751" t="s">
        <v>22</v>
      </c>
      <c r="C1751" t="s">
        <v>23</v>
      </c>
      <c r="D1751" t="s">
        <v>24</v>
      </c>
      <c r="E1751" s="1">
        <v>44318</v>
      </c>
      <c r="F1751">
        <f t="shared" si="27"/>
        <v>12.65</v>
      </c>
      <c r="G1751">
        <v>195.21</v>
      </c>
      <c r="H1751" s="2">
        <f xml:space="preserve"> (Table3[[#This Row],[Current_Weight_kg]] - Table3[[#This Row],[Initial_Weight_kg]]) / Table3[[#This Row],[Initial_Weight_kg]]*100</f>
        <v>1443.1620553359685</v>
      </c>
      <c r="I1751">
        <v>7.66</v>
      </c>
      <c r="J1751" s="1">
        <v>45834</v>
      </c>
      <c r="K1751" t="s">
        <v>17</v>
      </c>
      <c r="L1751" t="s">
        <v>2066</v>
      </c>
      <c r="M1751" t="s">
        <v>25</v>
      </c>
      <c r="N1751" s="1" t="s">
        <v>2068</v>
      </c>
      <c r="O1751">
        <v>0</v>
      </c>
    </row>
    <row r="1752" spans="1:15" x14ac:dyDescent="0.3">
      <c r="A1752" t="s">
        <v>1805</v>
      </c>
      <c r="B1752" t="s">
        <v>39</v>
      </c>
      <c r="C1752" t="s">
        <v>57</v>
      </c>
      <c r="D1752" t="s">
        <v>24</v>
      </c>
      <c r="E1752" s="1">
        <v>45750</v>
      </c>
      <c r="F1752">
        <f t="shared" si="27"/>
        <v>5.44</v>
      </c>
      <c r="G1752">
        <v>10.28</v>
      </c>
      <c r="H1752" s="2">
        <f xml:space="preserve"> (Table3[[#This Row],[Current_Weight_kg]] - Table3[[#This Row],[Initial_Weight_kg]]) / Table3[[#This Row],[Initial_Weight_kg]]*100</f>
        <v>88.970588235294088</v>
      </c>
      <c r="I1752">
        <v>0.24</v>
      </c>
      <c r="J1752" s="1">
        <v>45834</v>
      </c>
      <c r="K1752" t="s">
        <v>48</v>
      </c>
      <c r="L1752" t="s">
        <v>49</v>
      </c>
      <c r="M1752" t="s">
        <v>25</v>
      </c>
      <c r="N1752" s="1" t="s">
        <v>2068</v>
      </c>
      <c r="O1752">
        <v>0</v>
      </c>
    </row>
    <row r="1753" spans="1:15" x14ac:dyDescent="0.3">
      <c r="A1753" t="s">
        <v>1806</v>
      </c>
      <c r="B1753" t="s">
        <v>14</v>
      </c>
      <c r="C1753" t="s">
        <v>73</v>
      </c>
      <c r="D1753" t="s">
        <v>24</v>
      </c>
      <c r="E1753" s="1">
        <v>45431</v>
      </c>
      <c r="F1753">
        <f t="shared" si="27"/>
        <v>0.1</v>
      </c>
      <c r="G1753">
        <v>1.33</v>
      </c>
      <c r="H1753" s="2">
        <f xml:space="preserve"> (Table3[[#This Row],[Current_Weight_kg]] - Table3[[#This Row],[Initial_Weight_kg]]) / Table3[[#This Row],[Initial_Weight_kg]]*100</f>
        <v>1230</v>
      </c>
      <c r="I1753">
        <v>0.06</v>
      </c>
      <c r="J1753" s="1">
        <v>45834</v>
      </c>
      <c r="K1753" t="s">
        <v>17</v>
      </c>
      <c r="L1753" t="s">
        <v>2066</v>
      </c>
      <c r="M1753" t="s">
        <v>25</v>
      </c>
      <c r="N1753" s="1" t="s">
        <v>2068</v>
      </c>
      <c r="O1753">
        <v>0</v>
      </c>
    </row>
    <row r="1754" spans="1:15" x14ac:dyDescent="0.3">
      <c r="A1754" t="s">
        <v>1807</v>
      </c>
      <c r="B1754" t="s">
        <v>29</v>
      </c>
      <c r="C1754" t="s">
        <v>55</v>
      </c>
      <c r="D1754" t="s">
        <v>24</v>
      </c>
      <c r="E1754" s="1">
        <v>45791</v>
      </c>
      <c r="F1754">
        <f t="shared" si="27"/>
        <v>2</v>
      </c>
      <c r="G1754">
        <v>2</v>
      </c>
      <c r="H1754" s="2">
        <f xml:space="preserve"> (Table3[[#This Row],[Current_Weight_kg]] - Table3[[#This Row],[Initial_Weight_kg]]) / Table3[[#This Row],[Initial_Weight_kg]]*100</f>
        <v>0</v>
      </c>
      <c r="I1754">
        <v>0.1</v>
      </c>
      <c r="J1754" s="1">
        <v>45834</v>
      </c>
      <c r="K1754" t="s">
        <v>48</v>
      </c>
      <c r="L1754" t="s">
        <v>61</v>
      </c>
      <c r="M1754" t="s">
        <v>25</v>
      </c>
      <c r="N1754" s="1" t="s">
        <v>2068</v>
      </c>
      <c r="O1754">
        <v>0</v>
      </c>
    </row>
    <row r="1755" spans="1:15" x14ac:dyDescent="0.3">
      <c r="A1755" t="s">
        <v>1808</v>
      </c>
      <c r="B1755" t="s">
        <v>14</v>
      </c>
      <c r="C1755" t="s">
        <v>106</v>
      </c>
      <c r="D1755" t="s">
        <v>16</v>
      </c>
      <c r="E1755" s="1">
        <v>45262</v>
      </c>
      <c r="F1755">
        <f t="shared" si="27"/>
        <v>0.1</v>
      </c>
      <c r="G1755">
        <v>1.69</v>
      </c>
      <c r="H1755" s="2">
        <f xml:space="preserve"> (Table3[[#This Row],[Current_Weight_kg]] - Table3[[#This Row],[Initial_Weight_kg]]) / Table3[[#This Row],[Initial_Weight_kg]]*100</f>
        <v>1589.9999999999998</v>
      </c>
      <c r="I1755">
        <v>7.0000000000000007E-2</v>
      </c>
      <c r="J1755" s="1">
        <v>45834</v>
      </c>
      <c r="K1755" t="s">
        <v>17</v>
      </c>
      <c r="L1755" t="s">
        <v>2066</v>
      </c>
      <c r="M1755" t="s">
        <v>18</v>
      </c>
      <c r="N1755" s="1">
        <v>45636</v>
      </c>
      <c r="O1755">
        <v>0</v>
      </c>
    </row>
    <row r="1756" spans="1:15" x14ac:dyDescent="0.3">
      <c r="A1756" t="s">
        <v>1809</v>
      </c>
      <c r="B1756" t="s">
        <v>39</v>
      </c>
      <c r="C1756" t="s">
        <v>57</v>
      </c>
      <c r="D1756" t="s">
        <v>16</v>
      </c>
      <c r="E1756" s="1">
        <v>45023</v>
      </c>
      <c r="F1756">
        <f t="shared" si="27"/>
        <v>3.26</v>
      </c>
      <c r="G1756">
        <v>23.45</v>
      </c>
      <c r="H1756" s="2">
        <f xml:space="preserve"> (Table3[[#This Row],[Current_Weight_kg]] - Table3[[#This Row],[Initial_Weight_kg]]) / Table3[[#This Row],[Initial_Weight_kg]]*100</f>
        <v>619.32515337423308</v>
      </c>
      <c r="I1756">
        <v>0.71</v>
      </c>
      <c r="J1756" s="1">
        <v>45834</v>
      </c>
      <c r="K1756" t="s">
        <v>17</v>
      </c>
      <c r="L1756" t="s">
        <v>2066</v>
      </c>
      <c r="M1756" t="s">
        <v>25</v>
      </c>
      <c r="N1756" s="1" t="s">
        <v>2068</v>
      </c>
      <c r="O1756">
        <v>0</v>
      </c>
    </row>
    <row r="1757" spans="1:15" x14ac:dyDescent="0.3">
      <c r="A1757" t="s">
        <v>1810</v>
      </c>
      <c r="B1757" t="s">
        <v>22</v>
      </c>
      <c r="C1757" t="s">
        <v>27</v>
      </c>
      <c r="D1757" t="s">
        <v>16</v>
      </c>
      <c r="E1757" s="1">
        <v>44218</v>
      </c>
      <c r="F1757">
        <f t="shared" si="27"/>
        <v>5</v>
      </c>
      <c r="G1757">
        <v>198.86</v>
      </c>
      <c r="H1757" s="2">
        <f xml:space="preserve"> (Table3[[#This Row],[Current_Weight_kg]] - Table3[[#This Row],[Initial_Weight_kg]]) / Table3[[#This Row],[Initial_Weight_kg]]*100</f>
        <v>3877.2000000000007</v>
      </c>
      <c r="I1757">
        <v>8.16</v>
      </c>
      <c r="J1757" s="1">
        <v>45834</v>
      </c>
      <c r="K1757" t="s">
        <v>17</v>
      </c>
      <c r="L1757" t="s">
        <v>2066</v>
      </c>
      <c r="M1757" t="s">
        <v>25</v>
      </c>
      <c r="N1757" s="1" t="s">
        <v>2068</v>
      </c>
      <c r="O1757">
        <v>0</v>
      </c>
    </row>
    <row r="1758" spans="1:15" x14ac:dyDescent="0.3">
      <c r="A1758" t="s">
        <v>1811</v>
      </c>
      <c r="B1758" t="s">
        <v>14</v>
      </c>
      <c r="C1758" t="s">
        <v>15</v>
      </c>
      <c r="D1758" t="s">
        <v>24</v>
      </c>
      <c r="E1758" s="1">
        <v>45516</v>
      </c>
      <c r="F1758">
        <f t="shared" si="27"/>
        <v>0.1</v>
      </c>
      <c r="G1758">
        <v>1.31</v>
      </c>
      <c r="H1758" s="2">
        <f xml:space="preserve"> (Table3[[#This Row],[Current_Weight_kg]] - Table3[[#This Row],[Initial_Weight_kg]]) / Table3[[#This Row],[Initial_Weight_kg]]*100</f>
        <v>1210</v>
      </c>
      <c r="I1758">
        <v>7.0000000000000007E-2</v>
      </c>
      <c r="J1758" s="1">
        <v>45834</v>
      </c>
      <c r="K1758" t="s">
        <v>17</v>
      </c>
      <c r="L1758" t="s">
        <v>2066</v>
      </c>
      <c r="M1758" t="s">
        <v>25</v>
      </c>
      <c r="N1758" s="1" t="s">
        <v>2068</v>
      </c>
      <c r="O1758">
        <v>0</v>
      </c>
    </row>
    <row r="1759" spans="1:15" x14ac:dyDescent="0.3">
      <c r="A1759" t="s">
        <v>1812</v>
      </c>
      <c r="B1759" t="s">
        <v>68</v>
      </c>
      <c r="C1759" t="s">
        <v>79</v>
      </c>
      <c r="D1759" t="s">
        <v>24</v>
      </c>
      <c r="E1759" s="1">
        <v>44573</v>
      </c>
      <c r="F1759">
        <f t="shared" si="27"/>
        <v>40.5</v>
      </c>
      <c r="G1759">
        <v>322.83999999999997</v>
      </c>
      <c r="H1759" s="2">
        <f xml:space="preserve"> (Table3[[#This Row],[Current_Weight_kg]] - Table3[[#This Row],[Initial_Weight_kg]]) / Table3[[#This Row],[Initial_Weight_kg]]*100</f>
        <v>697.1358024691358</v>
      </c>
      <c r="I1759">
        <v>6.33</v>
      </c>
      <c r="J1759" s="1">
        <v>45834</v>
      </c>
      <c r="K1759" t="s">
        <v>17</v>
      </c>
      <c r="L1759" t="s">
        <v>2066</v>
      </c>
      <c r="M1759" t="s">
        <v>25</v>
      </c>
      <c r="N1759" s="1" t="s">
        <v>2068</v>
      </c>
      <c r="O1759">
        <v>0</v>
      </c>
    </row>
    <row r="1760" spans="1:15" x14ac:dyDescent="0.3">
      <c r="A1760" t="s">
        <v>1813</v>
      </c>
      <c r="B1760" t="s">
        <v>29</v>
      </c>
      <c r="C1760" t="s">
        <v>55</v>
      </c>
      <c r="D1760" t="s">
        <v>24</v>
      </c>
      <c r="E1760" s="1">
        <v>45083</v>
      </c>
      <c r="F1760">
        <f t="shared" si="27"/>
        <v>2</v>
      </c>
      <c r="G1760">
        <v>30.5</v>
      </c>
      <c r="H1760" s="2">
        <f xml:space="preserve"> (Table3[[#This Row],[Current_Weight_kg]] - Table3[[#This Row],[Initial_Weight_kg]]) / Table3[[#This Row],[Initial_Weight_kg]]*100</f>
        <v>1425</v>
      </c>
      <c r="I1760">
        <v>0.88</v>
      </c>
      <c r="J1760" s="1">
        <v>45834</v>
      </c>
      <c r="K1760" t="s">
        <v>17</v>
      </c>
      <c r="L1760" t="s">
        <v>2066</v>
      </c>
      <c r="M1760" t="s">
        <v>25</v>
      </c>
      <c r="N1760" s="1" t="s">
        <v>2068</v>
      </c>
      <c r="O1760">
        <v>0</v>
      </c>
    </row>
    <row r="1761" spans="1:15" x14ac:dyDescent="0.3">
      <c r="A1761" t="s">
        <v>1814</v>
      </c>
      <c r="B1761" t="s">
        <v>14</v>
      </c>
      <c r="C1761" t="s">
        <v>15</v>
      </c>
      <c r="D1761" t="s">
        <v>16</v>
      </c>
      <c r="E1761" s="1">
        <v>44710</v>
      </c>
      <c r="F1761">
        <f t="shared" si="27"/>
        <v>0.33</v>
      </c>
      <c r="G1761">
        <v>3.21</v>
      </c>
      <c r="H1761" s="2">
        <f xml:space="preserve"> (Table3[[#This Row],[Current_Weight_kg]] - Table3[[#This Row],[Initial_Weight_kg]]) / Table3[[#This Row],[Initial_Weight_kg]]*100</f>
        <v>872.72727272727263</v>
      </c>
      <c r="I1761">
        <v>0.16</v>
      </c>
      <c r="J1761" s="1">
        <v>45834</v>
      </c>
      <c r="K1761" t="s">
        <v>17</v>
      </c>
      <c r="L1761" t="s">
        <v>2066</v>
      </c>
      <c r="M1761" t="s">
        <v>25</v>
      </c>
      <c r="N1761" s="1" t="s">
        <v>2068</v>
      </c>
      <c r="O1761">
        <v>0</v>
      </c>
    </row>
    <row r="1762" spans="1:15" x14ac:dyDescent="0.3">
      <c r="A1762" t="s">
        <v>1815</v>
      </c>
      <c r="B1762" t="s">
        <v>14</v>
      </c>
      <c r="C1762" t="s">
        <v>73</v>
      </c>
      <c r="D1762" t="s">
        <v>16</v>
      </c>
      <c r="E1762" s="1">
        <v>45794</v>
      </c>
      <c r="F1762">
        <f t="shared" si="27"/>
        <v>0.1</v>
      </c>
      <c r="G1762">
        <v>0.48</v>
      </c>
      <c r="H1762" s="2">
        <f xml:space="preserve"> (Table3[[#This Row],[Current_Weight_kg]] - Table3[[#This Row],[Initial_Weight_kg]]) / Table3[[#This Row],[Initial_Weight_kg]]*100</f>
        <v>380</v>
      </c>
      <c r="I1762">
        <v>0.03</v>
      </c>
      <c r="J1762" s="1">
        <v>45834</v>
      </c>
      <c r="K1762" t="s">
        <v>17</v>
      </c>
      <c r="L1762" t="s">
        <v>2066</v>
      </c>
      <c r="M1762" t="s">
        <v>25</v>
      </c>
      <c r="N1762" s="1" t="s">
        <v>2068</v>
      </c>
      <c r="O1762">
        <v>0</v>
      </c>
    </row>
    <row r="1763" spans="1:15" x14ac:dyDescent="0.3">
      <c r="A1763" t="s">
        <v>1816</v>
      </c>
      <c r="B1763" t="s">
        <v>68</v>
      </c>
      <c r="C1763" t="s">
        <v>79</v>
      </c>
      <c r="D1763" t="s">
        <v>16</v>
      </c>
      <c r="E1763" s="1">
        <v>45809</v>
      </c>
      <c r="F1763">
        <f t="shared" si="27"/>
        <v>20</v>
      </c>
      <c r="G1763">
        <v>20</v>
      </c>
      <c r="H1763" s="2">
        <f xml:space="preserve"> (Table3[[#This Row],[Current_Weight_kg]] - Table3[[#This Row],[Initial_Weight_kg]]) / Table3[[#This Row],[Initial_Weight_kg]]*100</f>
        <v>0</v>
      </c>
      <c r="I1763">
        <v>1</v>
      </c>
      <c r="J1763" s="1">
        <v>45834</v>
      </c>
      <c r="K1763" t="s">
        <v>17</v>
      </c>
      <c r="L1763" t="s">
        <v>2066</v>
      </c>
      <c r="M1763" t="s">
        <v>18</v>
      </c>
      <c r="N1763" s="1">
        <v>45699</v>
      </c>
      <c r="O1763">
        <v>0</v>
      </c>
    </row>
    <row r="1764" spans="1:15" x14ac:dyDescent="0.3">
      <c r="A1764" t="s">
        <v>1817</v>
      </c>
      <c r="B1764" t="s">
        <v>22</v>
      </c>
      <c r="C1764" t="s">
        <v>23</v>
      </c>
      <c r="D1764" t="s">
        <v>16</v>
      </c>
      <c r="E1764" s="1">
        <v>45659</v>
      </c>
      <c r="F1764">
        <f t="shared" si="27"/>
        <v>9.5299999999999994</v>
      </c>
      <c r="G1764">
        <v>9.5299999999999994</v>
      </c>
      <c r="H1764" s="2">
        <f xml:space="preserve"> (Table3[[#This Row],[Current_Weight_kg]] - Table3[[#This Row],[Initial_Weight_kg]]) / Table3[[#This Row],[Initial_Weight_kg]]*100</f>
        <v>0</v>
      </c>
      <c r="I1764">
        <v>0.5</v>
      </c>
      <c r="J1764" s="1">
        <v>45834</v>
      </c>
      <c r="K1764" t="s">
        <v>17</v>
      </c>
      <c r="L1764" t="s">
        <v>2066</v>
      </c>
      <c r="M1764" t="s">
        <v>33</v>
      </c>
      <c r="N1764" s="1">
        <v>45583</v>
      </c>
      <c r="O1764">
        <v>0</v>
      </c>
    </row>
    <row r="1765" spans="1:15" x14ac:dyDescent="0.3">
      <c r="A1765" t="s">
        <v>1818</v>
      </c>
      <c r="B1765" t="s">
        <v>14</v>
      </c>
      <c r="C1765" t="s">
        <v>65</v>
      </c>
      <c r="D1765" t="s">
        <v>24</v>
      </c>
      <c r="E1765" s="1">
        <v>44325</v>
      </c>
      <c r="F1765">
        <f t="shared" si="27"/>
        <v>0.1</v>
      </c>
      <c r="G1765">
        <v>3.96</v>
      </c>
      <c r="H1765" s="2">
        <f xml:space="preserve"> (Table3[[#This Row],[Current_Weight_kg]] - Table3[[#This Row],[Initial_Weight_kg]]) / Table3[[#This Row],[Initial_Weight_kg]]*100</f>
        <v>3859.9999999999995</v>
      </c>
      <c r="I1765">
        <v>0.2</v>
      </c>
      <c r="J1765" s="1">
        <v>45834</v>
      </c>
      <c r="K1765" t="s">
        <v>17</v>
      </c>
      <c r="L1765" t="s">
        <v>2066</v>
      </c>
      <c r="M1765" t="s">
        <v>25</v>
      </c>
      <c r="N1765" s="1" t="s">
        <v>2068</v>
      </c>
      <c r="O1765">
        <v>0</v>
      </c>
    </row>
    <row r="1766" spans="1:15" x14ac:dyDescent="0.3">
      <c r="A1766" t="s">
        <v>1819</v>
      </c>
      <c r="B1766" t="s">
        <v>29</v>
      </c>
      <c r="C1766" t="s">
        <v>35</v>
      </c>
      <c r="D1766" t="s">
        <v>24</v>
      </c>
      <c r="E1766" s="1">
        <v>45097</v>
      </c>
      <c r="F1766">
        <f t="shared" si="27"/>
        <v>2</v>
      </c>
      <c r="G1766">
        <v>22.56</v>
      </c>
      <c r="H1766" s="2">
        <f xml:space="preserve"> (Table3[[#This Row],[Current_Weight_kg]] - Table3[[#This Row],[Initial_Weight_kg]]) / Table3[[#This Row],[Initial_Weight_kg]]*100</f>
        <v>1028</v>
      </c>
      <c r="I1766">
        <v>0.85</v>
      </c>
      <c r="J1766" s="1">
        <v>45834</v>
      </c>
      <c r="K1766" t="s">
        <v>17</v>
      </c>
      <c r="L1766" t="s">
        <v>2066</v>
      </c>
      <c r="M1766" t="s">
        <v>25</v>
      </c>
      <c r="N1766" s="1" t="s">
        <v>2068</v>
      </c>
      <c r="O1766">
        <v>0</v>
      </c>
    </row>
    <row r="1767" spans="1:15" x14ac:dyDescent="0.3">
      <c r="A1767" t="s">
        <v>1820</v>
      </c>
      <c r="B1767" t="s">
        <v>29</v>
      </c>
      <c r="C1767" t="s">
        <v>35</v>
      </c>
      <c r="D1767" t="s">
        <v>16</v>
      </c>
      <c r="E1767" s="1">
        <v>44735</v>
      </c>
      <c r="F1767">
        <f t="shared" si="27"/>
        <v>5.12</v>
      </c>
      <c r="G1767">
        <v>40.69</v>
      </c>
      <c r="H1767" s="2">
        <f xml:space="preserve"> (Table3[[#This Row],[Current_Weight_kg]] - Table3[[#This Row],[Initial_Weight_kg]]) / Table3[[#This Row],[Initial_Weight_kg]]*100</f>
        <v>694.7265625</v>
      </c>
      <c r="I1767">
        <v>1.1399999999999999</v>
      </c>
      <c r="J1767" s="1">
        <v>45834</v>
      </c>
      <c r="K1767" t="s">
        <v>17</v>
      </c>
      <c r="L1767" t="s">
        <v>2066</v>
      </c>
      <c r="M1767" t="s">
        <v>25</v>
      </c>
      <c r="N1767" s="1" t="s">
        <v>2068</v>
      </c>
      <c r="O1767">
        <v>0</v>
      </c>
    </row>
    <row r="1768" spans="1:15" x14ac:dyDescent="0.3">
      <c r="A1768" t="s">
        <v>1821</v>
      </c>
      <c r="B1768" t="s">
        <v>29</v>
      </c>
      <c r="C1768" t="s">
        <v>63</v>
      </c>
      <c r="D1768" t="s">
        <v>24</v>
      </c>
      <c r="E1768" s="1">
        <v>45828</v>
      </c>
      <c r="F1768">
        <f t="shared" si="27"/>
        <v>8.07</v>
      </c>
      <c r="G1768">
        <v>9.43</v>
      </c>
      <c r="H1768" s="2">
        <f xml:space="preserve"> (Table3[[#This Row],[Current_Weight_kg]] - Table3[[#This Row],[Initial_Weight_kg]]) / Table3[[#This Row],[Initial_Weight_kg]]*100</f>
        <v>16.852540272614615</v>
      </c>
      <c r="I1768">
        <v>0.45</v>
      </c>
      <c r="J1768" s="1">
        <v>45834</v>
      </c>
      <c r="K1768" t="s">
        <v>17</v>
      </c>
      <c r="L1768" t="s">
        <v>2066</v>
      </c>
      <c r="M1768" t="s">
        <v>25</v>
      </c>
      <c r="N1768" s="1" t="s">
        <v>2068</v>
      </c>
      <c r="O1768">
        <v>0</v>
      </c>
    </row>
    <row r="1769" spans="1:15" x14ac:dyDescent="0.3">
      <c r="A1769" t="s">
        <v>1822</v>
      </c>
      <c r="B1769" t="s">
        <v>14</v>
      </c>
      <c r="C1769" t="s">
        <v>65</v>
      </c>
      <c r="D1769" t="s">
        <v>16</v>
      </c>
      <c r="E1769" s="1">
        <v>45321</v>
      </c>
      <c r="F1769">
        <f t="shared" si="27"/>
        <v>0.1</v>
      </c>
      <c r="G1769">
        <v>1.25</v>
      </c>
      <c r="H1769" s="2">
        <f xml:space="preserve"> (Table3[[#This Row],[Current_Weight_kg]] - Table3[[#This Row],[Initial_Weight_kg]]) / Table3[[#This Row],[Initial_Weight_kg]]*100</f>
        <v>1149.9999999999998</v>
      </c>
      <c r="I1769">
        <v>0.06</v>
      </c>
      <c r="J1769" s="1">
        <v>45834</v>
      </c>
      <c r="K1769" t="s">
        <v>17</v>
      </c>
      <c r="L1769" t="s">
        <v>2066</v>
      </c>
      <c r="M1769" t="s">
        <v>25</v>
      </c>
      <c r="N1769" s="1" t="s">
        <v>2068</v>
      </c>
      <c r="O1769">
        <v>0</v>
      </c>
    </row>
    <row r="1770" spans="1:15" x14ac:dyDescent="0.3">
      <c r="A1770" t="s">
        <v>1823</v>
      </c>
      <c r="B1770" t="s">
        <v>29</v>
      </c>
      <c r="C1770" t="s">
        <v>63</v>
      </c>
      <c r="D1770" t="s">
        <v>16</v>
      </c>
      <c r="E1770" s="1">
        <v>44139</v>
      </c>
      <c r="F1770">
        <f t="shared" si="27"/>
        <v>2</v>
      </c>
      <c r="G1770">
        <v>47.97</v>
      </c>
      <c r="H1770" s="2">
        <f xml:space="preserve"> (Table3[[#This Row],[Current_Weight_kg]] - Table3[[#This Row],[Initial_Weight_kg]]) / Table3[[#This Row],[Initial_Weight_kg]]*100</f>
        <v>2298.5</v>
      </c>
      <c r="I1770">
        <v>1.45</v>
      </c>
      <c r="J1770" s="1">
        <v>45834</v>
      </c>
      <c r="K1770" t="s">
        <v>17</v>
      </c>
      <c r="L1770" t="s">
        <v>2066</v>
      </c>
      <c r="M1770" t="s">
        <v>18</v>
      </c>
      <c r="N1770" s="1">
        <v>45558</v>
      </c>
      <c r="O1770">
        <v>0</v>
      </c>
    </row>
    <row r="1771" spans="1:15" x14ac:dyDescent="0.3">
      <c r="A1771" t="s">
        <v>1824</v>
      </c>
      <c r="B1771" t="s">
        <v>14</v>
      </c>
      <c r="C1771" t="s">
        <v>106</v>
      </c>
      <c r="D1771" t="s">
        <v>24</v>
      </c>
      <c r="E1771" s="1">
        <v>44314</v>
      </c>
      <c r="F1771">
        <f t="shared" si="27"/>
        <v>0.1</v>
      </c>
      <c r="G1771">
        <v>4.0199999999999996</v>
      </c>
      <c r="H1771" s="2">
        <f xml:space="preserve"> (Table3[[#This Row],[Current_Weight_kg]] - Table3[[#This Row],[Initial_Weight_kg]]) / Table3[[#This Row],[Initial_Weight_kg]]*100</f>
        <v>3919.9999999999995</v>
      </c>
      <c r="I1771">
        <v>0.21</v>
      </c>
      <c r="J1771" s="1">
        <v>45834</v>
      </c>
      <c r="K1771" t="s">
        <v>17</v>
      </c>
      <c r="L1771" t="s">
        <v>2066</v>
      </c>
      <c r="M1771" t="s">
        <v>25</v>
      </c>
      <c r="N1771" s="1" t="s">
        <v>2068</v>
      </c>
      <c r="O1771">
        <v>0</v>
      </c>
    </row>
    <row r="1772" spans="1:15" x14ac:dyDescent="0.3">
      <c r="A1772" t="s">
        <v>1825</v>
      </c>
      <c r="B1772" t="s">
        <v>68</v>
      </c>
      <c r="C1772" t="s">
        <v>71</v>
      </c>
      <c r="D1772" t="s">
        <v>24</v>
      </c>
      <c r="E1772" s="1">
        <v>44731</v>
      </c>
      <c r="F1772">
        <f t="shared" si="27"/>
        <v>36.75</v>
      </c>
      <c r="G1772">
        <v>344.66</v>
      </c>
      <c r="H1772" s="2">
        <f xml:space="preserve"> (Table3[[#This Row],[Current_Weight_kg]] - Table3[[#This Row],[Initial_Weight_kg]]) / Table3[[#This Row],[Initial_Weight_kg]]*100</f>
        <v>837.85034013605446</v>
      </c>
      <c r="I1772">
        <v>7.33</v>
      </c>
      <c r="J1772" s="1">
        <v>45834</v>
      </c>
      <c r="K1772" t="s">
        <v>17</v>
      </c>
      <c r="L1772" t="s">
        <v>2066</v>
      </c>
      <c r="M1772" t="s">
        <v>25</v>
      </c>
      <c r="N1772" s="1" t="s">
        <v>2068</v>
      </c>
      <c r="O1772">
        <v>0</v>
      </c>
    </row>
    <row r="1773" spans="1:15" x14ac:dyDescent="0.3">
      <c r="A1773" t="s">
        <v>1826</v>
      </c>
      <c r="B1773" t="s">
        <v>39</v>
      </c>
      <c r="C1773" t="s">
        <v>120</v>
      </c>
      <c r="D1773" t="s">
        <v>16</v>
      </c>
      <c r="E1773" s="1">
        <v>44282</v>
      </c>
      <c r="F1773">
        <f t="shared" si="27"/>
        <v>2.96</v>
      </c>
      <c r="G1773">
        <v>45.45</v>
      </c>
      <c r="H1773" s="2">
        <f xml:space="preserve"> (Table3[[#This Row],[Current_Weight_kg]] - Table3[[#This Row],[Initial_Weight_kg]]) / Table3[[#This Row],[Initial_Weight_kg]]*100</f>
        <v>1435.4729729729729</v>
      </c>
      <c r="I1773">
        <v>1.2</v>
      </c>
      <c r="J1773" s="1">
        <v>45834</v>
      </c>
      <c r="K1773" t="s">
        <v>17</v>
      </c>
      <c r="L1773" t="s">
        <v>2066</v>
      </c>
      <c r="M1773" t="s">
        <v>25</v>
      </c>
      <c r="N1773" s="1" t="s">
        <v>2068</v>
      </c>
      <c r="O1773">
        <v>0</v>
      </c>
    </row>
    <row r="1774" spans="1:15" x14ac:dyDescent="0.3">
      <c r="A1774" t="s">
        <v>1827</v>
      </c>
      <c r="B1774" t="s">
        <v>14</v>
      </c>
      <c r="C1774" t="s">
        <v>73</v>
      </c>
      <c r="D1774" t="s">
        <v>16</v>
      </c>
      <c r="E1774" s="1">
        <v>45591</v>
      </c>
      <c r="F1774">
        <f t="shared" si="27"/>
        <v>0.1</v>
      </c>
      <c r="G1774">
        <v>1.0900000000000001</v>
      </c>
      <c r="H1774" s="2">
        <f xml:space="preserve"> (Table3[[#This Row],[Current_Weight_kg]] - Table3[[#This Row],[Initial_Weight_kg]]) / Table3[[#This Row],[Initial_Weight_kg]]*100</f>
        <v>990</v>
      </c>
      <c r="I1774">
        <v>0.05</v>
      </c>
      <c r="J1774" s="1">
        <v>45834</v>
      </c>
      <c r="K1774" t="s">
        <v>17</v>
      </c>
      <c r="L1774" t="s">
        <v>2066</v>
      </c>
      <c r="M1774" t="s">
        <v>58</v>
      </c>
      <c r="N1774" s="1">
        <v>45818</v>
      </c>
      <c r="O1774">
        <v>1</v>
      </c>
    </row>
    <row r="1775" spans="1:15" x14ac:dyDescent="0.3">
      <c r="A1775" t="s">
        <v>1828</v>
      </c>
      <c r="B1775" t="s">
        <v>39</v>
      </c>
      <c r="C1775" t="s">
        <v>120</v>
      </c>
      <c r="D1775" t="s">
        <v>16</v>
      </c>
      <c r="E1775" s="1">
        <v>44692</v>
      </c>
      <c r="F1775">
        <f t="shared" si="27"/>
        <v>2.96</v>
      </c>
      <c r="G1775">
        <v>41.58</v>
      </c>
      <c r="H1775" s="2">
        <f xml:space="preserve"> (Table3[[#This Row],[Current_Weight_kg]] - Table3[[#This Row],[Initial_Weight_kg]]) / Table3[[#This Row],[Initial_Weight_kg]]*100</f>
        <v>1304.7297297297296</v>
      </c>
      <c r="I1775">
        <v>1.25</v>
      </c>
      <c r="J1775" s="1">
        <v>45834</v>
      </c>
      <c r="K1775" t="s">
        <v>17</v>
      </c>
      <c r="L1775" t="s">
        <v>2066</v>
      </c>
      <c r="M1775" t="s">
        <v>25</v>
      </c>
      <c r="N1775" s="1" t="s">
        <v>2068</v>
      </c>
      <c r="O1775">
        <v>0</v>
      </c>
    </row>
    <row r="1776" spans="1:15" x14ac:dyDescent="0.3">
      <c r="A1776" t="s">
        <v>1829</v>
      </c>
      <c r="B1776" t="s">
        <v>29</v>
      </c>
      <c r="C1776" t="s">
        <v>55</v>
      </c>
      <c r="D1776" t="s">
        <v>24</v>
      </c>
      <c r="E1776" s="1">
        <v>45455</v>
      </c>
      <c r="F1776">
        <f t="shared" si="27"/>
        <v>2</v>
      </c>
      <c r="G1776">
        <v>22.26</v>
      </c>
      <c r="H1776" s="2">
        <f xml:space="preserve"> (Table3[[#This Row],[Current_Weight_kg]] - Table3[[#This Row],[Initial_Weight_kg]]) / Table3[[#This Row],[Initial_Weight_kg]]*100</f>
        <v>1013.0000000000001</v>
      </c>
      <c r="I1776">
        <v>0.65</v>
      </c>
      <c r="J1776" s="1">
        <v>45834</v>
      </c>
      <c r="K1776" t="s">
        <v>17</v>
      </c>
      <c r="L1776" t="s">
        <v>2066</v>
      </c>
      <c r="M1776" t="s">
        <v>25</v>
      </c>
      <c r="N1776" s="1" t="s">
        <v>2068</v>
      </c>
      <c r="O1776">
        <v>0</v>
      </c>
    </row>
    <row r="1777" spans="1:15" x14ac:dyDescent="0.3">
      <c r="A1777" t="s">
        <v>1830</v>
      </c>
      <c r="B1777" t="s">
        <v>29</v>
      </c>
      <c r="C1777" t="s">
        <v>55</v>
      </c>
      <c r="D1777" t="s">
        <v>16</v>
      </c>
      <c r="E1777" s="1">
        <v>44109</v>
      </c>
      <c r="F1777">
        <f t="shared" si="27"/>
        <v>2.48</v>
      </c>
      <c r="G1777">
        <v>52.02</v>
      </c>
      <c r="H1777" s="2">
        <f xml:space="preserve"> (Table3[[#This Row],[Current_Weight_kg]] - Table3[[#This Row],[Initial_Weight_kg]]) / Table3[[#This Row],[Initial_Weight_kg]]*100</f>
        <v>1997.5806451612907</v>
      </c>
      <c r="I1777">
        <v>1.65</v>
      </c>
      <c r="J1777" s="1">
        <v>45834</v>
      </c>
      <c r="K1777" t="s">
        <v>17</v>
      </c>
      <c r="L1777" t="s">
        <v>2066</v>
      </c>
      <c r="M1777" t="s">
        <v>25</v>
      </c>
      <c r="N1777" s="1" t="s">
        <v>2068</v>
      </c>
      <c r="O1777">
        <v>0</v>
      </c>
    </row>
    <row r="1778" spans="1:15" x14ac:dyDescent="0.3">
      <c r="A1778" t="s">
        <v>1831</v>
      </c>
      <c r="B1778" t="s">
        <v>14</v>
      </c>
      <c r="C1778" t="s">
        <v>106</v>
      </c>
      <c r="D1778" t="s">
        <v>24</v>
      </c>
      <c r="E1778" s="1">
        <v>45175</v>
      </c>
      <c r="F1778">
        <f t="shared" si="27"/>
        <v>0.1</v>
      </c>
      <c r="G1778">
        <v>2.08</v>
      </c>
      <c r="H1778" s="2">
        <f xml:space="preserve"> (Table3[[#This Row],[Current_Weight_kg]] - Table3[[#This Row],[Initial_Weight_kg]]) / Table3[[#This Row],[Initial_Weight_kg]]*100</f>
        <v>1979.9999999999998</v>
      </c>
      <c r="I1778">
        <v>0.11</v>
      </c>
      <c r="J1778" s="1">
        <v>45834</v>
      </c>
      <c r="K1778" t="s">
        <v>17</v>
      </c>
      <c r="L1778" t="s">
        <v>2066</v>
      </c>
      <c r="M1778" t="s">
        <v>25</v>
      </c>
      <c r="N1778" s="1" t="s">
        <v>2068</v>
      </c>
      <c r="O1778">
        <v>0</v>
      </c>
    </row>
    <row r="1779" spans="1:15" x14ac:dyDescent="0.3">
      <c r="A1779" t="s">
        <v>1832</v>
      </c>
      <c r="B1779" t="s">
        <v>14</v>
      </c>
      <c r="C1779" t="s">
        <v>65</v>
      </c>
      <c r="D1779" t="s">
        <v>24</v>
      </c>
      <c r="E1779" s="1">
        <v>45664</v>
      </c>
      <c r="F1779">
        <f t="shared" si="27"/>
        <v>0.1</v>
      </c>
      <c r="G1779">
        <v>0.11</v>
      </c>
      <c r="H1779" s="2">
        <f xml:space="preserve"> (Table3[[#This Row],[Current_Weight_kg]] - Table3[[#This Row],[Initial_Weight_kg]]) / Table3[[#This Row],[Initial_Weight_kg]]*100</f>
        <v>9.9999999999999947</v>
      </c>
      <c r="I1779">
        <v>0.02</v>
      </c>
      <c r="J1779" s="1">
        <v>45834</v>
      </c>
      <c r="K1779" t="s">
        <v>17</v>
      </c>
      <c r="L1779" t="s">
        <v>2066</v>
      </c>
      <c r="M1779" t="s">
        <v>25</v>
      </c>
      <c r="N1779" s="1" t="s">
        <v>2068</v>
      </c>
      <c r="O1779">
        <v>0</v>
      </c>
    </row>
    <row r="1780" spans="1:15" x14ac:dyDescent="0.3">
      <c r="A1780" t="s">
        <v>1833</v>
      </c>
      <c r="B1780" t="s">
        <v>14</v>
      </c>
      <c r="C1780" t="s">
        <v>20</v>
      </c>
      <c r="D1780" t="s">
        <v>24</v>
      </c>
      <c r="E1780" s="1">
        <v>44537</v>
      </c>
      <c r="F1780">
        <f t="shared" si="27"/>
        <v>0.13</v>
      </c>
      <c r="G1780">
        <v>4.07</v>
      </c>
      <c r="H1780" s="2">
        <f xml:space="preserve"> (Table3[[#This Row],[Current_Weight_kg]] - Table3[[#This Row],[Initial_Weight_kg]]) / Table3[[#This Row],[Initial_Weight_kg]]*100</f>
        <v>3030.7692307692309</v>
      </c>
      <c r="I1780">
        <v>0.21</v>
      </c>
      <c r="J1780" s="1">
        <v>45834</v>
      </c>
      <c r="K1780" t="s">
        <v>17</v>
      </c>
      <c r="L1780" t="s">
        <v>2066</v>
      </c>
      <c r="M1780" t="s">
        <v>25</v>
      </c>
      <c r="N1780" s="1" t="s">
        <v>2068</v>
      </c>
      <c r="O1780">
        <v>0</v>
      </c>
    </row>
    <row r="1781" spans="1:15" x14ac:dyDescent="0.3">
      <c r="A1781" t="s">
        <v>1834</v>
      </c>
      <c r="B1781" t="s">
        <v>14</v>
      </c>
      <c r="C1781" t="s">
        <v>15</v>
      </c>
      <c r="D1781" t="s">
        <v>24</v>
      </c>
      <c r="E1781" s="1">
        <v>44064</v>
      </c>
      <c r="F1781">
        <f t="shared" si="27"/>
        <v>0.1</v>
      </c>
      <c r="G1781">
        <v>5.36</v>
      </c>
      <c r="H1781" s="2">
        <f xml:space="preserve"> (Table3[[#This Row],[Current_Weight_kg]] - Table3[[#This Row],[Initial_Weight_kg]]) / Table3[[#This Row],[Initial_Weight_kg]]*100</f>
        <v>5260</v>
      </c>
      <c r="I1781">
        <v>0.27</v>
      </c>
      <c r="J1781" s="1">
        <v>45834</v>
      </c>
      <c r="K1781" t="s">
        <v>17</v>
      </c>
      <c r="L1781" t="s">
        <v>2066</v>
      </c>
      <c r="M1781" t="s">
        <v>25</v>
      </c>
      <c r="N1781" s="1" t="s">
        <v>2068</v>
      </c>
      <c r="O1781">
        <v>0</v>
      </c>
    </row>
    <row r="1782" spans="1:15" x14ac:dyDescent="0.3">
      <c r="A1782" t="s">
        <v>1835</v>
      </c>
      <c r="B1782" t="s">
        <v>39</v>
      </c>
      <c r="C1782" t="s">
        <v>57</v>
      </c>
      <c r="D1782" t="s">
        <v>24</v>
      </c>
      <c r="E1782" s="1">
        <v>45373</v>
      </c>
      <c r="F1782">
        <f t="shared" si="27"/>
        <v>5.44</v>
      </c>
      <c r="G1782">
        <v>13.63</v>
      </c>
      <c r="H1782" s="2">
        <f xml:space="preserve"> (Table3[[#This Row],[Current_Weight_kg]] - Table3[[#This Row],[Initial_Weight_kg]]) / Table3[[#This Row],[Initial_Weight_kg]]*100</f>
        <v>150.5514705882353</v>
      </c>
      <c r="I1782">
        <v>0.5</v>
      </c>
      <c r="J1782" s="1">
        <v>45834</v>
      </c>
      <c r="K1782" t="s">
        <v>17</v>
      </c>
      <c r="L1782" t="s">
        <v>2066</v>
      </c>
      <c r="M1782" t="s">
        <v>25</v>
      </c>
      <c r="N1782" s="1" t="s">
        <v>2068</v>
      </c>
      <c r="O1782">
        <v>0</v>
      </c>
    </row>
    <row r="1783" spans="1:15" x14ac:dyDescent="0.3">
      <c r="A1783" t="s">
        <v>1836</v>
      </c>
      <c r="B1783" t="s">
        <v>39</v>
      </c>
      <c r="C1783" t="s">
        <v>51</v>
      </c>
      <c r="D1783" t="s">
        <v>16</v>
      </c>
      <c r="E1783" s="1">
        <v>45553</v>
      </c>
      <c r="F1783">
        <f t="shared" si="27"/>
        <v>2</v>
      </c>
      <c r="G1783">
        <v>10.47</v>
      </c>
      <c r="H1783" s="2">
        <f xml:space="preserve"> (Table3[[#This Row],[Current_Weight_kg]] - Table3[[#This Row],[Initial_Weight_kg]]) / Table3[[#This Row],[Initial_Weight_kg]]*100</f>
        <v>423.50000000000006</v>
      </c>
      <c r="I1783">
        <v>0.4</v>
      </c>
      <c r="J1783" s="1">
        <v>45834</v>
      </c>
      <c r="K1783" t="s">
        <v>17</v>
      </c>
      <c r="L1783" t="s">
        <v>2066</v>
      </c>
      <c r="M1783" t="s">
        <v>25</v>
      </c>
      <c r="N1783" s="1" t="s">
        <v>2068</v>
      </c>
      <c r="O1783">
        <v>0</v>
      </c>
    </row>
    <row r="1784" spans="1:15" x14ac:dyDescent="0.3">
      <c r="A1784" t="s">
        <v>1837</v>
      </c>
      <c r="B1784" t="s">
        <v>22</v>
      </c>
      <c r="C1784" t="s">
        <v>53</v>
      </c>
      <c r="D1784" t="s">
        <v>24</v>
      </c>
      <c r="E1784" s="1">
        <v>44845</v>
      </c>
      <c r="F1784">
        <f t="shared" si="27"/>
        <v>39.450000000000003</v>
      </c>
      <c r="G1784">
        <v>168.98</v>
      </c>
      <c r="H1784" s="2">
        <f xml:space="preserve"> (Table3[[#This Row],[Current_Weight_kg]] - Table3[[#This Row],[Initial_Weight_kg]]) / Table3[[#This Row],[Initial_Weight_kg]]*100</f>
        <v>328.33967046894793</v>
      </c>
      <c r="I1784">
        <v>6.86</v>
      </c>
      <c r="J1784" s="1">
        <v>45834</v>
      </c>
      <c r="K1784" t="s">
        <v>17</v>
      </c>
      <c r="L1784" t="s">
        <v>2066</v>
      </c>
      <c r="M1784" t="s">
        <v>25</v>
      </c>
      <c r="N1784" s="1" t="s">
        <v>2068</v>
      </c>
      <c r="O1784">
        <v>0</v>
      </c>
    </row>
    <row r="1785" spans="1:15" x14ac:dyDescent="0.3">
      <c r="A1785" t="s">
        <v>1838</v>
      </c>
      <c r="B1785" t="s">
        <v>39</v>
      </c>
      <c r="C1785" t="s">
        <v>120</v>
      </c>
      <c r="D1785" t="s">
        <v>16</v>
      </c>
      <c r="E1785" s="1">
        <v>44630</v>
      </c>
      <c r="F1785">
        <f t="shared" si="27"/>
        <v>2.96</v>
      </c>
      <c r="G1785">
        <v>28.18</v>
      </c>
      <c r="H1785" s="2">
        <f xml:space="preserve"> (Table3[[#This Row],[Current_Weight_kg]] - Table3[[#This Row],[Initial_Weight_kg]]) / Table3[[#This Row],[Initial_Weight_kg]]*100</f>
        <v>852.02702702702697</v>
      </c>
      <c r="I1785">
        <v>0.85</v>
      </c>
      <c r="J1785" s="1">
        <v>45834</v>
      </c>
      <c r="K1785" t="s">
        <v>17</v>
      </c>
      <c r="L1785" t="s">
        <v>2066</v>
      </c>
      <c r="M1785" t="s">
        <v>58</v>
      </c>
      <c r="N1785" s="1">
        <v>45645</v>
      </c>
      <c r="O1785">
        <v>1</v>
      </c>
    </row>
    <row r="1786" spans="1:15" x14ac:dyDescent="0.3">
      <c r="A1786" t="s">
        <v>1839</v>
      </c>
      <c r="B1786" t="s">
        <v>14</v>
      </c>
      <c r="C1786" t="s">
        <v>73</v>
      </c>
      <c r="D1786" t="s">
        <v>16</v>
      </c>
      <c r="E1786" s="1">
        <v>45574</v>
      </c>
      <c r="F1786">
        <f t="shared" si="27"/>
        <v>0.1</v>
      </c>
      <c r="G1786">
        <v>0.96</v>
      </c>
      <c r="H1786" s="2">
        <f xml:space="preserve"> (Table3[[#This Row],[Current_Weight_kg]] - Table3[[#This Row],[Initial_Weight_kg]]) / Table3[[#This Row],[Initial_Weight_kg]]*100</f>
        <v>860</v>
      </c>
      <c r="I1786">
        <v>0.04</v>
      </c>
      <c r="J1786" s="1">
        <v>45834</v>
      </c>
      <c r="K1786" t="s">
        <v>36</v>
      </c>
      <c r="L1786" t="s">
        <v>61</v>
      </c>
      <c r="M1786" t="s">
        <v>18</v>
      </c>
      <c r="N1786" s="1">
        <v>45570</v>
      </c>
      <c r="O1786">
        <v>0</v>
      </c>
    </row>
    <row r="1787" spans="1:15" x14ac:dyDescent="0.3">
      <c r="A1787" t="s">
        <v>1840</v>
      </c>
      <c r="B1787" t="s">
        <v>39</v>
      </c>
      <c r="C1787" t="s">
        <v>57</v>
      </c>
      <c r="D1787" t="s">
        <v>24</v>
      </c>
      <c r="E1787" s="1">
        <v>44681</v>
      </c>
      <c r="F1787">
        <f t="shared" si="27"/>
        <v>5.44</v>
      </c>
      <c r="G1787">
        <v>30.74</v>
      </c>
      <c r="H1787" s="2">
        <f xml:space="preserve"> (Table3[[#This Row],[Current_Weight_kg]] - Table3[[#This Row],[Initial_Weight_kg]]) / Table3[[#This Row],[Initial_Weight_kg]]*100</f>
        <v>465.07352941176458</v>
      </c>
      <c r="I1787">
        <v>0.88</v>
      </c>
      <c r="J1787" s="1">
        <v>45834</v>
      </c>
      <c r="K1787" t="s">
        <v>17</v>
      </c>
      <c r="L1787" t="s">
        <v>2066</v>
      </c>
      <c r="M1787" t="s">
        <v>25</v>
      </c>
      <c r="N1787" s="1" t="s">
        <v>2068</v>
      </c>
      <c r="O1787">
        <v>0</v>
      </c>
    </row>
    <row r="1788" spans="1:15" x14ac:dyDescent="0.3">
      <c r="A1788" t="s">
        <v>1841</v>
      </c>
      <c r="B1788" t="s">
        <v>68</v>
      </c>
      <c r="C1788" t="s">
        <v>79</v>
      </c>
      <c r="D1788" t="s">
        <v>16</v>
      </c>
      <c r="E1788" s="1">
        <v>44577</v>
      </c>
      <c r="F1788">
        <f t="shared" si="27"/>
        <v>20</v>
      </c>
      <c r="G1788">
        <v>328.58</v>
      </c>
      <c r="H1788" s="2">
        <f xml:space="preserve"> (Table3[[#This Row],[Current_Weight_kg]] - Table3[[#This Row],[Initial_Weight_kg]]) / Table3[[#This Row],[Initial_Weight_kg]]*100</f>
        <v>1542.8999999999999</v>
      </c>
      <c r="I1788">
        <v>6.39</v>
      </c>
      <c r="J1788" s="1">
        <v>45834</v>
      </c>
      <c r="K1788" t="s">
        <v>48</v>
      </c>
      <c r="L1788" t="s">
        <v>37</v>
      </c>
      <c r="M1788" t="s">
        <v>25</v>
      </c>
      <c r="N1788" s="1" t="s">
        <v>2068</v>
      </c>
      <c r="O1788">
        <v>0</v>
      </c>
    </row>
    <row r="1789" spans="1:15" x14ac:dyDescent="0.3">
      <c r="A1789" t="s">
        <v>1842</v>
      </c>
      <c r="B1789" t="s">
        <v>29</v>
      </c>
      <c r="C1789" t="s">
        <v>77</v>
      </c>
      <c r="D1789" t="s">
        <v>24</v>
      </c>
      <c r="E1789" s="1">
        <v>45309</v>
      </c>
      <c r="F1789">
        <f t="shared" si="27"/>
        <v>2</v>
      </c>
      <c r="G1789">
        <v>18.899999999999999</v>
      </c>
      <c r="H1789" s="2">
        <f xml:space="preserve"> (Table3[[#This Row],[Current_Weight_kg]] - Table3[[#This Row],[Initial_Weight_kg]]) / Table3[[#This Row],[Initial_Weight_kg]]*100</f>
        <v>844.99999999999989</v>
      </c>
      <c r="I1789">
        <v>0.74</v>
      </c>
      <c r="J1789" s="1">
        <v>45834</v>
      </c>
      <c r="K1789" t="s">
        <v>17</v>
      </c>
      <c r="L1789" t="s">
        <v>2066</v>
      </c>
      <c r="M1789" t="s">
        <v>25</v>
      </c>
      <c r="N1789" s="1" t="s">
        <v>2068</v>
      </c>
      <c r="O1789">
        <v>0</v>
      </c>
    </row>
    <row r="1790" spans="1:15" x14ac:dyDescent="0.3">
      <c r="A1790" t="s">
        <v>1843</v>
      </c>
      <c r="B1790" t="s">
        <v>14</v>
      </c>
      <c r="C1790" t="s">
        <v>106</v>
      </c>
      <c r="D1790" t="s">
        <v>24</v>
      </c>
      <c r="E1790" s="1">
        <v>44712</v>
      </c>
      <c r="F1790">
        <f t="shared" si="27"/>
        <v>0.1</v>
      </c>
      <c r="G1790">
        <v>3.18</v>
      </c>
      <c r="H1790" s="2">
        <f xml:space="preserve"> (Table3[[#This Row],[Current_Weight_kg]] - Table3[[#This Row],[Initial_Weight_kg]]) / Table3[[#This Row],[Initial_Weight_kg]]*100</f>
        <v>3080</v>
      </c>
      <c r="I1790">
        <v>0.17</v>
      </c>
      <c r="J1790" s="1">
        <v>45834</v>
      </c>
      <c r="K1790" t="s">
        <v>17</v>
      </c>
      <c r="L1790" t="s">
        <v>2066</v>
      </c>
      <c r="M1790" t="s">
        <v>25</v>
      </c>
      <c r="N1790" s="1" t="s">
        <v>2068</v>
      </c>
      <c r="O1790">
        <v>0</v>
      </c>
    </row>
    <row r="1791" spans="1:15" x14ac:dyDescent="0.3">
      <c r="A1791" t="s">
        <v>1844</v>
      </c>
      <c r="B1791" t="s">
        <v>39</v>
      </c>
      <c r="C1791" t="s">
        <v>98</v>
      </c>
      <c r="D1791" t="s">
        <v>24</v>
      </c>
      <c r="E1791" s="1">
        <v>45367</v>
      </c>
      <c r="F1791">
        <f t="shared" si="27"/>
        <v>2.6</v>
      </c>
      <c r="G1791">
        <v>16.91</v>
      </c>
      <c r="H1791" s="2">
        <f xml:space="preserve"> (Table3[[#This Row],[Current_Weight_kg]] - Table3[[#This Row],[Initial_Weight_kg]]) / Table3[[#This Row],[Initial_Weight_kg]]*100</f>
        <v>550.38461538461536</v>
      </c>
      <c r="I1791">
        <v>0.51</v>
      </c>
      <c r="J1791" s="1">
        <v>45834</v>
      </c>
      <c r="K1791" t="s">
        <v>17</v>
      </c>
      <c r="L1791" t="s">
        <v>2066</v>
      </c>
      <c r="M1791" t="s">
        <v>25</v>
      </c>
      <c r="N1791" s="1" t="s">
        <v>2068</v>
      </c>
      <c r="O1791">
        <v>0</v>
      </c>
    </row>
    <row r="1792" spans="1:15" x14ac:dyDescent="0.3">
      <c r="A1792" t="s">
        <v>1845</v>
      </c>
      <c r="B1792" t="s">
        <v>22</v>
      </c>
      <c r="C1792" t="s">
        <v>53</v>
      </c>
      <c r="D1792" t="s">
        <v>24</v>
      </c>
      <c r="E1792" s="1">
        <v>44624</v>
      </c>
      <c r="F1792">
        <f t="shared" si="27"/>
        <v>39.450000000000003</v>
      </c>
      <c r="G1792">
        <v>163.97</v>
      </c>
      <c r="H1792" s="2">
        <f xml:space="preserve"> (Table3[[#This Row],[Current_Weight_kg]] - Table3[[#This Row],[Initial_Weight_kg]]) / Table3[[#This Row],[Initial_Weight_kg]]*100</f>
        <v>315.64005069708492</v>
      </c>
      <c r="I1792">
        <v>6.78</v>
      </c>
      <c r="J1792" s="1">
        <v>45834</v>
      </c>
      <c r="K1792" t="s">
        <v>17</v>
      </c>
      <c r="L1792" t="s">
        <v>2066</v>
      </c>
      <c r="M1792" t="s">
        <v>25</v>
      </c>
      <c r="N1792" s="1" t="s">
        <v>2068</v>
      </c>
      <c r="O1792">
        <v>0</v>
      </c>
    </row>
    <row r="1793" spans="1:15" x14ac:dyDescent="0.3">
      <c r="A1793" t="s">
        <v>1846</v>
      </c>
      <c r="B1793" t="s">
        <v>68</v>
      </c>
      <c r="C1793" t="s">
        <v>108</v>
      </c>
      <c r="D1793" t="s">
        <v>24</v>
      </c>
      <c r="E1793" s="1">
        <v>45825</v>
      </c>
      <c r="F1793">
        <f t="shared" si="27"/>
        <v>20</v>
      </c>
      <c r="G1793">
        <v>68.430000000000007</v>
      </c>
      <c r="H1793" s="2">
        <f xml:space="preserve"> (Table3[[#This Row],[Current_Weight_kg]] - Table3[[#This Row],[Initial_Weight_kg]]) / Table3[[#This Row],[Initial_Weight_kg]]*100</f>
        <v>242.15000000000003</v>
      </c>
      <c r="I1793">
        <v>1.1399999999999999</v>
      </c>
      <c r="J1793" s="1">
        <v>45834</v>
      </c>
      <c r="K1793" t="s">
        <v>17</v>
      </c>
      <c r="L1793" t="s">
        <v>2066</v>
      </c>
      <c r="M1793" t="s">
        <v>25</v>
      </c>
      <c r="N1793" s="1" t="s">
        <v>2068</v>
      </c>
      <c r="O1793">
        <v>0</v>
      </c>
    </row>
    <row r="1794" spans="1:15" x14ac:dyDescent="0.3">
      <c r="A1794" t="s">
        <v>1847</v>
      </c>
      <c r="B1794" t="s">
        <v>39</v>
      </c>
      <c r="C1794" t="s">
        <v>51</v>
      </c>
      <c r="D1794" t="s">
        <v>16</v>
      </c>
      <c r="E1794" s="1">
        <v>45078</v>
      </c>
      <c r="F1794">
        <f t="shared" ref="F1794:F1857" si="28">_xlfn.MINIFS(G:G, B:B, B1794, C:C, C1794, D:D, D1794)</f>
        <v>2</v>
      </c>
      <c r="G1794">
        <v>27.19</v>
      </c>
      <c r="H1794" s="2">
        <f xml:space="preserve"> (Table3[[#This Row],[Current_Weight_kg]] - Table3[[#This Row],[Initial_Weight_kg]]) / Table3[[#This Row],[Initial_Weight_kg]]*100</f>
        <v>1259.5</v>
      </c>
      <c r="I1794">
        <v>0.69</v>
      </c>
      <c r="J1794" s="1">
        <v>45834</v>
      </c>
      <c r="K1794" t="s">
        <v>17</v>
      </c>
      <c r="L1794" t="s">
        <v>2066</v>
      </c>
      <c r="M1794" t="s">
        <v>58</v>
      </c>
      <c r="N1794" s="1">
        <v>45631</v>
      </c>
      <c r="O1794">
        <v>5</v>
      </c>
    </row>
    <row r="1795" spans="1:15" x14ac:dyDescent="0.3">
      <c r="A1795" t="s">
        <v>1848</v>
      </c>
      <c r="B1795" t="s">
        <v>29</v>
      </c>
      <c r="C1795" t="s">
        <v>55</v>
      </c>
      <c r="D1795" t="s">
        <v>24</v>
      </c>
      <c r="E1795" s="1">
        <v>45206</v>
      </c>
      <c r="F1795">
        <f t="shared" si="28"/>
        <v>2</v>
      </c>
      <c r="G1795">
        <v>34.229999999999997</v>
      </c>
      <c r="H1795" s="2">
        <f xml:space="preserve"> (Table3[[#This Row],[Current_Weight_kg]] - Table3[[#This Row],[Initial_Weight_kg]]) / Table3[[#This Row],[Initial_Weight_kg]]*100</f>
        <v>1611.4999999999998</v>
      </c>
      <c r="I1795">
        <v>1.07</v>
      </c>
      <c r="J1795" s="1">
        <v>45834</v>
      </c>
      <c r="K1795" t="s">
        <v>17</v>
      </c>
      <c r="L1795" t="s">
        <v>2066</v>
      </c>
      <c r="M1795" t="s">
        <v>25</v>
      </c>
      <c r="N1795" s="1" t="s">
        <v>2068</v>
      </c>
      <c r="O1795">
        <v>0</v>
      </c>
    </row>
    <row r="1796" spans="1:15" x14ac:dyDescent="0.3">
      <c r="A1796" t="s">
        <v>1849</v>
      </c>
      <c r="B1796" t="s">
        <v>22</v>
      </c>
      <c r="C1796" t="s">
        <v>27</v>
      </c>
      <c r="D1796" t="s">
        <v>24</v>
      </c>
      <c r="E1796" s="1">
        <v>45069</v>
      </c>
      <c r="F1796">
        <f t="shared" si="28"/>
        <v>5.98</v>
      </c>
      <c r="G1796">
        <v>93.77</v>
      </c>
      <c r="H1796" s="2">
        <f xml:space="preserve"> (Table3[[#This Row],[Current_Weight_kg]] - Table3[[#This Row],[Initial_Weight_kg]]) / Table3[[#This Row],[Initial_Weight_kg]]*100</f>
        <v>1468.0602006688962</v>
      </c>
      <c r="I1796">
        <v>3.86</v>
      </c>
      <c r="J1796" s="1">
        <v>45834</v>
      </c>
      <c r="K1796" t="s">
        <v>17</v>
      </c>
      <c r="L1796" t="s">
        <v>2066</v>
      </c>
      <c r="M1796" t="s">
        <v>25</v>
      </c>
      <c r="N1796" s="1" t="s">
        <v>2068</v>
      </c>
      <c r="O1796">
        <v>0</v>
      </c>
    </row>
    <row r="1797" spans="1:15" x14ac:dyDescent="0.3">
      <c r="A1797" t="s">
        <v>1850</v>
      </c>
      <c r="B1797" t="s">
        <v>14</v>
      </c>
      <c r="C1797" t="s">
        <v>106</v>
      </c>
      <c r="D1797" t="s">
        <v>24</v>
      </c>
      <c r="E1797" s="1">
        <v>45648</v>
      </c>
      <c r="F1797">
        <f t="shared" si="28"/>
        <v>0.1</v>
      </c>
      <c r="G1797">
        <v>0.66</v>
      </c>
      <c r="H1797" s="2">
        <f xml:space="preserve"> (Table3[[#This Row],[Current_Weight_kg]] - Table3[[#This Row],[Initial_Weight_kg]]) / Table3[[#This Row],[Initial_Weight_kg]]*100</f>
        <v>560</v>
      </c>
      <c r="I1797">
        <v>0.02</v>
      </c>
      <c r="J1797" s="1">
        <v>45834</v>
      </c>
      <c r="K1797" t="s">
        <v>17</v>
      </c>
      <c r="L1797" t="s">
        <v>2066</v>
      </c>
      <c r="M1797" t="s">
        <v>25</v>
      </c>
      <c r="N1797" s="1" t="s">
        <v>2068</v>
      </c>
      <c r="O1797">
        <v>0</v>
      </c>
    </row>
    <row r="1798" spans="1:15" x14ac:dyDescent="0.3">
      <c r="A1798" t="s">
        <v>1851</v>
      </c>
      <c r="B1798" t="s">
        <v>39</v>
      </c>
      <c r="C1798" t="s">
        <v>40</v>
      </c>
      <c r="D1798" t="s">
        <v>16</v>
      </c>
      <c r="E1798" s="1">
        <v>44307</v>
      </c>
      <c r="F1798">
        <f t="shared" si="28"/>
        <v>2</v>
      </c>
      <c r="G1798">
        <v>38.43</v>
      </c>
      <c r="H1798" s="2">
        <f xml:space="preserve"> (Table3[[#This Row],[Current_Weight_kg]] - Table3[[#This Row],[Initial_Weight_kg]]) / Table3[[#This Row],[Initial_Weight_kg]]*100</f>
        <v>1821.5</v>
      </c>
      <c r="I1798">
        <v>1.34</v>
      </c>
      <c r="J1798" s="1">
        <v>45834</v>
      </c>
      <c r="K1798" t="s">
        <v>17</v>
      </c>
      <c r="L1798" t="s">
        <v>2066</v>
      </c>
      <c r="M1798" t="s">
        <v>58</v>
      </c>
      <c r="N1798" s="1">
        <v>45716</v>
      </c>
      <c r="O1798">
        <v>5</v>
      </c>
    </row>
    <row r="1799" spans="1:15" x14ac:dyDescent="0.3">
      <c r="A1799" t="s">
        <v>1852</v>
      </c>
      <c r="B1799" t="s">
        <v>14</v>
      </c>
      <c r="C1799" t="s">
        <v>20</v>
      </c>
      <c r="D1799" t="s">
        <v>24</v>
      </c>
      <c r="E1799" s="1">
        <v>45494</v>
      </c>
      <c r="F1799">
        <f t="shared" si="28"/>
        <v>0.13</v>
      </c>
      <c r="G1799">
        <v>1.22</v>
      </c>
      <c r="H1799" s="2">
        <f xml:space="preserve"> (Table3[[#This Row],[Current_Weight_kg]] - Table3[[#This Row],[Initial_Weight_kg]]) / Table3[[#This Row],[Initial_Weight_kg]]*100</f>
        <v>838.46153846153834</v>
      </c>
      <c r="I1799">
        <v>7.0000000000000007E-2</v>
      </c>
      <c r="J1799" s="1">
        <v>45834</v>
      </c>
      <c r="K1799" t="s">
        <v>17</v>
      </c>
      <c r="L1799" t="s">
        <v>2066</v>
      </c>
      <c r="M1799" t="s">
        <v>25</v>
      </c>
      <c r="N1799" s="1" t="s">
        <v>2068</v>
      </c>
      <c r="O1799">
        <v>0</v>
      </c>
    </row>
    <row r="1800" spans="1:15" x14ac:dyDescent="0.3">
      <c r="A1800" t="s">
        <v>1853</v>
      </c>
      <c r="B1800" t="s">
        <v>68</v>
      </c>
      <c r="C1800" t="s">
        <v>71</v>
      </c>
      <c r="D1800" t="s">
        <v>16</v>
      </c>
      <c r="E1800" s="1">
        <v>44432</v>
      </c>
      <c r="F1800">
        <f t="shared" si="28"/>
        <v>33.75</v>
      </c>
      <c r="G1800">
        <v>391.19</v>
      </c>
      <c r="H1800" s="2">
        <f xml:space="preserve"> (Table3[[#This Row],[Current_Weight_kg]] - Table3[[#This Row],[Initial_Weight_kg]]) / Table3[[#This Row],[Initial_Weight_kg]]*100</f>
        <v>1059.0814814814814</v>
      </c>
      <c r="I1800">
        <v>7.17</v>
      </c>
      <c r="J1800" s="1">
        <v>45834</v>
      </c>
      <c r="K1800" t="s">
        <v>17</v>
      </c>
      <c r="L1800" t="s">
        <v>2066</v>
      </c>
      <c r="M1800" t="s">
        <v>58</v>
      </c>
      <c r="N1800" s="1">
        <v>45792</v>
      </c>
      <c r="O1800">
        <v>4</v>
      </c>
    </row>
    <row r="1801" spans="1:15" x14ac:dyDescent="0.3">
      <c r="A1801" t="s">
        <v>1854</v>
      </c>
      <c r="B1801" t="s">
        <v>68</v>
      </c>
      <c r="C1801" t="s">
        <v>89</v>
      </c>
      <c r="D1801" t="s">
        <v>16</v>
      </c>
      <c r="E1801" s="1">
        <v>45366</v>
      </c>
      <c r="F1801">
        <f t="shared" si="28"/>
        <v>25.33</v>
      </c>
      <c r="G1801">
        <v>170.87</v>
      </c>
      <c r="H1801" s="2">
        <f xml:space="preserve"> (Table3[[#This Row],[Current_Weight_kg]] - Table3[[#This Row],[Initial_Weight_kg]]) / Table3[[#This Row],[Initial_Weight_kg]]*100</f>
        <v>574.5756020529019</v>
      </c>
      <c r="I1801">
        <v>3.23</v>
      </c>
      <c r="J1801" s="1">
        <v>45834</v>
      </c>
      <c r="K1801" t="s">
        <v>17</v>
      </c>
      <c r="L1801" t="s">
        <v>2066</v>
      </c>
      <c r="M1801" t="s">
        <v>58</v>
      </c>
      <c r="N1801" s="1">
        <v>45561</v>
      </c>
      <c r="O1801">
        <v>2</v>
      </c>
    </row>
    <row r="1802" spans="1:15" x14ac:dyDescent="0.3">
      <c r="A1802" t="s">
        <v>1855</v>
      </c>
      <c r="B1802" t="s">
        <v>22</v>
      </c>
      <c r="C1802" t="s">
        <v>27</v>
      </c>
      <c r="D1802" t="s">
        <v>16</v>
      </c>
      <c r="E1802" s="1">
        <v>45112</v>
      </c>
      <c r="F1802">
        <f t="shared" si="28"/>
        <v>5</v>
      </c>
      <c r="G1802">
        <v>122.04</v>
      </c>
      <c r="H1802" s="2">
        <f xml:space="preserve"> (Table3[[#This Row],[Current_Weight_kg]] - Table3[[#This Row],[Initial_Weight_kg]]) / Table3[[#This Row],[Initial_Weight_kg]]*100</f>
        <v>2340.8000000000002</v>
      </c>
      <c r="I1802">
        <v>4.96</v>
      </c>
      <c r="J1802" s="1">
        <v>45834</v>
      </c>
      <c r="K1802" t="s">
        <v>17</v>
      </c>
      <c r="L1802" t="s">
        <v>2066</v>
      </c>
      <c r="M1802" t="s">
        <v>58</v>
      </c>
      <c r="N1802" s="1">
        <v>45647</v>
      </c>
      <c r="O1802">
        <v>4</v>
      </c>
    </row>
    <row r="1803" spans="1:15" x14ac:dyDescent="0.3">
      <c r="A1803" t="s">
        <v>1856</v>
      </c>
      <c r="B1803" t="s">
        <v>39</v>
      </c>
      <c r="C1803" t="s">
        <v>98</v>
      </c>
      <c r="D1803" t="s">
        <v>24</v>
      </c>
      <c r="E1803" s="1">
        <v>44529</v>
      </c>
      <c r="F1803">
        <f t="shared" si="28"/>
        <v>2.6</v>
      </c>
      <c r="G1803">
        <v>41.55</v>
      </c>
      <c r="H1803" s="2">
        <f xml:space="preserve"> (Table3[[#This Row],[Current_Weight_kg]] - Table3[[#This Row],[Initial_Weight_kg]]) / Table3[[#This Row],[Initial_Weight_kg]]*100</f>
        <v>1498.0769230769229</v>
      </c>
      <c r="I1803">
        <v>1.25</v>
      </c>
      <c r="J1803" s="1">
        <v>45834</v>
      </c>
      <c r="K1803" t="s">
        <v>17</v>
      </c>
      <c r="L1803" t="s">
        <v>2066</v>
      </c>
      <c r="M1803" t="s">
        <v>25</v>
      </c>
      <c r="N1803" s="1" t="s">
        <v>2068</v>
      </c>
      <c r="O1803">
        <v>0</v>
      </c>
    </row>
    <row r="1804" spans="1:15" x14ac:dyDescent="0.3">
      <c r="A1804" t="s">
        <v>1857</v>
      </c>
      <c r="B1804" t="s">
        <v>22</v>
      </c>
      <c r="C1804" t="s">
        <v>27</v>
      </c>
      <c r="D1804" t="s">
        <v>16</v>
      </c>
      <c r="E1804" s="1">
        <v>44581</v>
      </c>
      <c r="F1804">
        <f t="shared" si="28"/>
        <v>5</v>
      </c>
      <c r="G1804">
        <v>152.31</v>
      </c>
      <c r="H1804" s="2">
        <f xml:space="preserve"> (Table3[[#This Row],[Current_Weight_kg]] - Table3[[#This Row],[Initial_Weight_kg]]) / Table3[[#This Row],[Initial_Weight_kg]]*100</f>
        <v>2946.2</v>
      </c>
      <c r="I1804">
        <v>6.38</v>
      </c>
      <c r="J1804" s="1">
        <v>45834</v>
      </c>
      <c r="K1804" t="s">
        <v>17</v>
      </c>
      <c r="L1804" t="s">
        <v>2066</v>
      </c>
      <c r="M1804" t="s">
        <v>25</v>
      </c>
      <c r="N1804" s="1" t="s">
        <v>2068</v>
      </c>
      <c r="O1804">
        <v>0</v>
      </c>
    </row>
    <row r="1805" spans="1:15" x14ac:dyDescent="0.3">
      <c r="A1805" t="s">
        <v>1858</v>
      </c>
      <c r="B1805" t="s">
        <v>39</v>
      </c>
      <c r="C1805" t="s">
        <v>51</v>
      </c>
      <c r="D1805" t="s">
        <v>16</v>
      </c>
      <c r="E1805" s="1">
        <v>44184</v>
      </c>
      <c r="F1805">
        <f t="shared" si="28"/>
        <v>2</v>
      </c>
      <c r="G1805">
        <v>57.98</v>
      </c>
      <c r="H1805" s="2">
        <f xml:space="preserve"> (Table3[[#This Row],[Current_Weight_kg]] - Table3[[#This Row],[Initial_Weight_kg]]) / Table3[[#This Row],[Initial_Weight_kg]]*100</f>
        <v>2799</v>
      </c>
      <c r="I1805">
        <v>1.75</v>
      </c>
      <c r="J1805" s="1">
        <v>45834</v>
      </c>
      <c r="K1805" t="s">
        <v>17</v>
      </c>
      <c r="L1805" t="s">
        <v>2066</v>
      </c>
      <c r="M1805" t="s">
        <v>33</v>
      </c>
      <c r="N1805" s="1">
        <v>45476</v>
      </c>
      <c r="O1805">
        <v>0</v>
      </c>
    </row>
    <row r="1806" spans="1:15" x14ac:dyDescent="0.3">
      <c r="A1806" t="s">
        <v>1859</v>
      </c>
      <c r="B1806" t="s">
        <v>68</v>
      </c>
      <c r="C1806" t="s">
        <v>69</v>
      </c>
      <c r="D1806" t="s">
        <v>24</v>
      </c>
      <c r="E1806" s="1">
        <v>44855</v>
      </c>
      <c r="F1806">
        <f t="shared" si="28"/>
        <v>25.31</v>
      </c>
      <c r="G1806">
        <v>360</v>
      </c>
      <c r="H1806" s="2">
        <f xml:space="preserve"> (Table3[[#This Row],[Current_Weight_kg]] - Table3[[#This Row],[Initial_Weight_kg]]) / Table3[[#This Row],[Initial_Weight_kg]]*100</f>
        <v>1322.3627024891348</v>
      </c>
      <c r="I1806">
        <v>7.12</v>
      </c>
      <c r="J1806" s="1">
        <v>45834</v>
      </c>
      <c r="K1806" t="s">
        <v>17</v>
      </c>
      <c r="L1806" t="s">
        <v>2066</v>
      </c>
      <c r="M1806" t="s">
        <v>25</v>
      </c>
      <c r="N1806" s="1" t="s">
        <v>2068</v>
      </c>
      <c r="O1806">
        <v>0</v>
      </c>
    </row>
    <row r="1807" spans="1:15" x14ac:dyDescent="0.3">
      <c r="A1807" t="s">
        <v>1860</v>
      </c>
      <c r="B1807" t="s">
        <v>14</v>
      </c>
      <c r="C1807" t="s">
        <v>73</v>
      </c>
      <c r="D1807" t="s">
        <v>16</v>
      </c>
      <c r="E1807" s="1">
        <v>44590</v>
      </c>
      <c r="F1807">
        <f t="shared" si="28"/>
        <v>0.1</v>
      </c>
      <c r="G1807">
        <v>3.18</v>
      </c>
      <c r="H1807" s="2">
        <f xml:space="preserve"> (Table3[[#This Row],[Current_Weight_kg]] - Table3[[#This Row],[Initial_Weight_kg]]) / Table3[[#This Row],[Initial_Weight_kg]]*100</f>
        <v>3080</v>
      </c>
      <c r="I1807">
        <v>0.16</v>
      </c>
      <c r="J1807" s="1">
        <v>45834</v>
      </c>
      <c r="K1807" t="s">
        <v>17</v>
      </c>
      <c r="L1807" t="s">
        <v>2066</v>
      </c>
      <c r="M1807" t="s">
        <v>25</v>
      </c>
      <c r="N1807" s="1" t="s">
        <v>2068</v>
      </c>
      <c r="O1807">
        <v>0</v>
      </c>
    </row>
    <row r="1808" spans="1:15" x14ac:dyDescent="0.3">
      <c r="A1808" t="s">
        <v>1861</v>
      </c>
      <c r="B1808" t="s">
        <v>14</v>
      </c>
      <c r="C1808" t="s">
        <v>65</v>
      </c>
      <c r="D1808" t="s">
        <v>24</v>
      </c>
      <c r="E1808" s="1">
        <v>44506</v>
      </c>
      <c r="F1808">
        <f t="shared" si="28"/>
        <v>0.1</v>
      </c>
      <c r="G1808">
        <v>4.16</v>
      </c>
      <c r="H1808" s="2">
        <f xml:space="preserve"> (Table3[[#This Row],[Current_Weight_kg]] - Table3[[#This Row],[Initial_Weight_kg]]) / Table3[[#This Row],[Initial_Weight_kg]]*100</f>
        <v>4060</v>
      </c>
      <c r="I1808">
        <v>0.21</v>
      </c>
      <c r="J1808" s="1">
        <v>45834</v>
      </c>
      <c r="K1808" t="s">
        <v>17</v>
      </c>
      <c r="L1808" t="s">
        <v>2066</v>
      </c>
      <c r="M1808" t="s">
        <v>25</v>
      </c>
      <c r="N1808" s="1" t="s">
        <v>2068</v>
      </c>
      <c r="O1808">
        <v>0</v>
      </c>
    </row>
    <row r="1809" spans="1:15" x14ac:dyDescent="0.3">
      <c r="A1809" t="s">
        <v>1862</v>
      </c>
      <c r="B1809" t="s">
        <v>39</v>
      </c>
      <c r="C1809" t="s">
        <v>57</v>
      </c>
      <c r="D1809" t="s">
        <v>24</v>
      </c>
      <c r="E1809" s="1">
        <v>45238</v>
      </c>
      <c r="F1809">
        <f t="shared" si="28"/>
        <v>5.44</v>
      </c>
      <c r="G1809">
        <v>20.309999999999999</v>
      </c>
      <c r="H1809" s="2">
        <f xml:space="preserve"> (Table3[[#This Row],[Current_Weight_kg]] - Table3[[#This Row],[Initial_Weight_kg]]) / Table3[[#This Row],[Initial_Weight_kg]]*100</f>
        <v>273.34558823529409</v>
      </c>
      <c r="I1809">
        <v>0.55000000000000004</v>
      </c>
      <c r="J1809" s="1">
        <v>45834</v>
      </c>
      <c r="K1809" t="s">
        <v>17</v>
      </c>
      <c r="L1809" t="s">
        <v>2066</v>
      </c>
      <c r="M1809" t="s">
        <v>25</v>
      </c>
      <c r="N1809" s="1" t="s">
        <v>2068</v>
      </c>
      <c r="O1809">
        <v>0</v>
      </c>
    </row>
    <row r="1810" spans="1:15" x14ac:dyDescent="0.3">
      <c r="A1810" t="s">
        <v>1863</v>
      </c>
      <c r="B1810" t="s">
        <v>68</v>
      </c>
      <c r="C1810" t="s">
        <v>108</v>
      </c>
      <c r="D1810" t="s">
        <v>24</v>
      </c>
      <c r="E1810" s="1">
        <v>45268</v>
      </c>
      <c r="F1810">
        <f t="shared" si="28"/>
        <v>20</v>
      </c>
      <c r="G1810">
        <v>236.6</v>
      </c>
      <c r="H1810" s="2">
        <f xml:space="preserve"> (Table3[[#This Row],[Current_Weight_kg]] - Table3[[#This Row],[Initial_Weight_kg]]) / Table3[[#This Row],[Initial_Weight_kg]]*100</f>
        <v>1083</v>
      </c>
      <c r="I1810">
        <v>4.37</v>
      </c>
      <c r="J1810" s="1">
        <v>45834</v>
      </c>
      <c r="K1810" t="s">
        <v>17</v>
      </c>
      <c r="L1810" t="s">
        <v>2066</v>
      </c>
      <c r="M1810" t="s">
        <v>25</v>
      </c>
      <c r="N1810" s="1" t="s">
        <v>2068</v>
      </c>
      <c r="O1810">
        <v>0</v>
      </c>
    </row>
    <row r="1811" spans="1:15" x14ac:dyDescent="0.3">
      <c r="A1811" t="s">
        <v>1864</v>
      </c>
      <c r="B1811" t="s">
        <v>14</v>
      </c>
      <c r="C1811" t="s">
        <v>15</v>
      </c>
      <c r="D1811" t="s">
        <v>24</v>
      </c>
      <c r="E1811" s="1">
        <v>44022</v>
      </c>
      <c r="F1811">
        <f t="shared" si="28"/>
        <v>0.1</v>
      </c>
      <c r="G1811">
        <v>4.6399999999999997</v>
      </c>
      <c r="H1811" s="2">
        <f xml:space="preserve"> (Table3[[#This Row],[Current_Weight_kg]] - Table3[[#This Row],[Initial_Weight_kg]]) / Table3[[#This Row],[Initial_Weight_kg]]*100</f>
        <v>4540</v>
      </c>
      <c r="I1811">
        <v>0.24</v>
      </c>
      <c r="J1811" s="1">
        <v>45834</v>
      </c>
      <c r="K1811" t="s">
        <v>17</v>
      </c>
      <c r="L1811" t="s">
        <v>2066</v>
      </c>
      <c r="M1811" t="s">
        <v>25</v>
      </c>
      <c r="N1811" s="1" t="s">
        <v>2068</v>
      </c>
      <c r="O1811">
        <v>0</v>
      </c>
    </row>
    <row r="1812" spans="1:15" x14ac:dyDescent="0.3">
      <c r="A1812" t="s">
        <v>1865</v>
      </c>
      <c r="B1812" t="s">
        <v>22</v>
      </c>
      <c r="C1812" t="s">
        <v>27</v>
      </c>
      <c r="D1812" t="s">
        <v>24</v>
      </c>
      <c r="E1812" s="1">
        <v>44677</v>
      </c>
      <c r="F1812">
        <f t="shared" si="28"/>
        <v>5.98</v>
      </c>
      <c r="G1812">
        <v>168.57</v>
      </c>
      <c r="H1812" s="2">
        <f xml:space="preserve"> (Table3[[#This Row],[Current_Weight_kg]] - Table3[[#This Row],[Initial_Weight_kg]]) / Table3[[#This Row],[Initial_Weight_kg]]*100</f>
        <v>2718.8963210702341</v>
      </c>
      <c r="I1812">
        <v>6.83</v>
      </c>
      <c r="J1812" s="1">
        <v>45834</v>
      </c>
      <c r="K1812" t="s">
        <v>17</v>
      </c>
      <c r="L1812" t="s">
        <v>2066</v>
      </c>
      <c r="M1812" t="s">
        <v>25</v>
      </c>
      <c r="N1812" s="1" t="s">
        <v>2068</v>
      </c>
      <c r="O1812">
        <v>0</v>
      </c>
    </row>
    <row r="1813" spans="1:15" x14ac:dyDescent="0.3">
      <c r="A1813" t="s">
        <v>1866</v>
      </c>
      <c r="B1813" t="s">
        <v>22</v>
      </c>
      <c r="C1813" t="s">
        <v>27</v>
      </c>
      <c r="D1813" t="s">
        <v>16</v>
      </c>
      <c r="E1813" s="1">
        <v>44091</v>
      </c>
      <c r="F1813">
        <f t="shared" si="28"/>
        <v>5</v>
      </c>
      <c r="G1813">
        <v>272.69</v>
      </c>
      <c r="H1813" s="2">
        <f xml:space="preserve"> (Table3[[#This Row],[Current_Weight_kg]] - Table3[[#This Row],[Initial_Weight_kg]]) / Table3[[#This Row],[Initial_Weight_kg]]*100</f>
        <v>5353.7999999999993</v>
      </c>
      <c r="I1813">
        <v>11.02</v>
      </c>
      <c r="J1813" s="1">
        <v>45834</v>
      </c>
      <c r="K1813" t="s">
        <v>48</v>
      </c>
      <c r="L1813" t="s">
        <v>37</v>
      </c>
      <c r="M1813" t="s">
        <v>18</v>
      </c>
      <c r="N1813" s="1">
        <v>45816</v>
      </c>
      <c r="O1813">
        <v>0</v>
      </c>
    </row>
    <row r="1814" spans="1:15" x14ac:dyDescent="0.3">
      <c r="A1814" t="s">
        <v>1867</v>
      </c>
      <c r="B1814" t="s">
        <v>22</v>
      </c>
      <c r="C1814" t="s">
        <v>53</v>
      </c>
      <c r="D1814" t="s">
        <v>24</v>
      </c>
      <c r="E1814" s="1">
        <v>44120</v>
      </c>
      <c r="F1814">
        <f t="shared" si="28"/>
        <v>39.450000000000003</v>
      </c>
      <c r="G1814">
        <v>247.5</v>
      </c>
      <c r="H1814" s="2">
        <f xml:space="preserve"> (Table3[[#This Row],[Current_Weight_kg]] - Table3[[#This Row],[Initial_Weight_kg]]) / Table3[[#This Row],[Initial_Weight_kg]]*100</f>
        <v>527.37642585551328</v>
      </c>
      <c r="I1814">
        <v>9.6</v>
      </c>
      <c r="J1814" s="1">
        <v>45834</v>
      </c>
      <c r="K1814" t="s">
        <v>17</v>
      </c>
      <c r="L1814" t="s">
        <v>2066</v>
      </c>
      <c r="M1814" t="s">
        <v>25</v>
      </c>
      <c r="N1814" s="1" t="s">
        <v>2068</v>
      </c>
      <c r="O1814">
        <v>0</v>
      </c>
    </row>
    <row r="1815" spans="1:15" x14ac:dyDescent="0.3">
      <c r="A1815" t="s">
        <v>1868</v>
      </c>
      <c r="B1815" t="s">
        <v>29</v>
      </c>
      <c r="C1815" t="s">
        <v>63</v>
      </c>
      <c r="D1815" t="s">
        <v>16</v>
      </c>
      <c r="E1815" s="1">
        <v>44132</v>
      </c>
      <c r="F1815">
        <f t="shared" si="28"/>
        <v>2</v>
      </c>
      <c r="G1815">
        <v>52.51</v>
      </c>
      <c r="H1815" s="2">
        <f xml:space="preserve"> (Table3[[#This Row],[Current_Weight_kg]] - Table3[[#This Row],[Initial_Weight_kg]]) / Table3[[#This Row],[Initial_Weight_kg]]*100</f>
        <v>2525.5</v>
      </c>
      <c r="I1815">
        <v>1.5</v>
      </c>
      <c r="J1815" s="1">
        <v>45834</v>
      </c>
      <c r="K1815" t="s">
        <v>17</v>
      </c>
      <c r="L1815" t="s">
        <v>2066</v>
      </c>
      <c r="M1815" t="s">
        <v>18</v>
      </c>
      <c r="N1815" s="1">
        <v>45815</v>
      </c>
      <c r="O1815">
        <v>0</v>
      </c>
    </row>
    <row r="1816" spans="1:15" x14ac:dyDescent="0.3">
      <c r="A1816" t="s">
        <v>1869</v>
      </c>
      <c r="B1816" t="s">
        <v>22</v>
      </c>
      <c r="C1816" t="s">
        <v>82</v>
      </c>
      <c r="D1816" t="s">
        <v>24</v>
      </c>
      <c r="E1816" s="1">
        <v>44778</v>
      </c>
      <c r="F1816">
        <f t="shared" si="28"/>
        <v>5</v>
      </c>
      <c r="G1816">
        <v>162</v>
      </c>
      <c r="H1816" s="2">
        <f xml:space="preserve"> (Table3[[#This Row],[Current_Weight_kg]] - Table3[[#This Row],[Initial_Weight_kg]]) / Table3[[#This Row],[Initial_Weight_kg]]*100</f>
        <v>3140</v>
      </c>
      <c r="I1816">
        <v>6.92</v>
      </c>
      <c r="J1816" s="1">
        <v>45834</v>
      </c>
      <c r="K1816" t="s">
        <v>17</v>
      </c>
      <c r="L1816" t="s">
        <v>2066</v>
      </c>
      <c r="M1816" t="s">
        <v>25</v>
      </c>
      <c r="N1816" s="1" t="s">
        <v>2068</v>
      </c>
      <c r="O1816">
        <v>0</v>
      </c>
    </row>
    <row r="1817" spans="1:15" x14ac:dyDescent="0.3">
      <c r="A1817" t="s">
        <v>1870</v>
      </c>
      <c r="B1817" t="s">
        <v>29</v>
      </c>
      <c r="C1817" t="s">
        <v>63</v>
      </c>
      <c r="D1817" t="s">
        <v>16</v>
      </c>
      <c r="E1817" s="1">
        <v>44900</v>
      </c>
      <c r="F1817">
        <f t="shared" si="28"/>
        <v>2</v>
      </c>
      <c r="G1817">
        <v>31.17</v>
      </c>
      <c r="H1817" s="2">
        <f xml:space="preserve"> (Table3[[#This Row],[Current_Weight_kg]] - Table3[[#This Row],[Initial_Weight_kg]]) / Table3[[#This Row],[Initial_Weight_kg]]*100</f>
        <v>1458.5</v>
      </c>
      <c r="I1817">
        <v>1.05</v>
      </c>
      <c r="J1817" s="1">
        <v>45834</v>
      </c>
      <c r="K1817" t="s">
        <v>17</v>
      </c>
      <c r="L1817" t="s">
        <v>2066</v>
      </c>
      <c r="M1817" t="s">
        <v>58</v>
      </c>
      <c r="N1817" s="1">
        <v>45587</v>
      </c>
      <c r="O1817">
        <v>1</v>
      </c>
    </row>
    <row r="1818" spans="1:15" x14ac:dyDescent="0.3">
      <c r="A1818" t="s">
        <v>1871</v>
      </c>
      <c r="B1818" t="s">
        <v>22</v>
      </c>
      <c r="C1818" t="s">
        <v>82</v>
      </c>
      <c r="D1818" t="s">
        <v>24</v>
      </c>
      <c r="E1818" s="1">
        <v>44415</v>
      </c>
      <c r="F1818">
        <f t="shared" si="28"/>
        <v>5</v>
      </c>
      <c r="G1818">
        <v>212.71</v>
      </c>
      <c r="H1818" s="2">
        <f xml:space="preserve"> (Table3[[#This Row],[Current_Weight_kg]] - Table3[[#This Row],[Initial_Weight_kg]]) / Table3[[#This Row],[Initial_Weight_kg]]*100</f>
        <v>4154.2</v>
      </c>
      <c r="I1818">
        <v>8.5399999999999991</v>
      </c>
      <c r="J1818" s="1">
        <v>45834</v>
      </c>
      <c r="K1818" t="s">
        <v>17</v>
      </c>
      <c r="L1818" t="s">
        <v>2066</v>
      </c>
      <c r="M1818" t="s">
        <v>25</v>
      </c>
      <c r="N1818" s="1" t="s">
        <v>2068</v>
      </c>
      <c r="O1818">
        <v>0</v>
      </c>
    </row>
    <row r="1819" spans="1:15" x14ac:dyDescent="0.3">
      <c r="A1819" t="s">
        <v>1872</v>
      </c>
      <c r="B1819" t="s">
        <v>68</v>
      </c>
      <c r="C1819" t="s">
        <v>69</v>
      </c>
      <c r="D1819" t="s">
        <v>16</v>
      </c>
      <c r="E1819" s="1">
        <v>44074</v>
      </c>
      <c r="F1819">
        <f t="shared" si="28"/>
        <v>20</v>
      </c>
      <c r="G1819">
        <v>551.24</v>
      </c>
      <c r="H1819" s="2">
        <f xml:space="preserve"> (Table3[[#This Row],[Current_Weight_kg]] - Table3[[#This Row],[Initial_Weight_kg]]) / Table3[[#This Row],[Initial_Weight_kg]]*100</f>
        <v>2656.2000000000003</v>
      </c>
      <c r="I1819">
        <v>11.24</v>
      </c>
      <c r="J1819" s="1">
        <v>45834</v>
      </c>
      <c r="K1819" t="s">
        <v>17</v>
      </c>
      <c r="L1819" t="s">
        <v>2066</v>
      </c>
      <c r="M1819" t="s">
        <v>18</v>
      </c>
      <c r="N1819" s="1">
        <v>45633</v>
      </c>
      <c r="O1819">
        <v>0</v>
      </c>
    </row>
    <row r="1820" spans="1:15" x14ac:dyDescent="0.3">
      <c r="A1820" t="s">
        <v>1873</v>
      </c>
      <c r="B1820" t="s">
        <v>68</v>
      </c>
      <c r="C1820" t="s">
        <v>69</v>
      </c>
      <c r="D1820" t="s">
        <v>16</v>
      </c>
      <c r="E1820" s="1">
        <v>44640</v>
      </c>
      <c r="F1820">
        <f t="shared" si="28"/>
        <v>20</v>
      </c>
      <c r="G1820">
        <v>348.99</v>
      </c>
      <c r="H1820" s="2">
        <f xml:space="preserve"> (Table3[[#This Row],[Current_Weight_kg]] - Table3[[#This Row],[Initial_Weight_kg]]) / Table3[[#This Row],[Initial_Weight_kg]]*100</f>
        <v>1644.95</v>
      </c>
      <c r="I1820">
        <v>6.84</v>
      </c>
      <c r="J1820" s="1">
        <v>45834</v>
      </c>
      <c r="K1820" t="s">
        <v>17</v>
      </c>
      <c r="L1820" t="s">
        <v>2066</v>
      </c>
      <c r="M1820" t="s">
        <v>58</v>
      </c>
      <c r="N1820" s="1">
        <v>45797</v>
      </c>
      <c r="O1820">
        <v>4</v>
      </c>
    </row>
    <row r="1821" spans="1:15" x14ac:dyDescent="0.3">
      <c r="A1821" t="s">
        <v>1874</v>
      </c>
      <c r="B1821" t="s">
        <v>39</v>
      </c>
      <c r="C1821" t="s">
        <v>40</v>
      </c>
      <c r="D1821" t="s">
        <v>16</v>
      </c>
      <c r="E1821" s="1">
        <v>45446</v>
      </c>
      <c r="F1821">
        <f t="shared" si="28"/>
        <v>2</v>
      </c>
      <c r="G1821">
        <v>5.26</v>
      </c>
      <c r="H1821" s="2">
        <f xml:space="preserve"> (Table3[[#This Row],[Current_Weight_kg]] - Table3[[#This Row],[Initial_Weight_kg]]) / Table3[[#This Row],[Initial_Weight_kg]]*100</f>
        <v>163</v>
      </c>
      <c r="I1821">
        <v>0.1</v>
      </c>
      <c r="J1821" s="1">
        <v>45834</v>
      </c>
      <c r="K1821" t="s">
        <v>17</v>
      </c>
      <c r="L1821" t="s">
        <v>2066</v>
      </c>
      <c r="M1821" t="s">
        <v>25</v>
      </c>
      <c r="N1821" s="1" t="s">
        <v>2068</v>
      </c>
      <c r="O1821">
        <v>0</v>
      </c>
    </row>
    <row r="1822" spans="1:15" x14ac:dyDescent="0.3">
      <c r="A1822" t="s">
        <v>1875</v>
      </c>
      <c r="B1822" t="s">
        <v>68</v>
      </c>
      <c r="C1822" t="s">
        <v>108</v>
      </c>
      <c r="D1822" t="s">
        <v>24</v>
      </c>
      <c r="E1822" s="1">
        <v>44913</v>
      </c>
      <c r="F1822">
        <f t="shared" si="28"/>
        <v>20</v>
      </c>
      <c r="G1822">
        <v>316.36</v>
      </c>
      <c r="H1822" s="2">
        <f xml:space="preserve"> (Table3[[#This Row],[Current_Weight_kg]] - Table3[[#This Row],[Initial_Weight_kg]]) / Table3[[#This Row],[Initial_Weight_kg]]*100</f>
        <v>1481.8000000000002</v>
      </c>
      <c r="I1822">
        <v>6.2</v>
      </c>
      <c r="J1822" s="1">
        <v>45834</v>
      </c>
      <c r="K1822" t="s">
        <v>17</v>
      </c>
      <c r="L1822" t="s">
        <v>2066</v>
      </c>
      <c r="M1822" t="s">
        <v>25</v>
      </c>
      <c r="N1822" s="1" t="s">
        <v>2068</v>
      </c>
      <c r="O1822">
        <v>0</v>
      </c>
    </row>
    <row r="1823" spans="1:15" x14ac:dyDescent="0.3">
      <c r="A1823" t="s">
        <v>1876</v>
      </c>
      <c r="B1823" t="s">
        <v>22</v>
      </c>
      <c r="C1823" t="s">
        <v>27</v>
      </c>
      <c r="D1823" t="s">
        <v>16</v>
      </c>
      <c r="E1823" s="1">
        <v>44316</v>
      </c>
      <c r="F1823">
        <f t="shared" si="28"/>
        <v>5</v>
      </c>
      <c r="G1823">
        <v>206.02</v>
      </c>
      <c r="H1823" s="2">
        <f xml:space="preserve"> (Table3[[#This Row],[Current_Weight_kg]] - Table3[[#This Row],[Initial_Weight_kg]]) / Table3[[#This Row],[Initial_Weight_kg]]*100</f>
        <v>4020.4</v>
      </c>
      <c r="I1823">
        <v>8.2100000000000009</v>
      </c>
      <c r="J1823" s="1">
        <v>45834</v>
      </c>
      <c r="K1823" t="s">
        <v>17</v>
      </c>
      <c r="L1823" t="s">
        <v>2066</v>
      </c>
      <c r="M1823" t="s">
        <v>58</v>
      </c>
      <c r="N1823" s="1">
        <v>45705</v>
      </c>
      <c r="O1823">
        <v>1</v>
      </c>
    </row>
    <row r="1824" spans="1:15" x14ac:dyDescent="0.3">
      <c r="A1824" t="s">
        <v>1877</v>
      </c>
      <c r="B1824" t="s">
        <v>29</v>
      </c>
      <c r="C1824" t="s">
        <v>30</v>
      </c>
      <c r="D1824" t="s">
        <v>16</v>
      </c>
      <c r="E1824" s="1">
        <v>45811</v>
      </c>
      <c r="F1824">
        <f t="shared" si="28"/>
        <v>2</v>
      </c>
      <c r="G1824">
        <v>7.37</v>
      </c>
      <c r="H1824" s="2">
        <f xml:space="preserve"> (Table3[[#This Row],[Current_Weight_kg]] - Table3[[#This Row],[Initial_Weight_kg]]) / Table3[[#This Row],[Initial_Weight_kg]]*100</f>
        <v>268.5</v>
      </c>
      <c r="I1824">
        <v>0.32</v>
      </c>
      <c r="J1824" s="1">
        <v>45834</v>
      </c>
      <c r="K1824" t="s">
        <v>17</v>
      </c>
      <c r="L1824" t="s">
        <v>2066</v>
      </c>
      <c r="M1824" t="s">
        <v>25</v>
      </c>
      <c r="N1824" s="1" t="s">
        <v>2068</v>
      </c>
      <c r="O1824">
        <v>0</v>
      </c>
    </row>
    <row r="1825" spans="1:15" x14ac:dyDescent="0.3">
      <c r="A1825" t="s">
        <v>1878</v>
      </c>
      <c r="B1825" t="s">
        <v>29</v>
      </c>
      <c r="C1825" t="s">
        <v>63</v>
      </c>
      <c r="D1825" t="s">
        <v>16</v>
      </c>
      <c r="E1825" s="1">
        <v>44590</v>
      </c>
      <c r="F1825">
        <f t="shared" si="28"/>
        <v>2</v>
      </c>
      <c r="G1825">
        <v>32.35</v>
      </c>
      <c r="H1825" s="2">
        <f xml:space="preserve"> (Table3[[#This Row],[Current_Weight_kg]] - Table3[[#This Row],[Initial_Weight_kg]]) / Table3[[#This Row],[Initial_Weight_kg]]*100</f>
        <v>1517.5</v>
      </c>
      <c r="I1825">
        <v>0.93</v>
      </c>
      <c r="J1825" s="1">
        <v>45834</v>
      </c>
      <c r="K1825" t="s">
        <v>17</v>
      </c>
      <c r="L1825" t="s">
        <v>2066</v>
      </c>
      <c r="M1825" t="s">
        <v>58</v>
      </c>
      <c r="N1825" s="1">
        <v>45627</v>
      </c>
      <c r="O1825">
        <v>5</v>
      </c>
    </row>
    <row r="1826" spans="1:15" x14ac:dyDescent="0.3">
      <c r="A1826" t="s">
        <v>1879</v>
      </c>
      <c r="B1826" t="s">
        <v>68</v>
      </c>
      <c r="C1826" t="s">
        <v>69</v>
      </c>
      <c r="D1826" t="s">
        <v>24</v>
      </c>
      <c r="E1826" s="1">
        <v>44117</v>
      </c>
      <c r="F1826">
        <f t="shared" si="28"/>
        <v>25.31</v>
      </c>
      <c r="G1826">
        <v>543.98</v>
      </c>
      <c r="H1826" s="2">
        <f xml:space="preserve"> (Table3[[#This Row],[Current_Weight_kg]] - Table3[[#This Row],[Initial_Weight_kg]]) / Table3[[#This Row],[Initial_Weight_kg]]*100</f>
        <v>2049.2690636112211</v>
      </c>
      <c r="I1826">
        <v>11.34</v>
      </c>
      <c r="J1826" s="1">
        <v>45834</v>
      </c>
      <c r="K1826" t="s">
        <v>17</v>
      </c>
      <c r="L1826" t="s">
        <v>2066</v>
      </c>
      <c r="M1826" t="s">
        <v>25</v>
      </c>
      <c r="N1826" s="1" t="s">
        <v>2068</v>
      </c>
      <c r="O1826">
        <v>0</v>
      </c>
    </row>
    <row r="1827" spans="1:15" x14ac:dyDescent="0.3">
      <c r="A1827" t="s">
        <v>1880</v>
      </c>
      <c r="B1827" t="s">
        <v>29</v>
      </c>
      <c r="C1827" t="s">
        <v>35</v>
      </c>
      <c r="D1827" t="s">
        <v>24</v>
      </c>
      <c r="E1827" s="1">
        <v>44851</v>
      </c>
      <c r="F1827">
        <f t="shared" si="28"/>
        <v>2</v>
      </c>
      <c r="G1827">
        <v>35.92</v>
      </c>
      <c r="H1827" s="2">
        <f xml:space="preserve"> (Table3[[#This Row],[Current_Weight_kg]] - Table3[[#This Row],[Initial_Weight_kg]]) / Table3[[#This Row],[Initial_Weight_kg]]*100</f>
        <v>1696</v>
      </c>
      <c r="I1827">
        <v>1</v>
      </c>
      <c r="J1827" s="1">
        <v>45834</v>
      </c>
      <c r="K1827" t="s">
        <v>17</v>
      </c>
      <c r="L1827" t="s">
        <v>2066</v>
      </c>
      <c r="M1827" t="s">
        <v>25</v>
      </c>
      <c r="N1827" s="1" t="s">
        <v>2068</v>
      </c>
      <c r="O1827">
        <v>0</v>
      </c>
    </row>
    <row r="1828" spans="1:15" x14ac:dyDescent="0.3">
      <c r="A1828" t="s">
        <v>1881</v>
      </c>
      <c r="B1828" t="s">
        <v>68</v>
      </c>
      <c r="C1828" t="s">
        <v>108</v>
      </c>
      <c r="D1828" t="s">
        <v>24</v>
      </c>
      <c r="E1828" s="1">
        <v>44524</v>
      </c>
      <c r="F1828">
        <f t="shared" si="28"/>
        <v>20</v>
      </c>
      <c r="G1828">
        <v>477.41</v>
      </c>
      <c r="H1828" s="2">
        <f xml:space="preserve"> (Table3[[#This Row],[Current_Weight_kg]] - Table3[[#This Row],[Initial_Weight_kg]]) / Table3[[#This Row],[Initial_Weight_kg]]*100</f>
        <v>2287.0500000000002</v>
      </c>
      <c r="I1828">
        <v>9.2100000000000009</v>
      </c>
      <c r="J1828" s="1">
        <v>45834</v>
      </c>
      <c r="K1828" t="s">
        <v>17</v>
      </c>
      <c r="L1828" t="s">
        <v>2066</v>
      </c>
      <c r="M1828" t="s">
        <v>25</v>
      </c>
      <c r="N1828" s="1" t="s">
        <v>2068</v>
      </c>
      <c r="O1828">
        <v>0</v>
      </c>
    </row>
    <row r="1829" spans="1:15" x14ac:dyDescent="0.3">
      <c r="A1829" t="s">
        <v>1882</v>
      </c>
      <c r="B1829" t="s">
        <v>39</v>
      </c>
      <c r="C1829" t="s">
        <v>40</v>
      </c>
      <c r="D1829" t="s">
        <v>16</v>
      </c>
      <c r="E1829" s="1">
        <v>44564</v>
      </c>
      <c r="F1829">
        <f t="shared" si="28"/>
        <v>2</v>
      </c>
      <c r="G1829">
        <v>33.97</v>
      </c>
      <c r="H1829" s="2">
        <f xml:space="preserve"> (Table3[[#This Row],[Current_Weight_kg]] - Table3[[#This Row],[Initial_Weight_kg]]) / Table3[[#This Row],[Initial_Weight_kg]]*100</f>
        <v>1598.5</v>
      </c>
      <c r="I1829">
        <v>0.88</v>
      </c>
      <c r="J1829" s="1">
        <v>45834</v>
      </c>
      <c r="K1829" t="s">
        <v>17</v>
      </c>
      <c r="L1829" t="s">
        <v>2066</v>
      </c>
      <c r="M1829" t="s">
        <v>18</v>
      </c>
      <c r="N1829" s="1">
        <v>45661</v>
      </c>
      <c r="O1829">
        <v>0</v>
      </c>
    </row>
    <row r="1830" spans="1:15" x14ac:dyDescent="0.3">
      <c r="A1830" t="s">
        <v>1883</v>
      </c>
      <c r="B1830" t="s">
        <v>29</v>
      </c>
      <c r="C1830" t="s">
        <v>63</v>
      </c>
      <c r="D1830" t="s">
        <v>24</v>
      </c>
      <c r="E1830" s="1">
        <v>45051</v>
      </c>
      <c r="F1830">
        <f t="shared" si="28"/>
        <v>8.07</v>
      </c>
      <c r="G1830">
        <v>17.36</v>
      </c>
      <c r="H1830" s="2">
        <f xml:space="preserve"> (Table3[[#This Row],[Current_Weight_kg]] - Table3[[#This Row],[Initial_Weight_kg]]) / Table3[[#This Row],[Initial_Weight_kg]]*100</f>
        <v>115.1177199504337</v>
      </c>
      <c r="I1830">
        <v>0.56999999999999995</v>
      </c>
      <c r="J1830" s="1">
        <v>45834</v>
      </c>
      <c r="K1830" t="s">
        <v>17</v>
      </c>
      <c r="L1830" t="s">
        <v>2066</v>
      </c>
      <c r="M1830" t="s">
        <v>25</v>
      </c>
      <c r="N1830" s="1" t="s">
        <v>2068</v>
      </c>
      <c r="O1830">
        <v>0</v>
      </c>
    </row>
    <row r="1831" spans="1:15" x14ac:dyDescent="0.3">
      <c r="A1831" t="s">
        <v>1884</v>
      </c>
      <c r="B1831" t="s">
        <v>29</v>
      </c>
      <c r="C1831" t="s">
        <v>35</v>
      </c>
      <c r="D1831" t="s">
        <v>16</v>
      </c>
      <c r="E1831" s="1">
        <v>45058</v>
      </c>
      <c r="F1831">
        <f t="shared" si="28"/>
        <v>5.12</v>
      </c>
      <c r="G1831">
        <v>23.4</v>
      </c>
      <c r="H1831" s="2">
        <f xml:space="preserve"> (Table3[[#This Row],[Current_Weight_kg]] - Table3[[#This Row],[Initial_Weight_kg]]) / Table3[[#This Row],[Initial_Weight_kg]]*100</f>
        <v>357.03124999999994</v>
      </c>
      <c r="I1831">
        <v>0.82</v>
      </c>
      <c r="J1831" s="1">
        <v>45834</v>
      </c>
      <c r="K1831" t="s">
        <v>17</v>
      </c>
      <c r="L1831" t="s">
        <v>2066</v>
      </c>
      <c r="M1831" t="s">
        <v>25</v>
      </c>
      <c r="N1831" s="1" t="s">
        <v>2068</v>
      </c>
      <c r="O1831">
        <v>0</v>
      </c>
    </row>
    <row r="1832" spans="1:15" x14ac:dyDescent="0.3">
      <c r="A1832" t="s">
        <v>1885</v>
      </c>
      <c r="B1832" t="s">
        <v>22</v>
      </c>
      <c r="C1832" t="s">
        <v>82</v>
      </c>
      <c r="D1832" t="s">
        <v>24</v>
      </c>
      <c r="E1832" s="1">
        <v>45667</v>
      </c>
      <c r="F1832">
        <f t="shared" si="28"/>
        <v>5</v>
      </c>
      <c r="G1832">
        <v>5</v>
      </c>
      <c r="H1832" s="2">
        <f xml:space="preserve"> (Table3[[#This Row],[Current_Weight_kg]] - Table3[[#This Row],[Initial_Weight_kg]]) / Table3[[#This Row],[Initial_Weight_kg]]*100</f>
        <v>0</v>
      </c>
      <c r="I1832">
        <v>0.5</v>
      </c>
      <c r="J1832" s="1">
        <v>45834</v>
      </c>
      <c r="K1832" t="s">
        <v>48</v>
      </c>
      <c r="L1832" t="s">
        <v>61</v>
      </c>
      <c r="M1832" t="s">
        <v>25</v>
      </c>
      <c r="N1832" s="1" t="s">
        <v>2068</v>
      </c>
      <c r="O1832">
        <v>0</v>
      </c>
    </row>
    <row r="1833" spans="1:15" x14ac:dyDescent="0.3">
      <c r="A1833" t="s">
        <v>1886</v>
      </c>
      <c r="B1833" t="s">
        <v>68</v>
      </c>
      <c r="C1833" t="s">
        <v>89</v>
      </c>
      <c r="D1833" t="s">
        <v>24</v>
      </c>
      <c r="E1833" s="1">
        <v>45297</v>
      </c>
      <c r="F1833">
        <f t="shared" si="28"/>
        <v>42.31</v>
      </c>
      <c r="G1833">
        <v>155.46</v>
      </c>
      <c r="H1833" s="2">
        <f xml:space="preserve"> (Table3[[#This Row],[Current_Weight_kg]] - Table3[[#This Row],[Initial_Weight_kg]]) / Table3[[#This Row],[Initial_Weight_kg]]*100</f>
        <v>267.43086740723231</v>
      </c>
      <c r="I1833">
        <v>2.4500000000000002</v>
      </c>
      <c r="J1833" s="1">
        <v>45834</v>
      </c>
      <c r="K1833" t="s">
        <v>17</v>
      </c>
      <c r="L1833" t="s">
        <v>2066</v>
      </c>
      <c r="M1833" t="s">
        <v>25</v>
      </c>
      <c r="N1833" s="1" t="s">
        <v>2068</v>
      </c>
      <c r="O1833">
        <v>0</v>
      </c>
    </row>
    <row r="1834" spans="1:15" x14ac:dyDescent="0.3">
      <c r="A1834" t="s">
        <v>1887</v>
      </c>
      <c r="B1834" t="s">
        <v>68</v>
      </c>
      <c r="C1834" t="s">
        <v>108</v>
      </c>
      <c r="D1834" t="s">
        <v>24</v>
      </c>
      <c r="E1834" s="1">
        <v>44154</v>
      </c>
      <c r="F1834">
        <f t="shared" si="28"/>
        <v>20</v>
      </c>
      <c r="G1834">
        <v>539.79</v>
      </c>
      <c r="H1834" s="2">
        <f xml:space="preserve"> (Table3[[#This Row],[Current_Weight_kg]] - Table3[[#This Row],[Initial_Weight_kg]]) / Table3[[#This Row],[Initial_Weight_kg]]*100</f>
        <v>2598.9499999999998</v>
      </c>
      <c r="I1834">
        <v>11.01</v>
      </c>
      <c r="J1834" s="1">
        <v>45834</v>
      </c>
      <c r="K1834" t="s">
        <v>17</v>
      </c>
      <c r="L1834" t="s">
        <v>2066</v>
      </c>
      <c r="M1834" t="s">
        <v>25</v>
      </c>
      <c r="N1834" s="1" t="s">
        <v>2068</v>
      </c>
      <c r="O1834">
        <v>0</v>
      </c>
    </row>
    <row r="1835" spans="1:15" x14ac:dyDescent="0.3">
      <c r="A1835" t="s">
        <v>1888</v>
      </c>
      <c r="B1835" t="s">
        <v>22</v>
      </c>
      <c r="C1835" t="s">
        <v>82</v>
      </c>
      <c r="D1835" t="s">
        <v>24</v>
      </c>
      <c r="E1835" s="1">
        <v>44860</v>
      </c>
      <c r="F1835">
        <f t="shared" si="28"/>
        <v>5</v>
      </c>
      <c r="G1835">
        <v>157.4</v>
      </c>
      <c r="H1835" s="2">
        <f xml:space="preserve"> (Table3[[#This Row],[Current_Weight_kg]] - Table3[[#This Row],[Initial_Weight_kg]]) / Table3[[#This Row],[Initial_Weight_kg]]*100</f>
        <v>3048</v>
      </c>
      <c r="I1835">
        <v>6.2</v>
      </c>
      <c r="J1835" s="1">
        <v>45834</v>
      </c>
      <c r="K1835" t="s">
        <v>17</v>
      </c>
      <c r="L1835" t="s">
        <v>2066</v>
      </c>
      <c r="M1835" t="s">
        <v>25</v>
      </c>
      <c r="N1835" s="1" t="s">
        <v>2068</v>
      </c>
      <c r="O1835">
        <v>0</v>
      </c>
    </row>
    <row r="1836" spans="1:15" x14ac:dyDescent="0.3">
      <c r="A1836" t="s">
        <v>1889</v>
      </c>
      <c r="B1836" t="s">
        <v>29</v>
      </c>
      <c r="C1836" t="s">
        <v>35</v>
      </c>
      <c r="D1836" t="s">
        <v>16</v>
      </c>
      <c r="E1836" s="1">
        <v>45750</v>
      </c>
      <c r="F1836">
        <f t="shared" si="28"/>
        <v>5.12</v>
      </c>
      <c r="G1836">
        <v>8.59</v>
      </c>
      <c r="H1836" s="2">
        <f xml:space="preserve"> (Table3[[#This Row],[Current_Weight_kg]] - Table3[[#This Row],[Initial_Weight_kg]]) / Table3[[#This Row],[Initial_Weight_kg]]*100</f>
        <v>67.773437499999986</v>
      </c>
      <c r="I1836">
        <v>0.18</v>
      </c>
      <c r="J1836" s="1">
        <v>45834</v>
      </c>
      <c r="K1836" t="s">
        <v>17</v>
      </c>
      <c r="L1836" t="s">
        <v>2066</v>
      </c>
      <c r="M1836" t="s">
        <v>18</v>
      </c>
      <c r="N1836" s="1">
        <v>45731</v>
      </c>
      <c r="O1836">
        <v>0</v>
      </c>
    </row>
    <row r="1837" spans="1:15" x14ac:dyDescent="0.3">
      <c r="A1837" t="s">
        <v>1890</v>
      </c>
      <c r="B1837" t="s">
        <v>14</v>
      </c>
      <c r="C1837" t="s">
        <v>106</v>
      </c>
      <c r="D1837" t="s">
        <v>16</v>
      </c>
      <c r="E1837" s="1">
        <v>44428</v>
      </c>
      <c r="F1837">
        <f t="shared" si="28"/>
        <v>0.1</v>
      </c>
      <c r="G1837">
        <v>4.1900000000000004</v>
      </c>
      <c r="H1837" s="2">
        <f xml:space="preserve"> (Table3[[#This Row],[Current_Weight_kg]] - Table3[[#This Row],[Initial_Weight_kg]]) / Table3[[#This Row],[Initial_Weight_kg]]*100</f>
        <v>4090.0000000000005</v>
      </c>
      <c r="I1837">
        <v>0.2</v>
      </c>
      <c r="J1837" s="1">
        <v>45834</v>
      </c>
      <c r="K1837" t="s">
        <v>48</v>
      </c>
      <c r="L1837" t="s">
        <v>61</v>
      </c>
      <c r="M1837" t="s">
        <v>18</v>
      </c>
      <c r="N1837" s="1">
        <v>45515</v>
      </c>
      <c r="O1837">
        <v>0</v>
      </c>
    </row>
    <row r="1838" spans="1:15" x14ac:dyDescent="0.3">
      <c r="A1838" t="s">
        <v>1891</v>
      </c>
      <c r="B1838" t="s">
        <v>39</v>
      </c>
      <c r="C1838" t="s">
        <v>40</v>
      </c>
      <c r="D1838" t="s">
        <v>16</v>
      </c>
      <c r="E1838" s="1">
        <v>44569</v>
      </c>
      <c r="F1838">
        <f t="shared" si="28"/>
        <v>2</v>
      </c>
      <c r="G1838">
        <v>32.479999999999997</v>
      </c>
      <c r="H1838" s="2">
        <f xml:space="preserve"> (Table3[[#This Row],[Current_Weight_kg]] - Table3[[#This Row],[Initial_Weight_kg]]) / Table3[[#This Row],[Initial_Weight_kg]]*100</f>
        <v>1523.9999999999998</v>
      </c>
      <c r="I1838">
        <v>0.93</v>
      </c>
      <c r="J1838" s="1">
        <v>45834</v>
      </c>
      <c r="K1838" t="s">
        <v>17</v>
      </c>
      <c r="L1838" t="s">
        <v>2066</v>
      </c>
      <c r="M1838" t="s">
        <v>18</v>
      </c>
      <c r="N1838" s="1">
        <v>45593</v>
      </c>
      <c r="O1838">
        <v>0</v>
      </c>
    </row>
    <row r="1839" spans="1:15" x14ac:dyDescent="0.3">
      <c r="A1839" t="s">
        <v>1892</v>
      </c>
      <c r="B1839" t="s">
        <v>22</v>
      </c>
      <c r="C1839" t="s">
        <v>82</v>
      </c>
      <c r="D1839" t="s">
        <v>16</v>
      </c>
      <c r="E1839" s="1">
        <v>45247</v>
      </c>
      <c r="F1839">
        <f t="shared" si="28"/>
        <v>5</v>
      </c>
      <c r="G1839">
        <v>105.98</v>
      </c>
      <c r="H1839" s="2">
        <f xml:space="preserve"> (Table3[[#This Row],[Current_Weight_kg]] - Table3[[#This Row],[Initial_Weight_kg]]) / Table3[[#This Row],[Initial_Weight_kg]]*100</f>
        <v>2019.6000000000001</v>
      </c>
      <c r="I1839">
        <v>4.38</v>
      </c>
      <c r="J1839" s="1">
        <v>45834</v>
      </c>
      <c r="K1839" t="s">
        <v>17</v>
      </c>
      <c r="L1839" t="s">
        <v>2066</v>
      </c>
      <c r="M1839" t="s">
        <v>25</v>
      </c>
      <c r="N1839" s="1" t="s">
        <v>2068</v>
      </c>
      <c r="O1839">
        <v>0</v>
      </c>
    </row>
    <row r="1840" spans="1:15" x14ac:dyDescent="0.3">
      <c r="A1840" t="s">
        <v>1893</v>
      </c>
      <c r="B1840" t="s">
        <v>68</v>
      </c>
      <c r="C1840" t="s">
        <v>89</v>
      </c>
      <c r="D1840" t="s">
        <v>16</v>
      </c>
      <c r="E1840" s="1">
        <v>45282</v>
      </c>
      <c r="F1840">
        <f t="shared" si="28"/>
        <v>25.33</v>
      </c>
      <c r="G1840">
        <v>240.15</v>
      </c>
      <c r="H1840" s="2">
        <f xml:space="preserve"> (Table3[[#This Row],[Current_Weight_kg]] - Table3[[#This Row],[Initial_Weight_kg]]) / Table3[[#This Row],[Initial_Weight_kg]]*100</f>
        <v>848.0852743782076</v>
      </c>
      <c r="I1840">
        <v>5.13</v>
      </c>
      <c r="J1840" s="1">
        <v>45834</v>
      </c>
      <c r="K1840" t="s">
        <v>17</v>
      </c>
      <c r="L1840" t="s">
        <v>2066</v>
      </c>
      <c r="M1840" t="s">
        <v>33</v>
      </c>
      <c r="N1840" s="1">
        <v>45629</v>
      </c>
      <c r="O1840">
        <v>0</v>
      </c>
    </row>
    <row r="1841" spans="1:15" x14ac:dyDescent="0.3">
      <c r="A1841" t="s">
        <v>1894</v>
      </c>
      <c r="B1841" t="s">
        <v>22</v>
      </c>
      <c r="C1841" t="s">
        <v>53</v>
      </c>
      <c r="D1841" t="s">
        <v>16</v>
      </c>
      <c r="E1841" s="1">
        <v>45089</v>
      </c>
      <c r="F1841">
        <f t="shared" si="28"/>
        <v>5</v>
      </c>
      <c r="G1841">
        <v>106.12</v>
      </c>
      <c r="H1841" s="2">
        <f xml:space="preserve"> (Table3[[#This Row],[Current_Weight_kg]] - Table3[[#This Row],[Initial_Weight_kg]]) / Table3[[#This Row],[Initial_Weight_kg]]*100</f>
        <v>2022.4</v>
      </c>
      <c r="I1841">
        <v>4.42</v>
      </c>
      <c r="J1841" s="1">
        <v>45834</v>
      </c>
      <c r="K1841" t="s">
        <v>17</v>
      </c>
      <c r="L1841" t="s">
        <v>2066</v>
      </c>
      <c r="M1841" t="s">
        <v>33</v>
      </c>
      <c r="N1841" s="1">
        <v>45677</v>
      </c>
      <c r="O1841">
        <v>0</v>
      </c>
    </row>
    <row r="1842" spans="1:15" x14ac:dyDescent="0.3">
      <c r="A1842" t="s">
        <v>1895</v>
      </c>
      <c r="B1842" t="s">
        <v>68</v>
      </c>
      <c r="C1842" t="s">
        <v>108</v>
      </c>
      <c r="D1842" t="s">
        <v>24</v>
      </c>
      <c r="E1842" s="1">
        <v>45279</v>
      </c>
      <c r="F1842">
        <f t="shared" si="28"/>
        <v>20</v>
      </c>
      <c r="G1842">
        <v>260.01</v>
      </c>
      <c r="H1842" s="2">
        <f xml:space="preserve"> (Table3[[#This Row],[Current_Weight_kg]] - Table3[[#This Row],[Initial_Weight_kg]]) / Table3[[#This Row],[Initial_Weight_kg]]*100</f>
        <v>1200.05</v>
      </c>
      <c r="I1842">
        <v>5.23</v>
      </c>
      <c r="J1842" s="1">
        <v>45834</v>
      </c>
      <c r="K1842" t="s">
        <v>17</v>
      </c>
      <c r="L1842" t="s">
        <v>2066</v>
      </c>
      <c r="M1842" t="s">
        <v>25</v>
      </c>
      <c r="N1842" s="1" t="s">
        <v>2068</v>
      </c>
      <c r="O1842">
        <v>0</v>
      </c>
    </row>
    <row r="1843" spans="1:15" x14ac:dyDescent="0.3">
      <c r="A1843" t="s">
        <v>1896</v>
      </c>
      <c r="B1843" t="s">
        <v>29</v>
      </c>
      <c r="C1843" t="s">
        <v>55</v>
      </c>
      <c r="D1843" t="s">
        <v>16</v>
      </c>
      <c r="E1843" s="1">
        <v>45055</v>
      </c>
      <c r="F1843">
        <f t="shared" si="28"/>
        <v>2.48</v>
      </c>
      <c r="G1843">
        <v>23.87</v>
      </c>
      <c r="H1843" s="2">
        <f xml:space="preserve"> (Table3[[#This Row],[Current_Weight_kg]] - Table3[[#This Row],[Initial_Weight_kg]]) / Table3[[#This Row],[Initial_Weight_kg]]*100</f>
        <v>862.5</v>
      </c>
      <c r="I1843">
        <v>0.55000000000000004</v>
      </c>
      <c r="J1843" s="1">
        <v>45834</v>
      </c>
      <c r="K1843" t="s">
        <v>17</v>
      </c>
      <c r="L1843" t="s">
        <v>2066</v>
      </c>
      <c r="M1843" t="s">
        <v>25</v>
      </c>
      <c r="N1843" s="1" t="s">
        <v>2068</v>
      </c>
      <c r="O1843">
        <v>0</v>
      </c>
    </row>
    <row r="1844" spans="1:15" x14ac:dyDescent="0.3">
      <c r="A1844" t="s">
        <v>1897</v>
      </c>
      <c r="B1844" t="s">
        <v>39</v>
      </c>
      <c r="C1844" t="s">
        <v>40</v>
      </c>
      <c r="D1844" t="s">
        <v>24</v>
      </c>
      <c r="E1844" s="1">
        <v>45605</v>
      </c>
      <c r="F1844">
        <f t="shared" si="28"/>
        <v>2</v>
      </c>
      <c r="G1844">
        <v>14.01</v>
      </c>
      <c r="H1844" s="2">
        <f xml:space="preserve"> (Table3[[#This Row],[Current_Weight_kg]] - Table3[[#This Row],[Initial_Weight_kg]]) / Table3[[#This Row],[Initial_Weight_kg]]*100</f>
        <v>600.5</v>
      </c>
      <c r="I1844">
        <v>0.48</v>
      </c>
      <c r="J1844" s="1">
        <v>45834</v>
      </c>
      <c r="K1844" t="s">
        <v>17</v>
      </c>
      <c r="L1844" t="s">
        <v>2066</v>
      </c>
      <c r="M1844" t="s">
        <v>25</v>
      </c>
      <c r="N1844" s="1" t="s">
        <v>2068</v>
      </c>
      <c r="O1844">
        <v>0</v>
      </c>
    </row>
    <row r="1845" spans="1:15" x14ac:dyDescent="0.3">
      <c r="A1845" t="s">
        <v>1898</v>
      </c>
      <c r="B1845" t="s">
        <v>29</v>
      </c>
      <c r="C1845" t="s">
        <v>77</v>
      </c>
      <c r="D1845" t="s">
        <v>24</v>
      </c>
      <c r="E1845" s="1">
        <v>45315</v>
      </c>
      <c r="F1845">
        <f t="shared" si="28"/>
        <v>2</v>
      </c>
      <c r="G1845">
        <v>21.57</v>
      </c>
      <c r="H1845" s="2">
        <f xml:space="preserve"> (Table3[[#This Row],[Current_Weight_kg]] - Table3[[#This Row],[Initial_Weight_kg]]) / Table3[[#This Row],[Initial_Weight_kg]]*100</f>
        <v>978.5</v>
      </c>
      <c r="I1845">
        <v>0.7</v>
      </c>
      <c r="J1845" s="1">
        <v>45834</v>
      </c>
      <c r="K1845" t="s">
        <v>17</v>
      </c>
      <c r="L1845" t="s">
        <v>2066</v>
      </c>
      <c r="M1845" t="s">
        <v>25</v>
      </c>
      <c r="N1845" s="1" t="s">
        <v>2068</v>
      </c>
      <c r="O1845">
        <v>0</v>
      </c>
    </row>
    <row r="1846" spans="1:15" x14ac:dyDescent="0.3">
      <c r="A1846" t="s">
        <v>1899</v>
      </c>
      <c r="B1846" t="s">
        <v>68</v>
      </c>
      <c r="C1846" t="s">
        <v>69</v>
      </c>
      <c r="D1846" t="s">
        <v>16</v>
      </c>
      <c r="E1846" s="1">
        <v>45042</v>
      </c>
      <c r="F1846">
        <f t="shared" si="28"/>
        <v>20</v>
      </c>
      <c r="G1846">
        <v>207.44</v>
      </c>
      <c r="H1846" s="2">
        <f xml:space="preserve"> (Table3[[#This Row],[Current_Weight_kg]] - Table3[[#This Row],[Initial_Weight_kg]]) / Table3[[#This Row],[Initial_Weight_kg]]*100</f>
        <v>937.2</v>
      </c>
      <c r="I1846">
        <v>4.49</v>
      </c>
      <c r="J1846" s="1">
        <v>45834</v>
      </c>
      <c r="K1846" t="s">
        <v>17</v>
      </c>
      <c r="L1846" t="s">
        <v>2066</v>
      </c>
      <c r="M1846" t="s">
        <v>25</v>
      </c>
      <c r="N1846" s="1" t="s">
        <v>2068</v>
      </c>
      <c r="O1846">
        <v>0</v>
      </c>
    </row>
    <row r="1847" spans="1:15" x14ac:dyDescent="0.3">
      <c r="A1847" t="s">
        <v>1900</v>
      </c>
      <c r="B1847" t="s">
        <v>14</v>
      </c>
      <c r="C1847" t="s">
        <v>20</v>
      </c>
      <c r="D1847" t="s">
        <v>24</v>
      </c>
      <c r="E1847" s="1">
        <v>45508</v>
      </c>
      <c r="F1847">
        <f t="shared" si="28"/>
        <v>0.13</v>
      </c>
      <c r="G1847">
        <v>0.71</v>
      </c>
      <c r="H1847" s="2">
        <f xml:space="preserve"> (Table3[[#This Row],[Current_Weight_kg]] - Table3[[#This Row],[Initial_Weight_kg]]) / Table3[[#This Row],[Initial_Weight_kg]]*100</f>
        <v>446.15384615384608</v>
      </c>
      <c r="I1847">
        <v>0.03</v>
      </c>
      <c r="J1847" s="1">
        <v>45834</v>
      </c>
      <c r="K1847" t="s">
        <v>17</v>
      </c>
      <c r="L1847" t="s">
        <v>2066</v>
      </c>
      <c r="M1847" t="s">
        <v>25</v>
      </c>
      <c r="N1847" s="1" t="s">
        <v>2068</v>
      </c>
      <c r="O1847">
        <v>0</v>
      </c>
    </row>
    <row r="1848" spans="1:15" x14ac:dyDescent="0.3">
      <c r="A1848" t="s">
        <v>1901</v>
      </c>
      <c r="B1848" t="s">
        <v>68</v>
      </c>
      <c r="C1848" t="s">
        <v>69</v>
      </c>
      <c r="D1848" t="s">
        <v>16</v>
      </c>
      <c r="E1848" s="1">
        <v>44393</v>
      </c>
      <c r="F1848">
        <f t="shared" si="28"/>
        <v>20</v>
      </c>
      <c r="G1848">
        <v>464.29</v>
      </c>
      <c r="H1848" s="2">
        <f xml:space="preserve"> (Table3[[#This Row],[Current_Weight_kg]] - Table3[[#This Row],[Initial_Weight_kg]]) / Table3[[#This Row],[Initial_Weight_kg]]*100</f>
        <v>2221.4500000000003</v>
      </c>
      <c r="I1848">
        <v>9.68</v>
      </c>
      <c r="J1848" s="1">
        <v>45834</v>
      </c>
      <c r="K1848" t="s">
        <v>17</v>
      </c>
      <c r="L1848" t="s">
        <v>2066</v>
      </c>
      <c r="M1848" t="s">
        <v>58</v>
      </c>
      <c r="N1848" s="1">
        <v>45697</v>
      </c>
      <c r="O1848">
        <v>5</v>
      </c>
    </row>
    <row r="1849" spans="1:15" x14ac:dyDescent="0.3">
      <c r="A1849" t="s">
        <v>1902</v>
      </c>
      <c r="B1849" t="s">
        <v>39</v>
      </c>
      <c r="C1849" t="s">
        <v>98</v>
      </c>
      <c r="D1849" t="s">
        <v>16</v>
      </c>
      <c r="E1849" s="1">
        <v>44851</v>
      </c>
      <c r="F1849">
        <f t="shared" si="28"/>
        <v>4.26</v>
      </c>
      <c r="G1849">
        <v>31.7</v>
      </c>
      <c r="H1849" s="2">
        <f xml:space="preserve"> (Table3[[#This Row],[Current_Weight_kg]] - Table3[[#This Row],[Initial_Weight_kg]]) / Table3[[#This Row],[Initial_Weight_kg]]*100</f>
        <v>644.131455399061</v>
      </c>
      <c r="I1849">
        <v>0.82</v>
      </c>
      <c r="J1849" s="1">
        <v>45834</v>
      </c>
      <c r="K1849" t="s">
        <v>17</v>
      </c>
      <c r="L1849" t="s">
        <v>2066</v>
      </c>
      <c r="M1849" t="s">
        <v>33</v>
      </c>
      <c r="N1849" s="1">
        <v>45485</v>
      </c>
      <c r="O1849">
        <v>0</v>
      </c>
    </row>
    <row r="1850" spans="1:15" x14ac:dyDescent="0.3">
      <c r="A1850" t="s">
        <v>1903</v>
      </c>
      <c r="B1850" t="s">
        <v>22</v>
      </c>
      <c r="C1850" t="s">
        <v>82</v>
      </c>
      <c r="D1850" t="s">
        <v>24</v>
      </c>
      <c r="E1850" s="1">
        <v>44612</v>
      </c>
      <c r="F1850">
        <f t="shared" si="28"/>
        <v>5</v>
      </c>
      <c r="G1850">
        <v>157.34</v>
      </c>
      <c r="H1850" s="2">
        <f xml:space="preserve"> (Table3[[#This Row],[Current_Weight_kg]] - Table3[[#This Row],[Initial_Weight_kg]]) / Table3[[#This Row],[Initial_Weight_kg]]*100</f>
        <v>3046.8</v>
      </c>
      <c r="I1850">
        <v>6.08</v>
      </c>
      <c r="J1850" s="1">
        <v>45834</v>
      </c>
      <c r="K1850" t="s">
        <v>17</v>
      </c>
      <c r="L1850" t="s">
        <v>2066</v>
      </c>
      <c r="M1850" t="s">
        <v>25</v>
      </c>
      <c r="N1850" s="1" t="s">
        <v>2068</v>
      </c>
      <c r="O1850">
        <v>0</v>
      </c>
    </row>
    <row r="1851" spans="1:15" x14ac:dyDescent="0.3">
      <c r="A1851" t="s">
        <v>1904</v>
      </c>
      <c r="B1851" t="s">
        <v>29</v>
      </c>
      <c r="C1851" t="s">
        <v>35</v>
      </c>
      <c r="D1851" t="s">
        <v>24</v>
      </c>
      <c r="E1851" s="1">
        <v>45644</v>
      </c>
      <c r="F1851">
        <f t="shared" si="28"/>
        <v>2</v>
      </c>
      <c r="G1851">
        <v>17.68</v>
      </c>
      <c r="H1851" s="2">
        <f xml:space="preserve"> (Table3[[#This Row],[Current_Weight_kg]] - Table3[[#This Row],[Initial_Weight_kg]]) / Table3[[#This Row],[Initial_Weight_kg]]*100</f>
        <v>784</v>
      </c>
      <c r="I1851">
        <v>0.39</v>
      </c>
      <c r="J1851" s="1">
        <v>45834</v>
      </c>
      <c r="K1851" t="s">
        <v>17</v>
      </c>
      <c r="L1851" t="s">
        <v>2066</v>
      </c>
      <c r="M1851" t="s">
        <v>25</v>
      </c>
      <c r="N1851" s="1" t="s">
        <v>2068</v>
      </c>
      <c r="O1851">
        <v>0</v>
      </c>
    </row>
    <row r="1852" spans="1:15" x14ac:dyDescent="0.3">
      <c r="A1852" t="s">
        <v>1905</v>
      </c>
      <c r="B1852" t="s">
        <v>22</v>
      </c>
      <c r="C1852" t="s">
        <v>23</v>
      </c>
      <c r="D1852" t="s">
        <v>24</v>
      </c>
      <c r="E1852" s="1">
        <v>44662</v>
      </c>
      <c r="F1852">
        <f t="shared" si="28"/>
        <v>12.65</v>
      </c>
      <c r="G1852">
        <v>150.30000000000001</v>
      </c>
      <c r="H1852" s="2">
        <f xml:space="preserve"> (Table3[[#This Row],[Current_Weight_kg]] - Table3[[#This Row],[Initial_Weight_kg]]) / Table3[[#This Row],[Initial_Weight_kg]]*100</f>
        <v>1088.1422924901185</v>
      </c>
      <c r="I1852">
        <v>5.95</v>
      </c>
      <c r="J1852" s="1">
        <v>45834</v>
      </c>
      <c r="K1852" t="s">
        <v>17</v>
      </c>
      <c r="L1852" t="s">
        <v>2066</v>
      </c>
      <c r="M1852" t="s">
        <v>25</v>
      </c>
      <c r="N1852" s="1" t="s">
        <v>2068</v>
      </c>
      <c r="O1852">
        <v>0</v>
      </c>
    </row>
    <row r="1853" spans="1:15" x14ac:dyDescent="0.3">
      <c r="A1853" t="s">
        <v>1906</v>
      </c>
      <c r="B1853" t="s">
        <v>14</v>
      </c>
      <c r="C1853" t="s">
        <v>73</v>
      </c>
      <c r="D1853" t="s">
        <v>24</v>
      </c>
      <c r="E1853" s="1">
        <v>45056</v>
      </c>
      <c r="F1853">
        <f t="shared" si="28"/>
        <v>0.1</v>
      </c>
      <c r="G1853">
        <v>2.39</v>
      </c>
      <c r="H1853" s="2">
        <f xml:space="preserve"> (Table3[[#This Row],[Current_Weight_kg]] - Table3[[#This Row],[Initial_Weight_kg]]) / Table3[[#This Row],[Initial_Weight_kg]]*100</f>
        <v>2290</v>
      </c>
      <c r="I1853">
        <v>0.11</v>
      </c>
      <c r="J1853" s="1">
        <v>45834</v>
      </c>
      <c r="K1853" t="s">
        <v>17</v>
      </c>
      <c r="L1853" t="s">
        <v>2066</v>
      </c>
      <c r="M1853" t="s">
        <v>25</v>
      </c>
      <c r="N1853" s="1" t="s">
        <v>2068</v>
      </c>
      <c r="O1853">
        <v>0</v>
      </c>
    </row>
    <row r="1854" spans="1:15" x14ac:dyDescent="0.3">
      <c r="A1854" t="s">
        <v>1907</v>
      </c>
      <c r="B1854" t="s">
        <v>39</v>
      </c>
      <c r="C1854" t="s">
        <v>120</v>
      </c>
      <c r="D1854" t="s">
        <v>24</v>
      </c>
      <c r="E1854" s="1">
        <v>44030</v>
      </c>
      <c r="F1854">
        <f t="shared" si="28"/>
        <v>2</v>
      </c>
      <c r="G1854">
        <v>56.78</v>
      </c>
      <c r="H1854" s="2">
        <f xml:space="preserve"> (Table3[[#This Row],[Current_Weight_kg]] - Table3[[#This Row],[Initial_Weight_kg]]) / Table3[[#This Row],[Initial_Weight_kg]]*100</f>
        <v>2739</v>
      </c>
      <c r="I1854">
        <v>1.7</v>
      </c>
      <c r="J1854" s="1">
        <v>45834</v>
      </c>
      <c r="K1854" t="s">
        <v>17</v>
      </c>
      <c r="L1854" t="s">
        <v>2066</v>
      </c>
      <c r="M1854" t="s">
        <v>25</v>
      </c>
      <c r="N1854" s="1" t="s">
        <v>2068</v>
      </c>
      <c r="O1854">
        <v>0</v>
      </c>
    </row>
    <row r="1855" spans="1:15" x14ac:dyDescent="0.3">
      <c r="A1855" t="s">
        <v>1908</v>
      </c>
      <c r="B1855" t="s">
        <v>29</v>
      </c>
      <c r="C1855" t="s">
        <v>30</v>
      </c>
      <c r="D1855" t="s">
        <v>24</v>
      </c>
      <c r="E1855" s="1">
        <v>44257</v>
      </c>
      <c r="F1855">
        <f t="shared" si="28"/>
        <v>2</v>
      </c>
      <c r="G1855">
        <v>45.97</v>
      </c>
      <c r="H1855" s="2">
        <f xml:space="preserve"> (Table3[[#This Row],[Current_Weight_kg]] - Table3[[#This Row],[Initial_Weight_kg]]) / Table3[[#This Row],[Initial_Weight_kg]]*100</f>
        <v>2198.5</v>
      </c>
      <c r="I1855">
        <v>1.32</v>
      </c>
      <c r="J1855" s="1">
        <v>45834</v>
      </c>
      <c r="K1855" t="s">
        <v>17</v>
      </c>
      <c r="L1855" t="s">
        <v>2066</v>
      </c>
      <c r="M1855" t="s">
        <v>25</v>
      </c>
      <c r="N1855" s="1" t="s">
        <v>2068</v>
      </c>
      <c r="O1855">
        <v>0</v>
      </c>
    </row>
    <row r="1856" spans="1:15" x14ac:dyDescent="0.3">
      <c r="A1856" t="s">
        <v>1909</v>
      </c>
      <c r="B1856" t="s">
        <v>29</v>
      </c>
      <c r="C1856" t="s">
        <v>55</v>
      </c>
      <c r="D1856" t="s">
        <v>24</v>
      </c>
      <c r="E1856" s="1">
        <v>44514</v>
      </c>
      <c r="F1856">
        <f t="shared" si="28"/>
        <v>2</v>
      </c>
      <c r="G1856">
        <v>42.04</v>
      </c>
      <c r="H1856" s="2">
        <f xml:space="preserve"> (Table3[[#This Row],[Current_Weight_kg]] - Table3[[#This Row],[Initial_Weight_kg]]) / Table3[[#This Row],[Initial_Weight_kg]]*100</f>
        <v>2002</v>
      </c>
      <c r="I1856">
        <v>1.46</v>
      </c>
      <c r="J1856" s="1">
        <v>45834</v>
      </c>
      <c r="K1856" t="s">
        <v>17</v>
      </c>
      <c r="L1856" t="s">
        <v>2066</v>
      </c>
      <c r="M1856" t="s">
        <v>25</v>
      </c>
      <c r="N1856" s="1" t="s">
        <v>2068</v>
      </c>
      <c r="O1856">
        <v>0</v>
      </c>
    </row>
    <row r="1857" spans="1:15" x14ac:dyDescent="0.3">
      <c r="A1857" t="s">
        <v>1910</v>
      </c>
      <c r="B1857" t="s">
        <v>22</v>
      </c>
      <c r="C1857" t="s">
        <v>23</v>
      </c>
      <c r="D1857" t="s">
        <v>24</v>
      </c>
      <c r="E1857" s="1">
        <v>45274</v>
      </c>
      <c r="F1857">
        <f t="shared" si="28"/>
        <v>12.65</v>
      </c>
      <c r="G1857">
        <v>110.79</v>
      </c>
      <c r="H1857" s="2">
        <f xml:space="preserve"> (Table3[[#This Row],[Current_Weight_kg]] - Table3[[#This Row],[Initial_Weight_kg]]) / Table3[[#This Row],[Initial_Weight_kg]]*100</f>
        <v>775.81027667984188</v>
      </c>
      <c r="I1857">
        <v>4.75</v>
      </c>
      <c r="J1857" s="1">
        <v>45834</v>
      </c>
      <c r="K1857" t="s">
        <v>17</v>
      </c>
      <c r="L1857" t="s">
        <v>2066</v>
      </c>
      <c r="M1857" t="s">
        <v>25</v>
      </c>
      <c r="N1857" s="1" t="s">
        <v>2068</v>
      </c>
      <c r="O1857">
        <v>0</v>
      </c>
    </row>
    <row r="1858" spans="1:15" x14ac:dyDescent="0.3">
      <c r="A1858" t="s">
        <v>1911</v>
      </c>
      <c r="B1858" t="s">
        <v>22</v>
      </c>
      <c r="C1858" t="s">
        <v>53</v>
      </c>
      <c r="D1858" t="s">
        <v>24</v>
      </c>
      <c r="E1858" s="1">
        <v>45044</v>
      </c>
      <c r="F1858">
        <f t="shared" ref="F1858:F1921" si="29">_xlfn.MINIFS(G:G, B:B, B1858, C:C, C1858, D:D, D1858)</f>
        <v>39.450000000000003</v>
      </c>
      <c r="G1858">
        <v>140.29</v>
      </c>
      <c r="H1858" s="2">
        <f xml:space="preserve"> (Table3[[#This Row],[Current_Weight_kg]] - Table3[[#This Row],[Initial_Weight_kg]]) / Table3[[#This Row],[Initial_Weight_kg]]*100</f>
        <v>255.61470215462606</v>
      </c>
      <c r="I1858">
        <v>5.71</v>
      </c>
      <c r="J1858" s="1">
        <v>45834</v>
      </c>
      <c r="K1858" t="s">
        <v>17</v>
      </c>
      <c r="L1858" t="s">
        <v>2066</v>
      </c>
      <c r="M1858" t="s">
        <v>25</v>
      </c>
      <c r="N1858" s="1" t="s">
        <v>2068</v>
      </c>
      <c r="O1858">
        <v>0</v>
      </c>
    </row>
    <row r="1859" spans="1:15" x14ac:dyDescent="0.3">
      <c r="A1859" t="s">
        <v>1912</v>
      </c>
      <c r="B1859" t="s">
        <v>39</v>
      </c>
      <c r="C1859" t="s">
        <v>98</v>
      </c>
      <c r="D1859" t="s">
        <v>16</v>
      </c>
      <c r="E1859" s="1">
        <v>45587</v>
      </c>
      <c r="F1859">
        <f t="shared" si="29"/>
        <v>4.26</v>
      </c>
      <c r="G1859">
        <v>13.72</v>
      </c>
      <c r="H1859" s="2">
        <f xml:space="preserve"> (Table3[[#This Row],[Current_Weight_kg]] - Table3[[#This Row],[Initial_Weight_kg]]) / Table3[[#This Row],[Initial_Weight_kg]]*100</f>
        <v>222.06572769953056</v>
      </c>
      <c r="I1859">
        <v>0.38</v>
      </c>
      <c r="J1859" s="1">
        <v>45834</v>
      </c>
      <c r="K1859" t="s">
        <v>17</v>
      </c>
      <c r="L1859" t="s">
        <v>2066</v>
      </c>
      <c r="M1859" t="s">
        <v>25</v>
      </c>
      <c r="N1859" s="1" t="s">
        <v>2068</v>
      </c>
      <c r="O1859">
        <v>0</v>
      </c>
    </row>
    <row r="1860" spans="1:15" x14ac:dyDescent="0.3">
      <c r="A1860" t="s">
        <v>1913</v>
      </c>
      <c r="B1860" t="s">
        <v>14</v>
      </c>
      <c r="C1860" t="s">
        <v>65</v>
      </c>
      <c r="D1860" t="s">
        <v>16</v>
      </c>
      <c r="E1860" s="1">
        <v>44471</v>
      </c>
      <c r="F1860">
        <f t="shared" si="29"/>
        <v>0.1</v>
      </c>
      <c r="G1860">
        <v>3.98</v>
      </c>
      <c r="H1860" s="2">
        <f xml:space="preserve"> (Table3[[#This Row],[Current_Weight_kg]] - Table3[[#This Row],[Initial_Weight_kg]]) / Table3[[#This Row],[Initial_Weight_kg]]*100</f>
        <v>3879.9999999999995</v>
      </c>
      <c r="I1860">
        <v>0.19</v>
      </c>
      <c r="J1860" s="1">
        <v>45834</v>
      </c>
      <c r="K1860" t="s">
        <v>17</v>
      </c>
      <c r="L1860" t="s">
        <v>2066</v>
      </c>
      <c r="M1860" t="s">
        <v>25</v>
      </c>
      <c r="N1860" s="1" t="s">
        <v>2068</v>
      </c>
      <c r="O1860">
        <v>0</v>
      </c>
    </row>
    <row r="1861" spans="1:15" x14ac:dyDescent="0.3">
      <c r="A1861" t="s">
        <v>1914</v>
      </c>
      <c r="B1861" t="s">
        <v>68</v>
      </c>
      <c r="C1861" t="s">
        <v>79</v>
      </c>
      <c r="D1861" t="s">
        <v>16</v>
      </c>
      <c r="E1861" s="1">
        <v>44279</v>
      </c>
      <c r="F1861">
        <f t="shared" si="29"/>
        <v>20</v>
      </c>
      <c r="G1861">
        <v>397.28</v>
      </c>
      <c r="H1861" s="2">
        <f xml:space="preserve"> (Table3[[#This Row],[Current_Weight_kg]] - Table3[[#This Row],[Initial_Weight_kg]]) / Table3[[#This Row],[Initial_Weight_kg]]*100</f>
        <v>1886.3999999999996</v>
      </c>
      <c r="I1861">
        <v>8.1300000000000008</v>
      </c>
      <c r="J1861" s="1">
        <v>45834</v>
      </c>
      <c r="K1861" t="s">
        <v>17</v>
      </c>
      <c r="L1861" t="s">
        <v>2066</v>
      </c>
      <c r="M1861" t="s">
        <v>18</v>
      </c>
      <c r="N1861" s="1">
        <v>45822</v>
      </c>
      <c r="O1861">
        <v>0</v>
      </c>
    </row>
    <row r="1862" spans="1:15" x14ac:dyDescent="0.3">
      <c r="A1862" t="s">
        <v>1915</v>
      </c>
      <c r="B1862" t="s">
        <v>39</v>
      </c>
      <c r="C1862" t="s">
        <v>57</v>
      </c>
      <c r="D1862" t="s">
        <v>24</v>
      </c>
      <c r="E1862" s="1">
        <v>45751</v>
      </c>
      <c r="F1862">
        <f t="shared" si="29"/>
        <v>5.44</v>
      </c>
      <c r="G1862">
        <v>9.82</v>
      </c>
      <c r="H1862" s="2">
        <f xml:space="preserve"> (Table3[[#This Row],[Current_Weight_kg]] - Table3[[#This Row],[Initial_Weight_kg]]) / Table3[[#This Row],[Initial_Weight_kg]]*100</f>
        <v>80.514705882352928</v>
      </c>
      <c r="I1862">
        <v>0.21</v>
      </c>
      <c r="J1862" s="1">
        <v>45834</v>
      </c>
      <c r="K1862" t="s">
        <v>17</v>
      </c>
      <c r="L1862" t="s">
        <v>2066</v>
      </c>
      <c r="M1862" t="s">
        <v>25</v>
      </c>
      <c r="N1862" s="1" t="s">
        <v>2068</v>
      </c>
      <c r="O1862">
        <v>0</v>
      </c>
    </row>
    <row r="1863" spans="1:15" x14ac:dyDescent="0.3">
      <c r="A1863" t="s">
        <v>1916</v>
      </c>
      <c r="B1863" t="s">
        <v>68</v>
      </c>
      <c r="C1863" t="s">
        <v>108</v>
      </c>
      <c r="D1863" t="s">
        <v>24</v>
      </c>
      <c r="E1863" s="1">
        <v>45330</v>
      </c>
      <c r="F1863">
        <f t="shared" si="29"/>
        <v>20</v>
      </c>
      <c r="G1863">
        <v>128.69</v>
      </c>
      <c r="H1863" s="2">
        <f xml:space="preserve"> (Table3[[#This Row],[Current_Weight_kg]] - Table3[[#This Row],[Initial_Weight_kg]]) / Table3[[#This Row],[Initial_Weight_kg]]*100</f>
        <v>543.45000000000005</v>
      </c>
      <c r="I1863">
        <v>2.75</v>
      </c>
      <c r="J1863" s="1">
        <v>45834</v>
      </c>
      <c r="K1863" t="s">
        <v>17</v>
      </c>
      <c r="L1863" t="s">
        <v>2066</v>
      </c>
      <c r="M1863" t="s">
        <v>25</v>
      </c>
      <c r="N1863" s="1" t="s">
        <v>2068</v>
      </c>
      <c r="O1863">
        <v>0</v>
      </c>
    </row>
    <row r="1864" spans="1:15" x14ac:dyDescent="0.3">
      <c r="A1864" t="s">
        <v>1917</v>
      </c>
      <c r="B1864" t="s">
        <v>68</v>
      </c>
      <c r="C1864" t="s">
        <v>69</v>
      </c>
      <c r="D1864" t="s">
        <v>24</v>
      </c>
      <c r="E1864" s="1">
        <v>44036</v>
      </c>
      <c r="F1864">
        <f t="shared" si="29"/>
        <v>25.31</v>
      </c>
      <c r="G1864">
        <v>536.46</v>
      </c>
      <c r="H1864" s="2">
        <f xml:space="preserve"> (Table3[[#This Row],[Current_Weight_kg]] - Table3[[#This Row],[Initial_Weight_kg]]) / Table3[[#This Row],[Initial_Weight_kg]]*100</f>
        <v>2019.5574871592257</v>
      </c>
      <c r="I1864">
        <v>11.05</v>
      </c>
      <c r="J1864" s="1">
        <v>45834</v>
      </c>
      <c r="K1864" t="s">
        <v>17</v>
      </c>
      <c r="L1864" t="s">
        <v>2066</v>
      </c>
      <c r="M1864" t="s">
        <v>25</v>
      </c>
      <c r="N1864" s="1" t="s">
        <v>2068</v>
      </c>
      <c r="O1864">
        <v>0</v>
      </c>
    </row>
    <row r="1865" spans="1:15" x14ac:dyDescent="0.3">
      <c r="A1865" t="s">
        <v>1918</v>
      </c>
      <c r="B1865" t="s">
        <v>22</v>
      </c>
      <c r="C1865" t="s">
        <v>23</v>
      </c>
      <c r="D1865" t="s">
        <v>24</v>
      </c>
      <c r="E1865" s="1">
        <v>44312</v>
      </c>
      <c r="F1865">
        <f t="shared" si="29"/>
        <v>12.65</v>
      </c>
      <c r="G1865">
        <v>190.31</v>
      </c>
      <c r="H1865" s="2">
        <f xml:space="preserve"> (Table3[[#This Row],[Current_Weight_kg]] - Table3[[#This Row],[Initial_Weight_kg]]) / Table3[[#This Row],[Initial_Weight_kg]]*100</f>
        <v>1404.4268774703557</v>
      </c>
      <c r="I1865">
        <v>7.95</v>
      </c>
      <c r="J1865" s="1">
        <v>45834</v>
      </c>
      <c r="K1865" t="s">
        <v>17</v>
      </c>
      <c r="L1865" t="s">
        <v>2066</v>
      </c>
      <c r="M1865" t="s">
        <v>25</v>
      </c>
      <c r="N1865" s="1" t="s">
        <v>2068</v>
      </c>
      <c r="O1865">
        <v>0</v>
      </c>
    </row>
    <row r="1866" spans="1:15" x14ac:dyDescent="0.3">
      <c r="A1866" t="s">
        <v>1919</v>
      </c>
      <c r="B1866" t="s">
        <v>22</v>
      </c>
      <c r="C1866" t="s">
        <v>27</v>
      </c>
      <c r="D1866" t="s">
        <v>24</v>
      </c>
      <c r="E1866" s="1">
        <v>45554</v>
      </c>
      <c r="F1866">
        <f t="shared" si="29"/>
        <v>5.98</v>
      </c>
      <c r="G1866">
        <v>58.9</v>
      </c>
      <c r="H1866" s="2">
        <f xml:space="preserve"> (Table3[[#This Row],[Current_Weight_kg]] - Table3[[#This Row],[Initial_Weight_kg]]) / Table3[[#This Row],[Initial_Weight_kg]]*100</f>
        <v>884.94983277591962</v>
      </c>
      <c r="I1866">
        <v>2.3199999999999998</v>
      </c>
      <c r="J1866" s="1">
        <v>45834</v>
      </c>
      <c r="K1866" t="s">
        <v>17</v>
      </c>
      <c r="L1866" t="s">
        <v>2066</v>
      </c>
      <c r="M1866" t="s">
        <v>25</v>
      </c>
      <c r="N1866" s="1" t="s">
        <v>2068</v>
      </c>
      <c r="O1866">
        <v>0</v>
      </c>
    </row>
    <row r="1867" spans="1:15" x14ac:dyDescent="0.3">
      <c r="A1867" t="s">
        <v>1920</v>
      </c>
      <c r="B1867" t="s">
        <v>14</v>
      </c>
      <c r="C1867" t="s">
        <v>15</v>
      </c>
      <c r="D1867" t="s">
        <v>24</v>
      </c>
      <c r="E1867" s="1">
        <v>44750</v>
      </c>
      <c r="F1867">
        <f t="shared" si="29"/>
        <v>0.1</v>
      </c>
      <c r="G1867">
        <v>3.4</v>
      </c>
      <c r="H1867" s="2">
        <f xml:space="preserve"> (Table3[[#This Row],[Current_Weight_kg]] - Table3[[#This Row],[Initial_Weight_kg]]) / Table3[[#This Row],[Initial_Weight_kg]]*100</f>
        <v>3299.9999999999991</v>
      </c>
      <c r="I1867">
        <v>0.18</v>
      </c>
      <c r="J1867" s="1">
        <v>45834</v>
      </c>
      <c r="K1867" t="s">
        <v>48</v>
      </c>
      <c r="L1867" t="s">
        <v>49</v>
      </c>
      <c r="M1867" t="s">
        <v>25</v>
      </c>
      <c r="N1867" s="1" t="s">
        <v>2068</v>
      </c>
      <c r="O1867">
        <v>0</v>
      </c>
    </row>
    <row r="1868" spans="1:15" x14ac:dyDescent="0.3">
      <c r="A1868" t="s">
        <v>1921</v>
      </c>
      <c r="B1868" t="s">
        <v>22</v>
      </c>
      <c r="C1868" t="s">
        <v>53</v>
      </c>
      <c r="D1868" t="s">
        <v>24</v>
      </c>
      <c r="E1868" s="1">
        <v>44298</v>
      </c>
      <c r="F1868">
        <f t="shared" si="29"/>
        <v>39.450000000000003</v>
      </c>
      <c r="G1868">
        <v>220.76</v>
      </c>
      <c r="H1868" s="2">
        <f xml:space="preserve"> (Table3[[#This Row],[Current_Weight_kg]] - Table3[[#This Row],[Initial_Weight_kg]]) / Table3[[#This Row],[Initial_Weight_kg]]*100</f>
        <v>459.59442332065902</v>
      </c>
      <c r="I1868">
        <v>8.68</v>
      </c>
      <c r="J1868" s="1">
        <v>45834</v>
      </c>
      <c r="K1868" t="s">
        <v>17</v>
      </c>
      <c r="L1868" t="s">
        <v>2066</v>
      </c>
      <c r="M1868" t="s">
        <v>25</v>
      </c>
      <c r="N1868" s="1" t="s">
        <v>2068</v>
      </c>
      <c r="O1868">
        <v>0</v>
      </c>
    </row>
    <row r="1869" spans="1:15" x14ac:dyDescent="0.3">
      <c r="A1869" t="s">
        <v>1922</v>
      </c>
      <c r="B1869" t="s">
        <v>68</v>
      </c>
      <c r="C1869" t="s">
        <v>69</v>
      </c>
      <c r="D1869" t="s">
        <v>16</v>
      </c>
      <c r="E1869" s="1">
        <v>44710</v>
      </c>
      <c r="F1869">
        <f t="shared" si="29"/>
        <v>20</v>
      </c>
      <c r="G1869">
        <v>354.17</v>
      </c>
      <c r="H1869" s="2">
        <f xml:space="preserve"> (Table3[[#This Row],[Current_Weight_kg]] - Table3[[#This Row],[Initial_Weight_kg]]) / Table3[[#This Row],[Initial_Weight_kg]]*100</f>
        <v>1670.8500000000001</v>
      </c>
      <c r="I1869">
        <v>6.74</v>
      </c>
      <c r="J1869" s="1">
        <v>45834</v>
      </c>
      <c r="K1869" t="s">
        <v>17</v>
      </c>
      <c r="L1869" t="s">
        <v>2066</v>
      </c>
      <c r="M1869" t="s">
        <v>25</v>
      </c>
      <c r="N1869" s="1" t="s">
        <v>2068</v>
      </c>
      <c r="O1869">
        <v>0</v>
      </c>
    </row>
    <row r="1870" spans="1:15" x14ac:dyDescent="0.3">
      <c r="A1870" t="s">
        <v>1923</v>
      </c>
      <c r="B1870" t="s">
        <v>39</v>
      </c>
      <c r="C1870" t="s">
        <v>98</v>
      </c>
      <c r="D1870" t="s">
        <v>16</v>
      </c>
      <c r="E1870" s="1">
        <v>45350</v>
      </c>
      <c r="F1870">
        <f t="shared" si="29"/>
        <v>4.26</v>
      </c>
      <c r="G1870">
        <v>10.01</v>
      </c>
      <c r="H1870" s="2">
        <f xml:space="preserve"> (Table3[[#This Row],[Current_Weight_kg]] - Table3[[#This Row],[Initial_Weight_kg]]) / Table3[[#This Row],[Initial_Weight_kg]]*100</f>
        <v>134.97652582159625</v>
      </c>
      <c r="I1870">
        <v>0.11</v>
      </c>
      <c r="J1870" s="1">
        <v>45834</v>
      </c>
      <c r="K1870" t="s">
        <v>17</v>
      </c>
      <c r="L1870" t="s">
        <v>2066</v>
      </c>
      <c r="M1870" t="s">
        <v>58</v>
      </c>
      <c r="N1870" s="1">
        <v>45732</v>
      </c>
      <c r="O1870">
        <v>3</v>
      </c>
    </row>
    <row r="1871" spans="1:15" x14ac:dyDescent="0.3">
      <c r="A1871" t="s">
        <v>1924</v>
      </c>
      <c r="B1871" t="s">
        <v>14</v>
      </c>
      <c r="C1871" t="s">
        <v>106</v>
      </c>
      <c r="D1871" t="s">
        <v>24</v>
      </c>
      <c r="E1871" s="1">
        <v>44123</v>
      </c>
      <c r="F1871">
        <f t="shared" si="29"/>
        <v>0.1</v>
      </c>
      <c r="G1871">
        <v>5.01</v>
      </c>
      <c r="H1871" s="2">
        <f xml:space="preserve"> (Table3[[#This Row],[Current_Weight_kg]] - Table3[[#This Row],[Initial_Weight_kg]]) / Table3[[#This Row],[Initial_Weight_kg]]*100</f>
        <v>4910</v>
      </c>
      <c r="I1871">
        <v>0.24</v>
      </c>
      <c r="J1871" s="1">
        <v>45834</v>
      </c>
      <c r="K1871" t="s">
        <v>36</v>
      </c>
      <c r="L1871" t="s">
        <v>124</v>
      </c>
      <c r="M1871" t="s">
        <v>25</v>
      </c>
      <c r="N1871" s="1" t="s">
        <v>2068</v>
      </c>
      <c r="O1871">
        <v>0</v>
      </c>
    </row>
    <row r="1872" spans="1:15" x14ac:dyDescent="0.3">
      <c r="A1872" t="s">
        <v>1925</v>
      </c>
      <c r="B1872" t="s">
        <v>39</v>
      </c>
      <c r="C1872" t="s">
        <v>120</v>
      </c>
      <c r="D1872" t="s">
        <v>16</v>
      </c>
      <c r="E1872" s="1">
        <v>45466</v>
      </c>
      <c r="F1872">
        <f t="shared" si="29"/>
        <v>2.96</v>
      </c>
      <c r="G1872">
        <v>15.38</v>
      </c>
      <c r="H1872" s="2">
        <f xml:space="preserve"> (Table3[[#This Row],[Current_Weight_kg]] - Table3[[#This Row],[Initial_Weight_kg]]) / Table3[[#This Row],[Initial_Weight_kg]]*100</f>
        <v>419.59459459459464</v>
      </c>
      <c r="I1872">
        <v>0.39</v>
      </c>
      <c r="J1872" s="1">
        <v>45834</v>
      </c>
      <c r="K1872" t="s">
        <v>17</v>
      </c>
      <c r="L1872" t="s">
        <v>2066</v>
      </c>
      <c r="M1872" t="s">
        <v>58</v>
      </c>
      <c r="N1872" s="1">
        <v>45485</v>
      </c>
      <c r="O1872">
        <v>2</v>
      </c>
    </row>
    <row r="1873" spans="1:15" x14ac:dyDescent="0.3">
      <c r="A1873" t="s">
        <v>1926</v>
      </c>
      <c r="B1873" t="s">
        <v>29</v>
      </c>
      <c r="C1873" t="s">
        <v>55</v>
      </c>
      <c r="D1873" t="s">
        <v>16</v>
      </c>
      <c r="E1873" s="1">
        <v>44360</v>
      </c>
      <c r="F1873">
        <f t="shared" si="29"/>
        <v>2.48</v>
      </c>
      <c r="G1873">
        <v>40.57</v>
      </c>
      <c r="H1873" s="2">
        <f xml:space="preserve"> (Table3[[#This Row],[Current_Weight_kg]] - Table3[[#This Row],[Initial_Weight_kg]]) / Table3[[#This Row],[Initial_Weight_kg]]*100</f>
        <v>1535.8870967741939</v>
      </c>
      <c r="I1873">
        <v>1.23</v>
      </c>
      <c r="J1873" s="1">
        <v>45834</v>
      </c>
      <c r="K1873" t="s">
        <v>17</v>
      </c>
      <c r="L1873" t="s">
        <v>2066</v>
      </c>
      <c r="M1873" t="s">
        <v>25</v>
      </c>
      <c r="N1873" s="1" t="s">
        <v>2068</v>
      </c>
      <c r="O1873">
        <v>0</v>
      </c>
    </row>
    <row r="1874" spans="1:15" x14ac:dyDescent="0.3">
      <c r="A1874" t="s">
        <v>1927</v>
      </c>
      <c r="B1874" t="s">
        <v>22</v>
      </c>
      <c r="C1874" t="s">
        <v>27</v>
      </c>
      <c r="D1874" t="s">
        <v>24</v>
      </c>
      <c r="E1874" s="1">
        <v>44115</v>
      </c>
      <c r="F1874">
        <f t="shared" si="29"/>
        <v>5.98</v>
      </c>
      <c r="G1874">
        <v>261.77</v>
      </c>
      <c r="H1874" s="2">
        <f xml:space="preserve"> (Table3[[#This Row],[Current_Weight_kg]] - Table3[[#This Row],[Initial_Weight_kg]]) / Table3[[#This Row],[Initial_Weight_kg]]*100</f>
        <v>4277.4247491638789</v>
      </c>
      <c r="I1874">
        <v>10.48</v>
      </c>
      <c r="J1874" s="1">
        <v>45834</v>
      </c>
      <c r="K1874" t="s">
        <v>17</v>
      </c>
      <c r="L1874" t="s">
        <v>2066</v>
      </c>
      <c r="M1874" t="s">
        <v>25</v>
      </c>
      <c r="N1874" s="1" t="s">
        <v>2068</v>
      </c>
      <c r="O1874">
        <v>0</v>
      </c>
    </row>
    <row r="1875" spans="1:15" x14ac:dyDescent="0.3">
      <c r="A1875" t="s">
        <v>1928</v>
      </c>
      <c r="B1875" t="s">
        <v>29</v>
      </c>
      <c r="C1875" t="s">
        <v>55</v>
      </c>
      <c r="D1875" t="s">
        <v>24</v>
      </c>
      <c r="E1875" s="1">
        <v>44420</v>
      </c>
      <c r="F1875">
        <f t="shared" si="29"/>
        <v>2</v>
      </c>
      <c r="G1875">
        <v>41.24</v>
      </c>
      <c r="H1875" s="2">
        <f xml:space="preserve"> (Table3[[#This Row],[Current_Weight_kg]] - Table3[[#This Row],[Initial_Weight_kg]]) / Table3[[#This Row],[Initial_Weight_kg]]*100</f>
        <v>1962</v>
      </c>
      <c r="I1875">
        <v>1.1200000000000001</v>
      </c>
      <c r="J1875" s="1">
        <v>45834</v>
      </c>
      <c r="K1875" t="s">
        <v>17</v>
      </c>
      <c r="L1875" t="s">
        <v>2066</v>
      </c>
      <c r="M1875" t="s">
        <v>25</v>
      </c>
      <c r="N1875" s="1" t="s">
        <v>2068</v>
      </c>
      <c r="O1875">
        <v>0</v>
      </c>
    </row>
    <row r="1876" spans="1:15" x14ac:dyDescent="0.3">
      <c r="A1876" t="s">
        <v>1929</v>
      </c>
      <c r="B1876" t="s">
        <v>29</v>
      </c>
      <c r="C1876" t="s">
        <v>55</v>
      </c>
      <c r="D1876" t="s">
        <v>24</v>
      </c>
      <c r="E1876" s="1">
        <v>44130</v>
      </c>
      <c r="F1876">
        <f t="shared" si="29"/>
        <v>2</v>
      </c>
      <c r="G1876">
        <v>56.88</v>
      </c>
      <c r="H1876" s="2">
        <f xml:space="preserve"> (Table3[[#This Row],[Current_Weight_kg]] - Table3[[#This Row],[Initial_Weight_kg]]) / Table3[[#This Row],[Initial_Weight_kg]]*100</f>
        <v>2744</v>
      </c>
      <c r="I1876">
        <v>1.61</v>
      </c>
      <c r="J1876" s="1">
        <v>45834</v>
      </c>
      <c r="K1876" t="s">
        <v>17</v>
      </c>
      <c r="L1876" t="s">
        <v>2066</v>
      </c>
      <c r="M1876" t="s">
        <v>25</v>
      </c>
      <c r="N1876" s="1" t="s">
        <v>2068</v>
      </c>
      <c r="O1876">
        <v>0</v>
      </c>
    </row>
    <row r="1877" spans="1:15" x14ac:dyDescent="0.3">
      <c r="A1877" t="s">
        <v>1930</v>
      </c>
      <c r="B1877" t="s">
        <v>68</v>
      </c>
      <c r="C1877" t="s">
        <v>69</v>
      </c>
      <c r="D1877" t="s">
        <v>16</v>
      </c>
      <c r="E1877" s="1">
        <v>44178</v>
      </c>
      <c r="F1877">
        <f t="shared" si="29"/>
        <v>20</v>
      </c>
      <c r="G1877">
        <v>554.59</v>
      </c>
      <c r="H1877" s="2">
        <f xml:space="preserve"> (Table3[[#This Row],[Current_Weight_kg]] - Table3[[#This Row],[Initial_Weight_kg]]) / Table3[[#This Row],[Initial_Weight_kg]]*100</f>
        <v>2672.9500000000003</v>
      </c>
      <c r="I1877">
        <v>12.75</v>
      </c>
      <c r="J1877" s="1">
        <v>45834</v>
      </c>
      <c r="K1877" t="s">
        <v>17</v>
      </c>
      <c r="L1877" t="s">
        <v>2066</v>
      </c>
      <c r="M1877" t="s">
        <v>25</v>
      </c>
      <c r="N1877" s="1" t="s">
        <v>2068</v>
      </c>
      <c r="O1877">
        <v>0</v>
      </c>
    </row>
    <row r="1878" spans="1:15" x14ac:dyDescent="0.3">
      <c r="A1878" t="s">
        <v>1931</v>
      </c>
      <c r="B1878" t="s">
        <v>29</v>
      </c>
      <c r="C1878" t="s">
        <v>35</v>
      </c>
      <c r="D1878" t="s">
        <v>24</v>
      </c>
      <c r="E1878" s="1">
        <v>45790</v>
      </c>
      <c r="F1878">
        <f t="shared" si="29"/>
        <v>2</v>
      </c>
      <c r="G1878">
        <v>13.5</v>
      </c>
      <c r="H1878" s="2">
        <f xml:space="preserve"> (Table3[[#This Row],[Current_Weight_kg]] - Table3[[#This Row],[Initial_Weight_kg]]) / Table3[[#This Row],[Initial_Weight_kg]]*100</f>
        <v>575</v>
      </c>
      <c r="I1878">
        <v>0.28999999999999998</v>
      </c>
      <c r="J1878" s="1">
        <v>45834</v>
      </c>
      <c r="K1878" t="s">
        <v>48</v>
      </c>
      <c r="L1878" t="s">
        <v>61</v>
      </c>
      <c r="M1878" t="s">
        <v>25</v>
      </c>
      <c r="N1878" s="1" t="s">
        <v>2068</v>
      </c>
      <c r="O1878">
        <v>0</v>
      </c>
    </row>
    <row r="1879" spans="1:15" x14ac:dyDescent="0.3">
      <c r="A1879" t="s">
        <v>1932</v>
      </c>
      <c r="B1879" t="s">
        <v>68</v>
      </c>
      <c r="C1879" t="s">
        <v>89</v>
      </c>
      <c r="D1879" t="s">
        <v>16</v>
      </c>
      <c r="E1879" s="1">
        <v>44454</v>
      </c>
      <c r="F1879">
        <f t="shared" si="29"/>
        <v>25.33</v>
      </c>
      <c r="G1879">
        <v>435.22</v>
      </c>
      <c r="H1879" s="2">
        <f xml:space="preserve"> (Table3[[#This Row],[Current_Weight_kg]] - Table3[[#This Row],[Initial_Weight_kg]]) / Table3[[#This Row],[Initial_Weight_kg]]*100</f>
        <v>1618.1997631267275</v>
      </c>
      <c r="I1879">
        <v>8.2100000000000009</v>
      </c>
      <c r="J1879" s="1">
        <v>45834</v>
      </c>
      <c r="K1879" t="s">
        <v>17</v>
      </c>
      <c r="L1879" t="s">
        <v>2066</v>
      </c>
      <c r="M1879" t="s">
        <v>18</v>
      </c>
      <c r="N1879" s="1">
        <v>45754</v>
      </c>
      <c r="O1879">
        <v>0</v>
      </c>
    </row>
    <row r="1880" spans="1:15" x14ac:dyDescent="0.3">
      <c r="A1880" t="s">
        <v>1933</v>
      </c>
      <c r="B1880" t="s">
        <v>22</v>
      </c>
      <c r="C1880" t="s">
        <v>27</v>
      </c>
      <c r="D1880" t="s">
        <v>16</v>
      </c>
      <c r="E1880" s="1">
        <v>44780</v>
      </c>
      <c r="F1880">
        <f t="shared" si="29"/>
        <v>5</v>
      </c>
      <c r="G1880">
        <v>155</v>
      </c>
      <c r="H1880" s="2">
        <f xml:space="preserve"> (Table3[[#This Row],[Current_Weight_kg]] - Table3[[#This Row],[Initial_Weight_kg]]) / Table3[[#This Row],[Initial_Weight_kg]]*100</f>
        <v>3000</v>
      </c>
      <c r="I1880">
        <v>6.11</v>
      </c>
      <c r="J1880" s="1">
        <v>45834</v>
      </c>
      <c r="K1880" t="s">
        <v>17</v>
      </c>
      <c r="L1880" t="s">
        <v>2066</v>
      </c>
      <c r="M1880" t="s">
        <v>18</v>
      </c>
      <c r="N1880" s="1">
        <v>45494</v>
      </c>
      <c r="O1880">
        <v>0</v>
      </c>
    </row>
    <row r="1881" spans="1:15" x14ac:dyDescent="0.3">
      <c r="A1881" t="s">
        <v>1934</v>
      </c>
      <c r="B1881" t="s">
        <v>14</v>
      </c>
      <c r="C1881" t="s">
        <v>65</v>
      </c>
      <c r="D1881" t="s">
        <v>16</v>
      </c>
      <c r="E1881" s="1">
        <v>44932</v>
      </c>
      <c r="F1881">
        <f t="shared" si="29"/>
        <v>0.1</v>
      </c>
      <c r="G1881">
        <v>1.7</v>
      </c>
      <c r="H1881" s="2">
        <f xml:space="preserve"> (Table3[[#This Row],[Current_Weight_kg]] - Table3[[#This Row],[Initial_Weight_kg]]) / Table3[[#This Row],[Initial_Weight_kg]]*100</f>
        <v>1599.9999999999998</v>
      </c>
      <c r="I1881">
        <v>0.08</v>
      </c>
      <c r="J1881" s="1">
        <v>45834</v>
      </c>
      <c r="K1881" t="s">
        <v>17</v>
      </c>
      <c r="L1881" t="s">
        <v>2066</v>
      </c>
      <c r="M1881" t="s">
        <v>18</v>
      </c>
      <c r="N1881" s="1">
        <v>45749</v>
      </c>
      <c r="O1881">
        <v>0</v>
      </c>
    </row>
    <row r="1882" spans="1:15" x14ac:dyDescent="0.3">
      <c r="A1882" t="s">
        <v>1935</v>
      </c>
      <c r="B1882" t="s">
        <v>68</v>
      </c>
      <c r="C1882" t="s">
        <v>71</v>
      </c>
      <c r="D1882" t="s">
        <v>16</v>
      </c>
      <c r="E1882" s="1">
        <v>44034</v>
      </c>
      <c r="F1882">
        <f t="shared" si="29"/>
        <v>33.75</v>
      </c>
      <c r="G1882">
        <v>579.82000000000005</v>
      </c>
      <c r="H1882" s="2">
        <f xml:space="preserve"> (Table3[[#This Row],[Current_Weight_kg]] - Table3[[#This Row],[Initial_Weight_kg]]) / Table3[[#This Row],[Initial_Weight_kg]]*100</f>
        <v>1617.9851851851854</v>
      </c>
      <c r="I1882">
        <v>11.51</v>
      </c>
      <c r="J1882" s="1">
        <v>45834</v>
      </c>
      <c r="K1882" t="s">
        <v>17</v>
      </c>
      <c r="L1882" t="s">
        <v>2066</v>
      </c>
      <c r="M1882" t="s">
        <v>18</v>
      </c>
      <c r="N1882" s="1">
        <v>45610</v>
      </c>
      <c r="O1882">
        <v>0</v>
      </c>
    </row>
    <row r="1883" spans="1:15" x14ac:dyDescent="0.3">
      <c r="A1883" t="s">
        <v>1936</v>
      </c>
      <c r="B1883" t="s">
        <v>39</v>
      </c>
      <c r="C1883" t="s">
        <v>98</v>
      </c>
      <c r="D1883" t="s">
        <v>16</v>
      </c>
      <c r="E1883" s="1">
        <v>45026</v>
      </c>
      <c r="F1883">
        <f t="shared" si="29"/>
        <v>4.26</v>
      </c>
      <c r="G1883">
        <v>20.79</v>
      </c>
      <c r="H1883" s="2">
        <f xml:space="preserve"> (Table3[[#This Row],[Current_Weight_kg]] - Table3[[#This Row],[Initial_Weight_kg]]) / Table3[[#This Row],[Initial_Weight_kg]]*100</f>
        <v>388.02816901408454</v>
      </c>
      <c r="I1883">
        <v>0.46</v>
      </c>
      <c r="J1883" s="1">
        <v>45834</v>
      </c>
      <c r="K1883" t="s">
        <v>17</v>
      </c>
      <c r="L1883" t="s">
        <v>2066</v>
      </c>
      <c r="M1883" t="s">
        <v>25</v>
      </c>
      <c r="N1883" s="1" t="s">
        <v>2068</v>
      </c>
      <c r="O1883">
        <v>0</v>
      </c>
    </row>
    <row r="1884" spans="1:15" x14ac:dyDescent="0.3">
      <c r="A1884" t="s">
        <v>1937</v>
      </c>
      <c r="B1884" t="s">
        <v>22</v>
      </c>
      <c r="C1884" t="s">
        <v>53</v>
      </c>
      <c r="D1884" t="s">
        <v>16</v>
      </c>
      <c r="E1884" s="1">
        <v>45168</v>
      </c>
      <c r="F1884">
        <f t="shared" si="29"/>
        <v>5</v>
      </c>
      <c r="G1884">
        <v>99.25</v>
      </c>
      <c r="H1884" s="2">
        <f xml:space="preserve"> (Table3[[#This Row],[Current_Weight_kg]] - Table3[[#This Row],[Initial_Weight_kg]]) / Table3[[#This Row],[Initial_Weight_kg]]*100</f>
        <v>1885.0000000000002</v>
      </c>
      <c r="I1884">
        <v>4.12</v>
      </c>
      <c r="J1884" s="1">
        <v>45834</v>
      </c>
      <c r="K1884" t="s">
        <v>17</v>
      </c>
      <c r="L1884" t="s">
        <v>2066</v>
      </c>
      <c r="M1884" t="s">
        <v>25</v>
      </c>
      <c r="N1884" s="1" t="s">
        <v>2068</v>
      </c>
      <c r="O1884">
        <v>0</v>
      </c>
    </row>
    <row r="1885" spans="1:15" x14ac:dyDescent="0.3">
      <c r="A1885" t="s">
        <v>1938</v>
      </c>
      <c r="B1885" t="s">
        <v>14</v>
      </c>
      <c r="C1885" t="s">
        <v>65</v>
      </c>
      <c r="D1885" t="s">
        <v>16</v>
      </c>
      <c r="E1885" s="1">
        <v>44677</v>
      </c>
      <c r="F1885">
        <f t="shared" si="29"/>
        <v>0.1</v>
      </c>
      <c r="G1885">
        <v>3.37</v>
      </c>
      <c r="H1885" s="2">
        <f xml:space="preserve"> (Table3[[#This Row],[Current_Weight_kg]] - Table3[[#This Row],[Initial_Weight_kg]]) / Table3[[#This Row],[Initial_Weight_kg]]*100</f>
        <v>3269.9999999999995</v>
      </c>
      <c r="I1885">
        <v>0.16</v>
      </c>
      <c r="J1885" s="1">
        <v>45834</v>
      </c>
      <c r="K1885" t="s">
        <v>17</v>
      </c>
      <c r="L1885" t="s">
        <v>2066</v>
      </c>
      <c r="M1885" t="s">
        <v>18</v>
      </c>
      <c r="N1885" s="1">
        <v>45707</v>
      </c>
      <c r="O1885">
        <v>0</v>
      </c>
    </row>
    <row r="1886" spans="1:15" x14ac:dyDescent="0.3">
      <c r="A1886" t="s">
        <v>1939</v>
      </c>
      <c r="B1886" t="s">
        <v>14</v>
      </c>
      <c r="C1886" t="s">
        <v>106</v>
      </c>
      <c r="D1886" t="s">
        <v>16</v>
      </c>
      <c r="E1886" s="1">
        <v>45300</v>
      </c>
      <c r="F1886">
        <f t="shared" si="29"/>
        <v>0.1</v>
      </c>
      <c r="G1886">
        <v>0.96</v>
      </c>
      <c r="H1886" s="2">
        <f xml:space="preserve"> (Table3[[#This Row],[Current_Weight_kg]] - Table3[[#This Row],[Initial_Weight_kg]]) / Table3[[#This Row],[Initial_Weight_kg]]*100</f>
        <v>860</v>
      </c>
      <c r="I1886">
        <v>0.03</v>
      </c>
      <c r="J1886" s="1">
        <v>45834</v>
      </c>
      <c r="K1886" t="s">
        <v>17</v>
      </c>
      <c r="L1886" t="s">
        <v>2066</v>
      </c>
      <c r="M1886" t="s">
        <v>25</v>
      </c>
      <c r="N1886" s="1" t="s">
        <v>2068</v>
      </c>
      <c r="O1886">
        <v>0</v>
      </c>
    </row>
    <row r="1887" spans="1:15" x14ac:dyDescent="0.3">
      <c r="A1887" t="s">
        <v>1940</v>
      </c>
      <c r="B1887" t="s">
        <v>68</v>
      </c>
      <c r="C1887" t="s">
        <v>69</v>
      </c>
      <c r="D1887" t="s">
        <v>24</v>
      </c>
      <c r="E1887" s="1">
        <v>45675</v>
      </c>
      <c r="F1887">
        <f t="shared" si="29"/>
        <v>25.31</v>
      </c>
      <c r="G1887">
        <v>25.31</v>
      </c>
      <c r="H1887" s="2">
        <f xml:space="preserve"> (Table3[[#This Row],[Current_Weight_kg]] - Table3[[#This Row],[Initial_Weight_kg]]) / Table3[[#This Row],[Initial_Weight_kg]]*100</f>
        <v>0</v>
      </c>
      <c r="I1887">
        <v>1</v>
      </c>
      <c r="J1887" s="1">
        <v>45834</v>
      </c>
      <c r="K1887" t="s">
        <v>17</v>
      </c>
      <c r="L1887" t="s">
        <v>2066</v>
      </c>
      <c r="M1887" t="s">
        <v>25</v>
      </c>
      <c r="N1887" s="1" t="s">
        <v>2068</v>
      </c>
      <c r="O1887">
        <v>0</v>
      </c>
    </row>
    <row r="1888" spans="1:15" x14ac:dyDescent="0.3">
      <c r="A1888" t="s">
        <v>1941</v>
      </c>
      <c r="B1888" t="s">
        <v>68</v>
      </c>
      <c r="C1888" t="s">
        <v>108</v>
      </c>
      <c r="D1888" t="s">
        <v>24</v>
      </c>
      <c r="E1888" s="1">
        <v>45542</v>
      </c>
      <c r="F1888">
        <f t="shared" si="29"/>
        <v>20</v>
      </c>
      <c r="G1888">
        <v>166.17</v>
      </c>
      <c r="H1888" s="2">
        <f xml:space="preserve"> (Table3[[#This Row],[Current_Weight_kg]] - Table3[[#This Row],[Initial_Weight_kg]]) / Table3[[#This Row],[Initial_Weight_kg]]*100</f>
        <v>730.84999999999991</v>
      </c>
      <c r="I1888">
        <v>3.96</v>
      </c>
      <c r="J1888" s="1">
        <v>45834</v>
      </c>
      <c r="K1888" t="s">
        <v>17</v>
      </c>
      <c r="L1888" t="s">
        <v>2066</v>
      </c>
      <c r="M1888" t="s">
        <v>25</v>
      </c>
      <c r="N1888" s="1" t="s">
        <v>2068</v>
      </c>
      <c r="O1888">
        <v>0</v>
      </c>
    </row>
    <row r="1889" spans="1:15" x14ac:dyDescent="0.3">
      <c r="A1889" t="s">
        <v>1942</v>
      </c>
      <c r="B1889" t="s">
        <v>39</v>
      </c>
      <c r="C1889" t="s">
        <v>40</v>
      </c>
      <c r="D1889" t="s">
        <v>16</v>
      </c>
      <c r="E1889" s="1">
        <v>44673</v>
      </c>
      <c r="F1889">
        <f t="shared" si="29"/>
        <v>2</v>
      </c>
      <c r="G1889">
        <v>31.59</v>
      </c>
      <c r="H1889" s="2">
        <f xml:space="preserve"> (Table3[[#This Row],[Current_Weight_kg]] - Table3[[#This Row],[Initial_Weight_kg]]) / Table3[[#This Row],[Initial_Weight_kg]]*100</f>
        <v>1479.5</v>
      </c>
      <c r="I1889">
        <v>0.96</v>
      </c>
      <c r="J1889" s="1">
        <v>45834</v>
      </c>
      <c r="K1889" t="s">
        <v>36</v>
      </c>
      <c r="L1889" t="s">
        <v>49</v>
      </c>
      <c r="M1889" t="s">
        <v>58</v>
      </c>
      <c r="N1889" s="1">
        <v>45594</v>
      </c>
      <c r="O1889">
        <v>2</v>
      </c>
    </row>
    <row r="1890" spans="1:15" x14ac:dyDescent="0.3">
      <c r="A1890" t="s">
        <v>1943</v>
      </c>
      <c r="B1890" t="s">
        <v>14</v>
      </c>
      <c r="C1890" t="s">
        <v>20</v>
      </c>
      <c r="D1890" t="s">
        <v>16</v>
      </c>
      <c r="E1890" s="1">
        <v>45554</v>
      </c>
      <c r="F1890">
        <f t="shared" si="29"/>
        <v>0.1</v>
      </c>
      <c r="G1890">
        <v>1.1100000000000001</v>
      </c>
      <c r="H1890" s="2">
        <f xml:space="preserve"> (Table3[[#This Row],[Current_Weight_kg]] - Table3[[#This Row],[Initial_Weight_kg]]) / Table3[[#This Row],[Initial_Weight_kg]]*100</f>
        <v>1010</v>
      </c>
      <c r="I1890">
        <v>0.05</v>
      </c>
      <c r="J1890" s="1">
        <v>45834</v>
      </c>
      <c r="K1890" t="s">
        <v>17</v>
      </c>
      <c r="L1890" t="s">
        <v>2066</v>
      </c>
      <c r="M1890" t="s">
        <v>18</v>
      </c>
      <c r="N1890" s="1">
        <v>45546</v>
      </c>
      <c r="O1890">
        <v>0</v>
      </c>
    </row>
    <row r="1891" spans="1:15" x14ac:dyDescent="0.3">
      <c r="A1891" t="s">
        <v>1944</v>
      </c>
      <c r="B1891" t="s">
        <v>14</v>
      </c>
      <c r="C1891" t="s">
        <v>20</v>
      </c>
      <c r="D1891" t="s">
        <v>16</v>
      </c>
      <c r="E1891" s="1">
        <v>44865</v>
      </c>
      <c r="F1891">
        <f t="shared" si="29"/>
        <v>0.1</v>
      </c>
      <c r="G1891">
        <v>3.08</v>
      </c>
      <c r="H1891" s="2">
        <f xml:space="preserve"> (Table3[[#This Row],[Current_Weight_kg]] - Table3[[#This Row],[Initial_Weight_kg]]) / Table3[[#This Row],[Initial_Weight_kg]]*100</f>
        <v>2979.9999999999995</v>
      </c>
      <c r="I1891">
        <v>0.15</v>
      </c>
      <c r="J1891" s="1">
        <v>45834</v>
      </c>
      <c r="K1891" t="s">
        <v>17</v>
      </c>
      <c r="L1891" t="s">
        <v>2066</v>
      </c>
      <c r="M1891" t="s">
        <v>25</v>
      </c>
      <c r="N1891" s="1" t="s">
        <v>2068</v>
      </c>
      <c r="O1891">
        <v>0</v>
      </c>
    </row>
    <row r="1892" spans="1:15" x14ac:dyDescent="0.3">
      <c r="A1892" t="s">
        <v>1945</v>
      </c>
      <c r="B1892" t="s">
        <v>14</v>
      </c>
      <c r="C1892" t="s">
        <v>65</v>
      </c>
      <c r="D1892" t="s">
        <v>24</v>
      </c>
      <c r="E1892" s="1">
        <v>44817</v>
      </c>
      <c r="F1892">
        <f t="shared" si="29"/>
        <v>0.1</v>
      </c>
      <c r="G1892">
        <v>3.42</v>
      </c>
      <c r="H1892" s="2">
        <f xml:space="preserve"> (Table3[[#This Row],[Current_Weight_kg]] - Table3[[#This Row],[Initial_Weight_kg]]) / Table3[[#This Row],[Initial_Weight_kg]]*100</f>
        <v>3319.9999999999995</v>
      </c>
      <c r="I1892">
        <v>0.17</v>
      </c>
      <c r="J1892" s="1">
        <v>45834</v>
      </c>
      <c r="K1892" t="s">
        <v>17</v>
      </c>
      <c r="L1892" t="s">
        <v>2066</v>
      </c>
      <c r="M1892" t="s">
        <v>25</v>
      </c>
      <c r="N1892" s="1" t="s">
        <v>2068</v>
      </c>
      <c r="O1892">
        <v>0</v>
      </c>
    </row>
    <row r="1893" spans="1:15" x14ac:dyDescent="0.3">
      <c r="A1893" t="s">
        <v>1946</v>
      </c>
      <c r="B1893" t="s">
        <v>39</v>
      </c>
      <c r="C1893" t="s">
        <v>40</v>
      </c>
      <c r="D1893" t="s">
        <v>24</v>
      </c>
      <c r="E1893" s="1">
        <v>44939</v>
      </c>
      <c r="F1893">
        <f t="shared" si="29"/>
        <v>2</v>
      </c>
      <c r="G1893">
        <v>28.28</v>
      </c>
      <c r="H1893" s="2">
        <f xml:space="preserve"> (Table3[[#This Row],[Current_Weight_kg]] - Table3[[#This Row],[Initial_Weight_kg]]) / Table3[[#This Row],[Initial_Weight_kg]]*100</f>
        <v>1314</v>
      </c>
      <c r="I1893">
        <v>0.97</v>
      </c>
      <c r="J1893" s="1">
        <v>45834</v>
      </c>
      <c r="K1893" t="s">
        <v>48</v>
      </c>
      <c r="L1893" t="s">
        <v>37</v>
      </c>
      <c r="M1893" t="s">
        <v>25</v>
      </c>
      <c r="N1893" s="1" t="s">
        <v>2068</v>
      </c>
      <c r="O1893">
        <v>0</v>
      </c>
    </row>
    <row r="1894" spans="1:15" x14ac:dyDescent="0.3">
      <c r="A1894" t="s">
        <v>1947</v>
      </c>
      <c r="B1894" t="s">
        <v>22</v>
      </c>
      <c r="C1894" t="s">
        <v>27</v>
      </c>
      <c r="D1894" t="s">
        <v>24</v>
      </c>
      <c r="E1894" s="1">
        <v>44150</v>
      </c>
      <c r="F1894">
        <f t="shared" si="29"/>
        <v>5.98</v>
      </c>
      <c r="G1894">
        <v>263.19</v>
      </c>
      <c r="H1894" s="2">
        <f xml:space="preserve"> (Table3[[#This Row],[Current_Weight_kg]] - Table3[[#This Row],[Initial_Weight_kg]]) / Table3[[#This Row],[Initial_Weight_kg]]*100</f>
        <v>4301.1705685618726</v>
      </c>
      <c r="I1894">
        <v>10.37</v>
      </c>
      <c r="J1894" s="1">
        <v>45834</v>
      </c>
      <c r="K1894" t="s">
        <v>17</v>
      </c>
      <c r="L1894" t="s">
        <v>2066</v>
      </c>
      <c r="M1894" t="s">
        <v>25</v>
      </c>
      <c r="N1894" s="1" t="s">
        <v>2068</v>
      </c>
      <c r="O1894">
        <v>0</v>
      </c>
    </row>
    <row r="1895" spans="1:15" x14ac:dyDescent="0.3">
      <c r="A1895" t="s">
        <v>1948</v>
      </c>
      <c r="B1895" t="s">
        <v>14</v>
      </c>
      <c r="C1895" t="s">
        <v>73</v>
      </c>
      <c r="D1895" t="s">
        <v>16</v>
      </c>
      <c r="E1895" s="1">
        <v>44541</v>
      </c>
      <c r="F1895">
        <f t="shared" si="29"/>
        <v>0.1</v>
      </c>
      <c r="G1895">
        <v>4.12</v>
      </c>
      <c r="H1895" s="2">
        <f xml:space="preserve"> (Table3[[#This Row],[Current_Weight_kg]] - Table3[[#This Row],[Initial_Weight_kg]]) / Table3[[#This Row],[Initial_Weight_kg]]*100</f>
        <v>4020.0000000000005</v>
      </c>
      <c r="I1895">
        <v>0.21</v>
      </c>
      <c r="J1895" s="1">
        <v>45834</v>
      </c>
      <c r="K1895" t="s">
        <v>17</v>
      </c>
      <c r="L1895" t="s">
        <v>2066</v>
      </c>
      <c r="M1895" t="s">
        <v>18</v>
      </c>
      <c r="N1895" s="1">
        <v>45803</v>
      </c>
      <c r="O1895">
        <v>0</v>
      </c>
    </row>
    <row r="1896" spans="1:15" x14ac:dyDescent="0.3">
      <c r="A1896" t="s">
        <v>1949</v>
      </c>
      <c r="B1896" t="s">
        <v>68</v>
      </c>
      <c r="C1896" t="s">
        <v>79</v>
      </c>
      <c r="D1896" t="s">
        <v>24</v>
      </c>
      <c r="E1896" s="1">
        <v>45137</v>
      </c>
      <c r="F1896">
        <f t="shared" si="29"/>
        <v>40.5</v>
      </c>
      <c r="G1896">
        <v>278.3</v>
      </c>
      <c r="H1896" s="2">
        <f xml:space="preserve"> (Table3[[#This Row],[Current_Weight_kg]] - Table3[[#This Row],[Initial_Weight_kg]]) / Table3[[#This Row],[Initial_Weight_kg]]*100</f>
        <v>587.16049382716051</v>
      </c>
      <c r="I1896">
        <v>5.84</v>
      </c>
      <c r="J1896" s="1">
        <v>45834</v>
      </c>
      <c r="K1896" t="s">
        <v>36</v>
      </c>
      <c r="L1896" t="s">
        <v>37</v>
      </c>
      <c r="M1896" t="s">
        <v>25</v>
      </c>
      <c r="N1896" s="1" t="s">
        <v>2068</v>
      </c>
      <c r="O1896">
        <v>0</v>
      </c>
    </row>
    <row r="1897" spans="1:15" x14ac:dyDescent="0.3">
      <c r="A1897" t="s">
        <v>1950</v>
      </c>
      <c r="B1897" t="s">
        <v>39</v>
      </c>
      <c r="C1897" t="s">
        <v>40</v>
      </c>
      <c r="D1897" t="s">
        <v>24</v>
      </c>
      <c r="E1897" s="1">
        <v>44395</v>
      </c>
      <c r="F1897">
        <f t="shared" si="29"/>
        <v>2</v>
      </c>
      <c r="G1897">
        <v>45.17</v>
      </c>
      <c r="H1897" s="2">
        <f xml:space="preserve"> (Table3[[#This Row],[Current_Weight_kg]] - Table3[[#This Row],[Initial_Weight_kg]]) / Table3[[#This Row],[Initial_Weight_kg]]*100</f>
        <v>2158.5</v>
      </c>
      <c r="I1897">
        <v>1.23</v>
      </c>
      <c r="J1897" s="1">
        <v>45834</v>
      </c>
      <c r="K1897" t="s">
        <v>17</v>
      </c>
      <c r="L1897" t="s">
        <v>2066</v>
      </c>
      <c r="M1897" t="s">
        <v>25</v>
      </c>
      <c r="N1897" s="1" t="s">
        <v>2068</v>
      </c>
      <c r="O1897">
        <v>0</v>
      </c>
    </row>
    <row r="1898" spans="1:15" x14ac:dyDescent="0.3">
      <c r="A1898" t="s">
        <v>1951</v>
      </c>
      <c r="B1898" t="s">
        <v>39</v>
      </c>
      <c r="C1898" t="s">
        <v>40</v>
      </c>
      <c r="D1898" t="s">
        <v>16</v>
      </c>
      <c r="E1898" s="1">
        <v>44363</v>
      </c>
      <c r="F1898">
        <f t="shared" si="29"/>
        <v>2</v>
      </c>
      <c r="G1898">
        <v>43.13</v>
      </c>
      <c r="H1898" s="2">
        <f xml:space="preserve"> (Table3[[#This Row],[Current_Weight_kg]] - Table3[[#This Row],[Initial_Weight_kg]]) / Table3[[#This Row],[Initial_Weight_kg]]*100</f>
        <v>2056.5</v>
      </c>
      <c r="I1898">
        <v>1.26</v>
      </c>
      <c r="J1898" s="1">
        <v>45834</v>
      </c>
      <c r="K1898" t="s">
        <v>48</v>
      </c>
      <c r="L1898" t="s">
        <v>124</v>
      </c>
      <c r="M1898" t="s">
        <v>18</v>
      </c>
      <c r="N1898" s="1">
        <v>45816</v>
      </c>
      <c r="O1898">
        <v>0</v>
      </c>
    </row>
    <row r="1899" spans="1:15" x14ac:dyDescent="0.3">
      <c r="A1899" t="s">
        <v>1952</v>
      </c>
      <c r="B1899" t="s">
        <v>39</v>
      </c>
      <c r="C1899" t="s">
        <v>57</v>
      </c>
      <c r="D1899" t="s">
        <v>24</v>
      </c>
      <c r="E1899" s="1">
        <v>45100</v>
      </c>
      <c r="F1899">
        <f t="shared" si="29"/>
        <v>5.44</v>
      </c>
      <c r="G1899">
        <v>12.95</v>
      </c>
      <c r="H1899" s="2">
        <f xml:space="preserve"> (Table3[[#This Row],[Current_Weight_kg]] - Table3[[#This Row],[Initial_Weight_kg]]) / Table3[[#This Row],[Initial_Weight_kg]]*100</f>
        <v>138.05147058823525</v>
      </c>
      <c r="I1899">
        <v>0.48</v>
      </c>
      <c r="J1899" s="1">
        <v>45834</v>
      </c>
      <c r="K1899" t="s">
        <v>17</v>
      </c>
      <c r="L1899" t="s">
        <v>2066</v>
      </c>
      <c r="M1899" t="s">
        <v>25</v>
      </c>
      <c r="N1899" s="1" t="s">
        <v>2068</v>
      </c>
      <c r="O1899">
        <v>0</v>
      </c>
    </row>
    <row r="1900" spans="1:15" x14ac:dyDescent="0.3">
      <c r="A1900" t="s">
        <v>1953</v>
      </c>
      <c r="B1900" t="s">
        <v>39</v>
      </c>
      <c r="C1900" t="s">
        <v>51</v>
      </c>
      <c r="D1900" t="s">
        <v>16</v>
      </c>
      <c r="E1900" s="1">
        <v>45608</v>
      </c>
      <c r="F1900">
        <f t="shared" si="29"/>
        <v>2</v>
      </c>
      <c r="G1900">
        <v>17.77</v>
      </c>
      <c r="H1900" s="2">
        <f xml:space="preserve"> (Table3[[#This Row],[Current_Weight_kg]] - Table3[[#This Row],[Initial_Weight_kg]]) / Table3[[#This Row],[Initial_Weight_kg]]*100</f>
        <v>788.5</v>
      </c>
      <c r="I1900">
        <v>0.47</v>
      </c>
      <c r="J1900" s="1">
        <v>45834</v>
      </c>
      <c r="K1900" t="s">
        <v>17</v>
      </c>
      <c r="L1900" t="s">
        <v>2066</v>
      </c>
      <c r="M1900" t="s">
        <v>33</v>
      </c>
      <c r="N1900" s="1">
        <v>45833</v>
      </c>
      <c r="O1900">
        <v>0</v>
      </c>
    </row>
    <row r="1901" spans="1:15" x14ac:dyDescent="0.3">
      <c r="A1901" t="s">
        <v>1954</v>
      </c>
      <c r="B1901" t="s">
        <v>22</v>
      </c>
      <c r="C1901" t="s">
        <v>23</v>
      </c>
      <c r="D1901" t="s">
        <v>24</v>
      </c>
      <c r="E1901" s="1">
        <v>45345</v>
      </c>
      <c r="F1901">
        <f t="shared" si="29"/>
        <v>12.65</v>
      </c>
      <c r="G1901">
        <v>68.27</v>
      </c>
      <c r="H1901" s="2">
        <f xml:space="preserve"> (Table3[[#This Row],[Current_Weight_kg]] - Table3[[#This Row],[Initial_Weight_kg]]) / Table3[[#This Row],[Initial_Weight_kg]]*100</f>
        <v>439.68379446640313</v>
      </c>
      <c r="I1901">
        <v>2.68</v>
      </c>
      <c r="J1901" s="1">
        <v>45834</v>
      </c>
      <c r="K1901" t="s">
        <v>17</v>
      </c>
      <c r="L1901" t="s">
        <v>2066</v>
      </c>
      <c r="M1901" t="s">
        <v>25</v>
      </c>
      <c r="N1901" s="1" t="s">
        <v>2068</v>
      </c>
      <c r="O1901">
        <v>0</v>
      </c>
    </row>
    <row r="1902" spans="1:15" x14ac:dyDescent="0.3">
      <c r="A1902" t="s">
        <v>1955</v>
      </c>
      <c r="B1902" t="s">
        <v>39</v>
      </c>
      <c r="C1902" t="s">
        <v>57</v>
      </c>
      <c r="D1902" t="s">
        <v>24</v>
      </c>
      <c r="E1902" s="1">
        <v>44130</v>
      </c>
      <c r="F1902">
        <f t="shared" si="29"/>
        <v>5.44</v>
      </c>
      <c r="G1902">
        <v>58.33</v>
      </c>
      <c r="H1902" s="2">
        <f xml:space="preserve"> (Table3[[#This Row],[Current_Weight_kg]] - Table3[[#This Row],[Initial_Weight_kg]]) / Table3[[#This Row],[Initial_Weight_kg]]*100</f>
        <v>972.24264705882354</v>
      </c>
      <c r="I1902">
        <v>1.91</v>
      </c>
      <c r="J1902" s="1">
        <v>45834</v>
      </c>
      <c r="K1902" t="s">
        <v>17</v>
      </c>
      <c r="L1902" t="s">
        <v>2066</v>
      </c>
      <c r="M1902" t="s">
        <v>25</v>
      </c>
      <c r="N1902" s="1" t="s">
        <v>2068</v>
      </c>
      <c r="O1902">
        <v>0</v>
      </c>
    </row>
    <row r="1903" spans="1:15" x14ac:dyDescent="0.3">
      <c r="A1903" t="s">
        <v>1956</v>
      </c>
      <c r="B1903" t="s">
        <v>68</v>
      </c>
      <c r="C1903" t="s">
        <v>89</v>
      </c>
      <c r="D1903" t="s">
        <v>24</v>
      </c>
      <c r="E1903" s="1">
        <v>44332</v>
      </c>
      <c r="F1903">
        <f t="shared" si="29"/>
        <v>42.31</v>
      </c>
      <c r="G1903">
        <v>437.46</v>
      </c>
      <c r="H1903" s="2">
        <f xml:space="preserve"> (Table3[[#This Row],[Current_Weight_kg]] - Table3[[#This Row],[Initial_Weight_kg]]) / Table3[[#This Row],[Initial_Weight_kg]]*100</f>
        <v>933.93996691089569</v>
      </c>
      <c r="I1903">
        <v>8.7899999999999991</v>
      </c>
      <c r="J1903" s="1">
        <v>45834</v>
      </c>
      <c r="K1903" t="s">
        <v>17</v>
      </c>
      <c r="L1903" t="s">
        <v>2066</v>
      </c>
      <c r="M1903" t="s">
        <v>25</v>
      </c>
      <c r="N1903" s="1" t="s">
        <v>2068</v>
      </c>
      <c r="O1903">
        <v>0</v>
      </c>
    </row>
    <row r="1904" spans="1:15" x14ac:dyDescent="0.3">
      <c r="A1904" t="s">
        <v>1957</v>
      </c>
      <c r="B1904" t="s">
        <v>29</v>
      </c>
      <c r="C1904" t="s">
        <v>55</v>
      </c>
      <c r="D1904" t="s">
        <v>16</v>
      </c>
      <c r="E1904" s="1">
        <v>45716</v>
      </c>
      <c r="F1904">
        <f t="shared" si="29"/>
        <v>2.48</v>
      </c>
      <c r="G1904">
        <v>2.48</v>
      </c>
      <c r="H1904" s="2">
        <f xml:space="preserve"> (Table3[[#This Row],[Current_Weight_kg]] - Table3[[#This Row],[Initial_Weight_kg]]) / Table3[[#This Row],[Initial_Weight_kg]]*100</f>
        <v>0</v>
      </c>
      <c r="I1904">
        <v>0.1</v>
      </c>
      <c r="J1904" s="1">
        <v>45834</v>
      </c>
      <c r="K1904" t="s">
        <v>17</v>
      </c>
      <c r="L1904" t="s">
        <v>2066</v>
      </c>
      <c r="M1904" t="s">
        <v>58</v>
      </c>
      <c r="N1904" s="1">
        <v>45584</v>
      </c>
      <c r="O1904">
        <v>1</v>
      </c>
    </row>
    <row r="1905" spans="1:15" x14ac:dyDescent="0.3">
      <c r="A1905" t="s">
        <v>1958</v>
      </c>
      <c r="B1905" t="s">
        <v>14</v>
      </c>
      <c r="C1905" t="s">
        <v>106</v>
      </c>
      <c r="D1905" t="s">
        <v>24</v>
      </c>
      <c r="E1905" s="1">
        <v>44288</v>
      </c>
      <c r="F1905">
        <f t="shared" si="29"/>
        <v>0.1</v>
      </c>
      <c r="G1905">
        <v>4.25</v>
      </c>
      <c r="H1905" s="2">
        <f xml:space="preserve"> (Table3[[#This Row],[Current_Weight_kg]] - Table3[[#This Row],[Initial_Weight_kg]]) / Table3[[#This Row],[Initial_Weight_kg]]*100</f>
        <v>4150</v>
      </c>
      <c r="I1905">
        <v>0.19</v>
      </c>
      <c r="J1905" s="1">
        <v>45834</v>
      </c>
      <c r="K1905" t="s">
        <v>17</v>
      </c>
      <c r="L1905" t="s">
        <v>2066</v>
      </c>
      <c r="M1905" t="s">
        <v>25</v>
      </c>
      <c r="N1905" s="1" t="s">
        <v>2068</v>
      </c>
      <c r="O1905">
        <v>0</v>
      </c>
    </row>
    <row r="1906" spans="1:15" x14ac:dyDescent="0.3">
      <c r="A1906" t="s">
        <v>1959</v>
      </c>
      <c r="B1906" t="s">
        <v>39</v>
      </c>
      <c r="C1906" t="s">
        <v>57</v>
      </c>
      <c r="D1906" t="s">
        <v>24</v>
      </c>
      <c r="E1906" s="1">
        <v>44191</v>
      </c>
      <c r="F1906">
        <f t="shared" si="29"/>
        <v>5.44</v>
      </c>
      <c r="G1906">
        <v>54.72</v>
      </c>
      <c r="H1906" s="2">
        <f xml:space="preserve"> (Table3[[#This Row],[Current_Weight_kg]] - Table3[[#This Row],[Initial_Weight_kg]]) / Table3[[#This Row],[Initial_Weight_kg]]*100</f>
        <v>905.88235294117646</v>
      </c>
      <c r="I1906">
        <v>1.57</v>
      </c>
      <c r="J1906" s="1">
        <v>45834</v>
      </c>
      <c r="K1906" t="s">
        <v>17</v>
      </c>
      <c r="L1906" t="s">
        <v>2066</v>
      </c>
      <c r="M1906" t="s">
        <v>25</v>
      </c>
      <c r="N1906" s="1" t="s">
        <v>2068</v>
      </c>
      <c r="O1906">
        <v>0</v>
      </c>
    </row>
    <row r="1907" spans="1:15" x14ac:dyDescent="0.3">
      <c r="A1907" t="s">
        <v>1960</v>
      </c>
      <c r="B1907" t="s">
        <v>22</v>
      </c>
      <c r="C1907" t="s">
        <v>53</v>
      </c>
      <c r="D1907" t="s">
        <v>24</v>
      </c>
      <c r="E1907" s="1">
        <v>44959</v>
      </c>
      <c r="F1907">
        <f t="shared" si="29"/>
        <v>39.450000000000003</v>
      </c>
      <c r="G1907">
        <v>101.09</v>
      </c>
      <c r="H1907" s="2">
        <f xml:space="preserve"> (Table3[[#This Row],[Current_Weight_kg]] - Table3[[#This Row],[Initial_Weight_kg]]) / Table3[[#This Row],[Initial_Weight_kg]]*100</f>
        <v>156.2484157160963</v>
      </c>
      <c r="I1907">
        <v>4.32</v>
      </c>
      <c r="J1907" s="1">
        <v>45834</v>
      </c>
      <c r="K1907" t="s">
        <v>48</v>
      </c>
      <c r="L1907" t="s">
        <v>37</v>
      </c>
      <c r="M1907" t="s">
        <v>25</v>
      </c>
      <c r="N1907" s="1" t="s">
        <v>2068</v>
      </c>
      <c r="O1907">
        <v>0</v>
      </c>
    </row>
    <row r="1908" spans="1:15" x14ac:dyDescent="0.3">
      <c r="A1908" t="s">
        <v>1961</v>
      </c>
      <c r="B1908" t="s">
        <v>14</v>
      </c>
      <c r="C1908" t="s">
        <v>65</v>
      </c>
      <c r="D1908" t="s">
        <v>16</v>
      </c>
      <c r="E1908" s="1">
        <v>45021</v>
      </c>
      <c r="F1908">
        <f t="shared" si="29"/>
        <v>0.1</v>
      </c>
      <c r="G1908">
        <v>2.23</v>
      </c>
      <c r="H1908" s="2">
        <f xml:space="preserve"> (Table3[[#This Row],[Current_Weight_kg]] - Table3[[#This Row],[Initial_Weight_kg]]) / Table3[[#This Row],[Initial_Weight_kg]]*100</f>
        <v>2129.9999999999995</v>
      </c>
      <c r="I1908">
        <v>0.1</v>
      </c>
      <c r="J1908" s="1">
        <v>45834</v>
      </c>
      <c r="K1908" t="s">
        <v>17</v>
      </c>
      <c r="L1908" t="s">
        <v>2066</v>
      </c>
      <c r="M1908" t="s">
        <v>18</v>
      </c>
      <c r="N1908" s="1">
        <v>45509</v>
      </c>
      <c r="O1908">
        <v>0</v>
      </c>
    </row>
    <row r="1909" spans="1:15" x14ac:dyDescent="0.3">
      <c r="A1909" t="s">
        <v>1962</v>
      </c>
      <c r="B1909" t="s">
        <v>68</v>
      </c>
      <c r="C1909" t="s">
        <v>79</v>
      </c>
      <c r="D1909" t="s">
        <v>24</v>
      </c>
      <c r="E1909" s="1">
        <v>45562</v>
      </c>
      <c r="F1909">
        <f t="shared" si="29"/>
        <v>40.5</v>
      </c>
      <c r="G1909">
        <v>159.15</v>
      </c>
      <c r="H1909" s="2">
        <f xml:space="preserve"> (Table3[[#This Row],[Current_Weight_kg]] - Table3[[#This Row],[Initial_Weight_kg]]) / Table3[[#This Row],[Initial_Weight_kg]]*100</f>
        <v>292.96296296296293</v>
      </c>
      <c r="I1909">
        <v>3.44</v>
      </c>
      <c r="J1909" s="1">
        <v>45834</v>
      </c>
      <c r="K1909" t="s">
        <v>17</v>
      </c>
      <c r="L1909" t="s">
        <v>2066</v>
      </c>
      <c r="M1909" t="s">
        <v>25</v>
      </c>
      <c r="N1909" s="1" t="s">
        <v>2068</v>
      </c>
      <c r="O1909">
        <v>0</v>
      </c>
    </row>
    <row r="1910" spans="1:15" x14ac:dyDescent="0.3">
      <c r="A1910" t="s">
        <v>1963</v>
      </c>
      <c r="B1910" t="s">
        <v>68</v>
      </c>
      <c r="C1910" t="s">
        <v>108</v>
      </c>
      <c r="D1910" t="s">
        <v>24</v>
      </c>
      <c r="E1910" s="1">
        <v>44875</v>
      </c>
      <c r="F1910">
        <f t="shared" si="29"/>
        <v>20</v>
      </c>
      <c r="G1910">
        <v>327.47000000000003</v>
      </c>
      <c r="H1910" s="2">
        <f xml:space="preserve"> (Table3[[#This Row],[Current_Weight_kg]] - Table3[[#This Row],[Initial_Weight_kg]]) / Table3[[#This Row],[Initial_Weight_kg]]*100</f>
        <v>1537.3500000000001</v>
      </c>
      <c r="I1910">
        <v>5.75</v>
      </c>
      <c r="J1910" s="1">
        <v>45834</v>
      </c>
      <c r="K1910" t="s">
        <v>17</v>
      </c>
      <c r="L1910" t="s">
        <v>2066</v>
      </c>
      <c r="M1910" t="s">
        <v>25</v>
      </c>
      <c r="N1910" s="1" t="s">
        <v>2068</v>
      </c>
      <c r="O1910">
        <v>0</v>
      </c>
    </row>
    <row r="1911" spans="1:15" x14ac:dyDescent="0.3">
      <c r="A1911" t="s">
        <v>1964</v>
      </c>
      <c r="B1911" t="s">
        <v>29</v>
      </c>
      <c r="C1911" t="s">
        <v>35</v>
      </c>
      <c r="D1911" t="s">
        <v>24</v>
      </c>
      <c r="E1911" s="1">
        <v>44705</v>
      </c>
      <c r="F1911">
        <f t="shared" si="29"/>
        <v>2</v>
      </c>
      <c r="G1911">
        <v>35.54</v>
      </c>
      <c r="H1911" s="2">
        <f xml:space="preserve"> (Table3[[#This Row],[Current_Weight_kg]] - Table3[[#This Row],[Initial_Weight_kg]]) / Table3[[#This Row],[Initial_Weight_kg]]*100</f>
        <v>1677</v>
      </c>
      <c r="I1911">
        <v>0.95</v>
      </c>
      <c r="J1911" s="1">
        <v>45834</v>
      </c>
      <c r="K1911" t="s">
        <v>17</v>
      </c>
      <c r="L1911" t="s">
        <v>2066</v>
      </c>
      <c r="M1911" t="s">
        <v>25</v>
      </c>
      <c r="N1911" s="1" t="s">
        <v>2068</v>
      </c>
      <c r="O1911">
        <v>0</v>
      </c>
    </row>
    <row r="1912" spans="1:15" x14ac:dyDescent="0.3">
      <c r="A1912" t="s">
        <v>1965</v>
      </c>
      <c r="B1912" t="s">
        <v>29</v>
      </c>
      <c r="C1912" t="s">
        <v>35</v>
      </c>
      <c r="D1912" t="s">
        <v>24</v>
      </c>
      <c r="E1912" s="1">
        <v>44520</v>
      </c>
      <c r="F1912">
        <f t="shared" si="29"/>
        <v>2</v>
      </c>
      <c r="G1912">
        <v>41.43</v>
      </c>
      <c r="H1912" s="2">
        <f xml:space="preserve"> (Table3[[#This Row],[Current_Weight_kg]] - Table3[[#This Row],[Initial_Weight_kg]]) / Table3[[#This Row],[Initial_Weight_kg]]*100</f>
        <v>1971.5</v>
      </c>
      <c r="I1912">
        <v>1.1599999999999999</v>
      </c>
      <c r="J1912" s="1">
        <v>45834</v>
      </c>
      <c r="K1912" t="s">
        <v>17</v>
      </c>
      <c r="L1912" t="s">
        <v>2066</v>
      </c>
      <c r="M1912" t="s">
        <v>25</v>
      </c>
      <c r="N1912" s="1" t="s">
        <v>2068</v>
      </c>
      <c r="O1912">
        <v>0</v>
      </c>
    </row>
    <row r="1913" spans="1:15" x14ac:dyDescent="0.3">
      <c r="A1913" t="s">
        <v>1966</v>
      </c>
      <c r="B1913" t="s">
        <v>29</v>
      </c>
      <c r="C1913" t="s">
        <v>55</v>
      </c>
      <c r="D1913" t="s">
        <v>16</v>
      </c>
      <c r="E1913" s="1">
        <v>45429</v>
      </c>
      <c r="F1913">
        <f t="shared" si="29"/>
        <v>2.48</v>
      </c>
      <c r="G1913">
        <v>17.739999999999998</v>
      </c>
      <c r="H1913" s="2">
        <f xml:space="preserve"> (Table3[[#This Row],[Current_Weight_kg]] - Table3[[#This Row],[Initial_Weight_kg]]) / Table3[[#This Row],[Initial_Weight_kg]]*100</f>
        <v>615.32258064516122</v>
      </c>
      <c r="I1913">
        <v>0.36</v>
      </c>
      <c r="J1913" s="1">
        <v>45834</v>
      </c>
      <c r="K1913" t="s">
        <v>48</v>
      </c>
      <c r="L1913" t="s">
        <v>49</v>
      </c>
      <c r="M1913" t="s">
        <v>58</v>
      </c>
      <c r="N1913" s="1">
        <v>45488</v>
      </c>
      <c r="O1913">
        <v>2</v>
      </c>
    </row>
    <row r="1914" spans="1:15" x14ac:dyDescent="0.3">
      <c r="A1914" t="s">
        <v>1967</v>
      </c>
      <c r="B1914" t="s">
        <v>29</v>
      </c>
      <c r="C1914" t="s">
        <v>35</v>
      </c>
      <c r="D1914" t="s">
        <v>16</v>
      </c>
      <c r="E1914" s="1">
        <v>44094</v>
      </c>
      <c r="F1914">
        <f t="shared" si="29"/>
        <v>5.12</v>
      </c>
      <c r="G1914">
        <v>60.07</v>
      </c>
      <c r="H1914" s="2">
        <f xml:space="preserve"> (Table3[[#This Row],[Current_Weight_kg]] - Table3[[#This Row],[Initial_Weight_kg]]) / Table3[[#This Row],[Initial_Weight_kg]]*100</f>
        <v>1073.2421875</v>
      </c>
      <c r="I1914">
        <v>1.91</v>
      </c>
      <c r="J1914" s="1">
        <v>45834</v>
      </c>
      <c r="K1914" t="s">
        <v>17</v>
      </c>
      <c r="L1914" t="s">
        <v>2066</v>
      </c>
      <c r="M1914" t="s">
        <v>18</v>
      </c>
      <c r="N1914" s="1">
        <v>45672</v>
      </c>
      <c r="O1914">
        <v>0</v>
      </c>
    </row>
    <row r="1915" spans="1:15" x14ac:dyDescent="0.3">
      <c r="A1915" t="s">
        <v>1968</v>
      </c>
      <c r="B1915" t="s">
        <v>68</v>
      </c>
      <c r="C1915" t="s">
        <v>108</v>
      </c>
      <c r="D1915" t="s">
        <v>16</v>
      </c>
      <c r="E1915" s="1">
        <v>45676</v>
      </c>
      <c r="F1915">
        <f t="shared" si="29"/>
        <v>21.03</v>
      </c>
      <c r="G1915">
        <v>37.79</v>
      </c>
      <c r="H1915" s="2">
        <f xml:space="preserve"> (Table3[[#This Row],[Current_Weight_kg]] - Table3[[#This Row],[Initial_Weight_kg]]) / Table3[[#This Row],[Initial_Weight_kg]]*100</f>
        <v>79.695672848311929</v>
      </c>
      <c r="I1915">
        <v>1</v>
      </c>
      <c r="J1915" s="1">
        <v>45834</v>
      </c>
      <c r="K1915" t="s">
        <v>17</v>
      </c>
      <c r="L1915" t="s">
        <v>2066</v>
      </c>
      <c r="M1915" t="s">
        <v>18</v>
      </c>
      <c r="N1915" s="1">
        <v>45722</v>
      </c>
      <c r="O1915">
        <v>0</v>
      </c>
    </row>
    <row r="1916" spans="1:15" x14ac:dyDescent="0.3">
      <c r="A1916" t="s">
        <v>1969</v>
      </c>
      <c r="B1916" t="s">
        <v>68</v>
      </c>
      <c r="C1916" t="s">
        <v>79</v>
      </c>
      <c r="D1916" t="s">
        <v>24</v>
      </c>
      <c r="E1916" s="1">
        <v>45641</v>
      </c>
      <c r="F1916">
        <f t="shared" si="29"/>
        <v>40.5</v>
      </c>
      <c r="G1916">
        <v>181.18</v>
      </c>
      <c r="H1916" s="2">
        <f xml:space="preserve"> (Table3[[#This Row],[Current_Weight_kg]] - Table3[[#This Row],[Initial_Weight_kg]]) / Table3[[#This Row],[Initial_Weight_kg]]*100</f>
        <v>347.35802469135803</v>
      </c>
      <c r="I1916">
        <v>3.37</v>
      </c>
      <c r="J1916" s="1">
        <v>45834</v>
      </c>
      <c r="K1916" t="s">
        <v>17</v>
      </c>
      <c r="L1916" t="s">
        <v>2066</v>
      </c>
      <c r="M1916" t="s">
        <v>25</v>
      </c>
      <c r="N1916" s="1" t="s">
        <v>2068</v>
      </c>
      <c r="O1916">
        <v>0</v>
      </c>
    </row>
    <row r="1917" spans="1:15" x14ac:dyDescent="0.3">
      <c r="A1917" t="s">
        <v>1970</v>
      </c>
      <c r="B1917" t="s">
        <v>39</v>
      </c>
      <c r="C1917" t="s">
        <v>98</v>
      </c>
      <c r="D1917" t="s">
        <v>24</v>
      </c>
      <c r="E1917" s="1">
        <v>45786</v>
      </c>
      <c r="F1917">
        <f t="shared" si="29"/>
        <v>2.6</v>
      </c>
      <c r="G1917">
        <v>4.34</v>
      </c>
      <c r="H1917" s="2">
        <f xml:space="preserve"> (Table3[[#This Row],[Current_Weight_kg]] - Table3[[#This Row],[Initial_Weight_kg]]) / Table3[[#This Row],[Initial_Weight_kg]]*100</f>
        <v>66.923076923076906</v>
      </c>
      <c r="I1917">
        <v>0.11</v>
      </c>
      <c r="J1917" s="1">
        <v>45834</v>
      </c>
      <c r="K1917" t="s">
        <v>17</v>
      </c>
      <c r="L1917" t="s">
        <v>2066</v>
      </c>
      <c r="M1917" t="s">
        <v>25</v>
      </c>
      <c r="N1917" s="1" t="s">
        <v>2068</v>
      </c>
      <c r="O1917">
        <v>0</v>
      </c>
    </row>
    <row r="1918" spans="1:15" x14ac:dyDescent="0.3">
      <c r="A1918" t="s">
        <v>1971</v>
      </c>
      <c r="B1918" t="s">
        <v>29</v>
      </c>
      <c r="C1918" t="s">
        <v>63</v>
      </c>
      <c r="D1918" t="s">
        <v>24</v>
      </c>
      <c r="E1918" s="1">
        <v>45634</v>
      </c>
      <c r="F1918">
        <f t="shared" si="29"/>
        <v>8.07</v>
      </c>
      <c r="G1918">
        <v>18.86</v>
      </c>
      <c r="H1918" s="2">
        <f xml:space="preserve"> (Table3[[#This Row],[Current_Weight_kg]] - Table3[[#This Row],[Initial_Weight_kg]]) / Table3[[#This Row],[Initial_Weight_kg]]*100</f>
        <v>133.70508054522924</v>
      </c>
      <c r="I1918">
        <v>0.51</v>
      </c>
      <c r="J1918" s="1">
        <v>45834</v>
      </c>
      <c r="K1918" t="s">
        <v>17</v>
      </c>
      <c r="L1918" t="s">
        <v>2066</v>
      </c>
      <c r="M1918" t="s">
        <v>25</v>
      </c>
      <c r="N1918" s="1" t="s">
        <v>2068</v>
      </c>
      <c r="O1918">
        <v>0</v>
      </c>
    </row>
    <row r="1919" spans="1:15" x14ac:dyDescent="0.3">
      <c r="A1919" t="s">
        <v>1972</v>
      </c>
      <c r="B1919" t="s">
        <v>39</v>
      </c>
      <c r="C1919" t="s">
        <v>120</v>
      </c>
      <c r="D1919" t="s">
        <v>24</v>
      </c>
      <c r="E1919" s="1">
        <v>45518</v>
      </c>
      <c r="F1919">
        <f t="shared" si="29"/>
        <v>2</v>
      </c>
      <c r="G1919">
        <v>16.09</v>
      </c>
      <c r="H1919" s="2">
        <f xml:space="preserve"> (Table3[[#This Row],[Current_Weight_kg]] - Table3[[#This Row],[Initial_Weight_kg]]) / Table3[[#This Row],[Initial_Weight_kg]]*100</f>
        <v>704.5</v>
      </c>
      <c r="I1919">
        <v>0.47</v>
      </c>
      <c r="J1919" s="1">
        <v>45834</v>
      </c>
      <c r="K1919" t="s">
        <v>17</v>
      </c>
      <c r="L1919" t="s">
        <v>2066</v>
      </c>
      <c r="M1919" t="s">
        <v>25</v>
      </c>
      <c r="N1919" s="1" t="s">
        <v>2068</v>
      </c>
      <c r="O1919">
        <v>0</v>
      </c>
    </row>
    <row r="1920" spans="1:15" x14ac:dyDescent="0.3">
      <c r="A1920" t="s">
        <v>1973</v>
      </c>
      <c r="B1920" t="s">
        <v>68</v>
      </c>
      <c r="C1920" t="s">
        <v>89</v>
      </c>
      <c r="D1920" t="s">
        <v>24</v>
      </c>
      <c r="E1920" s="1">
        <v>45222</v>
      </c>
      <c r="F1920">
        <f t="shared" si="29"/>
        <v>42.31</v>
      </c>
      <c r="G1920">
        <v>232.21</v>
      </c>
      <c r="H1920" s="2">
        <f xml:space="preserve"> (Table3[[#This Row],[Current_Weight_kg]] - Table3[[#This Row],[Initial_Weight_kg]]) / Table3[[#This Row],[Initial_Weight_kg]]*100</f>
        <v>448.83006381470096</v>
      </c>
      <c r="I1920">
        <v>3.82</v>
      </c>
      <c r="J1920" s="1">
        <v>45834</v>
      </c>
      <c r="K1920" t="s">
        <v>17</v>
      </c>
      <c r="L1920" t="s">
        <v>2066</v>
      </c>
      <c r="M1920" t="s">
        <v>25</v>
      </c>
      <c r="N1920" s="1" t="s">
        <v>2068</v>
      </c>
      <c r="O1920">
        <v>0</v>
      </c>
    </row>
    <row r="1921" spans="1:15" x14ac:dyDescent="0.3">
      <c r="A1921" t="s">
        <v>1974</v>
      </c>
      <c r="B1921" t="s">
        <v>14</v>
      </c>
      <c r="C1921" t="s">
        <v>106</v>
      </c>
      <c r="D1921" t="s">
        <v>16</v>
      </c>
      <c r="E1921" s="1">
        <v>44023</v>
      </c>
      <c r="F1921">
        <f t="shared" si="29"/>
        <v>0.1</v>
      </c>
      <c r="G1921">
        <v>4.95</v>
      </c>
      <c r="H1921" s="2">
        <f xml:space="preserve"> (Table3[[#This Row],[Current_Weight_kg]] - Table3[[#This Row],[Initial_Weight_kg]]) / Table3[[#This Row],[Initial_Weight_kg]]*100</f>
        <v>4850</v>
      </c>
      <c r="I1921">
        <v>0.25</v>
      </c>
      <c r="J1921" s="1">
        <v>45834</v>
      </c>
      <c r="K1921" t="s">
        <v>36</v>
      </c>
      <c r="L1921" t="s">
        <v>124</v>
      </c>
      <c r="M1921" t="s">
        <v>25</v>
      </c>
      <c r="N1921" s="1" t="s">
        <v>2068</v>
      </c>
      <c r="O1921">
        <v>0</v>
      </c>
    </row>
    <row r="1922" spans="1:15" x14ac:dyDescent="0.3">
      <c r="A1922" t="s">
        <v>1975</v>
      </c>
      <c r="B1922" t="s">
        <v>68</v>
      </c>
      <c r="C1922" t="s">
        <v>69</v>
      </c>
      <c r="D1922" t="s">
        <v>16</v>
      </c>
      <c r="E1922" s="1">
        <v>44483</v>
      </c>
      <c r="F1922">
        <f t="shared" ref="F1922:F1985" si="30">_xlfn.MINIFS(G:G, B:B, B1922, C:C, C1922, D:D, D1922)</f>
        <v>20</v>
      </c>
      <c r="G1922">
        <v>429.22</v>
      </c>
      <c r="H1922" s="2">
        <f xml:space="preserve"> (Table3[[#This Row],[Current_Weight_kg]] - Table3[[#This Row],[Initial_Weight_kg]]) / Table3[[#This Row],[Initial_Weight_kg]]*100</f>
        <v>2046.1000000000001</v>
      </c>
      <c r="I1922">
        <v>8.76</v>
      </c>
      <c r="J1922" s="1">
        <v>45834</v>
      </c>
      <c r="K1922" t="s">
        <v>17</v>
      </c>
      <c r="L1922" t="s">
        <v>2066</v>
      </c>
      <c r="M1922" t="s">
        <v>58</v>
      </c>
      <c r="N1922" s="1">
        <v>45738</v>
      </c>
      <c r="O1922">
        <v>2</v>
      </c>
    </row>
    <row r="1923" spans="1:15" x14ac:dyDescent="0.3">
      <c r="A1923" t="s">
        <v>1976</v>
      </c>
      <c r="B1923" t="s">
        <v>29</v>
      </c>
      <c r="C1923" t="s">
        <v>55</v>
      </c>
      <c r="D1923" t="s">
        <v>16</v>
      </c>
      <c r="E1923" s="1">
        <v>44402</v>
      </c>
      <c r="F1923">
        <f t="shared" si="30"/>
        <v>2.48</v>
      </c>
      <c r="G1923">
        <v>56.36</v>
      </c>
      <c r="H1923" s="2">
        <f xml:space="preserve"> (Table3[[#This Row],[Current_Weight_kg]] - Table3[[#This Row],[Initial_Weight_kg]]) / Table3[[#This Row],[Initial_Weight_kg]]*100</f>
        <v>2172.5806451612902</v>
      </c>
      <c r="I1923">
        <v>1.74</v>
      </c>
      <c r="J1923" s="1">
        <v>45834</v>
      </c>
      <c r="K1923" t="s">
        <v>17</v>
      </c>
      <c r="L1923" t="s">
        <v>2066</v>
      </c>
      <c r="M1923" t="s">
        <v>25</v>
      </c>
      <c r="N1923" s="1" t="s">
        <v>2068</v>
      </c>
      <c r="O1923">
        <v>0</v>
      </c>
    </row>
    <row r="1924" spans="1:15" x14ac:dyDescent="0.3">
      <c r="A1924" t="s">
        <v>1977</v>
      </c>
      <c r="B1924" t="s">
        <v>68</v>
      </c>
      <c r="C1924" t="s">
        <v>108</v>
      </c>
      <c r="D1924" t="s">
        <v>16</v>
      </c>
      <c r="E1924" s="1">
        <v>44977</v>
      </c>
      <c r="F1924">
        <f t="shared" si="30"/>
        <v>21.03</v>
      </c>
      <c r="G1924">
        <v>224.37</v>
      </c>
      <c r="H1924" s="2">
        <f xml:space="preserve"> (Table3[[#This Row],[Current_Weight_kg]] - Table3[[#This Row],[Initial_Weight_kg]]) / Table3[[#This Row],[Initial_Weight_kg]]*100</f>
        <v>966.90442225392292</v>
      </c>
      <c r="I1924">
        <v>5.25</v>
      </c>
      <c r="J1924" s="1">
        <v>45834</v>
      </c>
      <c r="K1924" t="s">
        <v>17</v>
      </c>
      <c r="L1924" t="s">
        <v>2066</v>
      </c>
      <c r="M1924" t="s">
        <v>33</v>
      </c>
      <c r="N1924" s="1">
        <v>45762</v>
      </c>
      <c r="O1924">
        <v>0</v>
      </c>
    </row>
    <row r="1925" spans="1:15" x14ac:dyDescent="0.3">
      <c r="A1925" t="s">
        <v>1978</v>
      </c>
      <c r="B1925" t="s">
        <v>29</v>
      </c>
      <c r="C1925" t="s">
        <v>77</v>
      </c>
      <c r="D1925" t="s">
        <v>16</v>
      </c>
      <c r="E1925" s="1">
        <v>44184</v>
      </c>
      <c r="F1925">
        <f t="shared" si="30"/>
        <v>2</v>
      </c>
      <c r="G1925">
        <v>57.17</v>
      </c>
      <c r="H1925" s="2">
        <f xml:space="preserve"> (Table3[[#This Row],[Current_Weight_kg]] - Table3[[#This Row],[Initial_Weight_kg]]) / Table3[[#This Row],[Initial_Weight_kg]]*100</f>
        <v>2758.5</v>
      </c>
      <c r="I1925">
        <v>1.79</v>
      </c>
      <c r="J1925" s="1">
        <v>45834</v>
      </c>
      <c r="K1925" t="s">
        <v>17</v>
      </c>
      <c r="L1925" t="s">
        <v>2066</v>
      </c>
      <c r="M1925" t="s">
        <v>18</v>
      </c>
      <c r="N1925" s="1">
        <v>45500</v>
      </c>
      <c r="O1925">
        <v>0</v>
      </c>
    </row>
    <row r="1926" spans="1:15" x14ac:dyDescent="0.3">
      <c r="A1926" t="s">
        <v>1979</v>
      </c>
      <c r="B1926" t="s">
        <v>29</v>
      </c>
      <c r="C1926" t="s">
        <v>77</v>
      </c>
      <c r="D1926" t="s">
        <v>24</v>
      </c>
      <c r="E1926" s="1">
        <v>44532</v>
      </c>
      <c r="F1926">
        <f t="shared" si="30"/>
        <v>2</v>
      </c>
      <c r="G1926">
        <v>51.83</v>
      </c>
      <c r="H1926" s="2">
        <f xml:space="preserve"> (Table3[[#This Row],[Current_Weight_kg]] - Table3[[#This Row],[Initial_Weight_kg]]) / Table3[[#This Row],[Initial_Weight_kg]]*100</f>
        <v>2491.5</v>
      </c>
      <c r="I1926">
        <v>1.47</v>
      </c>
      <c r="J1926" s="1">
        <v>45834</v>
      </c>
      <c r="K1926" t="s">
        <v>17</v>
      </c>
      <c r="L1926" t="s">
        <v>2066</v>
      </c>
      <c r="M1926" t="s">
        <v>25</v>
      </c>
      <c r="N1926" s="1" t="s">
        <v>2068</v>
      </c>
      <c r="O1926">
        <v>0</v>
      </c>
    </row>
    <row r="1927" spans="1:15" x14ac:dyDescent="0.3">
      <c r="A1927" t="s">
        <v>1980</v>
      </c>
      <c r="B1927" t="s">
        <v>39</v>
      </c>
      <c r="C1927" t="s">
        <v>120</v>
      </c>
      <c r="D1927" t="s">
        <v>24</v>
      </c>
      <c r="E1927" s="1">
        <v>45608</v>
      </c>
      <c r="F1927">
        <f t="shared" si="30"/>
        <v>2</v>
      </c>
      <c r="G1927">
        <v>20.32</v>
      </c>
      <c r="H1927" s="2">
        <f xml:space="preserve"> (Table3[[#This Row],[Current_Weight_kg]] - Table3[[#This Row],[Initial_Weight_kg]]) / Table3[[#This Row],[Initial_Weight_kg]]*100</f>
        <v>916</v>
      </c>
      <c r="I1927">
        <v>0.62</v>
      </c>
      <c r="J1927" s="1">
        <v>45834</v>
      </c>
      <c r="K1927" t="s">
        <v>17</v>
      </c>
      <c r="L1927" t="s">
        <v>2066</v>
      </c>
      <c r="M1927" t="s">
        <v>25</v>
      </c>
      <c r="N1927" s="1" t="s">
        <v>2068</v>
      </c>
      <c r="O1927">
        <v>0</v>
      </c>
    </row>
    <row r="1928" spans="1:15" x14ac:dyDescent="0.3">
      <c r="A1928" t="s">
        <v>1981</v>
      </c>
      <c r="B1928" t="s">
        <v>29</v>
      </c>
      <c r="C1928" t="s">
        <v>55</v>
      </c>
      <c r="D1928" t="s">
        <v>24</v>
      </c>
      <c r="E1928" s="1">
        <v>45460</v>
      </c>
      <c r="F1928">
        <f t="shared" si="30"/>
        <v>2</v>
      </c>
      <c r="G1928">
        <v>16.940000000000001</v>
      </c>
      <c r="H1928" s="2">
        <f xml:space="preserve"> (Table3[[#This Row],[Current_Weight_kg]] - Table3[[#This Row],[Initial_Weight_kg]]) / Table3[[#This Row],[Initial_Weight_kg]]*100</f>
        <v>747.00000000000011</v>
      </c>
      <c r="I1928">
        <v>0.5</v>
      </c>
      <c r="J1928" s="1">
        <v>45834</v>
      </c>
      <c r="K1928" t="s">
        <v>17</v>
      </c>
      <c r="L1928" t="s">
        <v>2066</v>
      </c>
      <c r="M1928" t="s">
        <v>25</v>
      </c>
      <c r="N1928" s="1" t="s">
        <v>2068</v>
      </c>
      <c r="O1928">
        <v>0</v>
      </c>
    </row>
    <row r="1929" spans="1:15" x14ac:dyDescent="0.3">
      <c r="A1929" t="s">
        <v>1982</v>
      </c>
      <c r="B1929" t="s">
        <v>14</v>
      </c>
      <c r="C1929" t="s">
        <v>15</v>
      </c>
      <c r="D1929" t="s">
        <v>24</v>
      </c>
      <c r="E1929" s="1">
        <v>44991</v>
      </c>
      <c r="F1929">
        <f t="shared" si="30"/>
        <v>0.1</v>
      </c>
      <c r="G1929">
        <v>1.94</v>
      </c>
      <c r="H1929" s="2">
        <f xml:space="preserve"> (Table3[[#This Row],[Current_Weight_kg]] - Table3[[#This Row],[Initial_Weight_kg]]) / Table3[[#This Row],[Initial_Weight_kg]]*100</f>
        <v>1839.9999999999998</v>
      </c>
      <c r="I1929">
        <v>0.09</v>
      </c>
      <c r="J1929" s="1">
        <v>45834</v>
      </c>
      <c r="K1929" t="s">
        <v>17</v>
      </c>
      <c r="L1929" t="s">
        <v>2066</v>
      </c>
      <c r="M1929" t="s">
        <v>25</v>
      </c>
      <c r="N1929" s="1" t="s">
        <v>2068</v>
      </c>
      <c r="O1929">
        <v>0</v>
      </c>
    </row>
    <row r="1930" spans="1:15" x14ac:dyDescent="0.3">
      <c r="A1930" t="s">
        <v>1983</v>
      </c>
      <c r="B1930" t="s">
        <v>39</v>
      </c>
      <c r="C1930" t="s">
        <v>120</v>
      </c>
      <c r="D1930" t="s">
        <v>16</v>
      </c>
      <c r="E1930" s="1">
        <v>44768</v>
      </c>
      <c r="F1930">
        <f t="shared" si="30"/>
        <v>2.96</v>
      </c>
      <c r="G1930">
        <v>38.74</v>
      </c>
      <c r="H1930" s="2">
        <f xml:space="preserve"> (Table3[[#This Row],[Current_Weight_kg]] - Table3[[#This Row],[Initial_Weight_kg]]) / Table3[[#This Row],[Initial_Weight_kg]]*100</f>
        <v>1208.7837837837837</v>
      </c>
      <c r="I1930">
        <v>1.1299999999999999</v>
      </c>
      <c r="J1930" s="1">
        <v>45834</v>
      </c>
      <c r="K1930" t="s">
        <v>17</v>
      </c>
      <c r="L1930" t="s">
        <v>2066</v>
      </c>
      <c r="M1930" t="s">
        <v>18</v>
      </c>
      <c r="N1930" s="1">
        <v>45634</v>
      </c>
      <c r="O1930">
        <v>0</v>
      </c>
    </row>
    <row r="1931" spans="1:15" x14ac:dyDescent="0.3">
      <c r="A1931" t="s">
        <v>1984</v>
      </c>
      <c r="B1931" t="s">
        <v>39</v>
      </c>
      <c r="C1931" t="s">
        <v>40</v>
      </c>
      <c r="D1931" t="s">
        <v>24</v>
      </c>
      <c r="E1931" s="1">
        <v>45698</v>
      </c>
      <c r="F1931">
        <f t="shared" si="30"/>
        <v>2</v>
      </c>
      <c r="G1931">
        <v>2.9</v>
      </c>
      <c r="H1931" s="2">
        <f xml:space="preserve"> (Table3[[#This Row],[Current_Weight_kg]] - Table3[[#This Row],[Initial_Weight_kg]]) / Table3[[#This Row],[Initial_Weight_kg]]*100</f>
        <v>44.999999999999993</v>
      </c>
      <c r="I1931">
        <v>0.1</v>
      </c>
      <c r="J1931" s="1">
        <v>45834</v>
      </c>
      <c r="K1931" t="s">
        <v>48</v>
      </c>
      <c r="L1931" t="s">
        <v>61</v>
      </c>
      <c r="M1931" t="s">
        <v>25</v>
      </c>
      <c r="N1931" s="1" t="s">
        <v>2068</v>
      </c>
      <c r="O1931">
        <v>0</v>
      </c>
    </row>
    <row r="1932" spans="1:15" x14ac:dyDescent="0.3">
      <c r="A1932" t="s">
        <v>1985</v>
      </c>
      <c r="B1932" t="s">
        <v>68</v>
      </c>
      <c r="C1932" t="s">
        <v>89</v>
      </c>
      <c r="D1932" t="s">
        <v>24</v>
      </c>
      <c r="E1932" s="1">
        <v>45470</v>
      </c>
      <c r="F1932">
        <f t="shared" si="30"/>
        <v>42.31</v>
      </c>
      <c r="G1932">
        <v>167.71</v>
      </c>
      <c r="H1932" s="2">
        <f xml:space="preserve"> (Table3[[#This Row],[Current_Weight_kg]] - Table3[[#This Row],[Initial_Weight_kg]]) / Table3[[#This Row],[Initial_Weight_kg]]*100</f>
        <v>296.38383360907585</v>
      </c>
      <c r="I1932">
        <v>2.91</v>
      </c>
      <c r="J1932" s="1">
        <v>45834</v>
      </c>
      <c r="K1932" t="s">
        <v>17</v>
      </c>
      <c r="L1932" t="s">
        <v>2066</v>
      </c>
      <c r="M1932" t="s">
        <v>25</v>
      </c>
      <c r="N1932" s="1" t="s">
        <v>2068</v>
      </c>
      <c r="O1932">
        <v>0</v>
      </c>
    </row>
    <row r="1933" spans="1:15" x14ac:dyDescent="0.3">
      <c r="A1933" t="s">
        <v>1986</v>
      </c>
      <c r="B1933" t="s">
        <v>39</v>
      </c>
      <c r="C1933" t="s">
        <v>40</v>
      </c>
      <c r="D1933" t="s">
        <v>16</v>
      </c>
      <c r="E1933" s="1">
        <v>44010</v>
      </c>
      <c r="F1933">
        <f t="shared" si="30"/>
        <v>2</v>
      </c>
      <c r="G1933">
        <v>52.19</v>
      </c>
      <c r="H1933" s="2">
        <f xml:space="preserve"> (Table3[[#This Row],[Current_Weight_kg]] - Table3[[#This Row],[Initial_Weight_kg]]) / Table3[[#This Row],[Initial_Weight_kg]]*100</f>
        <v>2509.5</v>
      </c>
      <c r="I1933">
        <v>1.62</v>
      </c>
      <c r="J1933" s="1">
        <v>45834</v>
      </c>
      <c r="K1933" t="s">
        <v>17</v>
      </c>
      <c r="L1933" t="s">
        <v>2066</v>
      </c>
      <c r="M1933" t="s">
        <v>25</v>
      </c>
      <c r="N1933" s="1" t="s">
        <v>2068</v>
      </c>
      <c r="O1933">
        <v>0</v>
      </c>
    </row>
    <row r="1934" spans="1:15" x14ac:dyDescent="0.3">
      <c r="A1934" t="s">
        <v>1987</v>
      </c>
      <c r="B1934" t="s">
        <v>39</v>
      </c>
      <c r="C1934" t="s">
        <v>120</v>
      </c>
      <c r="D1934" t="s">
        <v>16</v>
      </c>
      <c r="E1934" s="1">
        <v>45460</v>
      </c>
      <c r="F1934">
        <f t="shared" si="30"/>
        <v>2.96</v>
      </c>
      <c r="G1934">
        <v>21.12</v>
      </c>
      <c r="H1934" s="2">
        <f xml:space="preserve"> (Table3[[#This Row],[Current_Weight_kg]] - Table3[[#This Row],[Initial_Weight_kg]]) / Table3[[#This Row],[Initial_Weight_kg]]*100</f>
        <v>613.51351351351354</v>
      </c>
      <c r="I1934">
        <v>0.48</v>
      </c>
      <c r="J1934" s="1">
        <v>45834</v>
      </c>
      <c r="K1934" t="s">
        <v>17</v>
      </c>
      <c r="L1934" t="s">
        <v>2066</v>
      </c>
      <c r="M1934" t="s">
        <v>25</v>
      </c>
      <c r="N1934" s="1" t="s">
        <v>2068</v>
      </c>
      <c r="O1934">
        <v>0</v>
      </c>
    </row>
    <row r="1935" spans="1:15" x14ac:dyDescent="0.3">
      <c r="A1935" t="s">
        <v>1988</v>
      </c>
      <c r="B1935" t="s">
        <v>22</v>
      </c>
      <c r="C1935" t="s">
        <v>23</v>
      </c>
      <c r="D1935" t="s">
        <v>24</v>
      </c>
      <c r="E1935" s="1">
        <v>45444</v>
      </c>
      <c r="F1935">
        <f t="shared" si="30"/>
        <v>12.65</v>
      </c>
      <c r="G1935">
        <v>62.83</v>
      </c>
      <c r="H1935" s="2">
        <f xml:space="preserve"> (Table3[[#This Row],[Current_Weight_kg]] - Table3[[#This Row],[Initial_Weight_kg]]) / Table3[[#This Row],[Initial_Weight_kg]]*100</f>
        <v>396.67984189723319</v>
      </c>
      <c r="I1935">
        <v>2.33</v>
      </c>
      <c r="J1935" s="1">
        <v>45834</v>
      </c>
      <c r="K1935" t="s">
        <v>17</v>
      </c>
      <c r="L1935" t="s">
        <v>2066</v>
      </c>
      <c r="M1935" t="s">
        <v>25</v>
      </c>
      <c r="N1935" s="1" t="s">
        <v>2068</v>
      </c>
      <c r="O1935">
        <v>0</v>
      </c>
    </row>
    <row r="1936" spans="1:15" x14ac:dyDescent="0.3">
      <c r="A1936" t="s">
        <v>1989</v>
      </c>
      <c r="B1936" t="s">
        <v>29</v>
      </c>
      <c r="C1936" t="s">
        <v>77</v>
      </c>
      <c r="D1936" t="s">
        <v>16</v>
      </c>
      <c r="E1936" s="1">
        <v>45511</v>
      </c>
      <c r="F1936">
        <f t="shared" si="30"/>
        <v>2</v>
      </c>
      <c r="G1936">
        <v>18.04</v>
      </c>
      <c r="H1936" s="2">
        <f xml:space="preserve"> (Table3[[#This Row],[Current_Weight_kg]] - Table3[[#This Row],[Initial_Weight_kg]]) / Table3[[#This Row],[Initial_Weight_kg]]*100</f>
        <v>802</v>
      </c>
      <c r="I1936">
        <v>0.62</v>
      </c>
      <c r="J1936" s="1">
        <v>45834</v>
      </c>
      <c r="K1936" t="s">
        <v>17</v>
      </c>
      <c r="L1936" t="s">
        <v>2066</v>
      </c>
      <c r="M1936" t="s">
        <v>33</v>
      </c>
      <c r="N1936" s="1">
        <v>45650</v>
      </c>
      <c r="O1936">
        <v>0</v>
      </c>
    </row>
    <row r="1937" spans="1:15" x14ac:dyDescent="0.3">
      <c r="A1937" t="s">
        <v>1990</v>
      </c>
      <c r="B1937" t="s">
        <v>22</v>
      </c>
      <c r="C1937" t="s">
        <v>53</v>
      </c>
      <c r="D1937" t="s">
        <v>16</v>
      </c>
      <c r="E1937" s="1">
        <v>44978</v>
      </c>
      <c r="F1937">
        <f t="shared" si="30"/>
        <v>5</v>
      </c>
      <c r="G1937">
        <v>110.75</v>
      </c>
      <c r="H1937" s="2">
        <f xml:space="preserve"> (Table3[[#This Row],[Current_Weight_kg]] - Table3[[#This Row],[Initial_Weight_kg]]) / Table3[[#This Row],[Initial_Weight_kg]]*100</f>
        <v>2115</v>
      </c>
      <c r="I1937">
        <v>4.33</v>
      </c>
      <c r="J1937" s="1">
        <v>45834</v>
      </c>
      <c r="K1937" t="s">
        <v>17</v>
      </c>
      <c r="L1937" t="s">
        <v>2066</v>
      </c>
      <c r="M1937" t="s">
        <v>18</v>
      </c>
      <c r="N1937" s="1">
        <v>45679</v>
      </c>
      <c r="O1937">
        <v>0</v>
      </c>
    </row>
    <row r="1938" spans="1:15" x14ac:dyDescent="0.3">
      <c r="A1938" t="s">
        <v>1991</v>
      </c>
      <c r="B1938" t="s">
        <v>39</v>
      </c>
      <c r="C1938" t="s">
        <v>120</v>
      </c>
      <c r="D1938" t="s">
        <v>24</v>
      </c>
      <c r="E1938" s="1">
        <v>44659</v>
      </c>
      <c r="F1938">
        <f t="shared" si="30"/>
        <v>2</v>
      </c>
      <c r="G1938">
        <v>41.51</v>
      </c>
      <c r="H1938" s="2">
        <f xml:space="preserve"> (Table3[[#This Row],[Current_Weight_kg]] - Table3[[#This Row],[Initial_Weight_kg]]) / Table3[[#This Row],[Initial_Weight_kg]]*100</f>
        <v>1975.5</v>
      </c>
      <c r="I1938">
        <v>1.18</v>
      </c>
      <c r="J1938" s="1">
        <v>45834</v>
      </c>
      <c r="K1938" t="s">
        <v>17</v>
      </c>
      <c r="L1938" t="s">
        <v>2066</v>
      </c>
      <c r="M1938" t="s">
        <v>25</v>
      </c>
      <c r="N1938" s="1" t="s">
        <v>2068</v>
      </c>
      <c r="O1938">
        <v>0</v>
      </c>
    </row>
    <row r="1939" spans="1:15" x14ac:dyDescent="0.3">
      <c r="A1939" t="s">
        <v>1992</v>
      </c>
      <c r="B1939" t="s">
        <v>14</v>
      </c>
      <c r="C1939" t="s">
        <v>106</v>
      </c>
      <c r="D1939" t="s">
        <v>16</v>
      </c>
      <c r="E1939" s="1">
        <v>45419</v>
      </c>
      <c r="F1939">
        <f t="shared" si="30"/>
        <v>0.1</v>
      </c>
      <c r="G1939">
        <v>0.92</v>
      </c>
      <c r="H1939" s="2">
        <f xml:space="preserve"> (Table3[[#This Row],[Current_Weight_kg]] - Table3[[#This Row],[Initial_Weight_kg]]) / Table3[[#This Row],[Initial_Weight_kg]]*100</f>
        <v>819.99999999999989</v>
      </c>
      <c r="I1939">
        <v>0.06</v>
      </c>
      <c r="J1939" s="1">
        <v>45834</v>
      </c>
      <c r="K1939" t="s">
        <v>17</v>
      </c>
      <c r="L1939" t="s">
        <v>2066</v>
      </c>
      <c r="M1939" t="s">
        <v>25</v>
      </c>
      <c r="N1939" s="1" t="s">
        <v>2068</v>
      </c>
      <c r="O1939">
        <v>0</v>
      </c>
    </row>
    <row r="1940" spans="1:15" x14ac:dyDescent="0.3">
      <c r="A1940" t="s">
        <v>1993</v>
      </c>
      <c r="B1940" t="s">
        <v>39</v>
      </c>
      <c r="C1940" t="s">
        <v>51</v>
      </c>
      <c r="D1940" t="s">
        <v>24</v>
      </c>
      <c r="E1940" s="1">
        <v>45180</v>
      </c>
      <c r="F1940">
        <f t="shared" si="30"/>
        <v>2</v>
      </c>
      <c r="G1940">
        <v>20.71</v>
      </c>
      <c r="H1940" s="2">
        <f xml:space="preserve"> (Table3[[#This Row],[Current_Weight_kg]] - Table3[[#This Row],[Initial_Weight_kg]]) / Table3[[#This Row],[Initial_Weight_kg]]*100</f>
        <v>935.5</v>
      </c>
      <c r="I1940">
        <v>0.72</v>
      </c>
      <c r="J1940" s="1">
        <v>45834</v>
      </c>
      <c r="K1940" t="s">
        <v>17</v>
      </c>
      <c r="L1940" t="s">
        <v>2066</v>
      </c>
      <c r="M1940" t="s">
        <v>25</v>
      </c>
      <c r="N1940" s="1" t="s">
        <v>2068</v>
      </c>
      <c r="O1940">
        <v>0</v>
      </c>
    </row>
    <row r="1941" spans="1:15" x14ac:dyDescent="0.3">
      <c r="A1941" t="s">
        <v>1994</v>
      </c>
      <c r="B1941" t="s">
        <v>14</v>
      </c>
      <c r="C1941" t="s">
        <v>73</v>
      </c>
      <c r="D1941" t="s">
        <v>24</v>
      </c>
      <c r="E1941" s="1">
        <v>44572</v>
      </c>
      <c r="F1941">
        <f t="shared" si="30"/>
        <v>0.1</v>
      </c>
      <c r="G1941">
        <v>3.17</v>
      </c>
      <c r="H1941" s="2">
        <f xml:space="preserve"> (Table3[[#This Row],[Current_Weight_kg]] - Table3[[#This Row],[Initial_Weight_kg]]) / Table3[[#This Row],[Initial_Weight_kg]]*100</f>
        <v>3069.9999999999995</v>
      </c>
      <c r="I1941">
        <v>0.15</v>
      </c>
      <c r="J1941" s="1">
        <v>45834</v>
      </c>
      <c r="K1941" t="s">
        <v>17</v>
      </c>
      <c r="L1941" t="s">
        <v>2066</v>
      </c>
      <c r="M1941" t="s">
        <v>25</v>
      </c>
      <c r="N1941" s="1" t="s">
        <v>2068</v>
      </c>
      <c r="O1941">
        <v>0</v>
      </c>
    </row>
    <row r="1942" spans="1:15" x14ac:dyDescent="0.3">
      <c r="A1942" t="s">
        <v>1995</v>
      </c>
      <c r="B1942" t="s">
        <v>14</v>
      </c>
      <c r="C1942" t="s">
        <v>65</v>
      </c>
      <c r="D1942" t="s">
        <v>16</v>
      </c>
      <c r="E1942" s="1">
        <v>44196</v>
      </c>
      <c r="F1942">
        <f t="shared" si="30"/>
        <v>0.1</v>
      </c>
      <c r="G1942">
        <v>5.16</v>
      </c>
      <c r="H1942" s="2">
        <f xml:space="preserve"> (Table3[[#This Row],[Current_Weight_kg]] - Table3[[#This Row],[Initial_Weight_kg]]) / Table3[[#This Row],[Initial_Weight_kg]]*100</f>
        <v>5060</v>
      </c>
      <c r="I1942">
        <v>0.27</v>
      </c>
      <c r="J1942" s="1">
        <v>45834</v>
      </c>
      <c r="K1942" t="s">
        <v>36</v>
      </c>
      <c r="L1942" t="s">
        <v>61</v>
      </c>
      <c r="M1942" t="s">
        <v>18</v>
      </c>
      <c r="N1942" s="1">
        <v>45665</v>
      </c>
      <c r="O1942">
        <v>0</v>
      </c>
    </row>
    <row r="1943" spans="1:15" x14ac:dyDescent="0.3">
      <c r="A1943" t="s">
        <v>1996</v>
      </c>
      <c r="B1943" t="s">
        <v>29</v>
      </c>
      <c r="C1943" t="s">
        <v>30</v>
      </c>
      <c r="D1943" t="s">
        <v>24</v>
      </c>
      <c r="E1943" s="1">
        <v>45505</v>
      </c>
      <c r="F1943">
        <f t="shared" si="30"/>
        <v>2</v>
      </c>
      <c r="G1943">
        <v>15.74</v>
      </c>
      <c r="H1943" s="2">
        <f xml:space="preserve"> (Table3[[#This Row],[Current_Weight_kg]] - Table3[[#This Row],[Initial_Weight_kg]]) / Table3[[#This Row],[Initial_Weight_kg]]*100</f>
        <v>687</v>
      </c>
      <c r="I1943">
        <v>0.42</v>
      </c>
      <c r="J1943" s="1">
        <v>45834</v>
      </c>
      <c r="K1943" t="s">
        <v>17</v>
      </c>
      <c r="L1943" t="s">
        <v>2066</v>
      </c>
      <c r="M1943" t="s">
        <v>25</v>
      </c>
      <c r="N1943" s="1" t="s">
        <v>2068</v>
      </c>
      <c r="O1943">
        <v>0</v>
      </c>
    </row>
    <row r="1944" spans="1:15" x14ac:dyDescent="0.3">
      <c r="A1944" t="s">
        <v>1997</v>
      </c>
      <c r="B1944" t="s">
        <v>22</v>
      </c>
      <c r="C1944" t="s">
        <v>23</v>
      </c>
      <c r="D1944" t="s">
        <v>24</v>
      </c>
      <c r="E1944" s="1">
        <v>45275</v>
      </c>
      <c r="F1944">
        <f t="shared" si="30"/>
        <v>12.65</v>
      </c>
      <c r="G1944">
        <v>117.46</v>
      </c>
      <c r="H1944" s="2">
        <f xml:space="preserve"> (Table3[[#This Row],[Current_Weight_kg]] - Table3[[#This Row],[Initial_Weight_kg]]) / Table3[[#This Row],[Initial_Weight_kg]]*100</f>
        <v>828.53754940711451</v>
      </c>
      <c r="I1944">
        <v>4.29</v>
      </c>
      <c r="J1944" s="1">
        <v>45834</v>
      </c>
      <c r="K1944" t="s">
        <v>17</v>
      </c>
      <c r="L1944" t="s">
        <v>2066</v>
      </c>
      <c r="M1944" t="s">
        <v>25</v>
      </c>
      <c r="N1944" s="1" t="s">
        <v>2068</v>
      </c>
      <c r="O1944">
        <v>0</v>
      </c>
    </row>
    <row r="1945" spans="1:15" x14ac:dyDescent="0.3">
      <c r="A1945" t="s">
        <v>1998</v>
      </c>
      <c r="B1945" t="s">
        <v>14</v>
      </c>
      <c r="C1945" t="s">
        <v>20</v>
      </c>
      <c r="D1945" t="s">
        <v>24</v>
      </c>
      <c r="E1945" s="1">
        <v>44412</v>
      </c>
      <c r="F1945">
        <f t="shared" si="30"/>
        <v>0.13</v>
      </c>
      <c r="G1945">
        <v>4.12</v>
      </c>
      <c r="H1945" s="2">
        <f xml:space="preserve"> (Table3[[#This Row],[Current_Weight_kg]] - Table3[[#This Row],[Initial_Weight_kg]]) / Table3[[#This Row],[Initial_Weight_kg]]*100</f>
        <v>3069.2307692307695</v>
      </c>
      <c r="I1945">
        <v>0.2</v>
      </c>
      <c r="J1945" s="1">
        <v>45834</v>
      </c>
      <c r="K1945" t="s">
        <v>17</v>
      </c>
      <c r="L1945" t="s">
        <v>2066</v>
      </c>
      <c r="M1945" t="s">
        <v>25</v>
      </c>
      <c r="N1945" s="1" t="s">
        <v>2068</v>
      </c>
      <c r="O1945">
        <v>0</v>
      </c>
    </row>
    <row r="1946" spans="1:15" x14ac:dyDescent="0.3">
      <c r="A1946" t="s">
        <v>1999</v>
      </c>
      <c r="B1946" t="s">
        <v>22</v>
      </c>
      <c r="C1946" t="s">
        <v>23</v>
      </c>
      <c r="D1946" t="s">
        <v>24</v>
      </c>
      <c r="E1946" s="1">
        <v>45176</v>
      </c>
      <c r="F1946">
        <f t="shared" si="30"/>
        <v>12.65</v>
      </c>
      <c r="G1946">
        <v>126.22</v>
      </c>
      <c r="H1946" s="2">
        <f xml:space="preserve"> (Table3[[#This Row],[Current_Weight_kg]] - Table3[[#This Row],[Initial_Weight_kg]]) / Table3[[#This Row],[Initial_Weight_kg]]*100</f>
        <v>897.78656126482201</v>
      </c>
      <c r="I1946">
        <v>5.14</v>
      </c>
      <c r="J1946" s="1">
        <v>45834</v>
      </c>
      <c r="K1946" t="s">
        <v>17</v>
      </c>
      <c r="L1946" t="s">
        <v>2066</v>
      </c>
      <c r="M1946" t="s">
        <v>25</v>
      </c>
      <c r="N1946" s="1" t="s">
        <v>2068</v>
      </c>
      <c r="O1946">
        <v>0</v>
      </c>
    </row>
    <row r="1947" spans="1:15" x14ac:dyDescent="0.3">
      <c r="A1947" t="s">
        <v>2000</v>
      </c>
      <c r="B1947" t="s">
        <v>68</v>
      </c>
      <c r="C1947" t="s">
        <v>108</v>
      </c>
      <c r="D1947" t="s">
        <v>24</v>
      </c>
      <c r="E1947" s="1">
        <v>44658</v>
      </c>
      <c r="F1947">
        <f t="shared" si="30"/>
        <v>20</v>
      </c>
      <c r="G1947">
        <v>357.71</v>
      </c>
      <c r="H1947" s="2">
        <f xml:space="preserve"> (Table3[[#This Row],[Current_Weight_kg]] - Table3[[#This Row],[Initial_Weight_kg]]) / Table3[[#This Row],[Initial_Weight_kg]]*100</f>
        <v>1688.55</v>
      </c>
      <c r="I1947">
        <v>8.02</v>
      </c>
      <c r="J1947" s="1">
        <v>45834</v>
      </c>
      <c r="K1947" t="s">
        <v>17</v>
      </c>
      <c r="L1947" t="s">
        <v>2066</v>
      </c>
      <c r="M1947" t="s">
        <v>25</v>
      </c>
      <c r="N1947" s="1" t="s">
        <v>2068</v>
      </c>
      <c r="O1947">
        <v>0</v>
      </c>
    </row>
    <row r="1948" spans="1:15" x14ac:dyDescent="0.3">
      <c r="A1948" t="s">
        <v>2001</v>
      </c>
      <c r="B1948" t="s">
        <v>22</v>
      </c>
      <c r="C1948" t="s">
        <v>27</v>
      </c>
      <c r="D1948" t="s">
        <v>16</v>
      </c>
      <c r="E1948" s="1">
        <v>45096</v>
      </c>
      <c r="F1948">
        <f t="shared" si="30"/>
        <v>5</v>
      </c>
      <c r="G1948">
        <v>116.62</v>
      </c>
      <c r="H1948" s="2">
        <f xml:space="preserve"> (Table3[[#This Row],[Current_Weight_kg]] - Table3[[#This Row],[Initial_Weight_kg]]) / Table3[[#This Row],[Initial_Weight_kg]]*100</f>
        <v>2232.4</v>
      </c>
      <c r="I1948">
        <v>4.51</v>
      </c>
      <c r="J1948" s="1">
        <v>45834</v>
      </c>
      <c r="K1948" t="s">
        <v>17</v>
      </c>
      <c r="L1948" t="s">
        <v>2066</v>
      </c>
      <c r="M1948" t="s">
        <v>18</v>
      </c>
      <c r="N1948" s="1">
        <v>45683</v>
      </c>
      <c r="O1948">
        <v>0</v>
      </c>
    </row>
    <row r="1949" spans="1:15" x14ac:dyDescent="0.3">
      <c r="A1949" t="s">
        <v>2002</v>
      </c>
      <c r="B1949" t="s">
        <v>68</v>
      </c>
      <c r="C1949" t="s">
        <v>108</v>
      </c>
      <c r="D1949" t="s">
        <v>16</v>
      </c>
      <c r="E1949" s="1">
        <v>45490</v>
      </c>
      <c r="F1949">
        <f t="shared" si="30"/>
        <v>21.03</v>
      </c>
      <c r="G1949">
        <v>134.97</v>
      </c>
      <c r="H1949" s="2">
        <f xml:space="preserve"> (Table3[[#This Row],[Current_Weight_kg]] - Table3[[#This Row],[Initial_Weight_kg]]) / Table3[[#This Row],[Initial_Weight_kg]]*100</f>
        <v>541.79743223965761</v>
      </c>
      <c r="I1949">
        <v>1.93</v>
      </c>
      <c r="J1949" s="1">
        <v>45834</v>
      </c>
      <c r="K1949" t="s">
        <v>17</v>
      </c>
      <c r="L1949" t="s">
        <v>2066</v>
      </c>
      <c r="M1949" t="s">
        <v>25</v>
      </c>
      <c r="N1949" s="1" t="s">
        <v>2068</v>
      </c>
      <c r="O1949">
        <v>0</v>
      </c>
    </row>
    <row r="1950" spans="1:15" x14ac:dyDescent="0.3">
      <c r="A1950" t="s">
        <v>2003</v>
      </c>
      <c r="B1950" t="s">
        <v>22</v>
      </c>
      <c r="C1950" t="s">
        <v>23</v>
      </c>
      <c r="D1950" t="s">
        <v>24</v>
      </c>
      <c r="E1950" s="1">
        <v>45324</v>
      </c>
      <c r="F1950">
        <f t="shared" si="30"/>
        <v>12.65</v>
      </c>
      <c r="G1950">
        <v>66.040000000000006</v>
      </c>
      <c r="H1950" s="2">
        <f xml:space="preserve"> (Table3[[#This Row],[Current_Weight_kg]] - Table3[[#This Row],[Initial_Weight_kg]]) / Table3[[#This Row],[Initial_Weight_kg]]*100</f>
        <v>422.05533596837944</v>
      </c>
      <c r="I1950">
        <v>2.64</v>
      </c>
      <c r="J1950" s="1">
        <v>45834</v>
      </c>
      <c r="K1950" t="s">
        <v>48</v>
      </c>
      <c r="L1950" t="s">
        <v>61</v>
      </c>
      <c r="M1950" t="s">
        <v>25</v>
      </c>
      <c r="N1950" s="1" t="s">
        <v>2068</v>
      </c>
      <c r="O1950">
        <v>0</v>
      </c>
    </row>
    <row r="1951" spans="1:15" x14ac:dyDescent="0.3">
      <c r="A1951" t="s">
        <v>2004</v>
      </c>
      <c r="B1951" t="s">
        <v>68</v>
      </c>
      <c r="C1951" t="s">
        <v>69</v>
      </c>
      <c r="D1951" t="s">
        <v>16</v>
      </c>
      <c r="E1951" s="1">
        <v>45629</v>
      </c>
      <c r="F1951">
        <f t="shared" si="30"/>
        <v>20</v>
      </c>
      <c r="G1951">
        <v>180.11</v>
      </c>
      <c r="H1951" s="2">
        <f xml:space="preserve"> (Table3[[#This Row],[Current_Weight_kg]] - Table3[[#This Row],[Initial_Weight_kg]]) / Table3[[#This Row],[Initial_Weight_kg]]*100</f>
        <v>800.55000000000018</v>
      </c>
      <c r="I1951">
        <v>3.74</v>
      </c>
      <c r="J1951" s="1">
        <v>45834</v>
      </c>
      <c r="K1951" t="s">
        <v>17</v>
      </c>
      <c r="L1951" t="s">
        <v>2066</v>
      </c>
      <c r="M1951" t="s">
        <v>58</v>
      </c>
      <c r="N1951" s="1">
        <v>45707</v>
      </c>
      <c r="O1951">
        <v>3</v>
      </c>
    </row>
    <row r="1952" spans="1:15" x14ac:dyDescent="0.3">
      <c r="A1952" t="s">
        <v>2005</v>
      </c>
      <c r="B1952" t="s">
        <v>14</v>
      </c>
      <c r="C1952" t="s">
        <v>65</v>
      </c>
      <c r="D1952" t="s">
        <v>24</v>
      </c>
      <c r="E1952" s="1">
        <v>45156</v>
      </c>
      <c r="F1952">
        <f t="shared" si="30"/>
        <v>0.1</v>
      </c>
      <c r="G1952">
        <v>2.2400000000000002</v>
      </c>
      <c r="H1952" s="2">
        <f xml:space="preserve"> (Table3[[#This Row],[Current_Weight_kg]] - Table3[[#This Row],[Initial_Weight_kg]]) / Table3[[#This Row],[Initial_Weight_kg]]*100</f>
        <v>2140</v>
      </c>
      <c r="I1952">
        <v>0.12</v>
      </c>
      <c r="J1952" s="1">
        <v>45834</v>
      </c>
      <c r="K1952" t="s">
        <v>48</v>
      </c>
      <c r="L1952" t="s">
        <v>124</v>
      </c>
      <c r="M1952" t="s">
        <v>25</v>
      </c>
      <c r="N1952" s="1" t="s">
        <v>2068</v>
      </c>
      <c r="O1952">
        <v>0</v>
      </c>
    </row>
    <row r="1953" spans="1:15" x14ac:dyDescent="0.3">
      <c r="A1953" t="s">
        <v>2006</v>
      </c>
      <c r="B1953" t="s">
        <v>29</v>
      </c>
      <c r="C1953" t="s">
        <v>77</v>
      </c>
      <c r="D1953" t="s">
        <v>16</v>
      </c>
      <c r="E1953" s="1">
        <v>45174</v>
      </c>
      <c r="F1953">
        <f t="shared" si="30"/>
        <v>2</v>
      </c>
      <c r="G1953">
        <v>23.03</v>
      </c>
      <c r="H1953" s="2">
        <f xml:space="preserve"> (Table3[[#This Row],[Current_Weight_kg]] - Table3[[#This Row],[Initial_Weight_kg]]) / Table3[[#This Row],[Initial_Weight_kg]]*100</f>
        <v>1051.5</v>
      </c>
      <c r="I1953">
        <v>0.74</v>
      </c>
      <c r="J1953" s="1">
        <v>45834</v>
      </c>
      <c r="K1953" t="s">
        <v>17</v>
      </c>
      <c r="L1953" t="s">
        <v>2066</v>
      </c>
      <c r="M1953" t="s">
        <v>33</v>
      </c>
      <c r="N1953" s="1">
        <v>45474</v>
      </c>
      <c r="O1953">
        <v>0</v>
      </c>
    </row>
    <row r="1954" spans="1:15" x14ac:dyDescent="0.3">
      <c r="A1954" t="s">
        <v>2007</v>
      </c>
      <c r="B1954" t="s">
        <v>68</v>
      </c>
      <c r="C1954" t="s">
        <v>108</v>
      </c>
      <c r="D1954" t="s">
        <v>24</v>
      </c>
      <c r="E1954" s="1">
        <v>44515</v>
      </c>
      <c r="F1954">
        <f t="shared" si="30"/>
        <v>20</v>
      </c>
      <c r="G1954">
        <v>434.28</v>
      </c>
      <c r="H1954" s="2">
        <f xml:space="preserve"> (Table3[[#This Row],[Current_Weight_kg]] - Table3[[#This Row],[Initial_Weight_kg]]) / Table3[[#This Row],[Initial_Weight_kg]]*100</f>
        <v>2071.3999999999996</v>
      </c>
      <c r="I1954">
        <v>9.15</v>
      </c>
      <c r="J1954" s="1">
        <v>45834</v>
      </c>
      <c r="K1954" t="s">
        <v>17</v>
      </c>
      <c r="L1954" t="s">
        <v>2066</v>
      </c>
      <c r="M1954" t="s">
        <v>25</v>
      </c>
      <c r="N1954" s="1" t="s">
        <v>2068</v>
      </c>
      <c r="O1954">
        <v>0</v>
      </c>
    </row>
    <row r="1955" spans="1:15" x14ac:dyDescent="0.3">
      <c r="A1955" t="s">
        <v>2008</v>
      </c>
      <c r="B1955" t="s">
        <v>14</v>
      </c>
      <c r="C1955" t="s">
        <v>15</v>
      </c>
      <c r="D1955" t="s">
        <v>16</v>
      </c>
      <c r="E1955" s="1">
        <v>45462</v>
      </c>
      <c r="F1955">
        <f t="shared" si="30"/>
        <v>0.33</v>
      </c>
      <c r="G1955">
        <v>1.04</v>
      </c>
      <c r="H1955" s="2">
        <f xml:space="preserve"> (Table3[[#This Row],[Current_Weight_kg]] - Table3[[#This Row],[Initial_Weight_kg]]) / Table3[[#This Row],[Initial_Weight_kg]]*100</f>
        <v>215.15151515151513</v>
      </c>
      <c r="I1955">
        <v>7.0000000000000007E-2</v>
      </c>
      <c r="J1955" s="1">
        <v>45834</v>
      </c>
      <c r="K1955" t="s">
        <v>17</v>
      </c>
      <c r="L1955" t="s">
        <v>2066</v>
      </c>
      <c r="M1955" t="s">
        <v>58</v>
      </c>
      <c r="N1955" s="1">
        <v>45609</v>
      </c>
      <c r="O1955">
        <v>1</v>
      </c>
    </row>
    <row r="1956" spans="1:15" x14ac:dyDescent="0.3">
      <c r="A1956" t="s">
        <v>2009</v>
      </c>
      <c r="B1956" t="s">
        <v>14</v>
      </c>
      <c r="C1956" t="s">
        <v>73</v>
      </c>
      <c r="D1956" t="s">
        <v>16</v>
      </c>
      <c r="E1956" s="1">
        <v>44046</v>
      </c>
      <c r="F1956">
        <f t="shared" si="30"/>
        <v>0.1</v>
      </c>
      <c r="G1956">
        <v>4.8899999999999997</v>
      </c>
      <c r="H1956" s="2">
        <f xml:space="preserve"> (Table3[[#This Row],[Current_Weight_kg]] - Table3[[#This Row],[Initial_Weight_kg]]) / Table3[[#This Row],[Initial_Weight_kg]]*100</f>
        <v>4790</v>
      </c>
      <c r="I1956">
        <v>0.25</v>
      </c>
      <c r="J1956" s="1">
        <v>45834</v>
      </c>
      <c r="K1956" t="s">
        <v>17</v>
      </c>
      <c r="L1956" t="s">
        <v>2066</v>
      </c>
      <c r="M1956" t="s">
        <v>18</v>
      </c>
      <c r="N1956" s="1">
        <v>45572</v>
      </c>
      <c r="O1956">
        <v>0</v>
      </c>
    </row>
    <row r="1957" spans="1:15" x14ac:dyDescent="0.3">
      <c r="A1957" t="s">
        <v>2010</v>
      </c>
      <c r="B1957" t="s">
        <v>22</v>
      </c>
      <c r="C1957" t="s">
        <v>53</v>
      </c>
      <c r="D1957" t="s">
        <v>24</v>
      </c>
      <c r="E1957" s="1">
        <v>44312</v>
      </c>
      <c r="F1957">
        <f t="shared" si="30"/>
        <v>39.450000000000003</v>
      </c>
      <c r="G1957">
        <v>218.02</v>
      </c>
      <c r="H1957" s="2">
        <f xml:space="preserve"> (Table3[[#This Row],[Current_Weight_kg]] - Table3[[#This Row],[Initial_Weight_kg]]) / Table3[[#This Row],[Initial_Weight_kg]]*100</f>
        <v>452.64892268694547</v>
      </c>
      <c r="I1957">
        <v>8.77</v>
      </c>
      <c r="J1957" s="1">
        <v>45834</v>
      </c>
      <c r="K1957" t="s">
        <v>17</v>
      </c>
      <c r="L1957" t="s">
        <v>2066</v>
      </c>
      <c r="M1957" t="s">
        <v>25</v>
      </c>
      <c r="N1957" s="1" t="s">
        <v>2068</v>
      </c>
      <c r="O1957">
        <v>0</v>
      </c>
    </row>
    <row r="1958" spans="1:15" x14ac:dyDescent="0.3">
      <c r="A1958" t="s">
        <v>2011</v>
      </c>
      <c r="B1958" t="s">
        <v>39</v>
      </c>
      <c r="C1958" t="s">
        <v>120</v>
      </c>
      <c r="D1958" t="s">
        <v>16</v>
      </c>
      <c r="E1958" s="1">
        <v>45818</v>
      </c>
      <c r="F1958">
        <f t="shared" si="30"/>
        <v>2.96</v>
      </c>
      <c r="G1958">
        <v>11.55</v>
      </c>
      <c r="H1958" s="2">
        <f xml:space="preserve"> (Table3[[#This Row],[Current_Weight_kg]] - Table3[[#This Row],[Initial_Weight_kg]]) / Table3[[#This Row],[Initial_Weight_kg]]*100</f>
        <v>290.20270270270271</v>
      </c>
      <c r="I1958">
        <v>0.44</v>
      </c>
      <c r="J1958" s="1">
        <v>45834</v>
      </c>
      <c r="K1958" t="s">
        <v>17</v>
      </c>
      <c r="L1958" t="s">
        <v>2066</v>
      </c>
      <c r="M1958" t="s">
        <v>18</v>
      </c>
      <c r="N1958" s="1">
        <v>45637</v>
      </c>
      <c r="O1958">
        <v>0</v>
      </c>
    </row>
    <row r="1959" spans="1:15" x14ac:dyDescent="0.3">
      <c r="A1959" t="s">
        <v>2012</v>
      </c>
      <c r="B1959" t="s">
        <v>22</v>
      </c>
      <c r="C1959" t="s">
        <v>23</v>
      </c>
      <c r="D1959" t="s">
        <v>24</v>
      </c>
      <c r="E1959" s="1">
        <v>44584</v>
      </c>
      <c r="F1959">
        <f t="shared" si="30"/>
        <v>12.65</v>
      </c>
      <c r="G1959">
        <v>160.19</v>
      </c>
      <c r="H1959" s="2">
        <f xml:space="preserve"> (Table3[[#This Row],[Current_Weight_kg]] - Table3[[#This Row],[Initial_Weight_kg]]) / Table3[[#This Row],[Initial_Weight_kg]]*100</f>
        <v>1166.3241106719368</v>
      </c>
      <c r="I1959">
        <v>6.7</v>
      </c>
      <c r="J1959" s="1">
        <v>45834</v>
      </c>
      <c r="K1959" t="s">
        <v>17</v>
      </c>
      <c r="L1959" t="s">
        <v>2066</v>
      </c>
      <c r="M1959" t="s">
        <v>25</v>
      </c>
      <c r="N1959" s="1" t="s">
        <v>2068</v>
      </c>
      <c r="O1959">
        <v>0</v>
      </c>
    </row>
    <row r="1960" spans="1:15" x14ac:dyDescent="0.3">
      <c r="A1960" t="s">
        <v>2013</v>
      </c>
      <c r="B1960" t="s">
        <v>39</v>
      </c>
      <c r="C1960" t="s">
        <v>40</v>
      </c>
      <c r="D1960" t="s">
        <v>24</v>
      </c>
      <c r="E1960" s="1">
        <v>45796</v>
      </c>
      <c r="F1960">
        <f t="shared" si="30"/>
        <v>2</v>
      </c>
      <c r="G1960">
        <v>2</v>
      </c>
      <c r="H1960" s="2">
        <f xml:space="preserve"> (Table3[[#This Row],[Current_Weight_kg]] - Table3[[#This Row],[Initial_Weight_kg]]) / Table3[[#This Row],[Initial_Weight_kg]]*100</f>
        <v>0</v>
      </c>
      <c r="I1960">
        <v>0.16</v>
      </c>
      <c r="J1960" s="1">
        <v>45834</v>
      </c>
      <c r="K1960" t="s">
        <v>48</v>
      </c>
      <c r="L1960" t="s">
        <v>49</v>
      </c>
      <c r="M1960" t="s">
        <v>25</v>
      </c>
      <c r="N1960" s="1" t="s">
        <v>2068</v>
      </c>
      <c r="O1960">
        <v>0</v>
      </c>
    </row>
    <row r="1961" spans="1:15" x14ac:dyDescent="0.3">
      <c r="A1961" t="s">
        <v>2014</v>
      </c>
      <c r="B1961" t="s">
        <v>14</v>
      </c>
      <c r="C1961" t="s">
        <v>106</v>
      </c>
      <c r="D1961" t="s">
        <v>24</v>
      </c>
      <c r="E1961" s="1">
        <v>44215</v>
      </c>
      <c r="F1961">
        <f t="shared" si="30"/>
        <v>0.1</v>
      </c>
      <c r="G1961">
        <v>4.17</v>
      </c>
      <c r="H1961" s="2">
        <f xml:space="preserve"> (Table3[[#This Row],[Current_Weight_kg]] - Table3[[#This Row],[Initial_Weight_kg]]) / Table3[[#This Row],[Initial_Weight_kg]]*100</f>
        <v>4070.0000000000005</v>
      </c>
      <c r="I1961">
        <v>0.2</v>
      </c>
      <c r="J1961" s="1">
        <v>45834</v>
      </c>
      <c r="K1961" t="s">
        <v>17</v>
      </c>
      <c r="L1961" t="s">
        <v>2066</v>
      </c>
      <c r="M1961" t="s">
        <v>25</v>
      </c>
      <c r="N1961" s="1" t="s">
        <v>2068</v>
      </c>
      <c r="O1961">
        <v>0</v>
      </c>
    </row>
    <row r="1962" spans="1:15" x14ac:dyDescent="0.3">
      <c r="A1962" t="s">
        <v>2015</v>
      </c>
      <c r="B1962" t="s">
        <v>68</v>
      </c>
      <c r="C1962" t="s">
        <v>108</v>
      </c>
      <c r="D1962" t="s">
        <v>16</v>
      </c>
      <c r="E1962" s="1">
        <v>45041</v>
      </c>
      <c r="F1962">
        <f t="shared" si="30"/>
        <v>21.03</v>
      </c>
      <c r="G1962">
        <v>251.45</v>
      </c>
      <c r="H1962" s="2">
        <f xml:space="preserve"> (Table3[[#This Row],[Current_Weight_kg]] - Table3[[#This Row],[Initial_Weight_kg]]) / Table3[[#This Row],[Initial_Weight_kg]]*100</f>
        <v>1095.6728483119352</v>
      </c>
      <c r="I1962">
        <v>4.9800000000000004</v>
      </c>
      <c r="J1962" s="1">
        <v>45834</v>
      </c>
      <c r="K1962" t="s">
        <v>17</v>
      </c>
      <c r="L1962" t="s">
        <v>2066</v>
      </c>
      <c r="M1962" t="s">
        <v>33</v>
      </c>
      <c r="N1962" s="1">
        <v>45509</v>
      </c>
      <c r="O1962">
        <v>0</v>
      </c>
    </row>
    <row r="1963" spans="1:15" x14ac:dyDescent="0.3">
      <c r="A1963" t="s">
        <v>2016</v>
      </c>
      <c r="B1963" t="s">
        <v>29</v>
      </c>
      <c r="C1963" t="s">
        <v>35</v>
      </c>
      <c r="D1963" t="s">
        <v>16</v>
      </c>
      <c r="E1963" s="1">
        <v>45625</v>
      </c>
      <c r="F1963">
        <f t="shared" si="30"/>
        <v>5.12</v>
      </c>
      <c r="G1963">
        <v>5.12</v>
      </c>
      <c r="H1963" s="2">
        <f xml:space="preserve"> (Table3[[#This Row],[Current_Weight_kg]] - Table3[[#This Row],[Initial_Weight_kg]]) / Table3[[#This Row],[Initial_Weight_kg]]*100</f>
        <v>0</v>
      </c>
      <c r="I1963">
        <v>0.1</v>
      </c>
      <c r="J1963" s="1">
        <v>45834</v>
      </c>
      <c r="K1963" t="s">
        <v>17</v>
      </c>
      <c r="L1963" t="s">
        <v>2066</v>
      </c>
      <c r="M1963" t="s">
        <v>25</v>
      </c>
      <c r="N1963" s="1" t="s">
        <v>2068</v>
      </c>
      <c r="O1963">
        <v>0</v>
      </c>
    </row>
    <row r="1964" spans="1:15" x14ac:dyDescent="0.3">
      <c r="A1964" t="s">
        <v>2017</v>
      </c>
      <c r="B1964" t="s">
        <v>22</v>
      </c>
      <c r="C1964" t="s">
        <v>82</v>
      </c>
      <c r="D1964" t="s">
        <v>16</v>
      </c>
      <c r="E1964" s="1">
        <v>44495</v>
      </c>
      <c r="F1964">
        <f t="shared" si="30"/>
        <v>5</v>
      </c>
      <c r="G1964">
        <v>196.05</v>
      </c>
      <c r="H1964" s="2">
        <f xml:space="preserve"> (Table3[[#This Row],[Current_Weight_kg]] - Table3[[#This Row],[Initial_Weight_kg]]) / Table3[[#This Row],[Initial_Weight_kg]]*100</f>
        <v>3821</v>
      </c>
      <c r="I1964">
        <v>7.91</v>
      </c>
      <c r="J1964" s="1">
        <v>45834</v>
      </c>
      <c r="K1964" t="s">
        <v>17</v>
      </c>
      <c r="L1964" t="s">
        <v>2066</v>
      </c>
      <c r="M1964" t="s">
        <v>58</v>
      </c>
      <c r="N1964" s="1">
        <v>45562</v>
      </c>
      <c r="O1964">
        <v>5</v>
      </c>
    </row>
    <row r="1965" spans="1:15" x14ac:dyDescent="0.3">
      <c r="A1965" t="s">
        <v>2018</v>
      </c>
      <c r="B1965" t="s">
        <v>14</v>
      </c>
      <c r="C1965" t="s">
        <v>20</v>
      </c>
      <c r="D1965" t="s">
        <v>16</v>
      </c>
      <c r="E1965" s="1">
        <v>45100</v>
      </c>
      <c r="F1965">
        <f t="shared" si="30"/>
        <v>0.1</v>
      </c>
      <c r="G1965">
        <v>1.98</v>
      </c>
      <c r="H1965" s="2">
        <f xml:space="preserve"> (Table3[[#This Row],[Current_Weight_kg]] - Table3[[#This Row],[Initial_Weight_kg]]) / Table3[[#This Row],[Initial_Weight_kg]]*100</f>
        <v>1879.9999999999998</v>
      </c>
      <c r="I1965">
        <v>0.09</v>
      </c>
      <c r="J1965" s="1">
        <v>45834</v>
      </c>
      <c r="K1965" t="s">
        <v>17</v>
      </c>
      <c r="L1965" t="s">
        <v>2066</v>
      </c>
      <c r="M1965" t="s">
        <v>58</v>
      </c>
      <c r="N1965" s="1">
        <v>45582</v>
      </c>
      <c r="O1965">
        <v>3</v>
      </c>
    </row>
    <row r="1966" spans="1:15" x14ac:dyDescent="0.3">
      <c r="A1966" t="s">
        <v>2019</v>
      </c>
      <c r="B1966" t="s">
        <v>22</v>
      </c>
      <c r="C1966" t="s">
        <v>23</v>
      </c>
      <c r="D1966" t="s">
        <v>24</v>
      </c>
      <c r="E1966" s="1">
        <v>44994</v>
      </c>
      <c r="F1966">
        <f t="shared" si="30"/>
        <v>12.65</v>
      </c>
      <c r="G1966">
        <v>115.13</v>
      </c>
      <c r="H1966" s="2">
        <f xml:space="preserve"> (Table3[[#This Row],[Current_Weight_kg]] - Table3[[#This Row],[Initial_Weight_kg]]) / Table3[[#This Row],[Initial_Weight_kg]]*100</f>
        <v>810.11857707509876</v>
      </c>
      <c r="I1966">
        <v>4.75</v>
      </c>
      <c r="J1966" s="1">
        <v>45834</v>
      </c>
      <c r="K1966" t="s">
        <v>17</v>
      </c>
      <c r="L1966" t="s">
        <v>2066</v>
      </c>
      <c r="M1966" t="s">
        <v>25</v>
      </c>
      <c r="N1966" s="1" t="s">
        <v>2068</v>
      </c>
      <c r="O1966">
        <v>0</v>
      </c>
    </row>
    <row r="1967" spans="1:15" x14ac:dyDescent="0.3">
      <c r="A1967" t="s">
        <v>2020</v>
      </c>
      <c r="B1967" t="s">
        <v>14</v>
      </c>
      <c r="C1967" t="s">
        <v>106</v>
      </c>
      <c r="D1967" t="s">
        <v>24</v>
      </c>
      <c r="E1967" s="1">
        <v>45461</v>
      </c>
      <c r="F1967">
        <f t="shared" si="30"/>
        <v>0.1</v>
      </c>
      <c r="G1967">
        <v>1.1100000000000001</v>
      </c>
      <c r="H1967" s="2">
        <f xml:space="preserve"> (Table3[[#This Row],[Current_Weight_kg]] - Table3[[#This Row],[Initial_Weight_kg]]) / Table3[[#This Row],[Initial_Weight_kg]]*100</f>
        <v>1010</v>
      </c>
      <c r="I1967">
        <v>0.05</v>
      </c>
      <c r="J1967" s="1">
        <v>45834</v>
      </c>
      <c r="K1967" t="s">
        <v>17</v>
      </c>
      <c r="L1967" t="s">
        <v>2066</v>
      </c>
      <c r="M1967" t="s">
        <v>25</v>
      </c>
      <c r="N1967" s="1" t="s">
        <v>2068</v>
      </c>
      <c r="O1967">
        <v>0</v>
      </c>
    </row>
    <row r="1968" spans="1:15" x14ac:dyDescent="0.3">
      <c r="A1968" t="s">
        <v>2021</v>
      </c>
      <c r="B1968" t="s">
        <v>39</v>
      </c>
      <c r="C1968" t="s">
        <v>51</v>
      </c>
      <c r="D1968" t="s">
        <v>16</v>
      </c>
      <c r="E1968" s="1">
        <v>44119</v>
      </c>
      <c r="F1968">
        <f t="shared" si="30"/>
        <v>2</v>
      </c>
      <c r="G1968">
        <v>48.94</v>
      </c>
      <c r="H1968" s="2">
        <f xml:space="preserve"> (Table3[[#This Row],[Current_Weight_kg]] - Table3[[#This Row],[Initial_Weight_kg]]) / Table3[[#This Row],[Initial_Weight_kg]]*100</f>
        <v>2347</v>
      </c>
      <c r="I1968">
        <v>1.35</v>
      </c>
      <c r="J1968" s="1">
        <v>45834</v>
      </c>
      <c r="K1968" t="s">
        <v>17</v>
      </c>
      <c r="L1968" t="s">
        <v>2066</v>
      </c>
      <c r="M1968" t="s">
        <v>18</v>
      </c>
      <c r="N1968" s="1">
        <v>45667</v>
      </c>
      <c r="O1968">
        <v>0</v>
      </c>
    </row>
    <row r="1969" spans="1:15" x14ac:dyDescent="0.3">
      <c r="A1969" t="s">
        <v>2022</v>
      </c>
      <c r="B1969" t="s">
        <v>29</v>
      </c>
      <c r="C1969" t="s">
        <v>63</v>
      </c>
      <c r="D1969" t="s">
        <v>24</v>
      </c>
      <c r="E1969" s="1">
        <v>45294</v>
      </c>
      <c r="F1969">
        <f t="shared" si="30"/>
        <v>8.07</v>
      </c>
      <c r="G1969">
        <v>23.06</v>
      </c>
      <c r="H1969" s="2">
        <f xml:space="preserve"> (Table3[[#This Row],[Current_Weight_kg]] - Table3[[#This Row],[Initial_Weight_kg]]) / Table3[[#This Row],[Initial_Weight_kg]]*100</f>
        <v>185.74969021065672</v>
      </c>
      <c r="I1969">
        <v>0.71</v>
      </c>
      <c r="J1969" s="1">
        <v>45834</v>
      </c>
      <c r="K1969" t="s">
        <v>17</v>
      </c>
      <c r="L1969" t="s">
        <v>2066</v>
      </c>
      <c r="M1969" t="s">
        <v>25</v>
      </c>
      <c r="N1969" s="1" t="s">
        <v>2068</v>
      </c>
      <c r="O1969">
        <v>0</v>
      </c>
    </row>
    <row r="1970" spans="1:15" x14ac:dyDescent="0.3">
      <c r="A1970" t="s">
        <v>2023</v>
      </c>
      <c r="B1970" t="s">
        <v>68</v>
      </c>
      <c r="C1970" t="s">
        <v>108</v>
      </c>
      <c r="D1970" t="s">
        <v>24</v>
      </c>
      <c r="E1970" s="1">
        <v>45092</v>
      </c>
      <c r="F1970">
        <f t="shared" si="30"/>
        <v>20</v>
      </c>
      <c r="G1970">
        <v>205.04</v>
      </c>
      <c r="H1970" s="2">
        <f xml:space="preserve"> (Table3[[#This Row],[Current_Weight_kg]] - Table3[[#This Row],[Initial_Weight_kg]]) / Table3[[#This Row],[Initial_Weight_kg]]*100</f>
        <v>925.19999999999993</v>
      </c>
      <c r="I1970">
        <v>4.45</v>
      </c>
      <c r="J1970" s="1">
        <v>45834</v>
      </c>
      <c r="K1970" t="s">
        <v>17</v>
      </c>
      <c r="L1970" t="s">
        <v>2066</v>
      </c>
      <c r="M1970" t="s">
        <v>25</v>
      </c>
      <c r="N1970" s="1" t="s">
        <v>2068</v>
      </c>
      <c r="O1970">
        <v>0</v>
      </c>
    </row>
    <row r="1971" spans="1:15" x14ac:dyDescent="0.3">
      <c r="A1971" t="s">
        <v>2024</v>
      </c>
      <c r="B1971" t="s">
        <v>14</v>
      </c>
      <c r="C1971" t="s">
        <v>65</v>
      </c>
      <c r="D1971" t="s">
        <v>16</v>
      </c>
      <c r="E1971" s="1">
        <v>45379</v>
      </c>
      <c r="F1971">
        <f t="shared" si="30"/>
        <v>0.1</v>
      </c>
      <c r="G1971">
        <v>1.24</v>
      </c>
      <c r="H1971" s="2">
        <f xml:space="preserve"> (Table3[[#This Row],[Current_Weight_kg]] - Table3[[#This Row],[Initial_Weight_kg]]) / Table3[[#This Row],[Initial_Weight_kg]]*100</f>
        <v>1139.9999999999998</v>
      </c>
      <c r="I1971">
        <v>0.05</v>
      </c>
      <c r="J1971" s="1">
        <v>45834</v>
      </c>
      <c r="K1971" t="s">
        <v>17</v>
      </c>
      <c r="L1971" t="s">
        <v>2066</v>
      </c>
      <c r="M1971" t="s">
        <v>25</v>
      </c>
      <c r="N1971" s="1" t="s">
        <v>2068</v>
      </c>
      <c r="O1971">
        <v>0</v>
      </c>
    </row>
    <row r="1972" spans="1:15" x14ac:dyDescent="0.3">
      <c r="A1972" t="s">
        <v>2025</v>
      </c>
      <c r="B1972" t="s">
        <v>14</v>
      </c>
      <c r="C1972" t="s">
        <v>20</v>
      </c>
      <c r="D1972" t="s">
        <v>24</v>
      </c>
      <c r="E1972" s="1">
        <v>45126</v>
      </c>
      <c r="F1972">
        <f t="shared" si="30"/>
        <v>0.13</v>
      </c>
      <c r="G1972">
        <v>1.93</v>
      </c>
      <c r="H1972" s="2">
        <f xml:space="preserve"> (Table3[[#This Row],[Current_Weight_kg]] - Table3[[#This Row],[Initial_Weight_kg]]) / Table3[[#This Row],[Initial_Weight_kg]]*100</f>
        <v>1384.6153846153845</v>
      </c>
      <c r="I1972">
        <v>7.0000000000000007E-2</v>
      </c>
      <c r="J1972" s="1">
        <v>45834</v>
      </c>
      <c r="K1972" t="s">
        <v>17</v>
      </c>
      <c r="L1972" t="s">
        <v>2066</v>
      </c>
      <c r="M1972" t="s">
        <v>25</v>
      </c>
      <c r="N1972" s="1" t="s">
        <v>2068</v>
      </c>
      <c r="O1972">
        <v>0</v>
      </c>
    </row>
    <row r="1973" spans="1:15" x14ac:dyDescent="0.3">
      <c r="A1973" t="s">
        <v>2026</v>
      </c>
      <c r="B1973" t="s">
        <v>68</v>
      </c>
      <c r="C1973" t="s">
        <v>108</v>
      </c>
      <c r="D1973" t="s">
        <v>24</v>
      </c>
      <c r="E1973" s="1">
        <v>45117</v>
      </c>
      <c r="F1973">
        <f t="shared" si="30"/>
        <v>20</v>
      </c>
      <c r="G1973">
        <v>237.96</v>
      </c>
      <c r="H1973" s="2">
        <f xml:space="preserve"> (Table3[[#This Row],[Current_Weight_kg]] - Table3[[#This Row],[Initial_Weight_kg]]) / Table3[[#This Row],[Initial_Weight_kg]]*100</f>
        <v>1089.8</v>
      </c>
      <c r="I1973">
        <v>5.39</v>
      </c>
      <c r="J1973" s="1">
        <v>45834</v>
      </c>
      <c r="K1973" t="s">
        <v>17</v>
      </c>
      <c r="L1973" t="s">
        <v>2066</v>
      </c>
      <c r="M1973" t="s">
        <v>25</v>
      </c>
      <c r="N1973" s="1" t="s">
        <v>2068</v>
      </c>
      <c r="O1973">
        <v>0</v>
      </c>
    </row>
    <row r="1974" spans="1:15" x14ac:dyDescent="0.3">
      <c r="A1974" t="s">
        <v>2027</v>
      </c>
      <c r="B1974" t="s">
        <v>29</v>
      </c>
      <c r="C1974" t="s">
        <v>55</v>
      </c>
      <c r="D1974" t="s">
        <v>24</v>
      </c>
      <c r="E1974" s="1">
        <v>45647</v>
      </c>
      <c r="F1974">
        <f t="shared" si="30"/>
        <v>2</v>
      </c>
      <c r="G1974">
        <v>14.52</v>
      </c>
      <c r="H1974" s="2">
        <f xml:space="preserve"> (Table3[[#This Row],[Current_Weight_kg]] - Table3[[#This Row],[Initial_Weight_kg]]) / Table3[[#This Row],[Initial_Weight_kg]]*100</f>
        <v>626</v>
      </c>
      <c r="I1974">
        <v>0.49</v>
      </c>
      <c r="J1974" s="1">
        <v>45834</v>
      </c>
      <c r="K1974" t="s">
        <v>36</v>
      </c>
      <c r="L1974" t="s">
        <v>61</v>
      </c>
      <c r="M1974" t="s">
        <v>25</v>
      </c>
      <c r="N1974" s="1" t="s">
        <v>2068</v>
      </c>
      <c r="O1974">
        <v>0</v>
      </c>
    </row>
    <row r="1975" spans="1:15" x14ac:dyDescent="0.3">
      <c r="A1975" t="s">
        <v>2028</v>
      </c>
      <c r="B1975" t="s">
        <v>39</v>
      </c>
      <c r="C1975" t="s">
        <v>120</v>
      </c>
      <c r="D1975" t="s">
        <v>16</v>
      </c>
      <c r="E1975" s="1">
        <v>44743</v>
      </c>
      <c r="F1975">
        <f t="shared" si="30"/>
        <v>2.96</v>
      </c>
      <c r="G1975">
        <v>35.71</v>
      </c>
      <c r="H1975" s="2">
        <f xml:space="preserve"> (Table3[[#This Row],[Current_Weight_kg]] - Table3[[#This Row],[Initial_Weight_kg]]) / Table3[[#This Row],[Initial_Weight_kg]]*100</f>
        <v>1106.418918918919</v>
      </c>
      <c r="I1975">
        <v>1.03</v>
      </c>
      <c r="J1975" s="1">
        <v>45834</v>
      </c>
      <c r="K1975" t="s">
        <v>17</v>
      </c>
      <c r="L1975" t="s">
        <v>2066</v>
      </c>
      <c r="M1975" t="s">
        <v>25</v>
      </c>
      <c r="N1975" s="1" t="s">
        <v>2068</v>
      </c>
      <c r="O1975">
        <v>0</v>
      </c>
    </row>
    <row r="1976" spans="1:15" x14ac:dyDescent="0.3">
      <c r="A1976" t="s">
        <v>2029</v>
      </c>
      <c r="B1976" t="s">
        <v>39</v>
      </c>
      <c r="C1976" t="s">
        <v>98</v>
      </c>
      <c r="D1976" t="s">
        <v>16</v>
      </c>
      <c r="E1976" s="1">
        <v>45732</v>
      </c>
      <c r="F1976">
        <f t="shared" si="30"/>
        <v>4.26</v>
      </c>
      <c r="G1976">
        <v>4.26</v>
      </c>
      <c r="H1976" s="2">
        <f xml:space="preserve"> (Table3[[#This Row],[Current_Weight_kg]] - Table3[[#This Row],[Initial_Weight_kg]]) / Table3[[#This Row],[Initial_Weight_kg]]*100</f>
        <v>0</v>
      </c>
      <c r="I1976">
        <v>0.1</v>
      </c>
      <c r="J1976" s="1">
        <v>45834</v>
      </c>
      <c r="K1976" t="s">
        <v>17</v>
      </c>
      <c r="L1976" t="s">
        <v>2066</v>
      </c>
      <c r="M1976" t="s">
        <v>33</v>
      </c>
      <c r="N1976" s="1">
        <v>45751</v>
      </c>
      <c r="O1976">
        <v>0</v>
      </c>
    </row>
    <row r="1977" spans="1:15" x14ac:dyDescent="0.3">
      <c r="A1977" t="s">
        <v>2030</v>
      </c>
      <c r="B1977" t="s">
        <v>39</v>
      </c>
      <c r="C1977" t="s">
        <v>98</v>
      </c>
      <c r="D1977" t="s">
        <v>16</v>
      </c>
      <c r="E1977" s="1">
        <v>44397</v>
      </c>
      <c r="F1977">
        <f t="shared" si="30"/>
        <v>4.26</v>
      </c>
      <c r="G1977">
        <v>46.78</v>
      </c>
      <c r="H1977" s="2">
        <f xml:space="preserve"> (Table3[[#This Row],[Current_Weight_kg]] - Table3[[#This Row],[Initial_Weight_kg]]) / Table3[[#This Row],[Initial_Weight_kg]]*100</f>
        <v>998.12206572769958</v>
      </c>
      <c r="I1977">
        <v>1.49</v>
      </c>
      <c r="J1977" s="1">
        <v>45834</v>
      </c>
      <c r="K1977" t="s">
        <v>17</v>
      </c>
      <c r="L1977" t="s">
        <v>2066</v>
      </c>
      <c r="M1977" t="s">
        <v>18</v>
      </c>
      <c r="N1977" s="1">
        <v>45585</v>
      </c>
      <c r="O1977">
        <v>0</v>
      </c>
    </row>
    <row r="1978" spans="1:15" x14ac:dyDescent="0.3">
      <c r="A1978" t="s">
        <v>2031</v>
      </c>
      <c r="B1978" t="s">
        <v>68</v>
      </c>
      <c r="C1978" t="s">
        <v>71</v>
      </c>
      <c r="D1978" t="s">
        <v>24</v>
      </c>
      <c r="E1978" s="1">
        <v>45455</v>
      </c>
      <c r="F1978">
        <f t="shared" si="30"/>
        <v>36.75</v>
      </c>
      <c r="G1978">
        <v>157.82</v>
      </c>
      <c r="H1978" s="2">
        <f xml:space="preserve"> (Table3[[#This Row],[Current_Weight_kg]] - Table3[[#This Row],[Initial_Weight_kg]]) / Table3[[#This Row],[Initial_Weight_kg]]*100</f>
        <v>329.44217687074826</v>
      </c>
      <c r="I1978">
        <v>3.34</v>
      </c>
      <c r="J1978" s="1">
        <v>45834</v>
      </c>
      <c r="K1978" t="s">
        <v>17</v>
      </c>
      <c r="L1978" t="s">
        <v>2066</v>
      </c>
      <c r="M1978" t="s">
        <v>25</v>
      </c>
      <c r="N1978" s="1" t="s">
        <v>2068</v>
      </c>
      <c r="O1978">
        <v>0</v>
      </c>
    </row>
    <row r="1979" spans="1:15" x14ac:dyDescent="0.3">
      <c r="A1979" t="s">
        <v>2032</v>
      </c>
      <c r="B1979" t="s">
        <v>22</v>
      </c>
      <c r="C1979" t="s">
        <v>27</v>
      </c>
      <c r="D1979" t="s">
        <v>16</v>
      </c>
      <c r="E1979" s="1">
        <v>45530</v>
      </c>
      <c r="F1979">
        <f t="shared" si="30"/>
        <v>5</v>
      </c>
      <c r="G1979">
        <v>50.56</v>
      </c>
      <c r="H1979" s="2">
        <f xml:space="preserve"> (Table3[[#This Row],[Current_Weight_kg]] - Table3[[#This Row],[Initial_Weight_kg]]) / Table3[[#This Row],[Initial_Weight_kg]]*100</f>
        <v>911.2</v>
      </c>
      <c r="I1979">
        <v>1.9</v>
      </c>
      <c r="J1979" s="1">
        <v>45834</v>
      </c>
      <c r="K1979" t="s">
        <v>17</v>
      </c>
      <c r="L1979" t="s">
        <v>2066</v>
      </c>
      <c r="M1979" t="s">
        <v>33</v>
      </c>
      <c r="N1979" s="1">
        <v>45633</v>
      </c>
      <c r="O1979">
        <v>0</v>
      </c>
    </row>
    <row r="1980" spans="1:15" x14ac:dyDescent="0.3">
      <c r="A1980" t="s">
        <v>2033</v>
      </c>
      <c r="B1980" t="s">
        <v>14</v>
      </c>
      <c r="C1980" t="s">
        <v>73</v>
      </c>
      <c r="D1980" t="s">
        <v>16</v>
      </c>
      <c r="E1980" s="1">
        <v>44782</v>
      </c>
      <c r="F1980">
        <f t="shared" si="30"/>
        <v>0.1</v>
      </c>
      <c r="G1980">
        <v>3.03</v>
      </c>
      <c r="H1980" s="2">
        <f xml:space="preserve"> (Table3[[#This Row],[Current_Weight_kg]] - Table3[[#This Row],[Initial_Weight_kg]]) / Table3[[#This Row],[Initial_Weight_kg]]*100</f>
        <v>2929.9999999999995</v>
      </c>
      <c r="I1980">
        <v>0.16</v>
      </c>
      <c r="J1980" s="1">
        <v>45834</v>
      </c>
      <c r="K1980" t="s">
        <v>17</v>
      </c>
      <c r="L1980" t="s">
        <v>2066</v>
      </c>
      <c r="M1980" t="s">
        <v>18</v>
      </c>
      <c r="N1980" s="1">
        <v>45752</v>
      </c>
      <c r="O1980">
        <v>0</v>
      </c>
    </row>
    <row r="1981" spans="1:15" x14ac:dyDescent="0.3">
      <c r="A1981" t="s">
        <v>2034</v>
      </c>
      <c r="B1981" t="s">
        <v>22</v>
      </c>
      <c r="C1981" t="s">
        <v>53</v>
      </c>
      <c r="D1981" t="s">
        <v>16</v>
      </c>
      <c r="E1981" s="1">
        <v>44840</v>
      </c>
      <c r="F1981">
        <f t="shared" si="30"/>
        <v>5</v>
      </c>
      <c r="G1981">
        <v>164.42</v>
      </c>
      <c r="H1981" s="2">
        <f xml:space="preserve"> (Table3[[#This Row],[Current_Weight_kg]] - Table3[[#This Row],[Initial_Weight_kg]]) / Table3[[#This Row],[Initial_Weight_kg]]*100</f>
        <v>3188.3999999999996</v>
      </c>
      <c r="I1981">
        <v>6.8</v>
      </c>
      <c r="J1981" s="1">
        <v>45834</v>
      </c>
      <c r="K1981" t="s">
        <v>17</v>
      </c>
      <c r="L1981" t="s">
        <v>2066</v>
      </c>
      <c r="M1981" t="s">
        <v>25</v>
      </c>
      <c r="N1981" s="1" t="s">
        <v>2068</v>
      </c>
      <c r="O1981">
        <v>0</v>
      </c>
    </row>
    <row r="1982" spans="1:15" x14ac:dyDescent="0.3">
      <c r="A1982" t="s">
        <v>2035</v>
      </c>
      <c r="B1982" t="s">
        <v>39</v>
      </c>
      <c r="C1982" t="s">
        <v>120</v>
      </c>
      <c r="D1982" t="s">
        <v>24</v>
      </c>
      <c r="E1982" s="1">
        <v>45413</v>
      </c>
      <c r="F1982">
        <f t="shared" si="30"/>
        <v>2</v>
      </c>
      <c r="G1982">
        <v>16.79</v>
      </c>
      <c r="H1982" s="2">
        <f xml:space="preserve"> (Table3[[#This Row],[Current_Weight_kg]] - Table3[[#This Row],[Initial_Weight_kg]]) / Table3[[#This Row],[Initial_Weight_kg]]*100</f>
        <v>739.5</v>
      </c>
      <c r="I1982">
        <v>0.56000000000000005</v>
      </c>
      <c r="J1982" s="1">
        <v>45834</v>
      </c>
      <c r="K1982" t="s">
        <v>17</v>
      </c>
      <c r="L1982" t="s">
        <v>2066</v>
      </c>
      <c r="M1982" t="s">
        <v>25</v>
      </c>
      <c r="N1982" s="1" t="s">
        <v>2068</v>
      </c>
      <c r="O1982">
        <v>0</v>
      </c>
    </row>
    <row r="1983" spans="1:15" x14ac:dyDescent="0.3">
      <c r="A1983" t="s">
        <v>2036</v>
      </c>
      <c r="B1983" t="s">
        <v>29</v>
      </c>
      <c r="C1983" t="s">
        <v>35</v>
      </c>
      <c r="D1983" t="s">
        <v>24</v>
      </c>
      <c r="E1983" s="1">
        <v>44008</v>
      </c>
      <c r="F1983">
        <f t="shared" si="30"/>
        <v>2</v>
      </c>
      <c r="G1983">
        <v>54.18</v>
      </c>
      <c r="H1983" s="2">
        <f xml:space="preserve"> (Table3[[#This Row],[Current_Weight_kg]] - Table3[[#This Row],[Initial_Weight_kg]]) / Table3[[#This Row],[Initial_Weight_kg]]*100</f>
        <v>2609</v>
      </c>
      <c r="I1983">
        <v>1.63</v>
      </c>
      <c r="J1983" s="1">
        <v>45834</v>
      </c>
      <c r="K1983" t="s">
        <v>17</v>
      </c>
      <c r="L1983" t="s">
        <v>2066</v>
      </c>
      <c r="M1983" t="s">
        <v>25</v>
      </c>
      <c r="N1983" s="1" t="s">
        <v>2068</v>
      </c>
      <c r="O1983">
        <v>0</v>
      </c>
    </row>
    <row r="1984" spans="1:15" x14ac:dyDescent="0.3">
      <c r="A1984" t="s">
        <v>2037</v>
      </c>
      <c r="B1984" t="s">
        <v>68</v>
      </c>
      <c r="C1984" t="s">
        <v>69</v>
      </c>
      <c r="D1984" t="s">
        <v>16</v>
      </c>
      <c r="E1984" s="1">
        <v>44187</v>
      </c>
      <c r="F1984">
        <f t="shared" si="30"/>
        <v>20</v>
      </c>
      <c r="G1984">
        <v>543.34</v>
      </c>
      <c r="H1984" s="2">
        <f xml:space="preserve"> (Table3[[#This Row],[Current_Weight_kg]] - Table3[[#This Row],[Initial_Weight_kg]]) / Table3[[#This Row],[Initial_Weight_kg]]*100</f>
        <v>2616.7000000000003</v>
      </c>
      <c r="I1984">
        <v>11.18</v>
      </c>
      <c r="J1984" s="1">
        <v>45834</v>
      </c>
      <c r="K1984" t="s">
        <v>17</v>
      </c>
      <c r="L1984" t="s">
        <v>2066</v>
      </c>
      <c r="M1984" t="s">
        <v>58</v>
      </c>
      <c r="N1984" s="1">
        <v>45723</v>
      </c>
      <c r="O1984">
        <v>3</v>
      </c>
    </row>
    <row r="1985" spans="1:15" x14ac:dyDescent="0.3">
      <c r="A1985" t="s">
        <v>2038</v>
      </c>
      <c r="B1985" t="s">
        <v>39</v>
      </c>
      <c r="C1985" t="s">
        <v>40</v>
      </c>
      <c r="D1985" t="s">
        <v>24</v>
      </c>
      <c r="E1985" s="1">
        <v>44963</v>
      </c>
      <c r="F1985">
        <f t="shared" si="30"/>
        <v>2</v>
      </c>
      <c r="G1985">
        <v>30.34</v>
      </c>
      <c r="H1985" s="2">
        <f xml:space="preserve"> (Table3[[#This Row],[Current_Weight_kg]] - Table3[[#This Row],[Initial_Weight_kg]]) / Table3[[#This Row],[Initial_Weight_kg]]*100</f>
        <v>1417</v>
      </c>
      <c r="I1985">
        <v>1</v>
      </c>
      <c r="J1985" s="1">
        <v>45834</v>
      </c>
      <c r="K1985" t="s">
        <v>17</v>
      </c>
      <c r="L1985" t="s">
        <v>2066</v>
      </c>
      <c r="M1985" t="s">
        <v>25</v>
      </c>
      <c r="N1985" s="1" t="s">
        <v>2068</v>
      </c>
      <c r="O1985">
        <v>0</v>
      </c>
    </row>
    <row r="1986" spans="1:15" x14ac:dyDescent="0.3">
      <c r="A1986" t="s">
        <v>2039</v>
      </c>
      <c r="B1986" t="s">
        <v>22</v>
      </c>
      <c r="C1986" t="s">
        <v>23</v>
      </c>
      <c r="D1986" t="s">
        <v>16</v>
      </c>
      <c r="E1986" s="1">
        <v>44988</v>
      </c>
      <c r="F1986">
        <f t="shared" ref="F1986:F2001" si="31">_xlfn.MINIFS(G:G, B:B, B1986, C:C, C1986, D:D, D1986)</f>
        <v>9.5299999999999994</v>
      </c>
      <c r="G1986">
        <v>106.23</v>
      </c>
      <c r="H1986" s="2">
        <f xml:space="preserve"> (Table3[[#This Row],[Current_Weight_kg]] - Table3[[#This Row],[Initial_Weight_kg]]) / Table3[[#This Row],[Initial_Weight_kg]]*100</f>
        <v>1014.6904512067158</v>
      </c>
      <c r="I1986">
        <v>4.5199999999999996</v>
      </c>
      <c r="J1986" s="1">
        <v>45834</v>
      </c>
      <c r="K1986" t="s">
        <v>17</v>
      </c>
      <c r="L1986" t="s">
        <v>2066</v>
      </c>
      <c r="M1986" t="s">
        <v>18</v>
      </c>
      <c r="N1986" s="1">
        <v>45527</v>
      </c>
      <c r="O1986">
        <v>0</v>
      </c>
    </row>
    <row r="1987" spans="1:15" x14ac:dyDescent="0.3">
      <c r="A1987" t="s">
        <v>2040</v>
      </c>
      <c r="B1987" t="s">
        <v>29</v>
      </c>
      <c r="C1987" t="s">
        <v>30</v>
      </c>
      <c r="D1987" t="s">
        <v>24</v>
      </c>
      <c r="E1987" s="1">
        <v>45160</v>
      </c>
      <c r="F1987">
        <f t="shared" si="31"/>
        <v>2</v>
      </c>
      <c r="G1987">
        <v>27.07</v>
      </c>
      <c r="H1987" s="2">
        <f xml:space="preserve"> (Table3[[#This Row],[Current_Weight_kg]] - Table3[[#This Row],[Initial_Weight_kg]]) / Table3[[#This Row],[Initial_Weight_kg]]*100</f>
        <v>1253.5</v>
      </c>
      <c r="I1987">
        <v>1.01</v>
      </c>
      <c r="J1987" s="1">
        <v>45834</v>
      </c>
      <c r="K1987" t="s">
        <v>17</v>
      </c>
      <c r="L1987" t="s">
        <v>2066</v>
      </c>
      <c r="M1987" t="s">
        <v>25</v>
      </c>
      <c r="N1987" s="1" t="s">
        <v>2068</v>
      </c>
      <c r="O1987">
        <v>0</v>
      </c>
    </row>
    <row r="1988" spans="1:15" x14ac:dyDescent="0.3">
      <c r="A1988" t="s">
        <v>2041</v>
      </c>
      <c r="B1988" t="s">
        <v>22</v>
      </c>
      <c r="C1988" t="s">
        <v>82</v>
      </c>
      <c r="D1988" t="s">
        <v>16</v>
      </c>
      <c r="E1988" s="1">
        <v>44632</v>
      </c>
      <c r="F1988">
        <f t="shared" si="31"/>
        <v>5</v>
      </c>
      <c r="G1988">
        <v>173.92</v>
      </c>
      <c r="H1988" s="2">
        <f xml:space="preserve"> (Table3[[#This Row],[Current_Weight_kg]] - Table3[[#This Row],[Initial_Weight_kg]]) / Table3[[#This Row],[Initial_Weight_kg]]*100</f>
        <v>3378.4</v>
      </c>
      <c r="I1988">
        <v>6.94</v>
      </c>
      <c r="J1988" s="1">
        <v>45834</v>
      </c>
      <c r="K1988" t="s">
        <v>17</v>
      </c>
      <c r="L1988" t="s">
        <v>2066</v>
      </c>
      <c r="M1988" t="s">
        <v>25</v>
      </c>
      <c r="N1988" s="1" t="s">
        <v>2068</v>
      </c>
      <c r="O1988">
        <v>0</v>
      </c>
    </row>
    <row r="1989" spans="1:15" x14ac:dyDescent="0.3">
      <c r="A1989" t="s">
        <v>2042</v>
      </c>
      <c r="B1989" t="s">
        <v>22</v>
      </c>
      <c r="C1989" t="s">
        <v>23</v>
      </c>
      <c r="D1989" t="s">
        <v>24</v>
      </c>
      <c r="E1989" s="1">
        <v>44228</v>
      </c>
      <c r="F1989">
        <f t="shared" si="31"/>
        <v>12.65</v>
      </c>
      <c r="G1989">
        <v>218.05</v>
      </c>
      <c r="H1989" s="2">
        <f xml:space="preserve"> (Table3[[#This Row],[Current_Weight_kg]] - Table3[[#This Row],[Initial_Weight_kg]]) / Table3[[#This Row],[Initial_Weight_kg]]*100</f>
        <v>1623.715415019763</v>
      </c>
      <c r="I1989">
        <v>8.41</v>
      </c>
      <c r="J1989" s="1">
        <v>45834</v>
      </c>
      <c r="K1989" t="s">
        <v>17</v>
      </c>
      <c r="L1989" t="s">
        <v>2066</v>
      </c>
      <c r="M1989" t="s">
        <v>25</v>
      </c>
      <c r="N1989" s="1" t="s">
        <v>2068</v>
      </c>
      <c r="O1989">
        <v>0</v>
      </c>
    </row>
    <row r="1990" spans="1:15" x14ac:dyDescent="0.3">
      <c r="A1990" t="s">
        <v>2043</v>
      </c>
      <c r="B1990" t="s">
        <v>14</v>
      </c>
      <c r="C1990" t="s">
        <v>73</v>
      </c>
      <c r="D1990" t="s">
        <v>16</v>
      </c>
      <c r="E1990" s="1">
        <v>44119</v>
      </c>
      <c r="F1990">
        <f t="shared" si="31"/>
        <v>0.1</v>
      </c>
      <c r="G1990">
        <v>4.59</v>
      </c>
      <c r="H1990" s="2">
        <f xml:space="preserve"> (Table3[[#This Row],[Current_Weight_kg]] - Table3[[#This Row],[Initial_Weight_kg]]) / Table3[[#This Row],[Initial_Weight_kg]]*100</f>
        <v>4490</v>
      </c>
      <c r="I1990">
        <v>0.22</v>
      </c>
      <c r="J1990" s="1">
        <v>45834</v>
      </c>
      <c r="K1990" t="s">
        <v>17</v>
      </c>
      <c r="L1990" t="s">
        <v>2066</v>
      </c>
      <c r="M1990" t="s">
        <v>18</v>
      </c>
      <c r="N1990" s="1">
        <v>45675</v>
      </c>
      <c r="O1990">
        <v>0</v>
      </c>
    </row>
    <row r="1991" spans="1:15" x14ac:dyDescent="0.3">
      <c r="A1991" t="s">
        <v>2044</v>
      </c>
      <c r="B1991" t="s">
        <v>14</v>
      </c>
      <c r="C1991" t="s">
        <v>73</v>
      </c>
      <c r="D1991" t="s">
        <v>16</v>
      </c>
      <c r="E1991" s="1">
        <v>45605</v>
      </c>
      <c r="F1991">
        <f t="shared" si="31"/>
        <v>0.1</v>
      </c>
      <c r="G1991">
        <v>0.83</v>
      </c>
      <c r="H1991" s="2">
        <f xml:space="preserve"> (Table3[[#This Row],[Current_Weight_kg]] - Table3[[#This Row],[Initial_Weight_kg]]) / Table3[[#This Row],[Initial_Weight_kg]]*100</f>
        <v>730</v>
      </c>
      <c r="I1991">
        <v>0.04</v>
      </c>
      <c r="J1991" s="1">
        <v>45834</v>
      </c>
      <c r="K1991" t="s">
        <v>17</v>
      </c>
      <c r="L1991" t="s">
        <v>2066</v>
      </c>
      <c r="M1991" t="s">
        <v>18</v>
      </c>
      <c r="N1991" s="1">
        <v>45635</v>
      </c>
      <c r="O1991">
        <v>0</v>
      </c>
    </row>
    <row r="1992" spans="1:15" x14ac:dyDescent="0.3">
      <c r="A1992" t="s">
        <v>2045</v>
      </c>
      <c r="B1992" t="s">
        <v>22</v>
      </c>
      <c r="C1992" t="s">
        <v>23</v>
      </c>
      <c r="D1992" t="s">
        <v>24</v>
      </c>
      <c r="E1992" s="1">
        <v>44643</v>
      </c>
      <c r="F1992">
        <f t="shared" si="31"/>
        <v>12.65</v>
      </c>
      <c r="G1992">
        <v>177.88</v>
      </c>
      <c r="H1992" s="2">
        <f xml:space="preserve"> (Table3[[#This Row],[Current_Weight_kg]] - Table3[[#This Row],[Initial_Weight_kg]]) / Table3[[#This Row],[Initial_Weight_kg]]*100</f>
        <v>1306.1660079051383</v>
      </c>
      <c r="I1992">
        <v>6.9</v>
      </c>
      <c r="J1992" s="1">
        <v>45834</v>
      </c>
      <c r="K1992" t="s">
        <v>17</v>
      </c>
      <c r="L1992" t="s">
        <v>2066</v>
      </c>
      <c r="M1992" t="s">
        <v>25</v>
      </c>
      <c r="N1992" s="1" t="s">
        <v>2068</v>
      </c>
      <c r="O1992">
        <v>0</v>
      </c>
    </row>
    <row r="1993" spans="1:15" x14ac:dyDescent="0.3">
      <c r="A1993" t="s">
        <v>2046</v>
      </c>
      <c r="B1993" t="s">
        <v>14</v>
      </c>
      <c r="C1993" t="s">
        <v>73</v>
      </c>
      <c r="D1993" t="s">
        <v>16</v>
      </c>
      <c r="E1993" s="1">
        <v>45265</v>
      </c>
      <c r="F1993">
        <f t="shared" si="31"/>
        <v>0.1</v>
      </c>
      <c r="G1993">
        <v>2.0699999999999998</v>
      </c>
      <c r="H1993" s="2">
        <f xml:space="preserve"> (Table3[[#This Row],[Current_Weight_kg]] - Table3[[#This Row],[Initial_Weight_kg]]) / Table3[[#This Row],[Initial_Weight_kg]]*100</f>
        <v>1969.9999999999995</v>
      </c>
      <c r="I1993">
        <v>0.12</v>
      </c>
      <c r="J1993" s="1">
        <v>45834</v>
      </c>
      <c r="K1993" t="s">
        <v>17</v>
      </c>
      <c r="L1993" t="s">
        <v>2066</v>
      </c>
      <c r="M1993" t="s">
        <v>58</v>
      </c>
      <c r="N1993" s="1">
        <v>45611</v>
      </c>
      <c r="O1993">
        <v>3</v>
      </c>
    </row>
    <row r="1994" spans="1:15" x14ac:dyDescent="0.3">
      <c r="A1994" t="s">
        <v>2047</v>
      </c>
      <c r="B1994" t="s">
        <v>39</v>
      </c>
      <c r="C1994" t="s">
        <v>98</v>
      </c>
      <c r="D1994" t="s">
        <v>24</v>
      </c>
      <c r="E1994" s="1">
        <v>44281</v>
      </c>
      <c r="F1994">
        <f t="shared" si="31"/>
        <v>2.6</v>
      </c>
      <c r="G1994">
        <v>32.6</v>
      </c>
      <c r="H1994" s="2">
        <f xml:space="preserve"> (Table3[[#This Row],[Current_Weight_kg]] - Table3[[#This Row],[Initial_Weight_kg]]) / Table3[[#This Row],[Initial_Weight_kg]]*100</f>
        <v>1153.8461538461538</v>
      </c>
      <c r="I1994">
        <v>1.04</v>
      </c>
      <c r="J1994" s="1">
        <v>45834</v>
      </c>
      <c r="K1994" t="s">
        <v>17</v>
      </c>
      <c r="L1994" t="s">
        <v>2066</v>
      </c>
      <c r="M1994" t="s">
        <v>25</v>
      </c>
      <c r="N1994" s="1" t="s">
        <v>2068</v>
      </c>
      <c r="O1994">
        <v>0</v>
      </c>
    </row>
    <row r="1995" spans="1:15" x14ac:dyDescent="0.3">
      <c r="A1995" t="s">
        <v>2048</v>
      </c>
      <c r="B1995" t="s">
        <v>29</v>
      </c>
      <c r="C1995" t="s">
        <v>77</v>
      </c>
      <c r="D1995" t="s">
        <v>16</v>
      </c>
      <c r="E1995" s="1">
        <v>44306</v>
      </c>
      <c r="F1995">
        <f t="shared" si="31"/>
        <v>2</v>
      </c>
      <c r="G1995">
        <v>44.67</v>
      </c>
      <c r="H1995" s="2">
        <f xml:space="preserve"> (Table3[[#This Row],[Current_Weight_kg]] - Table3[[#This Row],[Initial_Weight_kg]]) / Table3[[#This Row],[Initial_Weight_kg]]*100</f>
        <v>2133.5</v>
      </c>
      <c r="I1995">
        <v>1.41</v>
      </c>
      <c r="J1995" s="1">
        <v>45834</v>
      </c>
      <c r="K1995" t="s">
        <v>17</v>
      </c>
      <c r="L1995" t="s">
        <v>2066</v>
      </c>
      <c r="M1995" t="s">
        <v>25</v>
      </c>
      <c r="N1995" s="1" t="s">
        <v>2068</v>
      </c>
      <c r="O1995">
        <v>0</v>
      </c>
    </row>
    <row r="1996" spans="1:15" x14ac:dyDescent="0.3">
      <c r="A1996" t="s">
        <v>2049</v>
      </c>
      <c r="B1996" t="s">
        <v>39</v>
      </c>
      <c r="C1996" t="s">
        <v>40</v>
      </c>
      <c r="D1996" t="s">
        <v>16</v>
      </c>
      <c r="E1996" s="1">
        <v>44108</v>
      </c>
      <c r="F1996">
        <f t="shared" si="31"/>
        <v>2</v>
      </c>
      <c r="G1996">
        <v>55.41</v>
      </c>
      <c r="H1996" s="2">
        <f xml:space="preserve"> (Table3[[#This Row],[Current_Weight_kg]] - Table3[[#This Row],[Initial_Weight_kg]]) / Table3[[#This Row],[Initial_Weight_kg]]*100</f>
        <v>2670.5</v>
      </c>
      <c r="I1996">
        <v>1.83</v>
      </c>
      <c r="J1996" s="1">
        <v>45834</v>
      </c>
      <c r="K1996" t="s">
        <v>17</v>
      </c>
      <c r="L1996" t="s">
        <v>2066</v>
      </c>
      <c r="M1996" t="s">
        <v>58</v>
      </c>
      <c r="N1996" s="1">
        <v>45656</v>
      </c>
      <c r="O1996">
        <v>4</v>
      </c>
    </row>
    <row r="1997" spans="1:15" x14ac:dyDescent="0.3">
      <c r="A1997" t="s">
        <v>2050</v>
      </c>
      <c r="B1997" t="s">
        <v>29</v>
      </c>
      <c r="C1997" t="s">
        <v>30</v>
      </c>
      <c r="D1997" t="s">
        <v>16</v>
      </c>
      <c r="E1997" s="1">
        <v>45653</v>
      </c>
      <c r="F1997">
        <f t="shared" si="31"/>
        <v>2</v>
      </c>
      <c r="G1997">
        <v>16.89</v>
      </c>
      <c r="H1997" s="2">
        <f xml:space="preserve"> (Table3[[#This Row],[Current_Weight_kg]] - Table3[[#This Row],[Initial_Weight_kg]]) / Table3[[#This Row],[Initial_Weight_kg]]*100</f>
        <v>744.5</v>
      </c>
      <c r="I1997">
        <v>0.56999999999999995</v>
      </c>
      <c r="J1997" s="1">
        <v>45834</v>
      </c>
      <c r="K1997" t="s">
        <v>17</v>
      </c>
      <c r="L1997" t="s">
        <v>2066</v>
      </c>
      <c r="M1997" t="s">
        <v>58</v>
      </c>
      <c r="N1997" s="1">
        <v>45743</v>
      </c>
      <c r="O1997">
        <v>5</v>
      </c>
    </row>
    <row r="1998" spans="1:15" x14ac:dyDescent="0.3">
      <c r="A1998" t="s">
        <v>2051</v>
      </c>
      <c r="B1998" t="s">
        <v>39</v>
      </c>
      <c r="C1998" t="s">
        <v>120</v>
      </c>
      <c r="D1998" t="s">
        <v>16</v>
      </c>
      <c r="E1998" s="1">
        <v>45406</v>
      </c>
      <c r="F1998">
        <f t="shared" si="31"/>
        <v>2.96</v>
      </c>
      <c r="G1998">
        <v>16.489999999999998</v>
      </c>
      <c r="H1998" s="2">
        <f xml:space="preserve"> (Table3[[#This Row],[Current_Weight_kg]] - Table3[[#This Row],[Initial_Weight_kg]]) / Table3[[#This Row],[Initial_Weight_kg]]*100</f>
        <v>457.09459459459458</v>
      </c>
      <c r="I1998">
        <v>0.67</v>
      </c>
      <c r="J1998" s="1">
        <v>45834</v>
      </c>
      <c r="K1998" t="s">
        <v>17</v>
      </c>
      <c r="L1998" t="s">
        <v>2066</v>
      </c>
      <c r="M1998" t="s">
        <v>18</v>
      </c>
      <c r="N1998" s="1">
        <v>45596</v>
      </c>
      <c r="O1998">
        <v>0</v>
      </c>
    </row>
    <row r="1999" spans="1:15" x14ac:dyDescent="0.3">
      <c r="A1999" t="s">
        <v>2052</v>
      </c>
      <c r="B1999" t="s">
        <v>14</v>
      </c>
      <c r="C1999" t="s">
        <v>65</v>
      </c>
      <c r="D1999" t="s">
        <v>16</v>
      </c>
      <c r="E1999" s="1">
        <v>44087</v>
      </c>
      <c r="F1999">
        <f t="shared" si="31"/>
        <v>0.1</v>
      </c>
      <c r="G1999">
        <v>5.04</v>
      </c>
      <c r="H1999" s="2">
        <f xml:space="preserve"> (Table3[[#This Row],[Current_Weight_kg]] - Table3[[#This Row],[Initial_Weight_kg]]) / Table3[[#This Row],[Initial_Weight_kg]]*100</f>
        <v>4940</v>
      </c>
      <c r="I1999">
        <v>0.26</v>
      </c>
      <c r="J1999" s="1">
        <v>45834</v>
      </c>
      <c r="K1999" t="s">
        <v>17</v>
      </c>
      <c r="L1999" t="s">
        <v>2066</v>
      </c>
      <c r="M1999" t="s">
        <v>18</v>
      </c>
      <c r="N1999" s="1">
        <v>45508</v>
      </c>
      <c r="O1999">
        <v>0</v>
      </c>
    </row>
    <row r="2000" spans="1:15" x14ac:dyDescent="0.3">
      <c r="A2000" t="s">
        <v>2053</v>
      </c>
      <c r="B2000" t="s">
        <v>29</v>
      </c>
      <c r="C2000" t="s">
        <v>55</v>
      </c>
      <c r="D2000" t="s">
        <v>24</v>
      </c>
      <c r="E2000" s="1">
        <v>45727</v>
      </c>
      <c r="F2000">
        <f t="shared" si="31"/>
        <v>2</v>
      </c>
      <c r="G2000">
        <v>2</v>
      </c>
      <c r="H2000" s="2">
        <f xml:space="preserve"> (Table3[[#This Row],[Current_Weight_kg]] - Table3[[#This Row],[Initial_Weight_kg]]) / Table3[[#This Row],[Initial_Weight_kg]]*100</f>
        <v>0</v>
      </c>
      <c r="I2000">
        <v>0.1</v>
      </c>
      <c r="J2000" s="1">
        <v>45834</v>
      </c>
      <c r="K2000" t="s">
        <v>17</v>
      </c>
      <c r="L2000" t="s">
        <v>2066</v>
      </c>
      <c r="M2000" t="s">
        <v>25</v>
      </c>
      <c r="N2000" s="1" t="s">
        <v>2068</v>
      </c>
      <c r="O2000">
        <v>0</v>
      </c>
    </row>
    <row r="2001" spans="1:15" x14ac:dyDescent="0.3">
      <c r="A2001" t="s">
        <v>2054</v>
      </c>
      <c r="B2001" t="s">
        <v>22</v>
      </c>
      <c r="C2001" t="s">
        <v>53</v>
      </c>
      <c r="D2001" t="s">
        <v>24</v>
      </c>
      <c r="E2001" s="1">
        <v>45531</v>
      </c>
      <c r="F2001">
        <f t="shared" si="31"/>
        <v>39.450000000000003</v>
      </c>
      <c r="G2001">
        <v>67.67</v>
      </c>
      <c r="H2001" s="2">
        <f xml:space="preserve"> (Table3[[#This Row],[Current_Weight_kg]] - Table3[[#This Row],[Initial_Weight_kg]]) / Table3[[#This Row],[Initial_Weight_kg]]*100</f>
        <v>71.533586818757911</v>
      </c>
      <c r="I2001">
        <v>3.02</v>
      </c>
      <c r="J2001" s="1">
        <v>45834</v>
      </c>
      <c r="K2001" t="s">
        <v>36</v>
      </c>
      <c r="L2001" t="s">
        <v>124</v>
      </c>
      <c r="M2001" t="s">
        <v>25</v>
      </c>
      <c r="N2001" s="1" t="s">
        <v>2068</v>
      </c>
      <c r="O20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43686-84E6-4551-A67B-36BBFE1361A0}">
  <dimension ref="B3:C596"/>
  <sheetViews>
    <sheetView topLeftCell="A714" workbookViewId="0">
      <selection activeCell="U735" sqref="U735"/>
    </sheetView>
  </sheetViews>
  <sheetFormatPr defaultRowHeight="14.4" x14ac:dyDescent="0.3"/>
  <sheetData>
    <row r="3" spans="2:2" x14ac:dyDescent="0.3">
      <c r="B3" t="s">
        <v>2055</v>
      </c>
    </row>
    <row r="37" spans="2:2" x14ac:dyDescent="0.3">
      <c r="B37" t="s">
        <v>2056</v>
      </c>
    </row>
    <row r="80" spans="2:2" x14ac:dyDescent="0.3">
      <c r="B80" t="s">
        <v>2057</v>
      </c>
    </row>
    <row r="199" spans="2:2" x14ac:dyDescent="0.3">
      <c r="B199" t="s">
        <v>2058</v>
      </c>
    </row>
    <row r="307" spans="2:2" x14ac:dyDescent="0.3">
      <c r="B307" t="s">
        <v>2059</v>
      </c>
    </row>
    <row r="359" spans="2:2" x14ac:dyDescent="0.3">
      <c r="B359" t="s">
        <v>2060</v>
      </c>
    </row>
    <row r="475" spans="3:3" x14ac:dyDescent="0.3">
      <c r="C475" t="s">
        <v>2062</v>
      </c>
    </row>
    <row r="498" spans="3:3" x14ac:dyDescent="0.3">
      <c r="C498" t="s">
        <v>2064</v>
      </c>
    </row>
    <row r="534" spans="3:3" x14ac:dyDescent="0.3">
      <c r="C534" t="s">
        <v>2065</v>
      </c>
    </row>
    <row r="596" spans="3:3" x14ac:dyDescent="0.3">
      <c r="C596" t="s">
        <v>2067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LIVESTOCK DATA</vt:lpstr>
      <vt:lpstr>PROCEDURE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kommu rakesh</dc:creator>
  <cp:lastModifiedBy>kommu rakesh</cp:lastModifiedBy>
  <dcterms:created xsi:type="dcterms:W3CDTF">2025-07-06T22:23:45Z</dcterms:created>
  <dcterms:modified xsi:type="dcterms:W3CDTF">2025-07-08T18:54:03Z</dcterms:modified>
</cp:coreProperties>
</file>