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rakia/Desktop/"/>
    </mc:Choice>
  </mc:AlternateContent>
  <xr:revisionPtr revIDLastSave="0" documentId="13_ncr:1_{9BCEBC88-65AB-1B47-AF75-2B758F23DD72}"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Cars">#N/A</definedName>
    <definedName name="Slicer_Education">#N/A</definedName>
    <definedName name="Slicer_Gender">#N/A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<sst xmlns="http://schemas.openxmlformats.org/spreadsheetml/2006/main" count="16267" uniqueCount="51">
  <si>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</si>
  <si>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</si>
  <si>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</si>
  <si>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</si>
  <si>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</si>
  <si>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</si>
  <si>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</si>
  <si>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</si>
  <si>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</si>
  <si>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</si>
  <si>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</si>
  <si>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</si>
  <si>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</si>
  <si>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</si>
  <si>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</si>
  <si>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</si>
  <si>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</si>
  <si>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</si>
  <si>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</si>
  <si>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</si>
  <si>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</si>
  <si>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</si>
  <si>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</si>
  <si>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</si>
  <si>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</si>
  <si>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</si>
  <si>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</si>
  <si>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</si>
  <si>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</si>
  <si>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</si>
  <si>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</si>
  <si>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</si>
  <si>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</si>
  <si>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</si>
  <si>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</si>
  <si>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</si>
  <si>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</si>
  <si>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</si>
  <si>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</si>
  <si>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</si>
  <si>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</si>
  <si>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Count of Purchased Bike</t>
  </si>
  <si>
    <t>Row Labels</t>
  </si>
  <si>
    <t>Grand Total</t>
  </si>
  <si>
    <t>Column Labels</t>
  </si>
  <si>
    <t>Average of Income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</si>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</sst>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lef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Average</a:t>
            </a:r>
            <a:r>
              <a:rPr lang="en-GB" sz="1600" b="1" baseline="0"/>
              <a:t>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0-4506-DA4A-9E32-A4C761BF3402}"/>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CBFB-7A4C-A56E-239C6F25757B}"/>
            </c:ext>
          </c:extLst>
        </c:ser>
        <c:dLbls>
          <c:showLegendKey val="0"/>
          <c:showVal val="0"/>
          <c:showCatName val="0"/>
          <c:showSerName val="0"/>
          <c:showPercent val="0"/>
          <c:showBubbleSize val="0"/>
        </c:dLbls>
        <c:gapWidth val="219"/>
        <c:overlap val="-27"/>
        <c:axId val="1886137648"/>
        <c:axId val="1885757232"/>
      </c:barChart>
      <c:catAx>
        <c:axId val="188613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0"/>
                  <a:t>Gender</a:t>
                </a:r>
              </a:p>
            </c:rich>
          </c:tx>
          <c:layout>
            <c:manualLayout>
              <c:xMode val="edge"/>
              <c:yMode val="edge"/>
              <c:x val="0.46087160979877517"/>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757232"/>
        <c:crosses val="autoZero"/>
        <c:auto val="1"/>
        <c:lblAlgn val="ctr"/>
        <c:lblOffset val="100"/>
        <c:noMultiLvlLbl val="0"/>
      </c:catAx>
      <c:valAx>
        <c:axId val="188575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0"/>
                  <a:t>Income</a:t>
                </a:r>
              </a:p>
            </c:rich>
          </c:tx>
          <c:layout>
            <c:manualLayout>
              <c:xMode val="edge"/>
              <c:yMode val="edge"/>
              <c:x val="2.5000000000000001E-2"/>
              <c:y val="0.348036235053951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137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Purchases</a:t>
            </a:r>
            <a:r>
              <a:rPr lang="en-GB" sz="1600" b="1" baseline="0"/>
              <a:t> based on Commute Distance</a:t>
            </a:r>
            <a:endParaRPr lang="en-GB"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Table'!$C$18:$C$19</c:f>
              <c:strCache>
                <c:ptCount val="1"/>
                <c:pt idx="0">
                  <c:v>No</c:v>
                </c:pt>
              </c:strCache>
            </c:strRef>
          </c:tx>
          <c:spPr>
            <a:ln w="28575" cap="rnd">
              <a:solidFill>
                <a:schemeClr val="accent1"/>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D3-FE40-92CF-B3CC96FC4499}"/>
            </c:ext>
          </c:extLst>
        </c:ser>
        <c:ser>
          <c:idx val="1"/>
          <c:order val="1"/>
          <c:tx>
            <c:strRef>
              <c:f>'Pivot Table'!$D$18:$D$19</c:f>
              <c:strCache>
                <c:ptCount val="1"/>
                <c:pt idx="0">
                  <c:v>Yes</c:v>
                </c:pt>
              </c:strCache>
            </c:strRef>
          </c:tx>
          <c:spPr>
            <a:ln w="28575" cap="rnd">
              <a:solidFill>
                <a:schemeClr val="accent2"/>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D3-FE40-92CF-B3CC96FC4499}"/>
            </c:ext>
          </c:extLst>
        </c:ser>
        <c:dLbls>
          <c:showLegendKey val="0"/>
          <c:showVal val="0"/>
          <c:showCatName val="0"/>
          <c:showSerName val="0"/>
          <c:showPercent val="0"/>
          <c:showBubbleSize val="0"/>
        </c:dLbls>
        <c:smooth val="0"/>
        <c:axId val="1953681504"/>
        <c:axId val="1953683152"/>
      </c:lineChart>
      <c:catAx>
        <c:axId val="195368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Commute Distance</a:t>
                </a:r>
              </a:p>
            </c:rich>
          </c:tx>
          <c:layout>
            <c:manualLayout>
              <c:xMode val="edge"/>
              <c:yMode val="edge"/>
              <c:x val="0.37148490813648294"/>
              <c:y val="0.855532225138524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683152"/>
        <c:crosses val="autoZero"/>
        <c:auto val="1"/>
        <c:lblAlgn val="ctr"/>
        <c:lblOffset val="100"/>
        <c:noMultiLvlLbl val="0"/>
      </c:catAx>
      <c:valAx>
        <c:axId val="195368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aseline="0"/>
                  <a:t>Number of People </a:t>
                </a:r>
                <a:endParaRPr lang="en-GB" sz="1200"/>
              </a:p>
            </c:rich>
          </c:tx>
          <c:layout>
            <c:manualLayout>
              <c:xMode val="edge"/>
              <c:yMode val="edge"/>
              <c:x val="2.5000000000000001E-2"/>
              <c:y val="0.232561606882473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68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Purchases</a:t>
            </a:r>
            <a:r>
              <a:rPr lang="en-GB" sz="1600" b="1" baseline="0"/>
              <a:t> based on Age Bracket</a:t>
            </a:r>
            <a:endParaRPr lang="en-GB"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Table'!$C$33:$C$34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Table'!$B$35:$B$38</c:f>
              <c:strCache>
                <c:ptCount val="3"/>
                <c:pt idx="0">
                  <c:v>Adolescent</c:v>
                </c:pt>
                <c:pt idx="1">
                  <c:v>Middle Age</c:v>
                </c:pt>
                <c:pt idx="2">
                  <c:v>Old</c:v>
                </c:pt>
              </c:strCache>
            </c:strRef>
          </c:cat>
          <c:val>
            <c:numRef>
              <c:f>'Pivot Table'!$C$35:$C$38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5A-D944-A7D4-CFB1F46BCEF0}"/>
            </c:ext>
          </c:extLst>
        </c:ser>
        <c:ser>
          <c:idx val="1"/>
          <c:order val="1"/>
          <c:tx>
            <c:strRef>
              <c:f>'Pivot Table'!$D$33:$D$34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Table'!$B$35:$B$38</c:f>
              <c:strCache>
                <c:ptCount val="3"/>
                <c:pt idx="0">
                  <c:v>Adolescent</c:v>
                </c:pt>
                <c:pt idx="1">
                  <c:v>Middle Age</c:v>
                </c:pt>
                <c:pt idx="2">
                  <c:v>Old</c:v>
                </c:pt>
              </c:strCache>
            </c:strRef>
          </c:cat>
          <c:val>
            <c:numRef>
              <c:f>'Pivot Table'!$D$35:$D$38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05A-D944-A7D4-CFB1F46BCEF0}"/>
            </c:ext>
          </c:extLst>
        </c:ser>
        <c:dLbls>
          <c:showLegendKey val="0"/>
          <c:showVal val="0"/>
          <c:showCatName val="0"/>
          <c:showSerName val="0"/>
          <c:showPercent val="0"/>
          <c:showBubbleSize val="0"/>
        </c:dLbls>
        <c:marker val="1"/>
        <c:smooth val="0"/>
        <c:axId val="1999211136"/>
        <c:axId val="1974973728"/>
      </c:lineChart>
      <c:catAx>
        <c:axId val="199921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Age</a:t>
                </a:r>
                <a:r>
                  <a:rPr lang="en-GB" sz="1200" baseline="0"/>
                  <a:t> Bracket</a:t>
                </a:r>
                <a:endParaRPr lang="en-GB"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973728"/>
        <c:crosses val="autoZero"/>
        <c:auto val="1"/>
        <c:lblAlgn val="ctr"/>
        <c:lblOffset val="100"/>
        <c:noMultiLvlLbl val="0"/>
      </c:catAx>
      <c:valAx>
        <c:axId val="197497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Number</a:t>
                </a:r>
                <a:r>
                  <a:rPr lang="en-GB" sz="1200" baseline="0"/>
                  <a:t> of People</a:t>
                </a:r>
                <a:endParaRPr lang="en-GB"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21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Income Per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0-34AF-7C4C-8EE4-572BA07BF9ED}"/>
            </c:ext>
          </c:extLst>
        </c:ser>
        <c:ser>
          <c:idx val="1"/>
          <c:order val="1"/>
          <c:tx>
            <c:strRef>
              <c:f>'Pivot Table'!$D$3:$D$4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D14-6048-8247-446DE3AB8E36}"/>
            </c:ext>
          </c:extLst>
        </c:ser>
        <c:dLbls>
          <c:showLegendKey val="0"/>
          <c:showVal val="0"/>
          <c:showCatName val="0"/>
          <c:showSerName val="0"/>
          <c:showPercent val="0"/>
          <c:showBubbleSize val="0"/>
        </c:dLbls>
        <c:gapWidth val="100"/>
        <c:overlap val="-24"/>
        <c:axId val="1886137648"/>
        <c:axId val="1885757232"/>
      </c:barChart>
      <c:catAx>
        <c:axId val="18861376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6087160979877517"/>
              <c:y val="0.901828521434820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757232"/>
        <c:crosses val="autoZero"/>
        <c:auto val="1"/>
        <c:lblAlgn val="ctr"/>
        <c:lblOffset val="100"/>
        <c:noMultiLvlLbl val="0"/>
      </c:catAx>
      <c:valAx>
        <c:axId val="188575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2.5000000000000001E-2"/>
              <c:y val="0.3480362350539515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137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Purchases based on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Table'!$C$18:$C$19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Table'!$B$20:$B$25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08-B643-9290-3E14EFD1003F}"/>
            </c:ext>
          </c:extLst>
        </c:ser>
        <c:ser>
          <c:idx val="1"/>
          <c:order val="1"/>
          <c:tx>
            <c:strRef>
              <c:f>'Pivot Table'!$D$18:$D$19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Table'!$B$20:$B$25</c:f>
              <c:strCache>
                <c:ptCount val="5"/>
                <c:pt idx="0">
                  <c:v>0-1 Miles</c:v>
                </c:pt>
                <c:pt idx="1">
                  <c:v>1-2 Miles</c:v>
                </c:pt>
                <c:pt idx="2">
                  <c:v>2-5 Miles</c:v>
                </c:pt>
                <c:pt idx="3">
                  <c:v>5-10 Miles</c:v>
                </c:pt>
                <c:pt idx="4">
                  <c:v>More Than 10 Miles</c:v>
                </c:pt>
              </c:strCache>
            </c:strRef>
          </c:cat>
          <c:val>
            <c:numRef>
              <c:f>'Pivot Table'!$D$20:$D$25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08-B643-9290-3E14EFD1003F}"/>
            </c:ext>
          </c:extLst>
        </c:ser>
        <c:dLbls>
          <c:dLblPos val="ctr"/>
          <c:showLegendKey val="0"/>
          <c:showVal val="1"/>
          <c:showCatName val="0"/>
          <c:showSerName val="0"/>
          <c:showPercent val="0"/>
          <c:showBubbleSize val="0"/>
        </c:dLbls>
        <c:marker val="1"/>
        <c:smooth val="0"/>
        <c:axId val="1953681504"/>
        <c:axId val="1953683152"/>
      </c:lineChart>
      <c:catAx>
        <c:axId val="19536815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7148490813648294"/>
              <c:y val="0.855532225138524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683152"/>
        <c:crosses val="autoZero"/>
        <c:auto val="1"/>
        <c:lblAlgn val="ctr"/>
        <c:lblOffset val="100"/>
        <c:noMultiLvlLbl val="0"/>
      </c:catAx>
      <c:valAx>
        <c:axId val="195368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Number of People </a:t>
                </a:r>
              </a:p>
            </c:rich>
          </c:tx>
          <c:layout>
            <c:manualLayout>
              <c:xMode val="edge"/>
              <c:yMode val="edge"/>
              <c:x val="1.3431876606683801E-2"/>
              <c:y val="0.2360704517198508"/>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68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Purchases based on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Table'!$C$33:$C$34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Table'!$B$35:$B$38</c:f>
              <c:strCache>
                <c:ptCount val="3"/>
                <c:pt idx="0">
                  <c:v>Adolescent</c:v>
                </c:pt>
                <c:pt idx="1">
                  <c:v>Middle Age</c:v>
                </c:pt>
                <c:pt idx="2">
                  <c:v>Old</c:v>
                </c:pt>
              </c:strCache>
            </c:strRef>
          </c:cat>
          <c:val>
            <c:numRef>
              <c:f>'Pivot Table'!$C$35:$C$38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C8-BC49-AB34-9CBF75ED4C6A}"/>
            </c:ext>
          </c:extLst>
        </c:ser>
        <c:ser>
          <c:idx val="1"/>
          <c:order val="1"/>
          <c:tx>
            <c:strRef>
              <c:f>'Pivot Table'!$D$33:$D$34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Table'!$B$35:$B$38</c:f>
              <c:strCache>
                <c:ptCount val="3"/>
                <c:pt idx="0">
                  <c:v>Adolescent</c:v>
                </c:pt>
                <c:pt idx="1">
                  <c:v>Middle Age</c:v>
                </c:pt>
                <c:pt idx="2">
                  <c:v>Old</c:v>
                </c:pt>
              </c:strCache>
            </c:strRef>
          </c:cat>
          <c:val>
            <c:numRef>
              <c:f>'Pivot Table'!$D$35:$D$38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C8-BC49-AB34-9CBF75ED4C6A}"/>
            </c:ext>
          </c:extLst>
        </c:ser>
        <c:dLbls>
          <c:showLegendKey val="0"/>
          <c:showVal val="0"/>
          <c:showCatName val="0"/>
          <c:showSerName val="0"/>
          <c:showPercent val="0"/>
          <c:showBubbleSize val="0"/>
        </c:dLbls>
        <c:marker val="1"/>
        <c:smooth val="0"/>
        <c:axId val="1999211136"/>
        <c:axId val="1974973728"/>
      </c:lineChart>
      <c:catAx>
        <c:axId val="19992111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973728"/>
        <c:crosses val="autoZero"/>
        <c:auto val="1"/>
        <c:lblAlgn val="ctr"/>
        <c:lblOffset val="100"/>
        <c:noMultiLvlLbl val="0"/>
      </c:catAx>
      <c:valAx>
        <c:axId val="197497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Number of People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21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628650</xdr:colOff>
      <xdr:row>0</xdr:row>
      <xdr:rowOff>50800</xdr:rowOff>
    </xdr:from>
    <xdr:to>
      <xdr:col>11</xdr:col>
      <xdr:colOff>552450</xdr:colOff>
      <xdr:row>14</xdr:row>
      <xdr:rowOff>127000</xdr:rowOff>
    </xdr:to>
    <xdr:graphicFrame macro="">
      <xdr:nvGraphicFramePr>
        <xdr:cNvPr id="2" name="Chart 1">
          <a:extLst>
            <a:ext uri="{FF2B5EF4-FFF2-40B4-BE49-F238E27FC236}">
              <a16:creationId xmlns:a16="http://schemas.microsoft.com/office/drawing/2014/main" id="{1A15C029-6D73-CBF0-46E0-3956EC8D1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635000</xdr:colOff>
      <xdr:row>15</xdr:row>
      <xdr:rowOff>95250</xdr:rowOff>
    </xdr:from>
    <xdr:to>
      <xdr:col>11</xdr:col>
      <xdr:colOff>558800</xdr:colOff>
      <xdr:row>29</xdr:row>
      <xdr:rowOff>171450</xdr:rowOff>
    </xdr:to>
    <xdr:graphicFrame macro="">
      <xdr:nvGraphicFramePr>
        <xdr:cNvPr id="3" name="Chart 2">
          <a:extLst>
            <a:ext uri="{FF2B5EF4-FFF2-40B4-BE49-F238E27FC236}">
              <a16:creationId xmlns:a16="http://schemas.microsoft.com/office/drawing/2014/main" id="{E8F3790E-6C67-B651-115E-23A8DFF10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419100</xdr:colOff>
      <xdr:row>32</xdr:row>
      <xdr:rowOff>171450</xdr:rowOff>
    </xdr:from>
    <xdr:to>
      <xdr:col>12</xdr:col>
      <xdr:colOff>266700</xdr:colOff>
      <xdr:row>47</xdr:row>
      <xdr:rowOff>57150</xdr:rowOff>
    </xdr:to>
    <xdr:graphicFrame macro="">
      <xdr:nvGraphicFramePr>
        <xdr:cNvPr id="6" name="Chart 5">
          <a:extLst>
            <a:ext uri="{FF2B5EF4-FFF2-40B4-BE49-F238E27FC236}">
              <a16:creationId xmlns:a16="http://schemas.microsoft.com/office/drawing/2014/main" id="{3B20B80A-B883-4BBE-5E08-C8C8E1005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5</xdr:row>
      <xdr:rowOff>12700</xdr:rowOff>
    </xdr:from>
    <xdr:to>
      <xdr:col>8</xdr:col>
      <xdr:colOff>0</xdr:colOff>
      <xdr:row>22</xdr:row>
      <xdr:rowOff>139700</xdr:rowOff>
    </xdr:to>
    <xdr:graphicFrame macro="">
      <xdr:nvGraphicFramePr>
        <xdr:cNvPr id="2" name="Chart 1">
          <a:extLst>
            <a:ext uri="{FF2B5EF4-FFF2-40B4-BE49-F238E27FC236}">
              <a16:creationId xmlns:a16="http://schemas.microsoft.com/office/drawing/2014/main" id="{F60E4BD4-AE90-C646-A41F-F7DF4A389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12700</xdr:colOff>
      <xdr:row>22</xdr:row>
      <xdr:rowOff>139700</xdr:rowOff>
    </xdr:from>
    <xdr:to>
      <xdr:col>13</xdr:col>
      <xdr:colOff>812800</xdr:colOff>
      <xdr:row>41</xdr:row>
      <xdr:rowOff>139700</xdr:rowOff>
    </xdr:to>
    <xdr:graphicFrame macro="">
      <xdr:nvGraphicFramePr>
        <xdr:cNvPr id="3" name="Chart 2">
          <a:extLst>
            <a:ext uri="{FF2B5EF4-FFF2-40B4-BE49-F238E27FC236}">
              <a16:creationId xmlns:a16="http://schemas.microsoft.com/office/drawing/2014/main" id="{512FC39B-FC66-AE4A-A14D-759F58738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12700</xdr:colOff>
      <xdr:row>5</xdr:row>
      <xdr:rowOff>12700</xdr:rowOff>
    </xdr:from>
    <xdr:to>
      <xdr:col>13</xdr:col>
      <xdr:colOff>812800</xdr:colOff>
      <xdr:row>22</xdr:row>
      <xdr:rowOff>127000</xdr:rowOff>
    </xdr:to>
    <xdr:graphicFrame macro="">
      <xdr:nvGraphicFramePr>
        <xdr:cNvPr id="4" name="Chart 3">
          <a:extLst>
            <a:ext uri="{FF2B5EF4-FFF2-40B4-BE49-F238E27FC236}">
              <a16:creationId xmlns:a16="http://schemas.microsoft.com/office/drawing/2014/main" id="{F95A08B2-6EBA-3E41-928A-FC56355FF5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2</xdr:col>
      <xdr:colOff>38100</xdr:colOff>
      <xdr:row>10</xdr:row>
      <xdr:rowOff>63499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7A35EFE-8EAA-05F5-D7B5-E6A0ED41D2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52500"/>
              <a:ext cx="1689100" cy="1015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76200</xdr:rowOff>
    </xdr:from>
    <xdr:to>
      <xdr:col>2</xdr:col>
      <xdr:colOff>38100</xdr:colOff>
      <xdr:row>16</xdr:row>
      <xdr:rowOff>177799</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3E294201-33DE-3C1E-7E5A-40C6E10C35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81200"/>
              <a:ext cx="1689100" cy="1244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17</xdr:row>
      <xdr:rowOff>0</xdr:rowOff>
    </xdr:from>
    <xdr:to>
      <xdr:col>2</xdr:col>
      <xdr:colOff>38100</xdr:colOff>
      <xdr:row>26</xdr:row>
      <xdr:rowOff>50799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B0B5353-9A16-E59B-C50F-73B007E942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700" y="3238500"/>
              <a:ext cx="1676400" cy="1765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50800</xdr:rowOff>
    </xdr:from>
    <xdr:to>
      <xdr:col>2</xdr:col>
      <xdr:colOff>38100</xdr:colOff>
      <xdr:row>32</xdr:row>
      <xdr:rowOff>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34415F87-C50A-9CF4-308C-C3764098B29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5029200"/>
              <a:ext cx="1676400" cy="1066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0</xdr:rowOff>
    </xdr:from>
    <xdr:to>
      <xdr:col>2</xdr:col>
      <xdr:colOff>50800</xdr:colOff>
      <xdr:row>41</xdr:row>
      <xdr:rowOff>139700</xdr:rowOff>
    </xdr:to>
    <mc:AlternateContent xmlns:mc="http://schemas.openxmlformats.org/markup-compatibility/2006" xmlns:a14="http://schemas.microsoft.com/office/drawing/2010/main">
      <mc:Choice Requires="a14">
        <xdr:graphicFrame macro="">
          <xdr:nvGraphicFramePr>
            <xdr:cNvPr id="9" name="Cars">
              <a:extLst>
                <a:ext uri="{FF2B5EF4-FFF2-40B4-BE49-F238E27FC236}">
                  <a16:creationId xmlns:a16="http://schemas.microsoft.com/office/drawing/2014/main" id="{E976A5EE-CE3D-9823-5478-0D898AEE9C5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6121400"/>
              <a:ext cx="1663700" cy="1828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10.571514236108" createdVersion="8" refreshedVersion="8" minRefreshableVersion="3" recordCount="1000" xr:uid="{1184F838-8395-9045-922B-932E64F6541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32794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9AE50A-C96D-C94D-9D99-3A9B357A2F6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3:E3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5D8AA6-CA70-194E-B532-A190B97E239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8:E2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B90551-3326-694B-A1DA-F22B215BE72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F9CEC4-861F-0443-969B-79E7EE92F23A}" sourceName="Marital Status">
  <pivotTables>
    <pivotTable tabId="3" name="PivotTable1"/>
    <pivotTable tabId="3" name="PivotTable2"/>
    <pivotTable tabId="3" name="PivotTable3"/>
  </pivotTables>
  <data>
    <tabular pivotCacheId="20327942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A32767-06F8-0240-9A42-68AB266140DA}" sourceName="Region">
  <pivotTables>
    <pivotTable tabId="3" name="PivotTable1"/>
    <pivotTable tabId="3" name="PivotTable2"/>
    <pivotTable tabId="3" name="PivotTable3"/>
  </pivotTables>
  <data>
    <tabular pivotCacheId="203279422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3847A2-7D7D-5F40-B080-FE5CD51DD1E4}" sourceName="Education">
  <pivotTables>
    <pivotTable tabId="3" name="PivotTable1"/>
    <pivotTable tabId="3" name="PivotTable2"/>
    <pivotTable tabId="3" name="PivotTable3"/>
  </pivotTables>
  <data>
    <tabular pivotCacheId="203279422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9669442-6E4A-A44E-9CCB-50C1C6BB1746}" sourceName="Gender">
  <pivotTables>
    <pivotTable tabId="3" name="PivotTable1"/>
    <pivotTable tabId="3" name="PivotTable2"/>
    <pivotTable tabId="3" name="PivotTable3"/>
  </pivotTables>
  <data>
    <tabular pivotCacheId="2032794225">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697C1C90-796C-4F41-B02A-D5E02AF3612D}" sourceName="Cars">
  <pivotTables>
    <pivotTable tabId="3" name="PivotTable1"/>
  </pivotTables>
  <data>
    <tabular pivotCacheId="2032794225">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F1D33A3-90D1-7A45-ADC5-41048019ABFE}" cache="Slicer_Marital_Status" caption="Marital Status" style="SlicerStyleDark1" rowHeight="230716"/>
  <slicer name="Region" xr10:uid="{98E3EC30-74F1-514B-80C8-9D94C3B16DE6}" cache="Slicer_Region" caption="Region" style="SlicerStyleDark1" rowHeight="230716"/>
  <slicer name="Education" xr10:uid="{A8E1D04D-1732-FD4D-9A85-19CB84F4E51F}" cache="Slicer_Education" caption="Education" style="SlicerStyleDark1" rowHeight="230716"/>
  <slicer name="Gender" xr10:uid="{B751AB43-3593-EC43-B0C7-019572B28A05}" cache="Slicer_Gender" caption="Gender" style="SlicerStyleDark1" rowHeight="230716"/>
  <slicer name="Cars" xr10:uid="{020D4881-4B94-544F-9ABC-2F8AE0F6814D}" cache="Slicer_Cars" caption="Cars" style="SlicerStyleDark1" rowHeight="230716"/>
</slicer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 sqref="I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2FCA8-CB66-414F-8781-FB9DEA2C2665}">
  <dimension ref="A1:N1001"/>
  <sheetViews>
    <sheetView topLeftCell="A964" workbookViewId="0">
      <selection activeCell="J23" sqref="J23"/>
    </sheetView>
  </sheetViews>
  <sheetFormatPr baseColWidth="10" defaultColWidth="11.83203125" defaultRowHeight="15" x14ac:dyDescent="0.2"/>
  <cols>
    <col min="4" max="4" width="11.83203125" style="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IF(L2&gt;54, "Old", IF(L2&gt;=31, "Middle Age",  IF(L2&lt;31,"Adolescent","Invalid")))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46</v>
      </c>
      <c r="K195" t="s">
        <v>24</v>
      </c>
      <c r="L195">
        <v>41</v>
      </c>
      <c r="M195" t="str">
        <f t="shared" ref="M195:M258" si="3">IF(L195&gt;54, "Old", IF(L195&gt;=31, "Middle Age",  IF(L195&lt;31,"Adolescent","Invalid")))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2">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2">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46</v>
      </c>
      <c r="K515" t="s">
        <v>32</v>
      </c>
      <c r="L515">
        <v>61</v>
      </c>
      <c r="M515" t="str">
        <f t="shared" ref="M515:M578" si="8">IF(L515&gt;54, "Old", IF(L515&gt;=31, "Middle Age",  IF(L515&lt;31,"Adolescent","Invalid")))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46</v>
      </c>
      <c r="K643" t="s">
        <v>32</v>
      </c>
      <c r="L643">
        <v>64</v>
      </c>
      <c r="M643" t="str">
        <f t="shared" ref="M643:M706" si="10">IF(L643&gt;54, "Old", IF(L643&gt;=31, "Middle Age",  IF(L643&lt;31,"Adolescent","Invalid")))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46</v>
      </c>
      <c r="K707" t="s">
        <v>32</v>
      </c>
      <c r="L707">
        <v>59</v>
      </c>
      <c r="M707" t="str">
        <f t="shared" ref="M707:M770" si="11">IF(L707&gt;54, "Old", IF(L707&gt;=31, "Middle Age",  IF(L707&lt;31,"Adolescent","Invalid")))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2">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2">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EB1CB-EE36-D54C-A518-8464CFD191CD}">
  <dimension ref="B3:E38"/>
  <sheetViews>
    <sheetView workbookViewId="0">
      <selection activeCell="M12" sqref="M12"/>
    </sheetView>
  </sheetViews>
  <sheetFormatPr baseColWidth="10" defaultRowHeight="15" x14ac:dyDescent="0.2"/>
  <cols>
    <col min="2" max="2" width="15.5" bestFit="1" customWidth="1"/>
    <col min="3" max="3" width="14.83203125" bestFit="1" customWidth="1"/>
    <col min="4" max="4" width="7.6640625" bestFit="1" customWidth="1"/>
    <col min="5" max="5" width="10" bestFit="1" customWidth="1"/>
    <col min="6" max="11" width="10.1640625" bestFit="1" customWidth="1"/>
    <col min="12" max="18" width="11.1640625" bestFit="1" customWidth="1"/>
    <col min="19" max="19" width="10" bestFit="1" customWidth="1"/>
  </cols>
  <sheetData>
    <row r="3" spans="2:5" x14ac:dyDescent="0.2">
      <c r="B3" s="3" t="s">
        <v>45</v>
      </c>
      <c r="C3" s="3" t="s">
        <v>44</v>
      </c>
    </row>
    <row r="4" spans="2:5" x14ac:dyDescent="0.2">
      <c r="B4" s="3" t="s">
        <v>42</v>
      </c>
      <c r="C4" t="s">
        <v>18</v>
      </c>
      <c r="D4" t="s">
        <v>15</v>
      </c>
      <c r="E4" t="s">
        <v>43</v>
      </c>
    </row>
    <row r="5" spans="2:5" x14ac:dyDescent="0.2">
      <c r="B5" s="4" t="s">
        <v>39</v>
      </c>
      <c r="C5" s="5">
        <v>53440</v>
      </c>
      <c r="D5" s="5">
        <v>55774.058577405856</v>
      </c>
      <c r="E5" s="5">
        <v>54580.777096114522</v>
      </c>
    </row>
    <row r="6" spans="2:5" x14ac:dyDescent="0.2">
      <c r="B6" s="4" t="s">
        <v>38</v>
      </c>
      <c r="C6" s="5">
        <v>56208.178438661707</v>
      </c>
      <c r="D6" s="5">
        <v>60123.966942148763</v>
      </c>
      <c r="E6" s="5">
        <v>58062.62230919765</v>
      </c>
    </row>
    <row r="7" spans="2:5" x14ac:dyDescent="0.2">
      <c r="B7" s="4" t="s">
        <v>43</v>
      </c>
      <c r="C7" s="5">
        <v>54874.759152215796</v>
      </c>
      <c r="D7" s="5">
        <v>57962.577962577961</v>
      </c>
      <c r="E7" s="5">
        <v>56360</v>
      </c>
    </row>
    <row r="18" spans="2:5" x14ac:dyDescent="0.2">
      <c r="B18" s="3" t="s">
        <v>41</v>
      </c>
      <c r="C18" s="3" t="s">
        <v>44</v>
      </c>
    </row>
    <row r="19" spans="2:5" x14ac:dyDescent="0.2">
      <c r="B19" s="3" t="s">
        <v>42</v>
      </c>
      <c r="C19" t="s">
        <v>18</v>
      </c>
      <c r="D19" t="s">
        <v>15</v>
      </c>
      <c r="E19" t="s">
        <v>43</v>
      </c>
    </row>
    <row r="20" spans="2:5" x14ac:dyDescent="0.2">
      <c r="B20" s="4" t="s">
        <v>16</v>
      </c>
      <c r="C20" s="7">
        <v>166</v>
      </c>
      <c r="D20" s="7">
        <v>200</v>
      </c>
      <c r="E20" s="7">
        <v>366</v>
      </c>
    </row>
    <row r="21" spans="2:5" x14ac:dyDescent="0.2">
      <c r="B21" s="4" t="s">
        <v>26</v>
      </c>
      <c r="C21" s="7">
        <v>92</v>
      </c>
      <c r="D21" s="7">
        <v>77</v>
      </c>
      <c r="E21" s="7">
        <v>169</v>
      </c>
    </row>
    <row r="22" spans="2:5" x14ac:dyDescent="0.2">
      <c r="B22" s="4" t="s">
        <v>22</v>
      </c>
      <c r="C22" s="7">
        <v>67</v>
      </c>
      <c r="D22" s="7">
        <v>95</v>
      </c>
      <c r="E22" s="7">
        <v>162</v>
      </c>
    </row>
    <row r="23" spans="2:5" x14ac:dyDescent="0.2">
      <c r="B23" s="4" t="s">
        <v>23</v>
      </c>
      <c r="C23" s="7">
        <v>116</v>
      </c>
      <c r="D23" s="7">
        <v>76</v>
      </c>
      <c r="E23" s="7">
        <v>192</v>
      </c>
    </row>
    <row r="24" spans="2:5" x14ac:dyDescent="0.2">
      <c r="B24" s="4" t="s">
        <v>46</v>
      </c>
      <c r="C24" s="7">
        <v>78</v>
      </c>
      <c r="D24" s="7">
        <v>33</v>
      </c>
      <c r="E24" s="7">
        <v>111</v>
      </c>
    </row>
    <row r="25" spans="2:5" x14ac:dyDescent="0.2">
      <c r="B25" s="4" t="s">
        <v>43</v>
      </c>
      <c r="C25" s="7">
        <v>519</v>
      </c>
      <c r="D25" s="7">
        <v>481</v>
      </c>
      <c r="E25" s="7">
        <v>1000</v>
      </c>
    </row>
    <row r="33" spans="2:5" x14ac:dyDescent="0.2">
      <c r="B33" s="3" t="s">
        <v>41</v>
      </c>
      <c r="C33" s="3" t="s">
        <v>44</v>
      </c>
    </row>
    <row r="34" spans="2:5" x14ac:dyDescent="0.2">
      <c r="B34" s="3" t="s">
        <v>42</v>
      </c>
      <c r="C34" t="s">
        <v>18</v>
      </c>
      <c r="D34" t="s">
        <v>15</v>
      </c>
      <c r="E34" t="s">
        <v>43</v>
      </c>
    </row>
    <row r="35" spans="2:5" x14ac:dyDescent="0.2">
      <c r="B35" s="4" t="s">
        <v>47</v>
      </c>
      <c r="C35" s="7">
        <v>71</v>
      </c>
      <c r="D35" s="7">
        <v>39</v>
      </c>
      <c r="E35" s="7">
        <v>110</v>
      </c>
    </row>
    <row r="36" spans="2:5" x14ac:dyDescent="0.2">
      <c r="B36" s="4" t="s">
        <v>48</v>
      </c>
      <c r="C36" s="7">
        <v>318</v>
      </c>
      <c r="D36" s="7">
        <v>383</v>
      </c>
      <c r="E36" s="7">
        <v>701</v>
      </c>
    </row>
    <row r="37" spans="2:5" x14ac:dyDescent="0.2">
      <c r="B37" s="4" t="s">
        <v>49</v>
      </c>
      <c r="C37" s="7">
        <v>130</v>
      </c>
      <c r="D37" s="7">
        <v>59</v>
      </c>
      <c r="E37" s="7">
        <v>189</v>
      </c>
    </row>
    <row r="38" spans="2:5" x14ac:dyDescent="0.2">
      <c r="B38" s="4" t="s">
        <v>43</v>
      </c>
      <c r="C38" s="7">
        <v>519</v>
      </c>
      <c r="D38" s="7">
        <v>481</v>
      </c>
      <c r="E38"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66CD6-70C2-9043-B670-0341FF82003B}">
  <dimension ref="A1:N5"/>
  <sheetViews>
    <sheetView showGridLines="0" tabSelected="1" workbookViewId="0">
      <selection activeCell="Q31" sqref="Q31"/>
    </sheetView>
  </sheetViews>
  <sheetFormatPr baseColWidth="10" defaultRowHeight="15" x14ac:dyDescent="0.2"/>
  <sheetData>
    <row r="1" spans="1:14" ht="15" customHeight="1" x14ac:dyDescent="0.2">
      <c r="A1" s="6" t="s">
        <v>50</v>
      </c>
      <c r="B1" s="6"/>
      <c r="C1" s="6"/>
      <c r="D1" s="6"/>
      <c r="E1" s="6"/>
      <c r="F1" s="6"/>
      <c r="G1" s="6"/>
      <c r="H1" s="6"/>
      <c r="I1" s="6"/>
      <c r="J1" s="6"/>
      <c r="K1" s="6"/>
      <c r="L1" s="6"/>
      <c r="M1" s="6"/>
      <c r="N1" s="6"/>
    </row>
    <row r="2" spans="1:14" x14ac:dyDescent="0.2">
      <c r="A2" s="6"/>
      <c r="B2" s="6"/>
      <c r="C2" s="6"/>
      <c r="D2" s="6"/>
      <c r="E2" s="6"/>
      <c r="F2" s="6"/>
      <c r="G2" s="6"/>
      <c r="H2" s="6"/>
      <c r="I2" s="6"/>
      <c r="J2" s="6"/>
      <c r="K2" s="6"/>
      <c r="L2" s="6"/>
      <c r="M2" s="6"/>
      <c r="N2" s="6"/>
    </row>
    <row r="3" spans="1:14" x14ac:dyDescent="0.2">
      <c r="A3" s="6"/>
      <c r="B3" s="6"/>
      <c r="C3" s="6"/>
      <c r="D3" s="6"/>
      <c r="E3" s="6"/>
      <c r="F3" s="6"/>
      <c r="G3" s="6"/>
      <c r="H3" s="6"/>
      <c r="I3" s="6"/>
      <c r="J3" s="6"/>
      <c r="K3" s="6"/>
      <c r="L3" s="6"/>
      <c r="M3" s="6"/>
      <c r="N3" s="6"/>
    </row>
    <row r="4" spans="1:14" x14ac:dyDescent="0.2">
      <c r="A4" s="6"/>
      <c r="B4" s="6"/>
      <c r="C4" s="6"/>
      <c r="D4" s="6"/>
      <c r="E4" s="6"/>
      <c r="F4" s="6"/>
      <c r="G4" s="6"/>
      <c r="H4" s="6"/>
      <c r="I4" s="6"/>
      <c r="J4" s="6"/>
      <c r="K4" s="6"/>
      <c r="L4" s="6"/>
      <c r="M4" s="6"/>
      <c r="N4" s="6"/>
    </row>
    <row r="5" spans="1:14" x14ac:dyDescent="0.2">
      <c r="A5" s="6"/>
      <c r="B5" s="6"/>
      <c r="C5" s="6"/>
      <c r="D5" s="6"/>
      <c r="E5" s="6"/>
      <c r="F5" s="6"/>
      <c r="G5" s="6"/>
      <c r="H5" s="6"/>
      <c r="I5" s="6"/>
      <c r="J5" s="6"/>
      <c r="K5" s="6"/>
      <c r="L5" s="6"/>
      <c r="M5" s="6"/>
      <c r="N5" s="6"/>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2022-12-15T07:04:26Z</dcterms:modified>
</cp:coreProperties>
</file>