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cer\Desktop\2024 goals\Excl\Project\"/>
    </mc:Choice>
  </mc:AlternateContent>
  <bookViews>
    <workbookView xWindow="0" yWindow="0" windowWidth="23040" windowHeight="9072" activeTab="3"/>
  </bookViews>
  <sheets>
    <sheet name="bike_buyers" sheetId="1" r:id="rId1"/>
    <sheet name="Sheet1" sheetId="5" r:id="rId2"/>
    <sheet name="pivot_table" sheetId="3" r:id="rId3"/>
    <sheet name="Dashboard" sheetId="4" r:id="rId4"/>
    <sheet name="Working Sheet" sheetId="2" r:id="rId5"/>
  </sheets>
  <definedNames>
    <definedName name="_xlnm._FilterDatabase" localSheetId="0" hidden="1">bike_buyers!$A$1:$M$1001</definedName>
    <definedName name="_xlnm._FilterDatabase" localSheetId="4" hidden="1">'Working Sheet'!$H$1:$H$1027</definedName>
    <definedName name="Slicer_Education">#N/A</definedName>
    <definedName name="Slicer_Marital_Status">#N/A</definedName>
    <definedName name="Slicer_Region">#N/A</definedName>
  </definedNames>
  <calcPr calcId="162913"/>
  <pivotCaches>
    <pivotCache cacheId="15"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<sst xmlns="http://schemas.openxmlformats.org/spreadsheetml/2006/main" count="18443" uniqueCount="51">
  <si>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</si>
  <si>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</si>
  <si>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</si>
  <si>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</si>
  <si>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</si>
  <si>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</si>
  <si>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</si>
  <si>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</si>
  <si>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</si>
  <si>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</si>
  <si>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</si>
  <si>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</si>
  <si>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</si>
  <si>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</si>
  <si>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</si>
  <si>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</si>
  <si>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</si>
  <si>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</si>
  <si>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</si>
  <si>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</si>
  <si>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</si>
  <si>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</si>
  <si>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</si>
  <si>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</si>
  <si>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</si>
  <si>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</si>
  <si>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</si>
  <si>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</si>
  <si>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</si>
  <si>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</si>
  <si>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</si>
  <si>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</si>
  <si>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</si>
  <si>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</si>
  <si>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</si>
  <si>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</si>
  <si>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</si>
  <si>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</si>
  <si>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</si>
  <si>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</si>
  <si>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</si>
  <si>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Row Labels</t>
  </si>
  <si>
    <t>Grand Total</t>
  </si>
  <si>
    <t>Column Labels</t>
  </si>
  <si>
    <t>Average of Income</t>
  </si>
  <si>
    <t>Count of Purchased Bike</t>
  </si>
  <si>
    <t>More than 10 miles</t>
  </si>
  <si>
    <t>Middle Age</t>
  </si>
  <si>
    <t>OLD</t>
  </si>
  <si>
    <t>Young</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</si>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</sst>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7"/>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33" borderId="10" xfId="0" applyFill="1" applyBorder="1"/>
    <xf numFmtId="1" fontId="0" fillId="33" borderId="10" xfId="0" applyNumberFormat="1" applyFill="1" applyBorder="1"/>
    <xf numFmtId="0" fontId="0" fillId="0" borderId="10" xfId="0" applyBorder="1"/>
    <xf numFmtId="10" fontId="0" fillId="0" borderId="0" xfId="0" applyNumberFormat="1"/>
    <xf numFmtId="0" fontId="19" fillId="34" borderId="0" xfId="0" applyFont="1" applyFill="1" applyAlignment="1">
      <alignment horizontal="center" vertical="top"/>
    </xf>
    <xf numFmtId="0" fontId="0" fillId="34" borderId="0" xfId="0" applyFill="1" applyAlignment="1">
      <alignment horizontal="center"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Using Excel.xlsx]pivot_table!PivotTable1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vs Gender (Purchase</a:t>
            </a:r>
            <a:r>
              <a:rPr lang="en-US" baseline="0"/>
              <a:t> Rate</a:t>
            </a:r>
            <a:r>
              <a:rPr 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pivot_table!$B$6:$B$7</c:f>
              <c:strCache>
                <c:ptCount val="1"/>
                <c:pt idx="0">
                  <c:v>No</c:v>
                </c:pt>
              </c:strCache>
            </c:strRef>
          </c:tx>
          <c:spPr>
            <a:solidFill>
              <a:schemeClr val="accent1"/>
            </a:solidFill>
            <a:ln>
              <a:noFill/>
            </a:ln>
            <a:effectLst/>
          </c:spPr>
          <c:invertIfNegative val="0"/>
          <c:cat>
            <c:strRef>
              <c:f>pivot_table!$A$8:$A$10</c:f>
              <c:strCache>
                <c:ptCount val="2"/>
                <c:pt idx="0">
                  <c:v>Female</c:v>
                </c:pt>
                <c:pt idx="1">
                  <c:v>Male</c:v>
                </c:pt>
              </c:strCache>
            </c:strRef>
          </c:cat>
          <c:val>
            <c:numRef>
              <c:f>pivot_table!$B$8:$B$10</c:f>
              <c:numCache>
                <c:formatCode>General</c:formatCode>
                <c:ptCount val="2"/>
                <c:pt idx="0">
                  <c:v>53440</c:v>
                </c:pt>
                <c:pt idx="1">
                  <c:v>56208.178438661707</c:v>
                </c:pt>
              </c:numCache>
            </c:numRef>
          </c:val>
          <c:extLst>
            <c:ext xmlns:c16="http://schemas.microsoft.com/office/drawing/2014/chart" uri="{C3380CC4-5D6E-409C-BE32-E72D297353CC}">
              <c16:uniqueId val="{00000000-1277-497C-ADF4-C843CFBA8179}"/>
            </c:ext>
          </c:extLst>
        </c:ser>
        <c:ser>
          <c:idx val="1"/>
          <c:order val="1"/>
          <c:tx>
            <c:strRef>
              <c:f>pivot_table!$C$6:$C$7</c:f>
              <c:strCache>
                <c:ptCount val="1"/>
                <c:pt idx="0">
                  <c:v>Yes</c:v>
                </c:pt>
              </c:strCache>
            </c:strRef>
          </c:tx>
          <c:spPr>
            <a:solidFill>
              <a:schemeClr val="accent2"/>
            </a:solidFill>
            <a:ln>
              <a:noFill/>
            </a:ln>
            <a:effectLst/>
          </c:spPr>
          <c:invertIfNegative val="0"/>
          <c:cat>
            <c:strRef>
              <c:f>pivot_table!$A$8:$A$10</c:f>
              <c:strCache>
                <c:ptCount val="2"/>
                <c:pt idx="0">
                  <c:v>Female</c:v>
                </c:pt>
                <c:pt idx="1">
                  <c:v>Male</c:v>
                </c:pt>
              </c:strCache>
            </c:strRef>
          </c:cat>
          <c:val>
            <c:numRef>
              <c:f>pivot_table!$C$8:$C$10</c:f>
              <c:numCache>
                <c:formatCode>General</c:formatCode>
                <c:ptCount val="2"/>
                <c:pt idx="0">
                  <c:v>55774.058577405856</c:v>
                </c:pt>
                <c:pt idx="1">
                  <c:v>60123.966942148763</c:v>
                </c:pt>
              </c:numCache>
            </c:numRef>
          </c:val>
          <c:extLst>
            <c:ext xmlns:c16="http://schemas.microsoft.com/office/drawing/2014/chart" uri="{C3380CC4-5D6E-409C-BE32-E72D297353CC}">
              <c16:uniqueId val="{00000001-1277-497C-ADF4-C843CFBA8179}"/>
            </c:ext>
          </c:extLst>
        </c:ser>
        <c:dLbls>
          <c:showLegendKey val="0"/>
          <c:showVal val="0"/>
          <c:showCatName val="0"/>
          <c:showSerName val="0"/>
          <c:showPercent val="0"/>
          <c:showBubbleSize val="0"/>
        </c:dLbls>
        <c:gapWidth val="219"/>
        <c:overlap val="-27"/>
        <c:axId val="402416191"/>
        <c:axId val="402422431"/>
      </c:barChart>
      <c:catAx>
        <c:axId val="40241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22431"/>
        <c:crosses val="autoZero"/>
        <c:auto val="1"/>
        <c:lblAlgn val="ctr"/>
        <c:lblOffset val="100"/>
        <c:noMultiLvlLbl val="0"/>
      </c:catAx>
      <c:valAx>
        <c:axId val="40242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16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Using Excel.xlsx]pivot_table!PivotTable2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vs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74-4684-A1E9-7A5D13F9C4C3}"/>
            </c:ext>
          </c:extLst>
        </c:ser>
        <c:ser>
          <c:idx val="1"/>
          <c:order val="1"/>
          <c:tx>
            <c:strRef>
              <c:f>pivot_table!$C$24:$C$25</c:f>
              <c:strCache>
                <c:ptCount val="1"/>
                <c:pt idx="0">
                  <c:v>Yes</c:v>
                </c:pt>
              </c:strCache>
            </c:strRef>
          </c:tx>
          <c:spPr>
            <a:ln w="28575" cap="rnd">
              <a:solidFill>
                <a:schemeClr val="accent2"/>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74-4684-A1E9-7A5D13F9C4C3}"/>
            </c:ext>
          </c:extLst>
        </c:ser>
        <c:dLbls>
          <c:showLegendKey val="0"/>
          <c:showVal val="0"/>
          <c:showCatName val="0"/>
          <c:showSerName val="0"/>
          <c:showPercent val="0"/>
          <c:showBubbleSize val="0"/>
        </c:dLbls>
        <c:smooth val="0"/>
        <c:axId val="234033375"/>
        <c:axId val="234030463"/>
      </c:lineChart>
      <c:catAx>
        <c:axId val="23403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030463"/>
        <c:crosses val="autoZero"/>
        <c:auto val="1"/>
        <c:lblAlgn val="ctr"/>
        <c:lblOffset val="100"/>
        <c:noMultiLvlLbl val="0"/>
      </c:catAx>
      <c:valAx>
        <c:axId val="23403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033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Using Excel.xlsx]pivot_table!PivotTable3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none"/>
          </c:marker>
          <c:cat>
            <c:strRef>
              <c:f>pivot_table!$A$41:$A$44</c:f>
              <c:strCache>
                <c:ptCount val="3"/>
                <c:pt idx="0">
                  <c:v>Young</c:v>
                </c:pt>
                <c:pt idx="1">
                  <c:v>Middle Age</c:v>
                </c:pt>
                <c:pt idx="2">
                  <c:v>OLD</c:v>
                </c:pt>
              </c:strCache>
            </c:strRef>
          </c:cat>
          <c:val>
            <c:numRef>
              <c:f>pivot_table!$B$41:$B$44</c:f>
              <c:numCache>
                <c:formatCode>General</c:formatCode>
                <c:ptCount val="3"/>
                <c:pt idx="0">
                  <c:v>88</c:v>
                </c:pt>
                <c:pt idx="1">
                  <c:v>275</c:v>
                </c:pt>
                <c:pt idx="2">
                  <c:v>156</c:v>
                </c:pt>
              </c:numCache>
            </c:numRef>
          </c:val>
          <c:smooth val="0"/>
          <c:extLst>
            <c:ext xmlns:c16="http://schemas.microsoft.com/office/drawing/2014/chart" uri="{C3380CC4-5D6E-409C-BE32-E72D297353CC}">
              <c16:uniqueId val="{00000000-7614-45BC-AEC2-CCE9259F7D6B}"/>
            </c:ext>
          </c:extLst>
        </c:ser>
        <c:ser>
          <c:idx val="1"/>
          <c:order val="1"/>
          <c:tx>
            <c:strRef>
              <c:f>pivot_table!$C$39:$C$40</c:f>
              <c:strCache>
                <c:ptCount val="1"/>
                <c:pt idx="0">
                  <c:v>Yes</c:v>
                </c:pt>
              </c:strCache>
            </c:strRef>
          </c:tx>
          <c:spPr>
            <a:ln w="28575" cap="rnd">
              <a:solidFill>
                <a:schemeClr val="accent2"/>
              </a:solidFill>
              <a:round/>
            </a:ln>
            <a:effectLst/>
          </c:spPr>
          <c:marker>
            <c:symbol val="none"/>
          </c:marker>
          <c:cat>
            <c:strRef>
              <c:f>pivot_table!$A$41:$A$44</c:f>
              <c:strCache>
                <c:ptCount val="3"/>
                <c:pt idx="0">
                  <c:v>Young</c:v>
                </c:pt>
                <c:pt idx="1">
                  <c:v>Middle Age</c:v>
                </c:pt>
                <c:pt idx="2">
                  <c:v>OLD</c:v>
                </c:pt>
              </c:strCache>
            </c:strRef>
          </c:cat>
          <c:val>
            <c:numRef>
              <c:f>pivot_table!$C$41:$C$44</c:f>
              <c:numCache>
                <c:formatCode>General</c:formatCode>
                <c:ptCount val="3"/>
                <c:pt idx="0">
                  <c:v>47</c:v>
                </c:pt>
                <c:pt idx="1">
                  <c:v>336</c:v>
                </c:pt>
                <c:pt idx="2">
                  <c:v>98</c:v>
                </c:pt>
              </c:numCache>
            </c:numRef>
          </c:val>
          <c:smooth val="0"/>
          <c:extLst>
            <c:ext xmlns:c16="http://schemas.microsoft.com/office/drawing/2014/chart" uri="{C3380CC4-5D6E-409C-BE32-E72D297353CC}">
              <c16:uniqueId val="{00000001-7614-45BC-AEC2-CCE9259F7D6B}"/>
            </c:ext>
          </c:extLst>
        </c:ser>
        <c:dLbls>
          <c:showLegendKey val="0"/>
          <c:showVal val="0"/>
          <c:showCatName val="0"/>
          <c:showSerName val="0"/>
          <c:showPercent val="0"/>
          <c:showBubbleSize val="0"/>
        </c:dLbls>
        <c:smooth val="0"/>
        <c:axId val="359695087"/>
        <c:axId val="359710479"/>
      </c:lineChart>
      <c:catAx>
        <c:axId val="35969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710479"/>
        <c:crosses val="autoZero"/>
        <c:auto val="1"/>
        <c:lblAlgn val="ctr"/>
        <c:lblOffset val="100"/>
        <c:noMultiLvlLbl val="0"/>
      </c:catAx>
      <c:valAx>
        <c:axId val="359710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950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Dashboard Using Excel.xlsx]pivot_table!PivotTable5</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 vs Occipation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pivot_table!$B$56:$B$57</c:f>
              <c:strCache>
                <c:ptCount val="1"/>
                <c:pt idx="0">
                  <c:v>Yes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pivot_table!$A$58:$A$63</c:f>
              <c:strCache>
                <c:ptCount val="5"/>
                <c:pt idx="0">
                  <c:v>Clerical</c:v>
                </c:pt>
                <c:pt idx="1">
                  <c:v>Management</c:v>
                </c:pt>
                <c:pt idx="2">
                  <c:v>Manual</c:v>
                </c:pt>
                <c:pt idx="3">
                  <c:v>Professional</c:v>
                </c:pt>
                <c:pt idx="4">
                  <c:v>Skilled Manual</c:v>
                </c:pt>
              </c:strCache>
            </c:strRef>
          </c:cat>
          <c:val>
            <c:numRef>
              <c:f>pivot_table!$B$58:$B$63</c:f>
              <c:numCache>
                <c:formatCode>0.00%</c:formatCode>
                <c:ptCount val="5"/>
                <c:pt idx="0">
                  <c:v>0.18295218295218296</c:v>
                </c:pt>
                <c:pt idx="1">
                  <c:v>0.15176715176715178</c:v>
                </c:pt>
                <c:pt idx="2">
                  <c:v>0.11434511434511435</c:v>
                </c:pt>
                <c:pt idx="3">
                  <c:v>0.31185031185031187</c:v>
                </c:pt>
                <c:pt idx="4">
                  <c:v>0.2390852390852391</c:v>
                </c:pt>
              </c:numCache>
            </c:numRef>
          </c:val>
          <c:smooth val="0"/>
          <c:extLst>
            <c:ext xmlns:c16="http://schemas.microsoft.com/office/drawing/2014/chart" uri="{C3380CC4-5D6E-409C-BE32-E72D297353CC}">
              <c16:uniqueId val="{00000000-2734-4132-9B92-EA9FE86B6458}"/>
            </c:ext>
          </c:extLst>
        </c:ser>
        <c:dLbls>
          <c:dLblPos val="ctr"/>
          <c:showLegendKey val="0"/>
          <c:showVal val="0"/>
          <c:showCatName val="0"/>
          <c:showSerName val="0"/>
          <c:showPercent val="0"/>
          <c:showBubbleSize val="0"/>
        </c:dLbls>
        <c:marker val="1"/>
        <c:smooth val="0"/>
        <c:axId val="486553695"/>
        <c:axId val="486556191"/>
      </c:lineChart>
      <c:catAx>
        <c:axId val="4865536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occupation</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556191"/>
        <c:crosses val="autoZero"/>
        <c:auto val="1"/>
        <c:lblAlgn val="ctr"/>
        <c:lblOffset val="100"/>
        <c:noMultiLvlLbl val="0"/>
      </c:catAx>
      <c:valAx>
        <c:axId val="486556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Purchase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5536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Using Excel.xlsx]pivot_table!PivotTable1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 vs Gender (Purchase</a:t>
            </a:r>
            <a:r>
              <a:rPr lang="en-US" baseline="0"/>
              <a:t> Rate</a:t>
            </a:r>
            <a:r>
              <a:rPr lang="en-US"/>
              <a: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pivotFmt>
      <c:pivotFmt>
        <c:idx val="1"/>
        <c:spPr>
          <a:solidFill>
            <a:schemeClr val="accent1"/>
          </a:solidFill>
          <a:ln>
            <a:noFill/>
          </a:ln>
          <a:effectLst/>
        </c:spPr>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pivot_table!$B$6:$B$7</c:f>
              <c:strCache>
                <c:ptCount val="1"/>
                <c:pt idx="0">
                  <c:v>No</c:v>
                </c:pt>
              </c:strCache>
            </c:strRef>
          </c:tx>
          <c:spPr>
            <a:solidFill>
              <a:schemeClr val="accent1"/>
            </a:solidFill>
            <a:ln>
              <a:noFill/>
            </a:ln>
            <a:effectLst/>
          </c:spPr>
          <c:invertIfNegative val="0"/>
          <c:cat>
            <c:strRef>
              <c:f>pivot_table!$A$8:$A$10</c:f>
              <c:strCache>
                <c:ptCount val="2"/>
                <c:pt idx="0">
                  <c:v>Female</c:v>
                </c:pt>
                <c:pt idx="1">
                  <c:v>Male</c:v>
                </c:pt>
              </c:strCache>
            </c:strRef>
          </c:cat>
          <c:val>
            <c:numRef>
              <c:f>pivot_table!$B$8:$B$10</c:f>
              <c:numCache>
                <c:formatCode>General</c:formatCode>
                <c:ptCount val="2"/>
                <c:pt idx="0">
                  <c:v>53440</c:v>
                </c:pt>
                <c:pt idx="1">
                  <c:v>56208.178438661707</c:v>
                </c:pt>
              </c:numCache>
            </c:numRef>
          </c:val>
          <c:extLst>
            <c:ext xmlns:c16="http://schemas.microsoft.com/office/drawing/2014/chart" uri="{C3380CC4-5D6E-409C-BE32-E72D297353CC}">
              <c16:uniqueId val="{00000000-0729-48B0-85A4-CFCF3EF79836}"/>
            </c:ext>
          </c:extLst>
        </c:ser>
        <c:ser>
          <c:idx val="1"/>
          <c:order val="1"/>
          <c:tx>
            <c:strRef>
              <c:f>pivot_table!$C$6:$C$7</c:f>
              <c:strCache>
                <c:ptCount val="1"/>
                <c:pt idx="0">
                  <c:v>Yes</c:v>
                </c:pt>
              </c:strCache>
            </c:strRef>
          </c:tx>
          <c:spPr>
            <a:solidFill>
              <a:schemeClr val="accent2"/>
            </a:solidFill>
            <a:ln>
              <a:noFill/>
            </a:ln>
            <a:effectLst/>
          </c:spPr>
          <c:invertIfNegative val="0"/>
          <c:cat>
            <c:strRef>
              <c:f>pivot_table!$A$8:$A$10</c:f>
              <c:strCache>
                <c:ptCount val="2"/>
                <c:pt idx="0">
                  <c:v>Female</c:v>
                </c:pt>
                <c:pt idx="1">
                  <c:v>Male</c:v>
                </c:pt>
              </c:strCache>
            </c:strRef>
          </c:cat>
          <c:val>
            <c:numRef>
              <c:f>pivot_table!$C$8:$C$10</c:f>
              <c:numCache>
                <c:formatCode>General</c:formatCode>
                <c:ptCount val="2"/>
                <c:pt idx="0">
                  <c:v>55774.058577405856</c:v>
                </c:pt>
                <c:pt idx="1">
                  <c:v>60123.966942148763</c:v>
                </c:pt>
              </c:numCache>
            </c:numRef>
          </c:val>
          <c:extLst>
            <c:ext xmlns:c16="http://schemas.microsoft.com/office/drawing/2014/chart" uri="{C3380CC4-5D6E-409C-BE32-E72D297353CC}">
              <c16:uniqueId val="{00000001-0729-48B0-85A4-CFCF3EF79836}"/>
            </c:ext>
          </c:extLst>
        </c:ser>
        <c:dLbls>
          <c:showLegendKey val="0"/>
          <c:showVal val="0"/>
          <c:showCatName val="0"/>
          <c:showSerName val="0"/>
          <c:showPercent val="0"/>
          <c:showBubbleSize val="0"/>
        </c:dLbls>
        <c:gapWidth val="219"/>
        <c:overlap val="-27"/>
        <c:axId val="402416191"/>
        <c:axId val="402422431"/>
      </c:barChart>
      <c:catAx>
        <c:axId val="4024161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22431"/>
        <c:crosses val="autoZero"/>
        <c:auto val="1"/>
        <c:lblAlgn val="ctr"/>
        <c:lblOffset val="100"/>
        <c:noMultiLvlLbl val="0"/>
      </c:catAx>
      <c:valAx>
        <c:axId val="402422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4161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Using Excel.xlsx]pivot_table!PivotTable2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vs Commute Distance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pivot_table!$B$24:$B$25</c:f>
              <c:strCache>
                <c:ptCount val="1"/>
                <c:pt idx="0">
                  <c:v>No</c:v>
                </c:pt>
              </c:strCache>
            </c:strRef>
          </c:tx>
          <c:spPr>
            <a:ln w="28575" cap="rnd">
              <a:solidFill>
                <a:schemeClr val="accent1"/>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2CD-483A-B99F-5E4754C9E5B0}"/>
            </c:ext>
          </c:extLst>
        </c:ser>
        <c:ser>
          <c:idx val="1"/>
          <c:order val="1"/>
          <c:tx>
            <c:strRef>
              <c:f>pivot_table!$C$24:$C$25</c:f>
              <c:strCache>
                <c:ptCount val="1"/>
                <c:pt idx="0">
                  <c:v>Yes</c:v>
                </c:pt>
              </c:strCache>
            </c:strRef>
          </c:tx>
          <c:spPr>
            <a:ln w="28575" cap="rnd">
              <a:solidFill>
                <a:schemeClr val="accent2"/>
              </a:solidFill>
              <a:round/>
            </a:ln>
            <a:effectLst/>
          </c:spPr>
          <c:marker>
            <c:symbol val="none"/>
          </c:marker>
          <c:cat>
            <c:strRef>
              <c:f>pivot_table!$A$26:$A$31</c:f>
              <c:strCache>
                <c:ptCount val="5"/>
                <c:pt idx="0">
                  <c:v>0-1 Miles</c:v>
                </c:pt>
                <c:pt idx="1">
                  <c:v>1-2 Miles</c:v>
                </c:pt>
                <c:pt idx="2">
                  <c:v>2-5 Miles</c:v>
                </c:pt>
                <c:pt idx="3">
                  <c:v>5-10 Miles</c:v>
                </c:pt>
                <c:pt idx="4">
                  <c:v>More than 10 miles</c:v>
                </c:pt>
              </c:strCache>
            </c:strRef>
          </c:cat>
          <c:val>
            <c:numRef>
              <c:f>pivot_table!$C$26:$C$31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2CD-483A-B99F-5E4754C9E5B0}"/>
            </c:ext>
          </c:extLst>
        </c:ser>
        <c:dLbls>
          <c:showLegendKey val="0"/>
          <c:showVal val="0"/>
          <c:showCatName val="0"/>
          <c:showSerName val="0"/>
          <c:showPercent val="0"/>
          <c:showBubbleSize val="0"/>
        </c:dLbls>
        <c:smooth val="0"/>
        <c:axId val="234033375"/>
        <c:axId val="234030463"/>
      </c:lineChart>
      <c:catAx>
        <c:axId val="2340333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030463"/>
        <c:crosses val="autoZero"/>
        <c:auto val="1"/>
        <c:lblAlgn val="ctr"/>
        <c:lblOffset val="100"/>
        <c:noMultiLvlLbl val="0"/>
      </c:catAx>
      <c:valAx>
        <c:axId val="2340304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40333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 Using Excel.xlsx]pivot_table!PivotTable3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Group</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pivot_table!$B$39:$B$40</c:f>
              <c:strCache>
                <c:ptCount val="1"/>
                <c:pt idx="0">
                  <c:v>No</c:v>
                </c:pt>
              </c:strCache>
            </c:strRef>
          </c:tx>
          <c:spPr>
            <a:ln w="28575" cap="rnd">
              <a:solidFill>
                <a:schemeClr val="accent1"/>
              </a:solidFill>
              <a:round/>
            </a:ln>
            <a:effectLst/>
          </c:spPr>
          <c:marker>
            <c:symbol val="none"/>
          </c:marker>
          <c:cat>
            <c:strRef>
              <c:f>pivot_table!$A$41:$A$44</c:f>
              <c:strCache>
                <c:ptCount val="3"/>
                <c:pt idx="0">
                  <c:v>Young</c:v>
                </c:pt>
                <c:pt idx="1">
                  <c:v>Middle Age</c:v>
                </c:pt>
                <c:pt idx="2">
                  <c:v>OLD</c:v>
                </c:pt>
              </c:strCache>
            </c:strRef>
          </c:cat>
          <c:val>
            <c:numRef>
              <c:f>pivot_table!$B$41:$B$44</c:f>
              <c:numCache>
                <c:formatCode>General</c:formatCode>
                <c:ptCount val="3"/>
                <c:pt idx="0">
                  <c:v>88</c:v>
                </c:pt>
                <c:pt idx="1">
                  <c:v>275</c:v>
                </c:pt>
                <c:pt idx="2">
                  <c:v>156</c:v>
                </c:pt>
              </c:numCache>
            </c:numRef>
          </c:val>
          <c:smooth val="0"/>
          <c:extLst>
            <c:ext xmlns:c16="http://schemas.microsoft.com/office/drawing/2014/chart" uri="{C3380CC4-5D6E-409C-BE32-E72D297353CC}">
              <c16:uniqueId val="{00000000-8D2E-48FF-B463-3410CF9F89FB}"/>
            </c:ext>
          </c:extLst>
        </c:ser>
        <c:ser>
          <c:idx val="1"/>
          <c:order val="1"/>
          <c:tx>
            <c:strRef>
              <c:f>pivot_table!$C$39:$C$40</c:f>
              <c:strCache>
                <c:ptCount val="1"/>
                <c:pt idx="0">
                  <c:v>Yes</c:v>
                </c:pt>
              </c:strCache>
            </c:strRef>
          </c:tx>
          <c:spPr>
            <a:ln w="28575" cap="rnd">
              <a:solidFill>
                <a:schemeClr val="accent2"/>
              </a:solidFill>
              <a:round/>
            </a:ln>
            <a:effectLst/>
          </c:spPr>
          <c:marker>
            <c:symbol val="none"/>
          </c:marker>
          <c:cat>
            <c:strRef>
              <c:f>pivot_table!$A$41:$A$44</c:f>
              <c:strCache>
                <c:ptCount val="3"/>
                <c:pt idx="0">
                  <c:v>Young</c:v>
                </c:pt>
                <c:pt idx="1">
                  <c:v>Middle Age</c:v>
                </c:pt>
                <c:pt idx="2">
                  <c:v>OLD</c:v>
                </c:pt>
              </c:strCache>
            </c:strRef>
          </c:cat>
          <c:val>
            <c:numRef>
              <c:f>pivot_table!$C$41:$C$44</c:f>
              <c:numCache>
                <c:formatCode>General</c:formatCode>
                <c:ptCount val="3"/>
                <c:pt idx="0">
                  <c:v>47</c:v>
                </c:pt>
                <c:pt idx="1">
                  <c:v>336</c:v>
                </c:pt>
                <c:pt idx="2">
                  <c:v>98</c:v>
                </c:pt>
              </c:numCache>
            </c:numRef>
          </c:val>
          <c:smooth val="0"/>
          <c:extLst>
            <c:ext xmlns:c16="http://schemas.microsoft.com/office/drawing/2014/chart" uri="{C3380CC4-5D6E-409C-BE32-E72D297353CC}">
              <c16:uniqueId val="{00000001-8D2E-48FF-B463-3410CF9F89FB}"/>
            </c:ext>
          </c:extLst>
        </c:ser>
        <c:dLbls>
          <c:showLegendKey val="0"/>
          <c:showVal val="0"/>
          <c:showCatName val="0"/>
          <c:showSerName val="0"/>
          <c:showPercent val="0"/>
          <c:showBubbleSize val="0"/>
        </c:dLbls>
        <c:smooth val="0"/>
        <c:axId val="359695087"/>
        <c:axId val="359710479"/>
      </c:lineChart>
      <c:catAx>
        <c:axId val="359695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710479"/>
        <c:crosses val="autoZero"/>
        <c:auto val="1"/>
        <c:lblAlgn val="ctr"/>
        <c:lblOffset val="100"/>
        <c:noMultiLvlLbl val="0"/>
      </c:catAx>
      <c:valAx>
        <c:axId val="3597104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Purchase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96950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Dashboard Using Excel.xlsx]pivot_table!PivotTable5</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Purchase vs Occipation</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s>
    <c:plotArea>
      <c:layout/>
      <c:lineChart>
        <c:grouping val="standard"/>
        <c:varyColors val="0"/>
        <c:ser>
          <c:idx val="0"/>
          <c:order val="0"/>
          <c:tx>
            <c:strRef>
              <c:f>pivot_table!$B$56:$B$57</c:f>
              <c:strCache>
                <c:ptCount val="1"/>
                <c:pt idx="0">
                  <c:v>Yes</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pivot_table!$A$58:$A$63</c:f>
              <c:strCache>
                <c:ptCount val="5"/>
                <c:pt idx="0">
                  <c:v>Clerical</c:v>
                </c:pt>
                <c:pt idx="1">
                  <c:v>Management</c:v>
                </c:pt>
                <c:pt idx="2">
                  <c:v>Manual</c:v>
                </c:pt>
                <c:pt idx="3">
                  <c:v>Professional</c:v>
                </c:pt>
                <c:pt idx="4">
                  <c:v>Skilled Manual</c:v>
                </c:pt>
              </c:strCache>
            </c:strRef>
          </c:cat>
          <c:val>
            <c:numRef>
              <c:f>pivot_table!$B$58:$B$63</c:f>
              <c:numCache>
                <c:formatCode>0.00%</c:formatCode>
                <c:ptCount val="5"/>
                <c:pt idx="0">
                  <c:v>0.18295218295218296</c:v>
                </c:pt>
                <c:pt idx="1">
                  <c:v>0.15176715176715178</c:v>
                </c:pt>
                <c:pt idx="2">
                  <c:v>0.11434511434511435</c:v>
                </c:pt>
                <c:pt idx="3">
                  <c:v>0.31185031185031187</c:v>
                </c:pt>
                <c:pt idx="4">
                  <c:v>0.2390852390852391</c:v>
                </c:pt>
              </c:numCache>
            </c:numRef>
          </c:val>
          <c:smooth val="0"/>
          <c:extLst>
            <c:ext xmlns:c16="http://schemas.microsoft.com/office/drawing/2014/chart" uri="{C3380CC4-5D6E-409C-BE32-E72D297353CC}">
              <c16:uniqueId val="{00000000-9089-4EDD-8783-D58E8C661D2C}"/>
            </c:ext>
          </c:extLst>
        </c:ser>
        <c:dLbls>
          <c:showLegendKey val="0"/>
          <c:showVal val="0"/>
          <c:showCatName val="0"/>
          <c:showSerName val="0"/>
          <c:showPercent val="0"/>
          <c:showBubbleSize val="0"/>
        </c:dLbls>
        <c:marker val="1"/>
        <c:smooth val="0"/>
        <c:axId val="486553695"/>
        <c:axId val="486556191"/>
      </c:lineChart>
      <c:catAx>
        <c:axId val="48655369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occupation</a:t>
                </a:r>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556191"/>
        <c:crosses val="autoZero"/>
        <c:auto val="1"/>
        <c:lblAlgn val="ctr"/>
        <c:lblOffset val="100"/>
        <c:noMultiLvlLbl val="0"/>
      </c:catAx>
      <c:valAx>
        <c:axId val="4865561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Purchase</a:t>
                </a:r>
              </a:p>
            </c:rich>
          </c:tx>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65536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365760</xdr:colOff>
      <xdr:row>3</xdr:row>
      <xdr:rowOff>57150</xdr:rowOff>
    </xdr:from>
    <xdr:to>
      <xdr:col>14</xdr:col>
      <xdr:colOff>60960</xdr:colOff>
      <xdr:row>18</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26276</xdr:colOff>
      <xdr:row>20</xdr:row>
      <xdr:rowOff>96563</xdr:rowOff>
    </xdr:from>
    <xdr:to>
      <xdr:col>12</xdr:col>
      <xdr:colOff>321879</xdr:colOff>
      <xdr:row>35</xdr:row>
      <xdr:rowOff>80798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564931</xdr:colOff>
      <xdr:row>37</xdr:row>
      <xdr:rowOff>4598</xdr:rowOff>
    </xdr:from>
    <xdr:to>
      <xdr:col>12</xdr:col>
      <xdr:colOff>249620</xdr:colOff>
      <xdr:row>51</xdr:row>
      <xdr:rowOff>172763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229914</xdr:colOff>
      <xdr:row>53</xdr:row>
      <xdr:rowOff>103133</xdr:rowOff>
    </xdr:from>
    <xdr:to>
      <xdr:col>12</xdr:col>
      <xdr:colOff>525518</xdr:colOff>
      <xdr:row>68</xdr:row>
      <xdr:rowOff>87368</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568739</xdr:colOff>
      <xdr:row>6</xdr:row>
      <xdr:rowOff>186633</xdr:rowOff>
    </xdr:from>
    <xdr:to>
      <xdr:col>11</xdr:col>
      <xdr:colOff>276010</xdr:colOff>
      <xdr:row>21</xdr:row>
      <xdr:rowOff>159473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577906</xdr:colOff>
      <xdr:row>22</xdr:row>
      <xdr:rowOff>8062</xdr:rowOff>
    </xdr:from>
    <xdr:to>
      <xdr:col>11</xdr:col>
      <xdr:colOff>274471</xdr:colOff>
      <xdr:row>36</xdr:row>
      <xdr:rowOff>152876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291880</xdr:colOff>
      <xdr:row>7</xdr:row>
      <xdr:rowOff>6515</xdr:rowOff>
    </xdr:from>
    <xdr:to>
      <xdr:col>18</xdr:col>
      <xdr:colOff>596032</xdr:colOff>
      <xdr:row>21</xdr:row>
      <xdr:rowOff>154190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299498</xdr:colOff>
      <xdr:row>21</xdr:row>
      <xdr:rowOff>164216</xdr:rowOff>
    </xdr:from>
    <xdr:to>
      <xdr:col>18</xdr:col>
      <xdr:colOff>603456</xdr:colOff>
      <xdr:row>36</xdr:row>
      <xdr:rowOff>121291</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175150</xdr:colOff>
      <xdr:row>7</xdr:row>
      <xdr:rowOff>146436</xdr:rowOff>
    </xdr:from>
    <xdr:to>
      <xdr:col>3</xdr:col>
      <xdr:colOff>386522</xdr:colOff>
      <xdr:row>15</xdr:row>
      <xdr:rowOff>0</xdr:rowOff>
    </xdr:to>
    <mc:AlternateContent xmlns:mc="http://schemas.openxmlformats.org/markup-compatibility/2006">
      <mc:Choice xmlns:a14="http://schemas.microsoft.com/office/drawing/2010/main" Requires="a14">
        <xdr:graphicFrame macro="">
          <xdr:nvGraphicFramePr>
            <xdr:cNvPr id="6"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75150" y="1460610"/>
              <a:ext cx="2033546" cy="135547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176696</xdr:colOff>
      <xdr:row>24</xdr:row>
      <xdr:rowOff>101379</xdr:rowOff>
    </xdr:from>
    <xdr:to>
      <xdr:col>3</xdr:col>
      <xdr:colOff>342348</xdr:colOff>
      <xdr:row>36</xdr:row>
      <xdr:rowOff>88348</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76696" y="4607118"/>
              <a:ext cx="1987826" cy="22398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179455</xdr:colOff>
      <xdr:row>15</xdr:row>
      <xdr:rowOff>95526</xdr:rowOff>
    </xdr:from>
    <xdr:to>
      <xdr:col>3</xdr:col>
      <xdr:colOff>364435</xdr:colOff>
      <xdr:row>24</xdr:row>
      <xdr:rowOff>22087</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9455" y="2911613"/>
              <a:ext cx="2007154" cy="16162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cer" refreshedDate="45365.107147222225"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Young"/>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0"/>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1"/>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2"/>
    <x v="0"/>
  </r>
  <r>
    <n v="18484"/>
    <x v="1"/>
    <x v="1"/>
    <x v="2"/>
    <n v="2"/>
    <x v="2"/>
    <x v="0"/>
    <s v="No"/>
    <n v="2"/>
    <x v="3"/>
    <x v="1"/>
    <x v="5"/>
    <x v="0"/>
    <x v="1"/>
  </r>
  <r>
    <n v="12291"/>
    <x v="1"/>
    <x v="1"/>
    <x v="8"/>
    <n v="5"/>
    <x v="1"/>
    <x v="2"/>
    <s v="No"/>
    <n v="2"/>
    <x v="1"/>
    <x v="0"/>
    <x v="24"/>
    <x v="1"/>
    <x v="1"/>
  </r>
  <r>
    <n v="28380"/>
    <x v="1"/>
    <x v="0"/>
    <x v="4"/>
    <n v="5"/>
    <x v="3"/>
    <x v="3"/>
    <s v="No"/>
    <n v="2"/>
    <x v="0"/>
    <x v="0"/>
    <x v="3"/>
    <x v="0"/>
    <x v="0"/>
  </r>
  <r>
    <n v="17891"/>
    <x v="0"/>
    <x v="0"/>
    <x v="4"/>
    <n v="2"/>
    <x v="1"/>
    <x v="3"/>
    <s v="Yes"/>
    <n v="1"/>
    <x v="0"/>
    <x v="0"/>
    <x v="5"/>
    <x v="0"/>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1"/>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1"/>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1"/>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2"/>
    <x v="0"/>
  </r>
  <r>
    <n v="14238"/>
    <x v="0"/>
    <x v="1"/>
    <x v="7"/>
    <n v="0"/>
    <x v="3"/>
    <x v="2"/>
    <s v="Yes"/>
    <n v="4"/>
    <x v="4"/>
    <x v="1"/>
    <x v="4"/>
    <x v="0"/>
    <x v="1"/>
  </r>
  <r>
    <n v="16200"/>
    <x v="1"/>
    <x v="0"/>
    <x v="4"/>
    <n v="0"/>
    <x v="3"/>
    <x v="3"/>
    <s v="No"/>
    <n v="2"/>
    <x v="0"/>
    <x v="0"/>
    <x v="11"/>
    <x v="0"/>
    <x v="0"/>
  </r>
  <r>
    <n v="24857"/>
    <x v="0"/>
    <x v="0"/>
    <x v="12"/>
    <n v="3"/>
    <x v="2"/>
    <x v="2"/>
    <s v="Yes"/>
    <n v="4"/>
    <x v="0"/>
    <x v="0"/>
    <x v="31"/>
    <x v="1"/>
    <x v="0"/>
  </r>
  <r>
    <n v="26956"/>
    <x v="1"/>
    <x v="0"/>
    <x v="6"/>
    <n v="0"/>
    <x v="1"/>
    <x v="3"/>
    <s v="No"/>
    <n v="1"/>
    <x v="1"/>
    <x v="0"/>
    <x v="4"/>
    <x v="0"/>
    <x v="1"/>
  </r>
  <r>
    <n v="14517"/>
    <x v="0"/>
    <x v="0"/>
    <x v="6"/>
    <n v="3"/>
    <x v="2"/>
    <x v="0"/>
    <s v="No"/>
    <n v="2"/>
    <x v="3"/>
    <x v="1"/>
    <x v="24"/>
    <x v="1"/>
    <x v="0"/>
  </r>
  <r>
    <n v="12678"/>
    <x v="1"/>
    <x v="0"/>
    <x v="12"/>
    <n v="4"/>
    <x v="2"/>
    <x v="4"/>
    <s v="Yes"/>
    <n v="4"/>
    <x v="0"/>
    <x v="1"/>
    <x v="23"/>
    <x v="2"/>
    <x v="0"/>
  </r>
  <r>
    <n v="16188"/>
    <x v="1"/>
    <x v="0"/>
    <x v="6"/>
    <n v="0"/>
    <x v="3"/>
    <x v="3"/>
    <s v="No"/>
    <n v="2"/>
    <x v="3"/>
    <x v="0"/>
    <x v="22"/>
    <x v="2"/>
    <x v="0"/>
  </r>
  <r>
    <n v="27969"/>
    <x v="0"/>
    <x v="1"/>
    <x v="2"/>
    <n v="0"/>
    <x v="0"/>
    <x v="2"/>
    <s v="Yes"/>
    <n v="2"/>
    <x v="4"/>
    <x v="1"/>
    <x v="19"/>
    <x v="2"/>
    <x v="1"/>
  </r>
  <r>
    <n v="15752"/>
    <x v="0"/>
    <x v="1"/>
    <x v="2"/>
    <n v="2"/>
    <x v="2"/>
    <x v="0"/>
    <s v="No"/>
    <n v="2"/>
    <x v="3"/>
    <x v="1"/>
    <x v="5"/>
    <x v="0"/>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1"/>
    <x v="1"/>
  </r>
  <r>
    <n v="16514"/>
    <x v="1"/>
    <x v="1"/>
    <x v="4"/>
    <n v="0"/>
    <x v="1"/>
    <x v="3"/>
    <s v="Yes"/>
    <n v="1"/>
    <x v="3"/>
    <x v="1"/>
    <x v="22"/>
    <x v="2"/>
    <x v="1"/>
  </r>
  <r>
    <n v="17191"/>
    <x v="1"/>
    <x v="1"/>
    <x v="12"/>
    <n v="3"/>
    <x v="1"/>
    <x v="2"/>
    <s v="No"/>
    <n v="3"/>
    <x v="0"/>
    <x v="0"/>
    <x v="36"/>
    <x v="0"/>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1"/>
    <x v="1"/>
  </r>
  <r>
    <n v="27494"/>
    <x v="1"/>
    <x v="0"/>
    <x v="0"/>
    <n v="2"/>
    <x v="1"/>
    <x v="0"/>
    <s v="No"/>
    <n v="2"/>
    <x v="3"/>
    <x v="1"/>
    <x v="39"/>
    <x v="1"/>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2"/>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1"/>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1"/>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0"/>
    <x v="0"/>
  </r>
  <r>
    <n v="25605"/>
    <x v="1"/>
    <x v="0"/>
    <x v="6"/>
    <n v="2"/>
    <x v="1"/>
    <x v="3"/>
    <s v="No"/>
    <n v="1"/>
    <x v="0"/>
    <x v="0"/>
    <x v="9"/>
    <x v="1"/>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0"/>
    <x v="1"/>
  </r>
  <r>
    <n v="24279"/>
    <x v="1"/>
    <x v="1"/>
    <x v="0"/>
    <n v="2"/>
    <x v="1"/>
    <x v="0"/>
    <s v="No"/>
    <n v="2"/>
    <x v="3"/>
    <x v="1"/>
    <x v="31"/>
    <x v="1"/>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2"/>
    <x v="0"/>
  </r>
  <r>
    <n v="19442"/>
    <x v="1"/>
    <x v="1"/>
    <x v="14"/>
    <n v="0"/>
    <x v="4"/>
    <x v="0"/>
    <s v="Yes"/>
    <n v="0"/>
    <x v="0"/>
    <x v="0"/>
    <x v="34"/>
    <x v="0"/>
    <x v="1"/>
  </r>
  <r>
    <n v="17504"/>
    <x v="1"/>
    <x v="0"/>
    <x v="2"/>
    <n v="2"/>
    <x v="1"/>
    <x v="0"/>
    <s v="Yes"/>
    <n v="2"/>
    <x v="2"/>
    <x v="1"/>
    <x v="31"/>
    <x v="1"/>
    <x v="1"/>
  </r>
  <r>
    <n v="12253"/>
    <x v="1"/>
    <x v="0"/>
    <x v="6"/>
    <n v="0"/>
    <x v="1"/>
    <x v="3"/>
    <s v="Yes"/>
    <n v="0"/>
    <x v="0"/>
    <x v="1"/>
    <x v="19"/>
    <x v="2"/>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2"/>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2"/>
    <x v="0"/>
  </r>
  <r>
    <n v="12585"/>
    <x v="0"/>
    <x v="1"/>
    <x v="4"/>
    <n v="1"/>
    <x v="2"/>
    <x v="3"/>
    <s v="Yes"/>
    <n v="0"/>
    <x v="1"/>
    <x v="1"/>
    <x v="40"/>
    <x v="2"/>
    <x v="1"/>
  </r>
  <r>
    <n v="18626"/>
    <x v="1"/>
    <x v="1"/>
    <x v="0"/>
    <n v="2"/>
    <x v="1"/>
    <x v="1"/>
    <s v="Yes"/>
    <n v="0"/>
    <x v="3"/>
    <x v="0"/>
    <x v="6"/>
    <x v="0"/>
    <x v="1"/>
  </r>
  <r>
    <n v="29298"/>
    <x v="1"/>
    <x v="0"/>
    <x v="10"/>
    <n v="1"/>
    <x v="1"/>
    <x v="0"/>
    <s v="Yes"/>
    <n v="1"/>
    <x v="2"/>
    <x v="1"/>
    <x v="30"/>
    <x v="0"/>
    <x v="1"/>
  </r>
  <r>
    <n v="24842"/>
    <x v="1"/>
    <x v="0"/>
    <x v="8"/>
    <n v="3"/>
    <x v="2"/>
    <x v="2"/>
    <s v="No"/>
    <n v="1"/>
    <x v="1"/>
    <x v="0"/>
    <x v="36"/>
    <x v="0"/>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2"/>
    <x v="0"/>
  </r>
  <r>
    <n v="11451"/>
    <x v="1"/>
    <x v="1"/>
    <x v="3"/>
    <n v="0"/>
    <x v="0"/>
    <x v="2"/>
    <s v="No"/>
    <n v="4"/>
    <x v="4"/>
    <x v="1"/>
    <x v="23"/>
    <x v="2"/>
    <x v="1"/>
  </r>
  <r>
    <n v="25553"/>
    <x v="0"/>
    <x v="1"/>
    <x v="1"/>
    <n v="1"/>
    <x v="0"/>
    <x v="1"/>
    <s v="Yes"/>
    <n v="0"/>
    <x v="0"/>
    <x v="0"/>
    <x v="27"/>
    <x v="1"/>
    <x v="1"/>
  </r>
  <r>
    <n v="27951"/>
    <x v="1"/>
    <x v="1"/>
    <x v="2"/>
    <n v="4"/>
    <x v="1"/>
    <x v="2"/>
    <s v="No"/>
    <n v="2"/>
    <x v="1"/>
    <x v="0"/>
    <x v="9"/>
    <x v="1"/>
    <x v="1"/>
  </r>
  <r>
    <n v="25026"/>
    <x v="0"/>
    <x v="1"/>
    <x v="6"/>
    <n v="2"/>
    <x v="3"/>
    <x v="1"/>
    <s v="Yes"/>
    <n v="3"/>
    <x v="2"/>
    <x v="1"/>
    <x v="9"/>
    <x v="1"/>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0"/>
    <x v="1"/>
  </r>
  <r>
    <n v="12591"/>
    <x v="0"/>
    <x v="0"/>
    <x v="1"/>
    <n v="4"/>
    <x v="4"/>
    <x v="1"/>
    <s v="Yes"/>
    <n v="0"/>
    <x v="0"/>
    <x v="0"/>
    <x v="12"/>
    <x v="0"/>
    <x v="0"/>
  </r>
  <r>
    <n v="24174"/>
    <x v="0"/>
    <x v="1"/>
    <x v="6"/>
    <n v="0"/>
    <x v="0"/>
    <x v="1"/>
    <s v="Yes"/>
    <n v="0"/>
    <x v="0"/>
    <x v="1"/>
    <x v="40"/>
    <x v="2"/>
    <x v="1"/>
  </r>
  <r>
    <n v="24611"/>
    <x v="1"/>
    <x v="1"/>
    <x v="8"/>
    <n v="0"/>
    <x v="0"/>
    <x v="2"/>
    <s v="No"/>
    <n v="4"/>
    <x v="4"/>
    <x v="1"/>
    <x v="11"/>
    <x v="0"/>
    <x v="1"/>
  </r>
  <r>
    <n v="11340"/>
    <x v="0"/>
    <x v="0"/>
    <x v="4"/>
    <n v="1"/>
    <x v="4"/>
    <x v="1"/>
    <s v="Yes"/>
    <n v="0"/>
    <x v="0"/>
    <x v="0"/>
    <x v="43"/>
    <x v="1"/>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0"/>
    <x v="1"/>
  </r>
  <r>
    <n v="17702"/>
    <x v="0"/>
    <x v="1"/>
    <x v="4"/>
    <n v="1"/>
    <x v="4"/>
    <x v="3"/>
    <s v="Yes"/>
    <n v="0"/>
    <x v="0"/>
    <x v="0"/>
    <x v="34"/>
    <x v="0"/>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1"/>
    <x v="1"/>
  </r>
  <r>
    <n v="18494"/>
    <x v="0"/>
    <x v="1"/>
    <x v="15"/>
    <n v="5"/>
    <x v="0"/>
    <x v="4"/>
    <s v="Yes"/>
    <n v="4"/>
    <x v="1"/>
    <x v="1"/>
    <x v="28"/>
    <x v="0"/>
    <x v="1"/>
  </r>
  <r>
    <n v="11249"/>
    <x v="0"/>
    <x v="0"/>
    <x v="12"/>
    <n v="3"/>
    <x v="1"/>
    <x v="2"/>
    <s v="Yes"/>
    <n v="3"/>
    <x v="0"/>
    <x v="0"/>
    <x v="36"/>
    <x v="0"/>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1"/>
    <x v="1"/>
  </r>
  <r>
    <n v="18172"/>
    <x v="0"/>
    <x v="1"/>
    <x v="12"/>
    <n v="4"/>
    <x v="2"/>
    <x v="2"/>
    <s v="Yes"/>
    <n v="3"/>
    <x v="0"/>
    <x v="0"/>
    <x v="10"/>
    <x v="1"/>
    <x v="0"/>
  </r>
  <r>
    <n v="12666"/>
    <x v="1"/>
    <x v="1"/>
    <x v="10"/>
    <n v="0"/>
    <x v="0"/>
    <x v="2"/>
    <s v="No"/>
    <n v="4"/>
    <x v="1"/>
    <x v="1"/>
    <x v="23"/>
    <x v="2"/>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0"/>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0"/>
    <x v="1"/>
  </r>
  <r>
    <n v="12231"/>
    <x v="1"/>
    <x v="0"/>
    <x v="4"/>
    <n v="2"/>
    <x v="1"/>
    <x v="3"/>
    <s v="Yes"/>
    <n v="0"/>
    <x v="0"/>
    <x v="0"/>
    <x v="36"/>
    <x v="0"/>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1"/>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1"/>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1"/>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1"/>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2"/>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2"/>
    <x v="0"/>
  </r>
  <r>
    <n v="11489"/>
    <x v="1"/>
    <x v="0"/>
    <x v="6"/>
    <n v="0"/>
    <x v="3"/>
    <x v="3"/>
    <s v="No"/>
    <n v="2"/>
    <x v="3"/>
    <x v="0"/>
    <x v="11"/>
    <x v="0"/>
    <x v="1"/>
  </r>
  <r>
    <n v="18160"/>
    <x v="0"/>
    <x v="1"/>
    <x v="12"/>
    <n v="3"/>
    <x v="2"/>
    <x v="2"/>
    <s v="Yes"/>
    <n v="4"/>
    <x v="2"/>
    <x v="0"/>
    <x v="36"/>
    <x v="0"/>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0"/>
    <x v="1"/>
  </r>
  <r>
    <n v="14554"/>
    <x v="0"/>
    <x v="1"/>
    <x v="6"/>
    <n v="1"/>
    <x v="0"/>
    <x v="1"/>
    <s v="Yes"/>
    <n v="0"/>
    <x v="0"/>
    <x v="0"/>
    <x v="29"/>
    <x v="1"/>
    <x v="0"/>
  </r>
  <r>
    <n v="16468"/>
    <x v="1"/>
    <x v="1"/>
    <x v="1"/>
    <n v="0"/>
    <x v="1"/>
    <x v="1"/>
    <s v="Yes"/>
    <n v="1"/>
    <x v="1"/>
    <x v="0"/>
    <x v="25"/>
    <x v="2"/>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2"/>
    <x v="1"/>
  </r>
  <r>
    <n v="17894"/>
    <x v="0"/>
    <x v="0"/>
    <x v="6"/>
    <n v="1"/>
    <x v="0"/>
    <x v="1"/>
    <s v="Yes"/>
    <n v="0"/>
    <x v="0"/>
    <x v="0"/>
    <x v="5"/>
    <x v="0"/>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0"/>
    <x v="1"/>
  </r>
  <r>
    <n v="27941"/>
    <x v="0"/>
    <x v="0"/>
    <x v="2"/>
    <n v="4"/>
    <x v="1"/>
    <x v="2"/>
    <s v="Yes"/>
    <n v="2"/>
    <x v="1"/>
    <x v="0"/>
    <x v="39"/>
    <x v="1"/>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0"/>
    <x v="1"/>
  </r>
  <r>
    <n v="22538"/>
    <x v="1"/>
    <x v="0"/>
    <x v="4"/>
    <n v="0"/>
    <x v="3"/>
    <x v="3"/>
    <s v="Yes"/>
    <n v="2"/>
    <x v="3"/>
    <x v="0"/>
    <x v="6"/>
    <x v="0"/>
    <x v="0"/>
  </r>
  <r>
    <n v="12332"/>
    <x v="0"/>
    <x v="1"/>
    <x v="8"/>
    <n v="4"/>
    <x v="2"/>
    <x v="4"/>
    <s v="Yes"/>
    <n v="3"/>
    <x v="2"/>
    <x v="0"/>
    <x v="7"/>
    <x v="1"/>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0"/>
    <x v="1"/>
  </r>
  <r>
    <n v="25918"/>
    <x v="1"/>
    <x v="0"/>
    <x v="1"/>
    <n v="2"/>
    <x v="1"/>
    <x v="1"/>
    <s v="No"/>
    <n v="2"/>
    <x v="2"/>
    <x v="1"/>
    <x v="2"/>
    <x v="1"/>
    <x v="1"/>
  </r>
  <r>
    <n v="25752"/>
    <x v="1"/>
    <x v="0"/>
    <x v="6"/>
    <n v="2"/>
    <x v="1"/>
    <x v="3"/>
    <s v="No"/>
    <n v="1"/>
    <x v="0"/>
    <x v="0"/>
    <x v="39"/>
    <x v="1"/>
    <x v="1"/>
  </r>
  <r>
    <n v="17324"/>
    <x v="0"/>
    <x v="0"/>
    <x v="11"/>
    <n v="4"/>
    <x v="0"/>
    <x v="2"/>
    <s v="Yes"/>
    <n v="1"/>
    <x v="4"/>
    <x v="1"/>
    <x v="30"/>
    <x v="0"/>
    <x v="0"/>
  </r>
  <r>
    <n v="22918"/>
    <x v="1"/>
    <x v="1"/>
    <x v="2"/>
    <n v="5"/>
    <x v="4"/>
    <x v="4"/>
    <s v="Yes"/>
    <n v="3"/>
    <x v="0"/>
    <x v="1"/>
    <x v="5"/>
    <x v="0"/>
    <x v="0"/>
  </r>
  <r>
    <n v="12510"/>
    <x v="0"/>
    <x v="1"/>
    <x v="0"/>
    <n v="1"/>
    <x v="0"/>
    <x v="0"/>
    <s v="Yes"/>
    <n v="1"/>
    <x v="0"/>
    <x v="0"/>
    <x v="1"/>
    <x v="0"/>
    <x v="1"/>
  </r>
  <r>
    <n v="25512"/>
    <x v="1"/>
    <x v="1"/>
    <x v="6"/>
    <n v="0"/>
    <x v="2"/>
    <x v="3"/>
    <s v="No"/>
    <n v="1"/>
    <x v="1"/>
    <x v="0"/>
    <x v="25"/>
    <x v="2"/>
    <x v="0"/>
  </r>
  <r>
    <n v="16179"/>
    <x v="1"/>
    <x v="0"/>
    <x v="2"/>
    <n v="5"/>
    <x v="0"/>
    <x v="2"/>
    <s v="Yes"/>
    <n v="4"/>
    <x v="3"/>
    <x v="1"/>
    <x v="13"/>
    <x v="0"/>
    <x v="0"/>
  </r>
  <r>
    <n v="15628"/>
    <x v="0"/>
    <x v="0"/>
    <x v="0"/>
    <n v="1"/>
    <x v="0"/>
    <x v="0"/>
    <s v="Yes"/>
    <n v="1"/>
    <x v="0"/>
    <x v="0"/>
    <x v="47"/>
    <x v="1"/>
    <x v="0"/>
  </r>
  <r>
    <n v="20977"/>
    <x v="0"/>
    <x v="1"/>
    <x v="6"/>
    <n v="1"/>
    <x v="0"/>
    <x v="1"/>
    <s v="Yes"/>
    <n v="0"/>
    <x v="0"/>
    <x v="0"/>
    <x v="46"/>
    <x v="1"/>
    <x v="1"/>
  </r>
  <r>
    <n v="18140"/>
    <x v="0"/>
    <x v="1"/>
    <x v="12"/>
    <n v="3"/>
    <x v="1"/>
    <x v="2"/>
    <s v="No"/>
    <n v="3"/>
    <x v="2"/>
    <x v="0"/>
    <x v="36"/>
    <x v="0"/>
    <x v="1"/>
  </r>
  <r>
    <n v="20417"/>
    <x v="0"/>
    <x v="1"/>
    <x v="1"/>
    <n v="3"/>
    <x v="1"/>
    <x v="1"/>
    <s v="No"/>
    <n v="2"/>
    <x v="2"/>
    <x v="1"/>
    <x v="16"/>
    <x v="1"/>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1"/>
    <x v="0"/>
  </r>
  <r>
    <n v="17978"/>
    <x v="0"/>
    <x v="1"/>
    <x v="0"/>
    <n v="0"/>
    <x v="4"/>
    <x v="1"/>
    <s v="Yes"/>
    <n v="0"/>
    <x v="0"/>
    <x v="0"/>
    <x v="34"/>
    <x v="0"/>
    <x v="1"/>
  </r>
  <r>
    <n v="12581"/>
    <x v="1"/>
    <x v="0"/>
    <x v="4"/>
    <n v="0"/>
    <x v="1"/>
    <x v="3"/>
    <s v="No"/>
    <n v="1"/>
    <x v="0"/>
    <x v="1"/>
    <x v="26"/>
    <x v="2"/>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0"/>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1"/>
    <x v="1"/>
  </r>
  <r>
    <n v="25792"/>
    <x v="1"/>
    <x v="0"/>
    <x v="15"/>
    <n v="3"/>
    <x v="0"/>
    <x v="4"/>
    <s v="Yes"/>
    <n v="4"/>
    <x v="4"/>
    <x v="0"/>
    <x v="39"/>
    <x v="1"/>
    <x v="0"/>
  </r>
  <r>
    <n v="11555"/>
    <x v="0"/>
    <x v="0"/>
    <x v="0"/>
    <n v="1"/>
    <x v="0"/>
    <x v="1"/>
    <s v="Yes"/>
    <n v="0"/>
    <x v="0"/>
    <x v="0"/>
    <x v="48"/>
    <x v="1"/>
    <x v="0"/>
  </r>
  <r>
    <n v="22381"/>
    <x v="0"/>
    <x v="1"/>
    <x v="4"/>
    <n v="1"/>
    <x v="4"/>
    <x v="3"/>
    <s v="Yes"/>
    <n v="0"/>
    <x v="0"/>
    <x v="0"/>
    <x v="20"/>
    <x v="0"/>
    <x v="0"/>
  </r>
  <r>
    <n v="17882"/>
    <x v="0"/>
    <x v="1"/>
    <x v="6"/>
    <n v="1"/>
    <x v="4"/>
    <x v="1"/>
    <s v="Yes"/>
    <n v="0"/>
    <x v="0"/>
    <x v="0"/>
    <x v="20"/>
    <x v="0"/>
    <x v="0"/>
  </r>
  <r>
    <n v="22174"/>
    <x v="0"/>
    <x v="1"/>
    <x v="1"/>
    <n v="3"/>
    <x v="2"/>
    <x v="0"/>
    <s v="Yes"/>
    <n v="2"/>
    <x v="2"/>
    <x v="1"/>
    <x v="9"/>
    <x v="1"/>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1"/>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0"/>
    <x v="1"/>
  </r>
  <r>
    <n v="18153"/>
    <x v="0"/>
    <x v="0"/>
    <x v="11"/>
    <n v="2"/>
    <x v="0"/>
    <x v="4"/>
    <s v="Yes"/>
    <n v="4"/>
    <x v="4"/>
    <x v="0"/>
    <x v="14"/>
    <x v="1"/>
    <x v="0"/>
  </r>
  <r>
    <n v="14547"/>
    <x v="0"/>
    <x v="1"/>
    <x v="4"/>
    <n v="2"/>
    <x v="1"/>
    <x v="3"/>
    <s v="Yes"/>
    <n v="0"/>
    <x v="3"/>
    <x v="0"/>
    <x v="36"/>
    <x v="0"/>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0"/>
    <x v="1"/>
  </r>
  <r>
    <n v="22204"/>
    <x v="0"/>
    <x v="1"/>
    <x v="15"/>
    <n v="4"/>
    <x v="0"/>
    <x v="4"/>
    <s v="Yes"/>
    <n v="3"/>
    <x v="1"/>
    <x v="1"/>
    <x v="28"/>
    <x v="0"/>
    <x v="0"/>
  </r>
  <r>
    <n v="12718"/>
    <x v="1"/>
    <x v="0"/>
    <x v="1"/>
    <n v="0"/>
    <x v="1"/>
    <x v="1"/>
    <s v="Yes"/>
    <n v="1"/>
    <x v="1"/>
    <x v="0"/>
    <x v="23"/>
    <x v="2"/>
    <x v="0"/>
  </r>
  <r>
    <n v="15019"/>
    <x v="1"/>
    <x v="0"/>
    <x v="1"/>
    <n v="3"/>
    <x v="2"/>
    <x v="0"/>
    <s v="Yes"/>
    <n v="2"/>
    <x v="2"/>
    <x v="1"/>
    <x v="10"/>
    <x v="1"/>
    <x v="0"/>
  </r>
  <r>
    <n v="28488"/>
    <x v="1"/>
    <x v="1"/>
    <x v="6"/>
    <n v="0"/>
    <x v="1"/>
    <x v="3"/>
    <s v="Yes"/>
    <n v="0"/>
    <x v="0"/>
    <x v="1"/>
    <x v="26"/>
    <x v="2"/>
    <x v="1"/>
  </r>
  <r>
    <n v="21891"/>
    <x v="0"/>
    <x v="0"/>
    <x v="15"/>
    <n v="0"/>
    <x v="2"/>
    <x v="4"/>
    <s v="Yes"/>
    <n v="3"/>
    <x v="4"/>
    <x v="1"/>
    <x v="17"/>
    <x v="0"/>
    <x v="1"/>
  </r>
  <r>
    <n v="27814"/>
    <x v="1"/>
    <x v="0"/>
    <x v="1"/>
    <n v="3"/>
    <x v="1"/>
    <x v="1"/>
    <s v="No"/>
    <n v="1"/>
    <x v="0"/>
    <x v="0"/>
    <x v="22"/>
    <x v="2"/>
    <x v="0"/>
  </r>
  <r>
    <n v="22175"/>
    <x v="0"/>
    <x v="0"/>
    <x v="1"/>
    <n v="3"/>
    <x v="2"/>
    <x v="0"/>
    <s v="Yes"/>
    <n v="2"/>
    <x v="2"/>
    <x v="1"/>
    <x v="39"/>
    <x v="1"/>
    <x v="1"/>
  </r>
  <r>
    <n v="29447"/>
    <x v="1"/>
    <x v="0"/>
    <x v="4"/>
    <n v="2"/>
    <x v="0"/>
    <x v="1"/>
    <s v="No"/>
    <n v="1"/>
    <x v="1"/>
    <x v="0"/>
    <x v="35"/>
    <x v="1"/>
    <x v="0"/>
  </r>
  <r>
    <n v="19784"/>
    <x v="0"/>
    <x v="0"/>
    <x v="2"/>
    <n v="2"/>
    <x v="2"/>
    <x v="0"/>
    <s v="Yes"/>
    <n v="2"/>
    <x v="2"/>
    <x v="1"/>
    <x v="5"/>
    <x v="0"/>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1"/>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1"/>
    <x v="1"/>
  </r>
  <r>
    <n v="26385"/>
    <x v="1"/>
    <x v="1"/>
    <x v="7"/>
    <n v="3"/>
    <x v="2"/>
    <x v="2"/>
    <s v="No"/>
    <n v="4"/>
    <x v="2"/>
    <x v="0"/>
    <x v="5"/>
    <x v="0"/>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2"/>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0"/>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1"/>
    <x v="0"/>
  </r>
  <r>
    <n v="25681"/>
    <x v="1"/>
    <x v="0"/>
    <x v="1"/>
    <n v="0"/>
    <x v="1"/>
    <x v="1"/>
    <s v="No"/>
    <n v="1"/>
    <x v="1"/>
    <x v="0"/>
    <x v="23"/>
    <x v="2"/>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2"/>
    <x v="1"/>
  </r>
  <r>
    <n v="23707"/>
    <x v="1"/>
    <x v="1"/>
    <x v="3"/>
    <n v="5"/>
    <x v="0"/>
    <x v="4"/>
    <s v="Yes"/>
    <n v="3"/>
    <x v="4"/>
    <x v="2"/>
    <x v="2"/>
    <x v="1"/>
    <x v="1"/>
  </r>
  <r>
    <n v="27650"/>
    <x v="0"/>
    <x v="1"/>
    <x v="3"/>
    <n v="4"/>
    <x v="2"/>
    <x v="2"/>
    <s v="Yes"/>
    <n v="0"/>
    <x v="2"/>
    <x v="2"/>
    <x v="36"/>
    <x v="0"/>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2"/>
    <x v="1"/>
  </r>
  <r>
    <n v="15559"/>
    <x v="0"/>
    <x v="1"/>
    <x v="10"/>
    <n v="5"/>
    <x v="0"/>
    <x v="2"/>
    <s v="Yes"/>
    <n v="1"/>
    <x v="1"/>
    <x v="2"/>
    <x v="15"/>
    <x v="0"/>
    <x v="0"/>
  </r>
  <r>
    <n v="19235"/>
    <x v="0"/>
    <x v="0"/>
    <x v="14"/>
    <n v="0"/>
    <x v="4"/>
    <x v="0"/>
    <s v="Yes"/>
    <n v="0"/>
    <x v="0"/>
    <x v="2"/>
    <x v="17"/>
    <x v="0"/>
    <x v="0"/>
  </r>
  <r>
    <n v="15275"/>
    <x v="0"/>
    <x v="1"/>
    <x v="0"/>
    <n v="0"/>
    <x v="1"/>
    <x v="0"/>
    <s v="Yes"/>
    <n v="1"/>
    <x v="2"/>
    <x v="2"/>
    <x v="19"/>
    <x v="2"/>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0"/>
    <x v="1"/>
  </r>
  <r>
    <n v="16337"/>
    <x v="0"/>
    <x v="1"/>
    <x v="10"/>
    <n v="0"/>
    <x v="1"/>
    <x v="0"/>
    <s v="No"/>
    <n v="2"/>
    <x v="3"/>
    <x v="2"/>
    <x v="19"/>
    <x v="2"/>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0"/>
    <x v="0"/>
  </r>
  <r>
    <n v="11641"/>
    <x v="0"/>
    <x v="1"/>
    <x v="14"/>
    <n v="1"/>
    <x v="0"/>
    <x v="0"/>
    <s v="Yes"/>
    <n v="0"/>
    <x v="0"/>
    <x v="2"/>
    <x v="4"/>
    <x v="0"/>
    <x v="0"/>
  </r>
  <r>
    <n v="11935"/>
    <x v="1"/>
    <x v="0"/>
    <x v="1"/>
    <n v="0"/>
    <x v="1"/>
    <x v="0"/>
    <s v="Yes"/>
    <n v="1"/>
    <x v="2"/>
    <x v="2"/>
    <x v="26"/>
    <x v="2"/>
    <x v="0"/>
  </r>
  <r>
    <n v="13233"/>
    <x v="0"/>
    <x v="1"/>
    <x v="10"/>
    <n v="2"/>
    <x v="1"/>
    <x v="2"/>
    <s v="Yes"/>
    <n v="1"/>
    <x v="4"/>
    <x v="2"/>
    <x v="42"/>
    <x v="1"/>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1"/>
    <x v="0"/>
  </r>
  <r>
    <n v="25375"/>
    <x v="0"/>
    <x v="1"/>
    <x v="14"/>
    <n v="1"/>
    <x v="4"/>
    <x v="0"/>
    <s v="Yes"/>
    <n v="0"/>
    <x v="3"/>
    <x v="2"/>
    <x v="17"/>
    <x v="0"/>
    <x v="0"/>
  </r>
  <r>
    <n v="11143"/>
    <x v="0"/>
    <x v="1"/>
    <x v="0"/>
    <n v="0"/>
    <x v="2"/>
    <x v="0"/>
    <s v="Yes"/>
    <n v="2"/>
    <x v="2"/>
    <x v="2"/>
    <x v="19"/>
    <x v="2"/>
    <x v="0"/>
  </r>
  <r>
    <n v="25898"/>
    <x v="0"/>
    <x v="0"/>
    <x v="3"/>
    <n v="2"/>
    <x v="2"/>
    <x v="2"/>
    <s v="Yes"/>
    <n v="2"/>
    <x v="1"/>
    <x v="2"/>
    <x v="39"/>
    <x v="1"/>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1"/>
    <x v="1"/>
  </r>
  <r>
    <n v="17533"/>
    <x v="0"/>
    <x v="1"/>
    <x v="0"/>
    <n v="3"/>
    <x v="1"/>
    <x v="2"/>
    <s v="No"/>
    <n v="2"/>
    <x v="2"/>
    <x v="2"/>
    <x v="49"/>
    <x v="1"/>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2"/>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0"/>
    <x v="0"/>
  </r>
  <r>
    <n v="18560"/>
    <x v="0"/>
    <x v="0"/>
    <x v="3"/>
    <n v="2"/>
    <x v="4"/>
    <x v="2"/>
    <s v="Yes"/>
    <n v="0"/>
    <x v="1"/>
    <x v="2"/>
    <x v="17"/>
    <x v="0"/>
    <x v="1"/>
  </r>
  <r>
    <n v="25006"/>
    <x v="1"/>
    <x v="0"/>
    <x v="1"/>
    <n v="0"/>
    <x v="1"/>
    <x v="0"/>
    <s v="Yes"/>
    <n v="1"/>
    <x v="2"/>
    <x v="2"/>
    <x v="26"/>
    <x v="2"/>
    <x v="0"/>
  </r>
  <r>
    <n v="17369"/>
    <x v="1"/>
    <x v="1"/>
    <x v="1"/>
    <n v="0"/>
    <x v="1"/>
    <x v="0"/>
    <s v="Yes"/>
    <n v="1"/>
    <x v="2"/>
    <x v="2"/>
    <x v="40"/>
    <x v="2"/>
    <x v="0"/>
  </r>
  <r>
    <n v="14495"/>
    <x v="0"/>
    <x v="1"/>
    <x v="0"/>
    <n v="3"/>
    <x v="1"/>
    <x v="2"/>
    <s v="No"/>
    <n v="2"/>
    <x v="2"/>
    <x v="2"/>
    <x v="9"/>
    <x v="1"/>
    <x v="1"/>
  </r>
  <r>
    <n v="18847"/>
    <x v="0"/>
    <x v="0"/>
    <x v="10"/>
    <n v="2"/>
    <x v="4"/>
    <x v="4"/>
    <s v="Yes"/>
    <n v="2"/>
    <x v="2"/>
    <x v="2"/>
    <x v="43"/>
    <x v="1"/>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1"/>
    <x v="0"/>
  </r>
  <r>
    <n v="20528"/>
    <x v="0"/>
    <x v="1"/>
    <x v="0"/>
    <n v="2"/>
    <x v="3"/>
    <x v="0"/>
    <s v="Yes"/>
    <n v="2"/>
    <x v="1"/>
    <x v="2"/>
    <x v="10"/>
    <x v="1"/>
    <x v="0"/>
  </r>
  <r>
    <n v="23549"/>
    <x v="1"/>
    <x v="1"/>
    <x v="1"/>
    <n v="0"/>
    <x v="2"/>
    <x v="0"/>
    <s v="Yes"/>
    <n v="2"/>
    <x v="2"/>
    <x v="2"/>
    <x v="25"/>
    <x v="2"/>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2"/>
    <x v="0"/>
  </r>
  <r>
    <n v="16917"/>
    <x v="0"/>
    <x v="1"/>
    <x v="7"/>
    <n v="1"/>
    <x v="0"/>
    <x v="4"/>
    <s v="Yes"/>
    <n v="4"/>
    <x v="0"/>
    <x v="2"/>
    <x v="13"/>
    <x v="0"/>
    <x v="0"/>
  </r>
  <r>
    <n v="15313"/>
    <x v="0"/>
    <x v="1"/>
    <x v="10"/>
    <n v="4"/>
    <x v="0"/>
    <x v="4"/>
    <s v="Yes"/>
    <n v="2"/>
    <x v="1"/>
    <x v="2"/>
    <x v="14"/>
    <x v="1"/>
    <x v="0"/>
  </r>
  <r>
    <n v="25329"/>
    <x v="1"/>
    <x v="0"/>
    <x v="0"/>
    <n v="3"/>
    <x v="1"/>
    <x v="1"/>
    <s v="No"/>
    <n v="2"/>
    <x v="0"/>
    <x v="2"/>
    <x v="21"/>
    <x v="0"/>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0"/>
    <x v="0"/>
  </r>
  <r>
    <n v="18935"/>
    <x v="0"/>
    <x v="0"/>
    <x v="12"/>
    <n v="0"/>
    <x v="4"/>
    <x v="4"/>
    <s v="Yes"/>
    <n v="3"/>
    <x v="3"/>
    <x v="2"/>
    <x v="8"/>
    <x v="0"/>
    <x v="0"/>
  </r>
  <r>
    <n v="16871"/>
    <x v="0"/>
    <x v="0"/>
    <x v="8"/>
    <n v="2"/>
    <x v="2"/>
    <x v="2"/>
    <s v="Yes"/>
    <n v="1"/>
    <x v="4"/>
    <x v="2"/>
    <x v="36"/>
    <x v="0"/>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1"/>
    <x v="0"/>
  </r>
  <r>
    <n v="18058"/>
    <x v="1"/>
    <x v="0"/>
    <x v="6"/>
    <n v="3"/>
    <x v="2"/>
    <x v="0"/>
    <s v="Yes"/>
    <n v="2"/>
    <x v="1"/>
    <x v="2"/>
    <x v="44"/>
    <x v="1"/>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1"/>
    <x v="1"/>
  </r>
  <r>
    <n v="20000"/>
    <x v="0"/>
    <x v="1"/>
    <x v="10"/>
    <n v="1"/>
    <x v="4"/>
    <x v="2"/>
    <s v="Yes"/>
    <n v="0"/>
    <x v="0"/>
    <x v="2"/>
    <x v="11"/>
    <x v="0"/>
    <x v="1"/>
  </r>
  <r>
    <n v="25261"/>
    <x v="0"/>
    <x v="1"/>
    <x v="0"/>
    <n v="0"/>
    <x v="2"/>
    <x v="0"/>
    <s v="Yes"/>
    <n v="2"/>
    <x v="2"/>
    <x v="2"/>
    <x v="40"/>
    <x v="2"/>
    <x v="0"/>
  </r>
  <r>
    <n v="17458"/>
    <x v="1"/>
    <x v="1"/>
    <x v="3"/>
    <n v="3"/>
    <x v="2"/>
    <x v="2"/>
    <s v="Yes"/>
    <n v="0"/>
    <x v="2"/>
    <x v="2"/>
    <x v="31"/>
    <x v="1"/>
    <x v="1"/>
  </r>
  <r>
    <n v="11644"/>
    <x v="1"/>
    <x v="1"/>
    <x v="0"/>
    <n v="2"/>
    <x v="0"/>
    <x v="0"/>
    <s v="Yes"/>
    <n v="0"/>
    <x v="1"/>
    <x v="2"/>
    <x v="4"/>
    <x v="0"/>
    <x v="0"/>
  </r>
  <r>
    <n v="16145"/>
    <x v="1"/>
    <x v="0"/>
    <x v="3"/>
    <n v="5"/>
    <x v="4"/>
    <x v="2"/>
    <s v="Yes"/>
    <n v="3"/>
    <x v="4"/>
    <x v="2"/>
    <x v="30"/>
    <x v="0"/>
    <x v="1"/>
  </r>
  <r>
    <n v="16890"/>
    <x v="0"/>
    <x v="1"/>
    <x v="10"/>
    <n v="3"/>
    <x v="3"/>
    <x v="0"/>
    <s v="Yes"/>
    <n v="2"/>
    <x v="2"/>
    <x v="2"/>
    <x v="31"/>
    <x v="1"/>
    <x v="1"/>
  </r>
  <r>
    <n v="25983"/>
    <x v="0"/>
    <x v="1"/>
    <x v="3"/>
    <n v="0"/>
    <x v="0"/>
    <x v="2"/>
    <s v="No"/>
    <n v="1"/>
    <x v="0"/>
    <x v="2"/>
    <x v="1"/>
    <x v="0"/>
    <x v="0"/>
  </r>
  <r>
    <n v="14633"/>
    <x v="0"/>
    <x v="1"/>
    <x v="10"/>
    <n v="1"/>
    <x v="1"/>
    <x v="0"/>
    <s v="Yes"/>
    <n v="1"/>
    <x v="1"/>
    <x v="2"/>
    <x v="20"/>
    <x v="0"/>
    <x v="0"/>
  </r>
  <r>
    <n v="22994"/>
    <x v="0"/>
    <x v="0"/>
    <x v="2"/>
    <n v="0"/>
    <x v="0"/>
    <x v="4"/>
    <s v="Yes"/>
    <n v="1"/>
    <x v="3"/>
    <x v="2"/>
    <x v="17"/>
    <x v="0"/>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1"/>
    <x v="0"/>
  </r>
  <r>
    <n v="25101"/>
    <x v="0"/>
    <x v="1"/>
    <x v="10"/>
    <n v="5"/>
    <x v="0"/>
    <x v="2"/>
    <s v="Yes"/>
    <n v="1"/>
    <x v="1"/>
    <x v="2"/>
    <x v="15"/>
    <x v="0"/>
    <x v="0"/>
  </r>
  <r>
    <n v="21801"/>
    <x v="0"/>
    <x v="0"/>
    <x v="3"/>
    <n v="4"/>
    <x v="1"/>
    <x v="2"/>
    <s v="Yes"/>
    <n v="1"/>
    <x v="3"/>
    <x v="2"/>
    <x v="10"/>
    <x v="1"/>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0"/>
    <x v="1"/>
  </r>
  <r>
    <n v="28815"/>
    <x v="0"/>
    <x v="0"/>
    <x v="14"/>
    <n v="1"/>
    <x v="4"/>
    <x v="0"/>
    <s v="Yes"/>
    <n v="0"/>
    <x v="0"/>
    <x v="2"/>
    <x v="11"/>
    <x v="0"/>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1"/>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0"/>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2"/>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2"/>
    <x v="1"/>
  </r>
  <r>
    <n v="29106"/>
    <x v="1"/>
    <x v="1"/>
    <x v="0"/>
    <n v="0"/>
    <x v="2"/>
    <x v="0"/>
    <s v="No"/>
    <n v="2"/>
    <x v="3"/>
    <x v="2"/>
    <x v="23"/>
    <x v="2"/>
    <x v="1"/>
  </r>
  <r>
    <n v="26236"/>
    <x v="0"/>
    <x v="0"/>
    <x v="0"/>
    <n v="3"/>
    <x v="1"/>
    <x v="1"/>
    <s v="Yes"/>
    <n v="1"/>
    <x v="0"/>
    <x v="2"/>
    <x v="23"/>
    <x v="2"/>
    <x v="0"/>
  </r>
  <r>
    <n v="17531"/>
    <x v="0"/>
    <x v="1"/>
    <x v="10"/>
    <n v="2"/>
    <x v="2"/>
    <x v="2"/>
    <s v="No"/>
    <n v="2"/>
    <x v="2"/>
    <x v="2"/>
    <x v="5"/>
    <x v="0"/>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0"/>
    <x v="0"/>
  </r>
  <r>
    <n v="21471"/>
    <x v="0"/>
    <x v="1"/>
    <x v="3"/>
    <n v="2"/>
    <x v="1"/>
    <x v="2"/>
    <s v="Yes"/>
    <n v="1"/>
    <x v="4"/>
    <x v="2"/>
    <x v="14"/>
    <x v="1"/>
    <x v="0"/>
  </r>
  <r>
    <n v="22252"/>
    <x v="1"/>
    <x v="0"/>
    <x v="10"/>
    <n v="1"/>
    <x v="4"/>
    <x v="2"/>
    <s v="Yes"/>
    <n v="0"/>
    <x v="1"/>
    <x v="2"/>
    <x v="4"/>
    <x v="0"/>
    <x v="1"/>
  </r>
  <r>
    <n v="21260"/>
    <x v="1"/>
    <x v="0"/>
    <x v="0"/>
    <n v="0"/>
    <x v="2"/>
    <x v="0"/>
    <s v="Yes"/>
    <n v="2"/>
    <x v="2"/>
    <x v="2"/>
    <x v="25"/>
    <x v="2"/>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1"/>
    <x v="0"/>
  </r>
  <r>
    <n v="23461"/>
    <x v="0"/>
    <x v="0"/>
    <x v="8"/>
    <n v="5"/>
    <x v="1"/>
    <x v="2"/>
    <s v="Yes"/>
    <n v="3"/>
    <x v="1"/>
    <x v="2"/>
    <x v="8"/>
    <x v="0"/>
    <x v="0"/>
  </r>
  <r>
    <n v="29133"/>
    <x v="1"/>
    <x v="0"/>
    <x v="10"/>
    <n v="4"/>
    <x v="0"/>
    <x v="0"/>
    <s v="No"/>
    <n v="2"/>
    <x v="0"/>
    <x v="2"/>
    <x v="0"/>
    <x v="0"/>
    <x v="0"/>
  </r>
  <r>
    <n v="27673"/>
    <x v="1"/>
    <x v="0"/>
    <x v="10"/>
    <n v="3"/>
    <x v="4"/>
    <x v="4"/>
    <s v="Yes"/>
    <n v="2"/>
    <x v="2"/>
    <x v="2"/>
    <x v="39"/>
    <x v="1"/>
    <x v="1"/>
  </r>
  <r>
    <n v="12774"/>
    <x v="0"/>
    <x v="0"/>
    <x v="0"/>
    <n v="1"/>
    <x v="1"/>
    <x v="1"/>
    <s v="Yes"/>
    <n v="1"/>
    <x v="3"/>
    <x v="2"/>
    <x v="36"/>
    <x v="0"/>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0"/>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1"/>
    <x v="0"/>
  </r>
  <r>
    <n v="22014"/>
    <x v="1"/>
    <x v="1"/>
    <x v="1"/>
    <n v="0"/>
    <x v="2"/>
    <x v="0"/>
    <s v="Yes"/>
    <n v="2"/>
    <x v="2"/>
    <x v="2"/>
    <x v="22"/>
    <x v="2"/>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2"/>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1"/>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1"/>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2"/>
    <x v="0"/>
  </r>
  <r>
    <n v="18504"/>
    <x v="0"/>
    <x v="1"/>
    <x v="3"/>
    <n v="2"/>
    <x v="3"/>
    <x v="0"/>
    <s v="No"/>
    <n v="2"/>
    <x v="3"/>
    <x v="2"/>
    <x v="38"/>
    <x v="0"/>
    <x v="0"/>
  </r>
  <r>
    <n v="28799"/>
    <x v="1"/>
    <x v="0"/>
    <x v="0"/>
    <n v="2"/>
    <x v="1"/>
    <x v="1"/>
    <s v="No"/>
    <n v="1"/>
    <x v="3"/>
    <x v="2"/>
    <x v="15"/>
    <x v="0"/>
    <x v="1"/>
  </r>
  <r>
    <n v="11225"/>
    <x v="0"/>
    <x v="0"/>
    <x v="10"/>
    <n v="2"/>
    <x v="1"/>
    <x v="2"/>
    <s v="Yes"/>
    <n v="1"/>
    <x v="4"/>
    <x v="2"/>
    <x v="10"/>
    <x v="1"/>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0"/>
    <x v="0"/>
  </r>
  <r>
    <n v="11801"/>
    <x v="0"/>
    <x v="1"/>
    <x v="10"/>
    <n v="1"/>
    <x v="4"/>
    <x v="2"/>
    <s v="Yes"/>
    <n v="0"/>
    <x v="1"/>
    <x v="2"/>
    <x v="4"/>
    <x v="0"/>
    <x v="0"/>
  </r>
  <r>
    <n v="22211"/>
    <x v="0"/>
    <x v="1"/>
    <x v="10"/>
    <n v="0"/>
    <x v="1"/>
    <x v="2"/>
    <s v="Yes"/>
    <n v="2"/>
    <x v="2"/>
    <x v="2"/>
    <x v="21"/>
    <x v="0"/>
    <x v="0"/>
  </r>
  <r>
    <n v="28087"/>
    <x v="1"/>
    <x v="0"/>
    <x v="0"/>
    <n v="0"/>
    <x v="1"/>
    <x v="0"/>
    <s v="No"/>
    <n v="1"/>
    <x v="3"/>
    <x v="2"/>
    <x v="40"/>
    <x v="2"/>
    <x v="0"/>
  </r>
  <r>
    <n v="23668"/>
    <x v="0"/>
    <x v="0"/>
    <x v="0"/>
    <n v="4"/>
    <x v="2"/>
    <x v="2"/>
    <s v="Yes"/>
    <n v="2"/>
    <x v="2"/>
    <x v="2"/>
    <x v="14"/>
    <x v="1"/>
    <x v="1"/>
  </r>
  <r>
    <n v="27441"/>
    <x v="0"/>
    <x v="1"/>
    <x v="10"/>
    <n v="3"/>
    <x v="2"/>
    <x v="2"/>
    <s v="No"/>
    <n v="2"/>
    <x v="1"/>
    <x v="2"/>
    <x v="39"/>
    <x v="1"/>
    <x v="0"/>
  </r>
  <r>
    <n v="27261"/>
    <x v="0"/>
    <x v="1"/>
    <x v="0"/>
    <n v="1"/>
    <x v="0"/>
    <x v="0"/>
    <s v="No"/>
    <n v="1"/>
    <x v="0"/>
    <x v="2"/>
    <x v="4"/>
    <x v="0"/>
    <x v="1"/>
  </r>
  <r>
    <n v="18649"/>
    <x v="1"/>
    <x v="1"/>
    <x v="1"/>
    <n v="1"/>
    <x v="2"/>
    <x v="1"/>
    <s v="Yes"/>
    <n v="2"/>
    <x v="3"/>
    <x v="2"/>
    <x v="36"/>
    <x v="0"/>
    <x v="1"/>
  </r>
  <r>
    <n v="21714"/>
    <x v="1"/>
    <x v="0"/>
    <x v="2"/>
    <n v="5"/>
    <x v="4"/>
    <x v="0"/>
    <s v="No"/>
    <n v="0"/>
    <x v="0"/>
    <x v="2"/>
    <x v="15"/>
    <x v="0"/>
    <x v="0"/>
  </r>
  <r>
    <n v="23217"/>
    <x v="1"/>
    <x v="0"/>
    <x v="10"/>
    <n v="3"/>
    <x v="4"/>
    <x v="2"/>
    <s v="Yes"/>
    <n v="0"/>
    <x v="1"/>
    <x v="2"/>
    <x v="1"/>
    <x v="0"/>
    <x v="1"/>
  </r>
  <r>
    <n v="23797"/>
    <x v="1"/>
    <x v="1"/>
    <x v="6"/>
    <n v="3"/>
    <x v="3"/>
    <x v="1"/>
    <s v="No"/>
    <n v="2"/>
    <x v="0"/>
    <x v="2"/>
    <x v="5"/>
    <x v="0"/>
    <x v="0"/>
  </r>
  <r>
    <n v="13216"/>
    <x v="0"/>
    <x v="0"/>
    <x v="10"/>
    <n v="5"/>
    <x v="0"/>
    <x v="4"/>
    <s v="Yes"/>
    <n v="3"/>
    <x v="4"/>
    <x v="2"/>
    <x v="14"/>
    <x v="1"/>
    <x v="0"/>
  </r>
  <r>
    <n v="20657"/>
    <x v="1"/>
    <x v="1"/>
    <x v="14"/>
    <n v="2"/>
    <x v="0"/>
    <x v="0"/>
    <s v="Yes"/>
    <n v="0"/>
    <x v="1"/>
    <x v="2"/>
    <x v="34"/>
    <x v="0"/>
    <x v="1"/>
  </r>
  <r>
    <n v="12882"/>
    <x v="0"/>
    <x v="1"/>
    <x v="14"/>
    <n v="1"/>
    <x v="4"/>
    <x v="0"/>
    <s v="Yes"/>
    <n v="0"/>
    <x v="0"/>
    <x v="2"/>
    <x v="6"/>
    <x v="0"/>
    <x v="1"/>
  </r>
  <r>
    <n v="25908"/>
    <x v="0"/>
    <x v="0"/>
    <x v="10"/>
    <n v="0"/>
    <x v="1"/>
    <x v="0"/>
    <s v="No"/>
    <n v="1"/>
    <x v="3"/>
    <x v="2"/>
    <x v="40"/>
    <x v="2"/>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1"/>
    <x v="0"/>
  </r>
  <r>
    <n v="26490"/>
    <x v="1"/>
    <x v="1"/>
    <x v="3"/>
    <n v="2"/>
    <x v="0"/>
    <x v="4"/>
    <s v="No"/>
    <n v="1"/>
    <x v="1"/>
    <x v="2"/>
    <x v="14"/>
    <x v="1"/>
    <x v="1"/>
  </r>
  <r>
    <n v="13151"/>
    <x v="1"/>
    <x v="1"/>
    <x v="0"/>
    <n v="0"/>
    <x v="2"/>
    <x v="0"/>
    <s v="Yes"/>
    <n v="2"/>
    <x v="2"/>
    <x v="2"/>
    <x v="40"/>
    <x v="2"/>
    <x v="0"/>
  </r>
  <r>
    <n v="17260"/>
    <x v="0"/>
    <x v="1"/>
    <x v="8"/>
    <n v="5"/>
    <x v="1"/>
    <x v="2"/>
    <s v="Yes"/>
    <n v="3"/>
    <x v="0"/>
    <x v="2"/>
    <x v="3"/>
    <x v="0"/>
    <x v="0"/>
  </r>
  <r>
    <n v="15372"/>
    <x v="0"/>
    <x v="1"/>
    <x v="2"/>
    <n v="3"/>
    <x v="1"/>
    <x v="2"/>
    <s v="No"/>
    <n v="2"/>
    <x v="1"/>
    <x v="2"/>
    <x v="5"/>
    <x v="0"/>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1"/>
    <x v="1"/>
  </r>
  <r>
    <n v="24496"/>
    <x v="1"/>
    <x v="0"/>
    <x v="0"/>
    <n v="0"/>
    <x v="2"/>
    <x v="0"/>
    <s v="No"/>
    <n v="2"/>
    <x v="0"/>
    <x v="2"/>
    <x v="26"/>
    <x v="2"/>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0"/>
    <x v="1"/>
  </r>
  <r>
    <n v="28228"/>
    <x v="1"/>
    <x v="0"/>
    <x v="2"/>
    <n v="2"/>
    <x v="3"/>
    <x v="0"/>
    <s v="No"/>
    <n v="2"/>
    <x v="3"/>
    <x v="2"/>
    <x v="5"/>
    <x v="0"/>
    <x v="0"/>
  </r>
  <r>
    <n v="18363"/>
    <x v="0"/>
    <x v="1"/>
    <x v="0"/>
    <n v="0"/>
    <x v="2"/>
    <x v="0"/>
    <s v="Yes"/>
    <n v="2"/>
    <x v="2"/>
    <x v="2"/>
    <x v="26"/>
    <x v="2"/>
    <x v="1"/>
  </r>
  <r>
    <n v="23256"/>
    <x v="1"/>
    <x v="1"/>
    <x v="1"/>
    <n v="1"/>
    <x v="2"/>
    <x v="1"/>
    <s v="No"/>
    <n v="1"/>
    <x v="2"/>
    <x v="2"/>
    <x v="31"/>
    <x v="1"/>
    <x v="0"/>
  </r>
  <r>
    <n v="12768"/>
    <x v="0"/>
    <x v="1"/>
    <x v="1"/>
    <n v="1"/>
    <x v="2"/>
    <x v="1"/>
    <s v="Yes"/>
    <n v="1"/>
    <x v="1"/>
    <x v="2"/>
    <x v="31"/>
    <x v="1"/>
    <x v="1"/>
  </r>
  <r>
    <n v="20361"/>
    <x v="0"/>
    <x v="1"/>
    <x v="14"/>
    <n v="2"/>
    <x v="4"/>
    <x v="4"/>
    <s v="Yes"/>
    <n v="2"/>
    <x v="2"/>
    <x v="2"/>
    <x v="45"/>
    <x v="1"/>
    <x v="0"/>
  </r>
  <r>
    <n v="21306"/>
    <x v="1"/>
    <x v="1"/>
    <x v="10"/>
    <n v="2"/>
    <x v="2"/>
    <x v="2"/>
    <s v="Yes"/>
    <n v="2"/>
    <x v="2"/>
    <x v="2"/>
    <x v="36"/>
    <x v="0"/>
    <x v="0"/>
  </r>
  <r>
    <n v="13382"/>
    <x v="0"/>
    <x v="1"/>
    <x v="3"/>
    <n v="5"/>
    <x v="1"/>
    <x v="2"/>
    <s v="Yes"/>
    <n v="2"/>
    <x v="3"/>
    <x v="2"/>
    <x v="42"/>
    <x v="1"/>
    <x v="1"/>
  </r>
  <r>
    <n v="20310"/>
    <x v="1"/>
    <x v="1"/>
    <x v="10"/>
    <n v="0"/>
    <x v="1"/>
    <x v="0"/>
    <s v="Yes"/>
    <n v="1"/>
    <x v="2"/>
    <x v="2"/>
    <x v="40"/>
    <x v="2"/>
    <x v="1"/>
  </r>
  <r>
    <n v="22971"/>
    <x v="1"/>
    <x v="0"/>
    <x v="1"/>
    <n v="0"/>
    <x v="2"/>
    <x v="0"/>
    <s v="No"/>
    <n v="2"/>
    <x v="0"/>
    <x v="2"/>
    <x v="37"/>
    <x v="2"/>
    <x v="1"/>
  </r>
  <r>
    <n v="15287"/>
    <x v="1"/>
    <x v="0"/>
    <x v="14"/>
    <n v="1"/>
    <x v="4"/>
    <x v="0"/>
    <s v="Yes"/>
    <n v="0"/>
    <x v="3"/>
    <x v="2"/>
    <x v="6"/>
    <x v="0"/>
    <x v="1"/>
  </r>
  <r>
    <n v="15532"/>
    <x v="1"/>
    <x v="1"/>
    <x v="10"/>
    <n v="4"/>
    <x v="0"/>
    <x v="2"/>
    <s v="Yes"/>
    <n v="2"/>
    <x v="1"/>
    <x v="2"/>
    <x v="1"/>
    <x v="0"/>
    <x v="1"/>
  </r>
  <r>
    <n v="11255"/>
    <x v="0"/>
    <x v="1"/>
    <x v="3"/>
    <n v="4"/>
    <x v="4"/>
    <x v="4"/>
    <s v="Yes"/>
    <n v="2"/>
    <x v="2"/>
    <x v="2"/>
    <x v="49"/>
    <x v="1"/>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2"/>
    <x v="0"/>
  </r>
  <r>
    <n v="23248"/>
    <x v="0"/>
    <x v="0"/>
    <x v="4"/>
    <n v="2"/>
    <x v="2"/>
    <x v="3"/>
    <s v="Yes"/>
    <n v="2"/>
    <x v="3"/>
    <x v="2"/>
    <x v="39"/>
    <x v="1"/>
    <x v="0"/>
  </r>
  <r>
    <n v="21417"/>
    <x v="1"/>
    <x v="0"/>
    <x v="10"/>
    <n v="0"/>
    <x v="1"/>
    <x v="2"/>
    <s v="No"/>
    <n v="2"/>
    <x v="3"/>
    <x v="2"/>
    <x v="21"/>
    <x v="0"/>
    <x v="1"/>
  </r>
  <r>
    <n v="17668"/>
    <x v="1"/>
    <x v="1"/>
    <x v="1"/>
    <n v="2"/>
    <x v="2"/>
    <x v="0"/>
    <s v="Yes"/>
    <n v="2"/>
    <x v="3"/>
    <x v="2"/>
    <x v="5"/>
    <x v="0"/>
    <x v="1"/>
  </r>
  <r>
    <n v="27994"/>
    <x v="0"/>
    <x v="0"/>
    <x v="0"/>
    <n v="4"/>
    <x v="2"/>
    <x v="2"/>
    <s v="Yes"/>
    <n v="2"/>
    <x v="2"/>
    <x v="2"/>
    <x v="45"/>
    <x v="1"/>
    <x v="0"/>
  </r>
  <r>
    <n v="20376"/>
    <x v="1"/>
    <x v="0"/>
    <x v="3"/>
    <n v="3"/>
    <x v="4"/>
    <x v="4"/>
    <s v="Yes"/>
    <n v="2"/>
    <x v="2"/>
    <x v="2"/>
    <x v="31"/>
    <x v="1"/>
    <x v="1"/>
  </r>
  <r>
    <n v="25954"/>
    <x v="0"/>
    <x v="1"/>
    <x v="10"/>
    <n v="0"/>
    <x v="1"/>
    <x v="0"/>
    <s v="No"/>
    <n v="2"/>
    <x v="3"/>
    <x v="2"/>
    <x v="23"/>
    <x v="2"/>
    <x v="0"/>
  </r>
  <r>
    <n v="15749"/>
    <x v="1"/>
    <x v="0"/>
    <x v="3"/>
    <n v="4"/>
    <x v="0"/>
    <x v="4"/>
    <s v="Yes"/>
    <n v="2"/>
    <x v="4"/>
    <x v="2"/>
    <x v="33"/>
    <x v="1"/>
    <x v="0"/>
  </r>
  <r>
    <n v="25899"/>
    <x v="0"/>
    <x v="0"/>
    <x v="3"/>
    <n v="2"/>
    <x v="2"/>
    <x v="2"/>
    <s v="Yes"/>
    <n v="2"/>
    <x v="4"/>
    <x v="2"/>
    <x v="39"/>
    <x v="1"/>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0"/>
    <x v="1"/>
  </r>
  <r>
    <n v="29048"/>
    <x v="1"/>
    <x v="1"/>
    <x v="15"/>
    <n v="2"/>
    <x v="0"/>
    <x v="4"/>
    <s v="No"/>
    <n v="3"/>
    <x v="0"/>
    <x v="2"/>
    <x v="34"/>
    <x v="0"/>
    <x v="1"/>
  </r>
  <r>
    <n v="24433"/>
    <x v="0"/>
    <x v="1"/>
    <x v="3"/>
    <n v="3"/>
    <x v="2"/>
    <x v="2"/>
    <s v="No"/>
    <n v="1"/>
    <x v="3"/>
    <x v="2"/>
    <x v="31"/>
    <x v="1"/>
    <x v="1"/>
  </r>
  <r>
    <n v="15501"/>
    <x v="0"/>
    <x v="1"/>
    <x v="3"/>
    <n v="4"/>
    <x v="4"/>
    <x v="2"/>
    <s v="Yes"/>
    <n v="0"/>
    <x v="1"/>
    <x v="2"/>
    <x v="4"/>
    <x v="0"/>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0"/>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1"/>
    <x v="1"/>
  </r>
  <r>
    <n v="12922"/>
    <x v="1"/>
    <x v="0"/>
    <x v="10"/>
    <n v="3"/>
    <x v="0"/>
    <x v="0"/>
    <s v="Yes"/>
    <n v="0"/>
    <x v="1"/>
    <x v="2"/>
    <x v="8"/>
    <x v="0"/>
    <x v="1"/>
  </r>
  <r>
    <n v="18891"/>
    <x v="0"/>
    <x v="0"/>
    <x v="0"/>
    <n v="0"/>
    <x v="1"/>
    <x v="0"/>
    <s v="Yes"/>
    <n v="2"/>
    <x v="2"/>
    <x v="2"/>
    <x v="26"/>
    <x v="2"/>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1"/>
    <x v="0"/>
  </r>
  <r>
    <n v="12056"/>
    <x v="0"/>
    <x v="1"/>
    <x v="7"/>
    <n v="2"/>
    <x v="4"/>
    <x v="4"/>
    <s v="Yes"/>
    <n v="3"/>
    <x v="2"/>
    <x v="2"/>
    <x v="46"/>
    <x v="1"/>
    <x v="0"/>
  </r>
  <r>
    <n v="15555"/>
    <x v="0"/>
    <x v="0"/>
    <x v="10"/>
    <n v="1"/>
    <x v="1"/>
    <x v="0"/>
    <s v="Yes"/>
    <n v="1"/>
    <x v="1"/>
    <x v="2"/>
    <x v="12"/>
    <x v="0"/>
    <x v="1"/>
  </r>
  <r>
    <n v="18423"/>
    <x v="1"/>
    <x v="1"/>
    <x v="2"/>
    <n v="2"/>
    <x v="3"/>
    <x v="0"/>
    <s v="No"/>
    <n v="2"/>
    <x v="3"/>
    <x v="2"/>
    <x v="31"/>
    <x v="1"/>
    <x v="0"/>
  </r>
  <r>
    <n v="22743"/>
    <x v="0"/>
    <x v="0"/>
    <x v="0"/>
    <n v="5"/>
    <x v="2"/>
    <x v="2"/>
    <s v="Yes"/>
    <n v="2"/>
    <x v="4"/>
    <x v="2"/>
    <x v="2"/>
    <x v="1"/>
    <x v="0"/>
  </r>
  <r>
    <n v="25343"/>
    <x v="1"/>
    <x v="0"/>
    <x v="6"/>
    <n v="3"/>
    <x v="3"/>
    <x v="1"/>
    <s v="Yes"/>
    <n v="2"/>
    <x v="3"/>
    <x v="2"/>
    <x v="5"/>
    <x v="0"/>
    <x v="0"/>
  </r>
  <r>
    <n v="13390"/>
    <x v="0"/>
    <x v="0"/>
    <x v="3"/>
    <n v="4"/>
    <x v="1"/>
    <x v="2"/>
    <s v="No"/>
    <n v="1"/>
    <x v="3"/>
    <x v="2"/>
    <x v="16"/>
    <x v="1"/>
    <x v="0"/>
  </r>
  <r>
    <n v="17482"/>
    <x v="1"/>
    <x v="0"/>
    <x v="0"/>
    <n v="0"/>
    <x v="3"/>
    <x v="1"/>
    <s v="Yes"/>
    <n v="2"/>
    <x v="2"/>
    <x v="2"/>
    <x v="19"/>
    <x v="2"/>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2"/>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1"/>
    <x v="1"/>
  </r>
  <r>
    <n v="22330"/>
    <x v="0"/>
    <x v="1"/>
    <x v="14"/>
    <n v="0"/>
    <x v="4"/>
    <x v="0"/>
    <s v="Yes"/>
    <n v="0"/>
    <x v="3"/>
    <x v="2"/>
    <x v="21"/>
    <x v="0"/>
    <x v="1"/>
  </r>
  <r>
    <n v="18783"/>
    <x v="1"/>
    <x v="1"/>
    <x v="2"/>
    <n v="0"/>
    <x v="0"/>
    <x v="4"/>
    <s v="No"/>
    <n v="1"/>
    <x v="0"/>
    <x v="2"/>
    <x v="13"/>
    <x v="0"/>
    <x v="1"/>
  </r>
  <r>
    <n v="25041"/>
    <x v="1"/>
    <x v="1"/>
    <x v="0"/>
    <n v="0"/>
    <x v="2"/>
    <x v="0"/>
    <s v="Yes"/>
    <n v="2"/>
    <x v="2"/>
    <x v="2"/>
    <x v="23"/>
    <x v="2"/>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1"/>
    <x v="1"/>
  </r>
  <r>
    <n v="23197"/>
    <x v="0"/>
    <x v="1"/>
    <x v="14"/>
    <n v="3"/>
    <x v="0"/>
    <x v="0"/>
    <s v="Yes"/>
    <n v="2"/>
    <x v="1"/>
    <x v="2"/>
    <x v="8"/>
    <x v="0"/>
    <x v="0"/>
  </r>
  <r>
    <n v="14883"/>
    <x v="0"/>
    <x v="0"/>
    <x v="1"/>
    <n v="1"/>
    <x v="0"/>
    <x v="0"/>
    <s v="Yes"/>
    <n v="1"/>
    <x v="2"/>
    <x v="2"/>
    <x v="39"/>
    <x v="1"/>
    <x v="1"/>
  </r>
  <r>
    <n v="27279"/>
    <x v="1"/>
    <x v="0"/>
    <x v="3"/>
    <n v="2"/>
    <x v="0"/>
    <x v="0"/>
    <s v="Yes"/>
    <n v="0"/>
    <x v="1"/>
    <x v="2"/>
    <x v="13"/>
    <x v="0"/>
    <x v="1"/>
  </r>
  <r>
    <n v="18322"/>
    <x v="1"/>
    <x v="1"/>
    <x v="1"/>
    <n v="0"/>
    <x v="3"/>
    <x v="1"/>
    <s v="No"/>
    <n v="2"/>
    <x v="0"/>
    <x v="2"/>
    <x v="22"/>
    <x v="2"/>
    <x v="0"/>
  </r>
  <r>
    <n v="15879"/>
    <x v="0"/>
    <x v="1"/>
    <x v="3"/>
    <n v="5"/>
    <x v="0"/>
    <x v="4"/>
    <s v="Yes"/>
    <n v="2"/>
    <x v="1"/>
    <x v="2"/>
    <x v="33"/>
    <x v="1"/>
    <x v="0"/>
  </r>
  <r>
    <n v="28278"/>
    <x v="0"/>
    <x v="1"/>
    <x v="14"/>
    <n v="2"/>
    <x v="4"/>
    <x v="4"/>
    <s v="Yes"/>
    <n v="2"/>
    <x v="2"/>
    <x v="2"/>
    <x v="51"/>
    <x v="1"/>
    <x v="0"/>
  </r>
  <r>
    <n v="24416"/>
    <x v="0"/>
    <x v="1"/>
    <x v="8"/>
    <n v="4"/>
    <x v="2"/>
    <x v="2"/>
    <s v="Yes"/>
    <n v="2"/>
    <x v="3"/>
    <x v="2"/>
    <x v="12"/>
    <x v="0"/>
    <x v="0"/>
  </r>
  <r>
    <n v="28066"/>
    <x v="0"/>
    <x v="1"/>
    <x v="2"/>
    <n v="2"/>
    <x v="4"/>
    <x v="2"/>
    <s v="Yes"/>
    <n v="0"/>
    <x v="0"/>
    <x v="2"/>
    <x v="34"/>
    <x v="0"/>
    <x v="1"/>
  </r>
  <r>
    <n v="11275"/>
    <x v="0"/>
    <x v="0"/>
    <x v="2"/>
    <n v="4"/>
    <x v="4"/>
    <x v="4"/>
    <s v="Yes"/>
    <n v="2"/>
    <x v="0"/>
    <x v="2"/>
    <x v="52"/>
    <x v="1"/>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1"/>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1"/>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0"/>
    <x v="0"/>
  </r>
  <r>
    <n v="12153"/>
    <x v="1"/>
    <x v="0"/>
    <x v="3"/>
    <n v="3"/>
    <x v="1"/>
    <x v="2"/>
    <s v="Yes"/>
    <n v="1"/>
    <x v="2"/>
    <x v="2"/>
    <x v="38"/>
    <x v="0"/>
    <x v="1"/>
  </r>
  <r>
    <n v="16895"/>
    <x v="0"/>
    <x v="0"/>
    <x v="0"/>
    <n v="3"/>
    <x v="1"/>
    <x v="2"/>
    <s v="No"/>
    <n v="2"/>
    <x v="3"/>
    <x v="2"/>
    <x v="9"/>
    <x v="1"/>
    <x v="1"/>
  </r>
  <r>
    <n v="26728"/>
    <x v="1"/>
    <x v="1"/>
    <x v="3"/>
    <n v="3"/>
    <x v="4"/>
    <x v="4"/>
    <s v="No"/>
    <n v="2"/>
    <x v="3"/>
    <x v="2"/>
    <x v="39"/>
    <x v="1"/>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0"/>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2"/>
    <x v="0"/>
  </r>
  <r>
    <n v="23455"/>
    <x v="1"/>
    <x v="1"/>
    <x v="2"/>
    <n v="2"/>
    <x v="3"/>
    <x v="0"/>
    <s v="No"/>
    <n v="2"/>
    <x v="3"/>
    <x v="2"/>
    <x v="5"/>
    <x v="0"/>
    <x v="0"/>
  </r>
  <r>
    <n v="15292"/>
    <x v="1"/>
    <x v="0"/>
    <x v="10"/>
    <n v="1"/>
    <x v="4"/>
    <x v="0"/>
    <s v="Yes"/>
    <n v="0"/>
    <x v="3"/>
    <x v="2"/>
    <x v="11"/>
    <x v="0"/>
    <x v="0"/>
  </r>
  <r>
    <n v="21587"/>
    <x v="0"/>
    <x v="0"/>
    <x v="10"/>
    <n v="1"/>
    <x v="4"/>
    <x v="0"/>
    <s v="Yes"/>
    <n v="0"/>
    <x v="1"/>
    <x v="2"/>
    <x v="17"/>
    <x v="0"/>
    <x v="1"/>
  </r>
  <r>
    <n v="23513"/>
    <x v="0"/>
    <x v="0"/>
    <x v="0"/>
    <n v="3"/>
    <x v="1"/>
    <x v="2"/>
    <s v="Yes"/>
    <n v="2"/>
    <x v="2"/>
    <x v="2"/>
    <x v="9"/>
    <x v="1"/>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1"/>
    <x v="0"/>
  </r>
  <r>
    <n v="11788"/>
    <x v="1"/>
    <x v="0"/>
    <x v="3"/>
    <n v="1"/>
    <x v="4"/>
    <x v="2"/>
    <s v="Yes"/>
    <n v="0"/>
    <x v="1"/>
    <x v="2"/>
    <x v="17"/>
    <x v="0"/>
    <x v="0"/>
  </r>
  <r>
    <n v="22296"/>
    <x v="0"/>
    <x v="1"/>
    <x v="3"/>
    <n v="0"/>
    <x v="0"/>
    <x v="2"/>
    <s v="No"/>
    <n v="1"/>
    <x v="0"/>
    <x v="2"/>
    <x v="13"/>
    <x v="0"/>
    <x v="0"/>
  </r>
  <r>
    <n v="15319"/>
    <x v="0"/>
    <x v="0"/>
    <x v="3"/>
    <n v="4"/>
    <x v="0"/>
    <x v="4"/>
    <s v="No"/>
    <n v="1"/>
    <x v="3"/>
    <x v="2"/>
    <x v="14"/>
    <x v="1"/>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0"/>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0"/>
    <x v="1"/>
  </r>
  <r>
    <n v="19012"/>
    <x v="0"/>
    <x v="1"/>
    <x v="2"/>
    <n v="3"/>
    <x v="0"/>
    <x v="4"/>
    <s v="Yes"/>
    <n v="1"/>
    <x v="3"/>
    <x v="2"/>
    <x v="16"/>
    <x v="1"/>
    <x v="0"/>
  </r>
  <r>
    <n v="18329"/>
    <x v="1"/>
    <x v="1"/>
    <x v="1"/>
    <n v="0"/>
    <x v="3"/>
    <x v="1"/>
    <s v="No"/>
    <n v="2"/>
    <x v="2"/>
    <x v="2"/>
    <x v="40"/>
    <x v="2"/>
    <x v="0"/>
  </r>
  <r>
    <n v="29037"/>
    <x v="0"/>
    <x v="1"/>
    <x v="10"/>
    <n v="0"/>
    <x v="4"/>
    <x v="2"/>
    <s v="No"/>
    <n v="0"/>
    <x v="0"/>
    <x v="2"/>
    <x v="32"/>
    <x v="0"/>
    <x v="0"/>
  </r>
  <r>
    <n v="26576"/>
    <x v="0"/>
    <x v="0"/>
    <x v="10"/>
    <n v="0"/>
    <x v="1"/>
    <x v="0"/>
    <s v="Yes"/>
    <n v="2"/>
    <x v="2"/>
    <x v="2"/>
    <x v="23"/>
    <x v="2"/>
    <x v="0"/>
  </r>
  <r>
    <n v="12192"/>
    <x v="1"/>
    <x v="0"/>
    <x v="10"/>
    <n v="2"/>
    <x v="3"/>
    <x v="0"/>
    <s v="No"/>
    <n v="2"/>
    <x v="3"/>
    <x v="2"/>
    <x v="36"/>
    <x v="0"/>
    <x v="0"/>
  </r>
  <r>
    <n v="14887"/>
    <x v="0"/>
    <x v="0"/>
    <x v="1"/>
    <n v="1"/>
    <x v="2"/>
    <x v="1"/>
    <s v="Yes"/>
    <n v="1"/>
    <x v="2"/>
    <x v="2"/>
    <x v="31"/>
    <x v="1"/>
    <x v="0"/>
  </r>
  <r>
    <n v="11734"/>
    <x v="0"/>
    <x v="1"/>
    <x v="10"/>
    <n v="1"/>
    <x v="1"/>
    <x v="0"/>
    <s v="No"/>
    <n v="1"/>
    <x v="0"/>
    <x v="2"/>
    <x v="15"/>
    <x v="0"/>
    <x v="0"/>
  </r>
  <r>
    <n v="17462"/>
    <x v="0"/>
    <x v="1"/>
    <x v="3"/>
    <n v="3"/>
    <x v="4"/>
    <x v="4"/>
    <s v="Yes"/>
    <n v="2"/>
    <x v="2"/>
    <x v="2"/>
    <x v="39"/>
    <x v="1"/>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2"/>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1"/>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56:C63"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includeNewItemsInFilter="1">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h="1" x="0"/>
        <item x="1"/>
        <item t="default"/>
      </items>
    </pivotField>
  </pivotFields>
  <rowFields count="1">
    <field x="6"/>
  </rowFields>
  <rowItems count="6">
    <i>
      <x/>
    </i>
    <i>
      <x v="1"/>
    </i>
    <i>
      <x v="2"/>
    </i>
    <i>
      <x v="3"/>
    </i>
    <i>
      <x v="4"/>
    </i>
    <i t="grand">
      <x/>
    </i>
  </rowItems>
  <colFields count="1">
    <field x="13"/>
  </colFields>
  <colItems count="2">
    <i>
      <x v="1"/>
    </i>
    <i t="grand">
      <x/>
    </i>
  </colItems>
  <dataFields count="1">
    <dataField name="Count of Purchased Bike" fld="13" subtotal="count" showDataAs="percentOfTotal" baseField="6" baseItem="0" numFmtId="10"/>
  </dataFields>
  <chartFormats count="2">
    <chartFormat chart="2" format="2"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1">
          <reference field="13" count="1" selected="0">
            <x v="0"/>
          </reference>
        </references>
      </pivotArea>
    </chartFormat>
    <chartFormat chart="0" format="3" series="1">
      <pivotArea type="data" outline="0" fieldPosition="0">
        <references count="1">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4:D31" firstHeaderRow="1" firstDataRow="2" firstDataCol="1"/>
  <pivotFields count="14">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6:D10"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countASubtotal="1">
      <items count="3">
        <item x="0"/>
        <item x="1"/>
        <item t="countA"/>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13"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5" rowHeight="234950"/>
  <slicer name="Education" cache="Slicer_Education" caption="Education" rowHeight="234950"/>
  <slicer name="Region" cache="Slicer_Region" caption="Region" rowHeight="234950"/>
</slicers>
</file>

<file path=xl/tables/table1.xml><?xml version="1.0" encoding="utf-8"?>
<table xmlns="http://schemas.openxmlformats.org/spreadsheetml/2006/main" id="1" name="Table1" displayName="Table1" ref="A1:N240" totalsRowShown="0">
  <autoFilter ref="A1:N240"/>
  <tableColumns count="14">
    <tableColumn id="1" name="ID"/>
    <tableColumn id="2" name="Mari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activeCell="F15" sqref="F15"/>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0"/>
  <sheetViews>
    <sheetView workbookViewId="0">
      <selection sqref="A1:N240"/>
    </sheetView>
  </sheetViews>
  <sheetFormatPr defaultRowHeight="14.4" x14ac:dyDescent="0.3"/>
  <cols>
    <col min="2" max="2" width="14.5546875" customWidth="1"/>
    <col min="3" max="3" width="9" customWidth="1"/>
    <col min="4" max="4" width="9.21875" customWidth="1"/>
    <col min="5" max="5" width="9.88671875" customWidth="1"/>
    <col min="6" max="6" width="11.33203125" customWidth="1"/>
    <col min="7" max="7" width="12.5546875" customWidth="1"/>
    <col min="8" max="8" width="13.88671875" customWidth="1"/>
    <col min="10" max="10" width="18.77734375" customWidth="1"/>
    <col min="13" max="13" width="12.886718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40</v>
      </c>
      <c r="N1" t="s">
        <v>12</v>
      </c>
    </row>
    <row r="2" spans="1:14" x14ac:dyDescent="0.3">
      <c r="A2">
        <v>19117</v>
      </c>
      <c r="B2" t="s">
        <v>37</v>
      </c>
      <c r="C2" t="s">
        <v>38</v>
      </c>
      <c r="D2">
        <v>60000</v>
      </c>
      <c r="E2">
        <v>1</v>
      </c>
      <c r="F2" t="s">
        <v>31</v>
      </c>
      <c r="G2" t="s">
        <v>21</v>
      </c>
      <c r="H2" t="s">
        <v>15</v>
      </c>
      <c r="I2">
        <v>0</v>
      </c>
      <c r="J2" t="s">
        <v>22</v>
      </c>
      <c r="K2" t="s">
        <v>32</v>
      </c>
      <c r="L2">
        <v>36</v>
      </c>
      <c r="M2" t="s">
        <v>47</v>
      </c>
      <c r="N2" t="s">
        <v>15</v>
      </c>
    </row>
    <row r="3" spans="1:14" x14ac:dyDescent="0.3">
      <c r="A3">
        <v>18594</v>
      </c>
      <c r="B3" t="s">
        <v>37</v>
      </c>
      <c r="C3" t="s">
        <v>38</v>
      </c>
      <c r="D3">
        <v>80000</v>
      </c>
      <c r="E3">
        <v>3</v>
      </c>
      <c r="F3" t="s">
        <v>13</v>
      </c>
      <c r="G3" t="s">
        <v>14</v>
      </c>
      <c r="H3" t="s">
        <v>15</v>
      </c>
      <c r="I3">
        <v>3</v>
      </c>
      <c r="J3" t="s">
        <v>30</v>
      </c>
      <c r="K3" t="s">
        <v>32</v>
      </c>
      <c r="L3">
        <v>40</v>
      </c>
      <c r="M3" t="s">
        <v>47</v>
      </c>
      <c r="N3" t="s">
        <v>15</v>
      </c>
    </row>
    <row r="4" spans="1:14" x14ac:dyDescent="0.3">
      <c r="A4">
        <v>23818</v>
      </c>
      <c r="B4" t="s">
        <v>36</v>
      </c>
      <c r="C4" t="s">
        <v>38</v>
      </c>
      <c r="D4">
        <v>50000</v>
      </c>
      <c r="E4">
        <v>0</v>
      </c>
      <c r="F4" t="s">
        <v>31</v>
      </c>
      <c r="G4" t="s">
        <v>14</v>
      </c>
      <c r="H4" t="s">
        <v>15</v>
      </c>
      <c r="I4">
        <v>0</v>
      </c>
      <c r="J4" t="s">
        <v>26</v>
      </c>
      <c r="K4" t="s">
        <v>32</v>
      </c>
      <c r="L4">
        <v>33</v>
      </c>
      <c r="M4" t="s">
        <v>47</v>
      </c>
      <c r="N4" t="s">
        <v>15</v>
      </c>
    </row>
    <row r="5" spans="1:14" x14ac:dyDescent="0.3">
      <c r="A5">
        <v>16007</v>
      </c>
      <c r="B5" t="s">
        <v>36</v>
      </c>
      <c r="C5" t="s">
        <v>38</v>
      </c>
      <c r="D5">
        <v>90000</v>
      </c>
      <c r="E5">
        <v>5</v>
      </c>
      <c r="F5" t="s">
        <v>13</v>
      </c>
      <c r="G5" t="s">
        <v>28</v>
      </c>
      <c r="H5" t="s">
        <v>15</v>
      </c>
      <c r="I5">
        <v>2</v>
      </c>
      <c r="J5" t="s">
        <v>26</v>
      </c>
      <c r="K5" t="s">
        <v>32</v>
      </c>
      <c r="L5">
        <v>66</v>
      </c>
      <c r="M5" t="s">
        <v>48</v>
      </c>
      <c r="N5" t="s">
        <v>15</v>
      </c>
    </row>
    <row r="6" spans="1:14" x14ac:dyDescent="0.3">
      <c r="A6">
        <v>13886</v>
      </c>
      <c r="B6" t="s">
        <v>36</v>
      </c>
      <c r="C6" t="s">
        <v>38</v>
      </c>
      <c r="D6">
        <v>70000</v>
      </c>
      <c r="E6">
        <v>4</v>
      </c>
      <c r="F6" t="s">
        <v>31</v>
      </c>
      <c r="G6" t="s">
        <v>21</v>
      </c>
      <c r="H6" t="s">
        <v>15</v>
      </c>
      <c r="I6">
        <v>0</v>
      </c>
      <c r="J6" t="s">
        <v>22</v>
      </c>
      <c r="K6" t="s">
        <v>32</v>
      </c>
      <c r="L6">
        <v>35</v>
      </c>
      <c r="M6" t="s">
        <v>47</v>
      </c>
      <c r="N6" t="s">
        <v>15</v>
      </c>
    </row>
    <row r="7" spans="1:14" x14ac:dyDescent="0.3">
      <c r="A7">
        <v>17654</v>
      </c>
      <c r="B7" t="s">
        <v>37</v>
      </c>
      <c r="C7" t="s">
        <v>38</v>
      </c>
      <c r="D7">
        <v>40000</v>
      </c>
      <c r="E7">
        <v>3</v>
      </c>
      <c r="F7" t="s">
        <v>19</v>
      </c>
      <c r="G7" t="s">
        <v>20</v>
      </c>
      <c r="H7" t="s">
        <v>15</v>
      </c>
      <c r="I7">
        <v>1</v>
      </c>
      <c r="J7" t="s">
        <v>26</v>
      </c>
      <c r="K7" t="s">
        <v>32</v>
      </c>
      <c r="L7">
        <v>30</v>
      </c>
      <c r="M7" t="s">
        <v>49</v>
      </c>
      <c r="N7" t="s">
        <v>15</v>
      </c>
    </row>
    <row r="8" spans="1:14" x14ac:dyDescent="0.3">
      <c r="A8">
        <v>11303</v>
      </c>
      <c r="B8" t="s">
        <v>37</v>
      </c>
      <c r="C8" t="s">
        <v>38</v>
      </c>
      <c r="D8">
        <v>90000</v>
      </c>
      <c r="E8">
        <v>4</v>
      </c>
      <c r="F8" t="s">
        <v>27</v>
      </c>
      <c r="G8" t="s">
        <v>21</v>
      </c>
      <c r="H8" t="s">
        <v>18</v>
      </c>
      <c r="I8">
        <v>3</v>
      </c>
      <c r="J8" t="s">
        <v>26</v>
      </c>
      <c r="K8" t="s">
        <v>32</v>
      </c>
      <c r="L8">
        <v>45</v>
      </c>
      <c r="M8" t="s">
        <v>47</v>
      </c>
      <c r="N8" t="s">
        <v>15</v>
      </c>
    </row>
    <row r="9" spans="1:14" x14ac:dyDescent="0.3">
      <c r="A9">
        <v>13343</v>
      </c>
      <c r="B9" t="s">
        <v>36</v>
      </c>
      <c r="C9" t="s">
        <v>38</v>
      </c>
      <c r="D9">
        <v>90000</v>
      </c>
      <c r="E9">
        <v>5</v>
      </c>
      <c r="F9" t="s">
        <v>13</v>
      </c>
      <c r="G9" t="s">
        <v>28</v>
      </c>
      <c r="H9" t="s">
        <v>15</v>
      </c>
      <c r="I9">
        <v>2</v>
      </c>
      <c r="J9" t="s">
        <v>26</v>
      </c>
      <c r="K9" t="s">
        <v>32</v>
      </c>
      <c r="L9">
        <v>63</v>
      </c>
      <c r="M9" t="s">
        <v>48</v>
      </c>
      <c r="N9" t="s">
        <v>15</v>
      </c>
    </row>
    <row r="10" spans="1:14" x14ac:dyDescent="0.3">
      <c r="A10">
        <v>26298</v>
      </c>
      <c r="B10" t="s">
        <v>36</v>
      </c>
      <c r="C10" t="s">
        <v>38</v>
      </c>
      <c r="D10">
        <v>50000</v>
      </c>
      <c r="E10">
        <v>1</v>
      </c>
      <c r="F10" t="s">
        <v>13</v>
      </c>
      <c r="G10" t="s">
        <v>14</v>
      </c>
      <c r="H10" t="s">
        <v>15</v>
      </c>
      <c r="I10">
        <v>0</v>
      </c>
      <c r="J10" t="s">
        <v>22</v>
      </c>
      <c r="K10" t="s">
        <v>32</v>
      </c>
      <c r="L10">
        <v>34</v>
      </c>
      <c r="M10" t="s">
        <v>47</v>
      </c>
      <c r="N10" t="s">
        <v>15</v>
      </c>
    </row>
    <row r="11" spans="1:14" x14ac:dyDescent="0.3">
      <c r="A11">
        <v>21587</v>
      </c>
      <c r="B11" t="s">
        <v>36</v>
      </c>
      <c r="C11" t="s">
        <v>38</v>
      </c>
      <c r="D11">
        <v>60000</v>
      </c>
      <c r="E11">
        <v>1</v>
      </c>
      <c r="F11" t="s">
        <v>31</v>
      </c>
      <c r="G11" t="s">
        <v>14</v>
      </c>
      <c r="H11" t="s">
        <v>15</v>
      </c>
      <c r="I11">
        <v>0</v>
      </c>
      <c r="J11" t="s">
        <v>22</v>
      </c>
      <c r="K11" t="s">
        <v>32</v>
      </c>
      <c r="L11">
        <v>34</v>
      </c>
      <c r="M11" t="s">
        <v>47</v>
      </c>
      <c r="N11" t="s">
        <v>15</v>
      </c>
    </row>
    <row r="12" spans="1:14" x14ac:dyDescent="0.3">
      <c r="A12">
        <v>22173</v>
      </c>
      <c r="B12" t="s">
        <v>36</v>
      </c>
      <c r="C12" t="s">
        <v>38</v>
      </c>
      <c r="D12">
        <v>30000</v>
      </c>
      <c r="E12">
        <v>3</v>
      </c>
      <c r="F12" t="s">
        <v>27</v>
      </c>
      <c r="G12" t="s">
        <v>14</v>
      </c>
      <c r="H12" t="s">
        <v>18</v>
      </c>
      <c r="I12">
        <v>2</v>
      </c>
      <c r="J12" t="s">
        <v>26</v>
      </c>
      <c r="K12" t="s">
        <v>24</v>
      </c>
      <c r="L12">
        <v>54</v>
      </c>
      <c r="M12" t="s">
        <v>48</v>
      </c>
      <c r="N12" t="s">
        <v>15</v>
      </c>
    </row>
    <row r="13" spans="1:14" x14ac:dyDescent="0.3">
      <c r="A13">
        <v>18050</v>
      </c>
      <c r="B13" t="s">
        <v>36</v>
      </c>
      <c r="C13" t="s">
        <v>38</v>
      </c>
      <c r="D13">
        <v>60000</v>
      </c>
      <c r="E13">
        <v>1</v>
      </c>
      <c r="F13" t="s">
        <v>19</v>
      </c>
      <c r="G13" t="s">
        <v>14</v>
      </c>
      <c r="H13" t="s">
        <v>15</v>
      </c>
      <c r="I13">
        <v>1</v>
      </c>
      <c r="J13" t="s">
        <v>16</v>
      </c>
      <c r="K13" t="s">
        <v>32</v>
      </c>
      <c r="L13">
        <v>45</v>
      </c>
      <c r="M13" t="s">
        <v>47</v>
      </c>
      <c r="N13" t="s">
        <v>15</v>
      </c>
    </row>
    <row r="14" spans="1:14" x14ac:dyDescent="0.3">
      <c r="A14">
        <v>12033</v>
      </c>
      <c r="B14" t="s">
        <v>37</v>
      </c>
      <c r="C14" t="s">
        <v>38</v>
      </c>
      <c r="D14">
        <v>40000</v>
      </c>
      <c r="E14">
        <v>0</v>
      </c>
      <c r="F14" t="s">
        <v>27</v>
      </c>
      <c r="G14" t="s">
        <v>14</v>
      </c>
      <c r="H14" t="s">
        <v>18</v>
      </c>
      <c r="I14">
        <v>2</v>
      </c>
      <c r="J14" t="s">
        <v>16</v>
      </c>
      <c r="K14" t="s">
        <v>32</v>
      </c>
      <c r="L14">
        <v>27</v>
      </c>
      <c r="M14" t="s">
        <v>49</v>
      </c>
      <c r="N14" t="s">
        <v>15</v>
      </c>
    </row>
    <row r="15" spans="1:14" x14ac:dyDescent="0.3">
      <c r="A15">
        <v>14914</v>
      </c>
      <c r="B15" t="s">
        <v>36</v>
      </c>
      <c r="C15" t="s">
        <v>38</v>
      </c>
      <c r="D15">
        <v>40000</v>
      </c>
      <c r="E15">
        <v>1</v>
      </c>
      <c r="F15" t="s">
        <v>19</v>
      </c>
      <c r="G15" t="s">
        <v>20</v>
      </c>
      <c r="H15" t="s">
        <v>15</v>
      </c>
      <c r="I15">
        <v>1</v>
      </c>
      <c r="J15" t="s">
        <v>26</v>
      </c>
      <c r="K15" t="s">
        <v>32</v>
      </c>
      <c r="L15">
        <v>49</v>
      </c>
      <c r="M15" t="s">
        <v>47</v>
      </c>
      <c r="N15" t="s">
        <v>15</v>
      </c>
    </row>
    <row r="16" spans="1:14" x14ac:dyDescent="0.3">
      <c r="A16">
        <v>15862</v>
      </c>
      <c r="B16" t="s">
        <v>37</v>
      </c>
      <c r="C16" t="s">
        <v>38</v>
      </c>
      <c r="D16">
        <v>50000</v>
      </c>
      <c r="E16">
        <v>0</v>
      </c>
      <c r="F16" t="s">
        <v>31</v>
      </c>
      <c r="G16" t="s">
        <v>14</v>
      </c>
      <c r="H16" t="s">
        <v>15</v>
      </c>
      <c r="I16">
        <v>0</v>
      </c>
      <c r="J16" t="s">
        <v>26</v>
      </c>
      <c r="K16" t="s">
        <v>32</v>
      </c>
      <c r="L16">
        <v>33</v>
      </c>
      <c r="M16" t="s">
        <v>47</v>
      </c>
      <c r="N16" t="s">
        <v>15</v>
      </c>
    </row>
    <row r="17" spans="1:14" x14ac:dyDescent="0.3">
      <c r="A17">
        <v>20870</v>
      </c>
      <c r="B17" t="s">
        <v>37</v>
      </c>
      <c r="C17" t="s">
        <v>38</v>
      </c>
      <c r="D17">
        <v>10000</v>
      </c>
      <c r="E17">
        <v>2</v>
      </c>
      <c r="F17" t="s">
        <v>27</v>
      </c>
      <c r="G17" t="s">
        <v>25</v>
      </c>
      <c r="H17" t="s">
        <v>15</v>
      </c>
      <c r="I17">
        <v>1</v>
      </c>
      <c r="J17" t="s">
        <v>16</v>
      </c>
      <c r="K17" t="s">
        <v>17</v>
      </c>
      <c r="L17">
        <v>38</v>
      </c>
      <c r="M17" t="s">
        <v>47</v>
      </c>
      <c r="N17" t="s">
        <v>15</v>
      </c>
    </row>
    <row r="18" spans="1:14" x14ac:dyDescent="0.3">
      <c r="A18">
        <v>16895</v>
      </c>
      <c r="B18" t="s">
        <v>36</v>
      </c>
      <c r="C18" t="s">
        <v>38</v>
      </c>
      <c r="D18">
        <v>40000</v>
      </c>
      <c r="E18">
        <v>3</v>
      </c>
      <c r="F18" t="s">
        <v>19</v>
      </c>
      <c r="G18" t="s">
        <v>21</v>
      </c>
      <c r="H18" t="s">
        <v>18</v>
      </c>
      <c r="I18">
        <v>2</v>
      </c>
      <c r="J18" t="s">
        <v>26</v>
      </c>
      <c r="K18" t="s">
        <v>32</v>
      </c>
      <c r="L18">
        <v>54</v>
      </c>
      <c r="M18" t="s">
        <v>48</v>
      </c>
      <c r="N18" t="s">
        <v>15</v>
      </c>
    </row>
    <row r="19" spans="1:14" x14ac:dyDescent="0.3">
      <c r="A19">
        <v>12153</v>
      </c>
      <c r="B19" t="s">
        <v>37</v>
      </c>
      <c r="C19" t="s">
        <v>38</v>
      </c>
      <c r="D19">
        <v>70000</v>
      </c>
      <c r="E19">
        <v>3</v>
      </c>
      <c r="F19" t="s">
        <v>19</v>
      </c>
      <c r="G19" t="s">
        <v>21</v>
      </c>
      <c r="H19" t="s">
        <v>15</v>
      </c>
      <c r="I19">
        <v>1</v>
      </c>
      <c r="J19" t="s">
        <v>23</v>
      </c>
      <c r="K19" t="s">
        <v>32</v>
      </c>
      <c r="L19">
        <v>49</v>
      </c>
      <c r="M19" t="s">
        <v>47</v>
      </c>
      <c r="N19" t="s">
        <v>15</v>
      </c>
    </row>
    <row r="20" spans="1:14" x14ac:dyDescent="0.3">
      <c r="A20">
        <v>22042</v>
      </c>
      <c r="B20" t="s">
        <v>36</v>
      </c>
      <c r="C20" t="s">
        <v>38</v>
      </c>
      <c r="D20">
        <v>70000</v>
      </c>
      <c r="E20">
        <v>0</v>
      </c>
      <c r="F20" t="s">
        <v>19</v>
      </c>
      <c r="G20" t="s">
        <v>14</v>
      </c>
      <c r="H20" t="s">
        <v>15</v>
      </c>
      <c r="I20">
        <v>2</v>
      </c>
      <c r="J20" t="s">
        <v>23</v>
      </c>
      <c r="K20" t="s">
        <v>32</v>
      </c>
      <c r="L20">
        <v>34</v>
      </c>
      <c r="M20" t="s">
        <v>47</v>
      </c>
      <c r="N20" t="s">
        <v>15</v>
      </c>
    </row>
    <row r="21" spans="1:14" x14ac:dyDescent="0.3">
      <c r="A21">
        <v>26305</v>
      </c>
      <c r="B21" t="s">
        <v>37</v>
      </c>
      <c r="C21" t="s">
        <v>38</v>
      </c>
      <c r="D21">
        <v>60000</v>
      </c>
      <c r="E21">
        <v>2</v>
      </c>
      <c r="F21" t="s">
        <v>13</v>
      </c>
      <c r="G21" t="s">
        <v>14</v>
      </c>
      <c r="H21" t="s">
        <v>18</v>
      </c>
      <c r="I21">
        <v>0</v>
      </c>
      <c r="J21" t="s">
        <v>16</v>
      </c>
      <c r="K21" t="s">
        <v>32</v>
      </c>
      <c r="L21">
        <v>36</v>
      </c>
      <c r="M21" t="s">
        <v>47</v>
      </c>
      <c r="N21" t="s">
        <v>15</v>
      </c>
    </row>
    <row r="22" spans="1:14" x14ac:dyDescent="0.3">
      <c r="A22">
        <v>25598</v>
      </c>
      <c r="B22" t="s">
        <v>36</v>
      </c>
      <c r="C22" t="s">
        <v>38</v>
      </c>
      <c r="D22">
        <v>40000</v>
      </c>
      <c r="E22">
        <v>0</v>
      </c>
      <c r="F22" t="s">
        <v>31</v>
      </c>
      <c r="G22" t="s">
        <v>20</v>
      </c>
      <c r="H22" t="s">
        <v>15</v>
      </c>
      <c r="I22">
        <v>0</v>
      </c>
      <c r="J22" t="s">
        <v>16</v>
      </c>
      <c r="K22" t="s">
        <v>17</v>
      </c>
      <c r="L22">
        <v>36</v>
      </c>
      <c r="M22" t="s">
        <v>47</v>
      </c>
      <c r="N22" t="s">
        <v>15</v>
      </c>
    </row>
    <row r="23" spans="1:14" x14ac:dyDescent="0.3">
      <c r="A23">
        <v>18607</v>
      </c>
      <c r="B23" t="s">
        <v>37</v>
      </c>
      <c r="C23" t="s">
        <v>38</v>
      </c>
      <c r="D23">
        <v>60000</v>
      </c>
      <c r="E23">
        <v>4</v>
      </c>
      <c r="F23" t="s">
        <v>13</v>
      </c>
      <c r="G23" t="s">
        <v>14</v>
      </c>
      <c r="H23" t="s">
        <v>15</v>
      </c>
      <c r="I23">
        <v>2</v>
      </c>
      <c r="J23" t="s">
        <v>22</v>
      </c>
      <c r="K23" t="s">
        <v>32</v>
      </c>
      <c r="L23">
        <v>42</v>
      </c>
      <c r="M23" t="s">
        <v>47</v>
      </c>
      <c r="N23" t="s">
        <v>15</v>
      </c>
    </row>
    <row r="24" spans="1:14" x14ac:dyDescent="0.3">
      <c r="A24">
        <v>21583</v>
      </c>
      <c r="B24" t="s">
        <v>36</v>
      </c>
      <c r="C24" t="s">
        <v>38</v>
      </c>
      <c r="D24">
        <v>50000</v>
      </c>
      <c r="E24">
        <v>1</v>
      </c>
      <c r="F24" t="s">
        <v>13</v>
      </c>
      <c r="G24" t="s">
        <v>14</v>
      </c>
      <c r="H24" t="s">
        <v>15</v>
      </c>
      <c r="I24">
        <v>0</v>
      </c>
      <c r="J24" t="s">
        <v>16</v>
      </c>
      <c r="K24" t="s">
        <v>32</v>
      </c>
      <c r="L24">
        <v>34</v>
      </c>
      <c r="M24" t="s">
        <v>47</v>
      </c>
      <c r="N24" t="s">
        <v>15</v>
      </c>
    </row>
    <row r="25" spans="1:14" x14ac:dyDescent="0.3">
      <c r="A25">
        <v>20401</v>
      </c>
      <c r="B25" t="s">
        <v>36</v>
      </c>
      <c r="C25" t="s">
        <v>38</v>
      </c>
      <c r="D25">
        <v>50000</v>
      </c>
      <c r="E25">
        <v>4</v>
      </c>
      <c r="F25" t="s">
        <v>13</v>
      </c>
      <c r="G25" t="s">
        <v>28</v>
      </c>
      <c r="H25" t="s">
        <v>15</v>
      </c>
      <c r="I25">
        <v>2</v>
      </c>
      <c r="J25" t="s">
        <v>26</v>
      </c>
      <c r="K25" t="s">
        <v>32</v>
      </c>
      <c r="L25">
        <v>64</v>
      </c>
      <c r="M25" t="s">
        <v>48</v>
      </c>
      <c r="N25" t="s">
        <v>15</v>
      </c>
    </row>
    <row r="26" spans="1:14" x14ac:dyDescent="0.3">
      <c r="A26">
        <v>17000</v>
      </c>
      <c r="B26" t="s">
        <v>37</v>
      </c>
      <c r="C26" t="s">
        <v>38</v>
      </c>
      <c r="D26">
        <v>70000</v>
      </c>
      <c r="E26">
        <v>4</v>
      </c>
      <c r="F26" t="s">
        <v>13</v>
      </c>
      <c r="G26" t="s">
        <v>14</v>
      </c>
      <c r="H26" t="s">
        <v>15</v>
      </c>
      <c r="I26">
        <v>2</v>
      </c>
      <c r="J26" t="s">
        <v>22</v>
      </c>
      <c r="K26" t="s">
        <v>32</v>
      </c>
      <c r="L26">
        <v>43</v>
      </c>
      <c r="M26" t="s">
        <v>47</v>
      </c>
      <c r="N26" t="s">
        <v>15</v>
      </c>
    </row>
    <row r="27" spans="1:14" x14ac:dyDescent="0.3">
      <c r="A27">
        <v>27074</v>
      </c>
      <c r="B27" t="s">
        <v>36</v>
      </c>
      <c r="C27" t="s">
        <v>38</v>
      </c>
      <c r="D27">
        <v>70000</v>
      </c>
      <c r="E27">
        <v>1</v>
      </c>
      <c r="F27" t="s">
        <v>31</v>
      </c>
      <c r="G27" t="s">
        <v>14</v>
      </c>
      <c r="H27" t="s">
        <v>15</v>
      </c>
      <c r="I27">
        <v>0</v>
      </c>
      <c r="J27" t="s">
        <v>16</v>
      </c>
      <c r="K27" t="s">
        <v>32</v>
      </c>
      <c r="L27">
        <v>35</v>
      </c>
      <c r="M27" t="s">
        <v>47</v>
      </c>
      <c r="N27" t="s">
        <v>15</v>
      </c>
    </row>
    <row r="28" spans="1:14" x14ac:dyDescent="0.3">
      <c r="A28">
        <v>16151</v>
      </c>
      <c r="B28" t="s">
        <v>36</v>
      </c>
      <c r="C28" t="s">
        <v>38</v>
      </c>
      <c r="D28">
        <v>60000</v>
      </c>
      <c r="E28">
        <v>1</v>
      </c>
      <c r="F28" t="s">
        <v>13</v>
      </c>
      <c r="G28" t="s">
        <v>21</v>
      </c>
      <c r="H28" t="s">
        <v>15</v>
      </c>
      <c r="I28">
        <v>1</v>
      </c>
      <c r="J28" t="s">
        <v>22</v>
      </c>
      <c r="K28" t="s">
        <v>32</v>
      </c>
      <c r="L28">
        <v>48</v>
      </c>
      <c r="M28" t="s">
        <v>47</v>
      </c>
      <c r="N28" t="s">
        <v>15</v>
      </c>
    </row>
    <row r="29" spans="1:14" x14ac:dyDescent="0.3">
      <c r="A29">
        <v>11275</v>
      </c>
      <c r="B29" t="s">
        <v>36</v>
      </c>
      <c r="C29" t="s">
        <v>38</v>
      </c>
      <c r="D29">
        <v>80000</v>
      </c>
      <c r="E29">
        <v>4</v>
      </c>
      <c r="F29" t="s">
        <v>31</v>
      </c>
      <c r="G29" t="s">
        <v>28</v>
      </c>
      <c r="H29" t="s">
        <v>15</v>
      </c>
      <c r="I29">
        <v>2</v>
      </c>
      <c r="J29" t="s">
        <v>16</v>
      </c>
      <c r="K29" t="s">
        <v>32</v>
      </c>
      <c r="L29">
        <v>72</v>
      </c>
      <c r="M29" t="s">
        <v>48</v>
      </c>
      <c r="N29" t="s">
        <v>15</v>
      </c>
    </row>
    <row r="30" spans="1:14" x14ac:dyDescent="0.3">
      <c r="A30">
        <v>27279</v>
      </c>
      <c r="B30" t="s">
        <v>37</v>
      </c>
      <c r="C30" t="s">
        <v>38</v>
      </c>
      <c r="D30">
        <v>70000</v>
      </c>
      <c r="E30">
        <v>2</v>
      </c>
      <c r="F30" t="s">
        <v>13</v>
      </c>
      <c r="G30" t="s">
        <v>14</v>
      </c>
      <c r="H30" t="s">
        <v>15</v>
      </c>
      <c r="I30">
        <v>0</v>
      </c>
      <c r="J30" t="s">
        <v>22</v>
      </c>
      <c r="K30" t="s">
        <v>32</v>
      </c>
      <c r="L30">
        <v>38</v>
      </c>
      <c r="M30" t="s">
        <v>47</v>
      </c>
      <c r="N30" t="s">
        <v>15</v>
      </c>
    </row>
    <row r="31" spans="1:14" x14ac:dyDescent="0.3">
      <c r="A31">
        <v>16466</v>
      </c>
      <c r="B31" t="s">
        <v>37</v>
      </c>
      <c r="C31" t="s">
        <v>38</v>
      </c>
      <c r="D31">
        <v>20000</v>
      </c>
      <c r="E31">
        <v>0</v>
      </c>
      <c r="F31" t="s">
        <v>29</v>
      </c>
      <c r="G31" t="s">
        <v>25</v>
      </c>
      <c r="H31" t="s">
        <v>18</v>
      </c>
      <c r="I31">
        <v>2</v>
      </c>
      <c r="J31" t="s">
        <v>16</v>
      </c>
      <c r="K31" t="s">
        <v>17</v>
      </c>
      <c r="L31">
        <v>32</v>
      </c>
      <c r="M31" t="s">
        <v>47</v>
      </c>
      <c r="N31" t="s">
        <v>15</v>
      </c>
    </row>
    <row r="32" spans="1:14" x14ac:dyDescent="0.3">
      <c r="A32">
        <v>14883</v>
      </c>
      <c r="B32" t="s">
        <v>36</v>
      </c>
      <c r="C32" t="s">
        <v>38</v>
      </c>
      <c r="D32">
        <v>30000</v>
      </c>
      <c r="E32">
        <v>1</v>
      </c>
      <c r="F32" t="s">
        <v>13</v>
      </c>
      <c r="G32" t="s">
        <v>14</v>
      </c>
      <c r="H32" t="s">
        <v>15</v>
      </c>
      <c r="I32">
        <v>1</v>
      </c>
      <c r="J32" t="s">
        <v>23</v>
      </c>
      <c r="K32" t="s">
        <v>32</v>
      </c>
      <c r="L32">
        <v>53</v>
      </c>
      <c r="M32" t="s">
        <v>48</v>
      </c>
      <c r="N32" t="s">
        <v>15</v>
      </c>
    </row>
    <row r="33" spans="1:14" x14ac:dyDescent="0.3">
      <c r="A33">
        <v>22118</v>
      </c>
      <c r="B33" t="s">
        <v>37</v>
      </c>
      <c r="C33" t="s">
        <v>38</v>
      </c>
      <c r="D33">
        <v>70000</v>
      </c>
      <c r="E33">
        <v>3</v>
      </c>
      <c r="F33" t="s">
        <v>31</v>
      </c>
      <c r="G33" t="s">
        <v>28</v>
      </c>
      <c r="H33" t="s">
        <v>15</v>
      </c>
      <c r="I33">
        <v>2</v>
      </c>
      <c r="J33" t="s">
        <v>23</v>
      </c>
      <c r="K33" t="s">
        <v>32</v>
      </c>
      <c r="L33">
        <v>53</v>
      </c>
      <c r="M33" t="s">
        <v>48</v>
      </c>
      <c r="N33" t="s">
        <v>15</v>
      </c>
    </row>
    <row r="34" spans="1:14" x14ac:dyDescent="0.3">
      <c r="A34">
        <v>22046</v>
      </c>
      <c r="B34" t="s">
        <v>37</v>
      </c>
      <c r="C34" t="s">
        <v>38</v>
      </c>
      <c r="D34">
        <v>80000</v>
      </c>
      <c r="E34">
        <v>0</v>
      </c>
      <c r="F34" t="s">
        <v>13</v>
      </c>
      <c r="G34" t="s">
        <v>28</v>
      </c>
      <c r="H34" t="s">
        <v>18</v>
      </c>
      <c r="I34">
        <v>1</v>
      </c>
      <c r="J34" t="s">
        <v>16</v>
      </c>
      <c r="K34" t="s">
        <v>32</v>
      </c>
      <c r="L34">
        <v>38</v>
      </c>
      <c r="M34" t="s">
        <v>47</v>
      </c>
      <c r="N34" t="s">
        <v>15</v>
      </c>
    </row>
    <row r="35" spans="1:14" x14ac:dyDescent="0.3">
      <c r="A35">
        <v>13714</v>
      </c>
      <c r="B35" t="s">
        <v>36</v>
      </c>
      <c r="C35" t="s">
        <v>38</v>
      </c>
      <c r="D35">
        <v>20000</v>
      </c>
      <c r="E35">
        <v>2</v>
      </c>
      <c r="F35" t="s">
        <v>27</v>
      </c>
      <c r="G35" t="s">
        <v>25</v>
      </c>
      <c r="H35" t="s">
        <v>18</v>
      </c>
      <c r="I35">
        <v>2</v>
      </c>
      <c r="J35" t="s">
        <v>26</v>
      </c>
      <c r="K35" t="s">
        <v>32</v>
      </c>
      <c r="L35">
        <v>53</v>
      </c>
      <c r="M35" t="s">
        <v>48</v>
      </c>
      <c r="N35" t="s">
        <v>15</v>
      </c>
    </row>
    <row r="36" spans="1:14" x14ac:dyDescent="0.3">
      <c r="A36">
        <v>11745</v>
      </c>
      <c r="B36" t="s">
        <v>36</v>
      </c>
      <c r="C36" t="s">
        <v>38</v>
      </c>
      <c r="D36">
        <v>60000</v>
      </c>
      <c r="E36">
        <v>1</v>
      </c>
      <c r="F36" t="s">
        <v>13</v>
      </c>
      <c r="G36" t="s">
        <v>21</v>
      </c>
      <c r="H36" t="s">
        <v>15</v>
      </c>
      <c r="I36">
        <v>1</v>
      </c>
      <c r="J36" t="s">
        <v>16</v>
      </c>
      <c r="K36" t="s">
        <v>32</v>
      </c>
      <c r="L36">
        <v>47</v>
      </c>
      <c r="M36" t="s">
        <v>47</v>
      </c>
      <c r="N36" t="s">
        <v>15</v>
      </c>
    </row>
    <row r="37" spans="1:14" x14ac:dyDescent="0.3">
      <c r="A37">
        <v>15555</v>
      </c>
      <c r="B37" t="s">
        <v>36</v>
      </c>
      <c r="C37" t="s">
        <v>38</v>
      </c>
      <c r="D37">
        <v>60000</v>
      </c>
      <c r="E37">
        <v>1</v>
      </c>
      <c r="F37" t="s">
        <v>19</v>
      </c>
      <c r="G37" t="s">
        <v>14</v>
      </c>
      <c r="H37" t="s">
        <v>15</v>
      </c>
      <c r="I37">
        <v>1</v>
      </c>
      <c r="J37" t="s">
        <v>22</v>
      </c>
      <c r="K37" t="s">
        <v>32</v>
      </c>
      <c r="L37">
        <v>45</v>
      </c>
      <c r="M37" t="s">
        <v>47</v>
      </c>
      <c r="N37" t="s">
        <v>15</v>
      </c>
    </row>
    <row r="38" spans="1:14" x14ac:dyDescent="0.3">
      <c r="A38">
        <v>17891</v>
      </c>
      <c r="B38" t="s">
        <v>36</v>
      </c>
      <c r="C38" t="s">
        <v>38</v>
      </c>
      <c r="D38">
        <v>10000</v>
      </c>
      <c r="E38">
        <v>2</v>
      </c>
      <c r="F38" t="s">
        <v>19</v>
      </c>
      <c r="G38" t="s">
        <v>25</v>
      </c>
      <c r="H38" t="s">
        <v>15</v>
      </c>
      <c r="I38">
        <v>1</v>
      </c>
      <c r="J38" t="s">
        <v>16</v>
      </c>
      <c r="K38" t="s">
        <v>17</v>
      </c>
      <c r="L38">
        <v>50</v>
      </c>
      <c r="M38" t="s">
        <v>47</v>
      </c>
      <c r="N38" t="s">
        <v>15</v>
      </c>
    </row>
    <row r="39" spans="1:14" x14ac:dyDescent="0.3">
      <c r="A39">
        <v>23882</v>
      </c>
      <c r="B39" t="s">
        <v>37</v>
      </c>
      <c r="C39" t="s">
        <v>38</v>
      </c>
      <c r="D39">
        <v>80000</v>
      </c>
      <c r="E39">
        <v>3</v>
      </c>
      <c r="F39" t="s">
        <v>31</v>
      </c>
      <c r="G39" t="s">
        <v>21</v>
      </c>
      <c r="H39" t="s">
        <v>15</v>
      </c>
      <c r="I39">
        <v>0</v>
      </c>
      <c r="J39" t="s">
        <v>16</v>
      </c>
      <c r="K39" t="s">
        <v>32</v>
      </c>
      <c r="L39">
        <v>37</v>
      </c>
      <c r="M39" t="s">
        <v>47</v>
      </c>
      <c r="N39" t="s">
        <v>15</v>
      </c>
    </row>
    <row r="40" spans="1:14" x14ac:dyDescent="0.3">
      <c r="A40">
        <v>19143</v>
      </c>
      <c r="B40" t="s">
        <v>37</v>
      </c>
      <c r="C40" t="s">
        <v>38</v>
      </c>
      <c r="D40">
        <v>80000</v>
      </c>
      <c r="E40">
        <v>3</v>
      </c>
      <c r="F40" t="s">
        <v>13</v>
      </c>
      <c r="G40" t="s">
        <v>14</v>
      </c>
      <c r="H40" t="s">
        <v>15</v>
      </c>
      <c r="I40">
        <v>2</v>
      </c>
      <c r="J40" t="s">
        <v>22</v>
      </c>
      <c r="K40" t="s">
        <v>32</v>
      </c>
      <c r="L40">
        <v>41</v>
      </c>
      <c r="M40" t="s">
        <v>47</v>
      </c>
      <c r="N40" t="s">
        <v>15</v>
      </c>
    </row>
    <row r="41" spans="1:14" x14ac:dyDescent="0.3">
      <c r="A41">
        <v>16259</v>
      </c>
      <c r="B41" t="s">
        <v>37</v>
      </c>
      <c r="C41" t="s">
        <v>38</v>
      </c>
      <c r="D41">
        <v>10000</v>
      </c>
      <c r="E41">
        <v>4</v>
      </c>
      <c r="F41" t="s">
        <v>29</v>
      </c>
      <c r="G41" t="s">
        <v>25</v>
      </c>
      <c r="H41" t="s">
        <v>15</v>
      </c>
      <c r="I41">
        <v>2</v>
      </c>
      <c r="J41" t="s">
        <v>16</v>
      </c>
      <c r="K41" t="s">
        <v>17</v>
      </c>
      <c r="L41">
        <v>40</v>
      </c>
      <c r="M41" t="s">
        <v>47</v>
      </c>
      <c r="N41" t="s">
        <v>15</v>
      </c>
    </row>
    <row r="42" spans="1:14" x14ac:dyDescent="0.3">
      <c r="A42">
        <v>12922</v>
      </c>
      <c r="B42" t="s">
        <v>37</v>
      </c>
      <c r="C42" t="s">
        <v>38</v>
      </c>
      <c r="D42">
        <v>60000</v>
      </c>
      <c r="E42">
        <v>3</v>
      </c>
      <c r="F42" t="s">
        <v>13</v>
      </c>
      <c r="G42" t="s">
        <v>14</v>
      </c>
      <c r="H42" t="s">
        <v>15</v>
      </c>
      <c r="I42">
        <v>0</v>
      </c>
      <c r="J42" t="s">
        <v>22</v>
      </c>
      <c r="K42" t="s">
        <v>32</v>
      </c>
      <c r="L42">
        <v>40</v>
      </c>
      <c r="M42" t="s">
        <v>47</v>
      </c>
      <c r="N42" t="s">
        <v>15</v>
      </c>
    </row>
    <row r="43" spans="1:14" x14ac:dyDescent="0.3">
      <c r="A43">
        <v>14347</v>
      </c>
      <c r="B43" t="s">
        <v>37</v>
      </c>
      <c r="C43" t="s">
        <v>38</v>
      </c>
      <c r="D43">
        <v>40000</v>
      </c>
      <c r="E43">
        <v>2</v>
      </c>
      <c r="F43" t="s">
        <v>13</v>
      </c>
      <c r="G43" t="s">
        <v>28</v>
      </c>
      <c r="H43" t="s">
        <v>15</v>
      </c>
      <c r="I43">
        <v>2</v>
      </c>
      <c r="J43" t="s">
        <v>23</v>
      </c>
      <c r="K43" t="s">
        <v>24</v>
      </c>
      <c r="L43">
        <v>65</v>
      </c>
      <c r="M43" t="s">
        <v>48</v>
      </c>
      <c r="N43" t="s">
        <v>15</v>
      </c>
    </row>
    <row r="44" spans="1:14" x14ac:dyDescent="0.3">
      <c r="A44">
        <v>19889</v>
      </c>
      <c r="B44" t="s">
        <v>37</v>
      </c>
      <c r="C44" t="s">
        <v>38</v>
      </c>
      <c r="D44">
        <v>70000</v>
      </c>
      <c r="E44">
        <v>2</v>
      </c>
      <c r="F44" t="s">
        <v>29</v>
      </c>
      <c r="G44" t="s">
        <v>14</v>
      </c>
      <c r="H44" t="s">
        <v>18</v>
      </c>
      <c r="I44">
        <v>2</v>
      </c>
      <c r="J44" t="s">
        <v>22</v>
      </c>
      <c r="K44" t="s">
        <v>32</v>
      </c>
      <c r="L44">
        <v>54</v>
      </c>
      <c r="M44" t="s">
        <v>48</v>
      </c>
      <c r="N44" t="s">
        <v>15</v>
      </c>
    </row>
    <row r="45" spans="1:14" x14ac:dyDescent="0.3">
      <c r="A45">
        <v>17185</v>
      </c>
      <c r="B45" t="s">
        <v>36</v>
      </c>
      <c r="C45" t="s">
        <v>38</v>
      </c>
      <c r="D45">
        <v>170000</v>
      </c>
      <c r="E45">
        <v>4</v>
      </c>
      <c r="F45" t="s">
        <v>19</v>
      </c>
      <c r="G45" t="s">
        <v>21</v>
      </c>
      <c r="H45" t="s">
        <v>18</v>
      </c>
      <c r="I45">
        <v>3</v>
      </c>
      <c r="J45" t="s">
        <v>23</v>
      </c>
      <c r="K45" t="s">
        <v>17</v>
      </c>
      <c r="L45">
        <v>48</v>
      </c>
      <c r="M45" t="s">
        <v>47</v>
      </c>
      <c r="N45" t="s">
        <v>15</v>
      </c>
    </row>
    <row r="46" spans="1:14" x14ac:dyDescent="0.3">
      <c r="A46">
        <v>29380</v>
      </c>
      <c r="B46" t="s">
        <v>36</v>
      </c>
      <c r="C46" t="s">
        <v>38</v>
      </c>
      <c r="D46">
        <v>20000</v>
      </c>
      <c r="E46">
        <v>3</v>
      </c>
      <c r="F46" t="s">
        <v>27</v>
      </c>
      <c r="G46" t="s">
        <v>25</v>
      </c>
      <c r="H46" t="s">
        <v>15</v>
      </c>
      <c r="I46">
        <v>0</v>
      </c>
      <c r="J46" t="s">
        <v>16</v>
      </c>
      <c r="K46" t="s">
        <v>17</v>
      </c>
      <c r="L46">
        <v>41</v>
      </c>
      <c r="M46" t="s">
        <v>47</v>
      </c>
      <c r="N46" t="s">
        <v>15</v>
      </c>
    </row>
    <row r="47" spans="1:14" x14ac:dyDescent="0.3">
      <c r="A47">
        <v>23986</v>
      </c>
      <c r="B47" t="s">
        <v>36</v>
      </c>
      <c r="C47" t="s">
        <v>38</v>
      </c>
      <c r="D47">
        <v>20000</v>
      </c>
      <c r="E47">
        <v>1</v>
      </c>
      <c r="F47" t="s">
        <v>13</v>
      </c>
      <c r="G47" t="s">
        <v>20</v>
      </c>
      <c r="H47" t="s">
        <v>15</v>
      </c>
      <c r="I47">
        <v>0</v>
      </c>
      <c r="J47" t="s">
        <v>16</v>
      </c>
      <c r="K47" t="s">
        <v>17</v>
      </c>
      <c r="L47">
        <v>66</v>
      </c>
      <c r="M47" t="s">
        <v>48</v>
      </c>
      <c r="N47" t="s">
        <v>15</v>
      </c>
    </row>
    <row r="48" spans="1:14" x14ac:dyDescent="0.3">
      <c r="A48">
        <v>24466</v>
      </c>
      <c r="B48" t="s">
        <v>36</v>
      </c>
      <c r="C48" t="s">
        <v>38</v>
      </c>
      <c r="D48">
        <v>60000</v>
      </c>
      <c r="E48">
        <v>1</v>
      </c>
      <c r="F48" t="s">
        <v>19</v>
      </c>
      <c r="G48" t="s">
        <v>14</v>
      </c>
      <c r="H48" t="s">
        <v>15</v>
      </c>
      <c r="I48">
        <v>1</v>
      </c>
      <c r="J48" t="s">
        <v>23</v>
      </c>
      <c r="K48" t="s">
        <v>24</v>
      </c>
      <c r="L48">
        <v>46</v>
      </c>
      <c r="M48" t="s">
        <v>47</v>
      </c>
      <c r="N48" t="s">
        <v>15</v>
      </c>
    </row>
    <row r="49" spans="1:14" x14ac:dyDescent="0.3">
      <c r="A49">
        <v>29097</v>
      </c>
      <c r="B49" t="s">
        <v>37</v>
      </c>
      <c r="C49" t="s">
        <v>38</v>
      </c>
      <c r="D49">
        <v>40000</v>
      </c>
      <c r="E49">
        <v>2</v>
      </c>
      <c r="F49" t="s">
        <v>19</v>
      </c>
      <c r="G49" t="s">
        <v>14</v>
      </c>
      <c r="H49" t="s">
        <v>15</v>
      </c>
      <c r="I49">
        <v>2</v>
      </c>
      <c r="J49" t="s">
        <v>23</v>
      </c>
      <c r="K49" t="s">
        <v>24</v>
      </c>
      <c r="L49">
        <v>52</v>
      </c>
      <c r="M49" t="s">
        <v>48</v>
      </c>
      <c r="N49" t="s">
        <v>15</v>
      </c>
    </row>
    <row r="50" spans="1:14" x14ac:dyDescent="0.3">
      <c r="A50">
        <v>27540</v>
      </c>
      <c r="B50" t="s">
        <v>37</v>
      </c>
      <c r="C50" t="s">
        <v>38</v>
      </c>
      <c r="D50">
        <v>70000</v>
      </c>
      <c r="E50">
        <v>0</v>
      </c>
      <c r="F50" t="s">
        <v>13</v>
      </c>
      <c r="G50" t="s">
        <v>21</v>
      </c>
      <c r="H50" t="s">
        <v>18</v>
      </c>
      <c r="I50">
        <v>1</v>
      </c>
      <c r="J50" t="s">
        <v>16</v>
      </c>
      <c r="K50" t="s">
        <v>32</v>
      </c>
      <c r="L50">
        <v>37</v>
      </c>
      <c r="M50" t="s">
        <v>47</v>
      </c>
      <c r="N50" t="s">
        <v>15</v>
      </c>
    </row>
    <row r="51" spans="1:14" x14ac:dyDescent="0.3">
      <c r="A51">
        <v>19163</v>
      </c>
      <c r="B51" t="s">
        <v>36</v>
      </c>
      <c r="C51" t="s">
        <v>38</v>
      </c>
      <c r="D51">
        <v>70000</v>
      </c>
      <c r="E51">
        <v>4</v>
      </c>
      <c r="F51" t="s">
        <v>13</v>
      </c>
      <c r="G51" t="s">
        <v>21</v>
      </c>
      <c r="H51" t="s">
        <v>15</v>
      </c>
      <c r="I51">
        <v>2</v>
      </c>
      <c r="J51" t="s">
        <v>16</v>
      </c>
      <c r="K51" t="s">
        <v>32</v>
      </c>
      <c r="L51">
        <v>43</v>
      </c>
      <c r="M51" t="s">
        <v>47</v>
      </c>
      <c r="N51" t="s">
        <v>15</v>
      </c>
    </row>
    <row r="52" spans="1:14" x14ac:dyDescent="0.3">
      <c r="A52">
        <v>13911</v>
      </c>
      <c r="B52" t="s">
        <v>37</v>
      </c>
      <c r="C52" t="s">
        <v>38</v>
      </c>
      <c r="D52">
        <v>80000</v>
      </c>
      <c r="E52">
        <v>3</v>
      </c>
      <c r="F52" t="s">
        <v>13</v>
      </c>
      <c r="G52" t="s">
        <v>14</v>
      </c>
      <c r="H52" t="s">
        <v>15</v>
      </c>
      <c r="I52">
        <v>2</v>
      </c>
      <c r="J52" t="s">
        <v>22</v>
      </c>
      <c r="K52" t="s">
        <v>32</v>
      </c>
      <c r="L52">
        <v>41</v>
      </c>
      <c r="M52" t="s">
        <v>47</v>
      </c>
      <c r="N52" t="s">
        <v>15</v>
      </c>
    </row>
    <row r="53" spans="1:14" x14ac:dyDescent="0.3">
      <c r="A53">
        <v>23041</v>
      </c>
      <c r="B53" t="s">
        <v>37</v>
      </c>
      <c r="C53" t="s">
        <v>38</v>
      </c>
      <c r="D53">
        <v>70000</v>
      </c>
      <c r="E53">
        <v>4</v>
      </c>
      <c r="F53" t="s">
        <v>27</v>
      </c>
      <c r="G53" t="s">
        <v>21</v>
      </c>
      <c r="H53" t="s">
        <v>15</v>
      </c>
      <c r="I53">
        <v>0</v>
      </c>
      <c r="J53" t="s">
        <v>23</v>
      </c>
      <c r="K53" t="s">
        <v>32</v>
      </c>
      <c r="L53">
        <v>50</v>
      </c>
      <c r="M53" t="s">
        <v>47</v>
      </c>
      <c r="N53" t="s">
        <v>15</v>
      </c>
    </row>
    <row r="54" spans="1:14" x14ac:dyDescent="0.3">
      <c r="A54">
        <v>17012</v>
      </c>
      <c r="B54" t="s">
        <v>36</v>
      </c>
      <c r="C54" t="s">
        <v>38</v>
      </c>
      <c r="D54">
        <v>60000</v>
      </c>
      <c r="E54">
        <v>3</v>
      </c>
      <c r="F54" t="s">
        <v>31</v>
      </c>
      <c r="G54" t="s">
        <v>21</v>
      </c>
      <c r="H54" t="s">
        <v>15</v>
      </c>
      <c r="I54">
        <v>0</v>
      </c>
      <c r="J54" t="s">
        <v>22</v>
      </c>
      <c r="K54" t="s">
        <v>32</v>
      </c>
      <c r="L54">
        <v>42</v>
      </c>
      <c r="M54" t="s">
        <v>47</v>
      </c>
      <c r="N54" t="s">
        <v>15</v>
      </c>
    </row>
    <row r="55" spans="1:14" x14ac:dyDescent="0.3">
      <c r="A55">
        <v>21660</v>
      </c>
      <c r="B55" t="s">
        <v>36</v>
      </c>
      <c r="C55" t="s">
        <v>38</v>
      </c>
      <c r="D55">
        <v>60000</v>
      </c>
      <c r="E55">
        <v>3</v>
      </c>
      <c r="F55" t="s">
        <v>31</v>
      </c>
      <c r="G55" t="s">
        <v>21</v>
      </c>
      <c r="H55" t="s">
        <v>15</v>
      </c>
      <c r="I55">
        <v>0</v>
      </c>
      <c r="J55" t="s">
        <v>22</v>
      </c>
      <c r="K55" t="s">
        <v>32</v>
      </c>
      <c r="L55">
        <v>43</v>
      </c>
      <c r="M55" t="s">
        <v>47</v>
      </c>
      <c r="N55" t="s">
        <v>15</v>
      </c>
    </row>
    <row r="56" spans="1:14" x14ac:dyDescent="0.3">
      <c r="A56">
        <v>13351</v>
      </c>
      <c r="B56" t="s">
        <v>37</v>
      </c>
      <c r="C56" t="s">
        <v>38</v>
      </c>
      <c r="D56">
        <v>70000</v>
      </c>
      <c r="E56">
        <v>4</v>
      </c>
      <c r="F56" t="s">
        <v>13</v>
      </c>
      <c r="G56" t="s">
        <v>28</v>
      </c>
      <c r="H56" t="s">
        <v>15</v>
      </c>
      <c r="I56">
        <v>2</v>
      </c>
      <c r="J56" t="s">
        <v>26</v>
      </c>
      <c r="K56" t="s">
        <v>32</v>
      </c>
      <c r="L56">
        <v>62</v>
      </c>
      <c r="M56" t="s">
        <v>48</v>
      </c>
      <c r="N56" t="s">
        <v>15</v>
      </c>
    </row>
    <row r="57" spans="1:14" x14ac:dyDescent="0.3">
      <c r="A57">
        <v>20376</v>
      </c>
      <c r="B57" t="s">
        <v>37</v>
      </c>
      <c r="C57" t="s">
        <v>38</v>
      </c>
      <c r="D57">
        <v>70000</v>
      </c>
      <c r="E57">
        <v>3</v>
      </c>
      <c r="F57" t="s">
        <v>31</v>
      </c>
      <c r="G57" t="s">
        <v>28</v>
      </c>
      <c r="H57" t="s">
        <v>15</v>
      </c>
      <c r="I57">
        <v>2</v>
      </c>
      <c r="J57" t="s">
        <v>23</v>
      </c>
      <c r="K57" t="s">
        <v>32</v>
      </c>
      <c r="L57">
        <v>52</v>
      </c>
      <c r="M57" t="s">
        <v>48</v>
      </c>
      <c r="N57" t="s">
        <v>15</v>
      </c>
    </row>
    <row r="58" spans="1:14" x14ac:dyDescent="0.3">
      <c r="A58">
        <v>21417</v>
      </c>
      <c r="B58" t="s">
        <v>37</v>
      </c>
      <c r="C58" t="s">
        <v>38</v>
      </c>
      <c r="D58">
        <v>60000</v>
      </c>
      <c r="E58">
        <v>0</v>
      </c>
      <c r="F58" t="s">
        <v>19</v>
      </c>
      <c r="G58" t="s">
        <v>21</v>
      </c>
      <c r="H58" t="s">
        <v>18</v>
      </c>
      <c r="I58">
        <v>2</v>
      </c>
      <c r="J58" t="s">
        <v>26</v>
      </c>
      <c r="K58" t="s">
        <v>32</v>
      </c>
      <c r="L58">
        <v>32</v>
      </c>
      <c r="M58" t="s">
        <v>47</v>
      </c>
      <c r="N58" t="s">
        <v>15</v>
      </c>
    </row>
    <row r="59" spans="1:14" x14ac:dyDescent="0.3">
      <c r="A59">
        <v>15287</v>
      </c>
      <c r="B59" t="s">
        <v>37</v>
      </c>
      <c r="C59" t="s">
        <v>38</v>
      </c>
      <c r="D59">
        <v>50000</v>
      </c>
      <c r="E59">
        <v>1</v>
      </c>
      <c r="F59" t="s">
        <v>31</v>
      </c>
      <c r="G59" t="s">
        <v>14</v>
      </c>
      <c r="H59" t="s">
        <v>15</v>
      </c>
      <c r="I59">
        <v>0</v>
      </c>
      <c r="J59" t="s">
        <v>26</v>
      </c>
      <c r="K59" t="s">
        <v>32</v>
      </c>
      <c r="L59">
        <v>33</v>
      </c>
      <c r="M59" t="s">
        <v>47</v>
      </c>
      <c r="N59" t="s">
        <v>15</v>
      </c>
    </row>
    <row r="60" spans="1:14" x14ac:dyDescent="0.3">
      <c r="A60">
        <v>25502</v>
      </c>
      <c r="B60" t="s">
        <v>36</v>
      </c>
      <c r="C60" t="s">
        <v>38</v>
      </c>
      <c r="D60">
        <v>40000</v>
      </c>
      <c r="E60">
        <v>1</v>
      </c>
      <c r="F60" t="s">
        <v>13</v>
      </c>
      <c r="G60" t="s">
        <v>14</v>
      </c>
      <c r="H60" t="s">
        <v>15</v>
      </c>
      <c r="I60">
        <v>0</v>
      </c>
      <c r="J60" t="s">
        <v>16</v>
      </c>
      <c r="K60" t="s">
        <v>17</v>
      </c>
      <c r="L60">
        <v>43</v>
      </c>
      <c r="M60" t="s">
        <v>47</v>
      </c>
      <c r="N60" t="s">
        <v>15</v>
      </c>
    </row>
    <row r="61" spans="1:14" x14ac:dyDescent="0.3">
      <c r="A61">
        <v>22971</v>
      </c>
      <c r="B61" t="s">
        <v>37</v>
      </c>
      <c r="C61" t="s">
        <v>38</v>
      </c>
      <c r="D61">
        <v>30000</v>
      </c>
      <c r="E61">
        <v>0</v>
      </c>
      <c r="F61" t="s">
        <v>27</v>
      </c>
      <c r="G61" t="s">
        <v>14</v>
      </c>
      <c r="H61" t="s">
        <v>18</v>
      </c>
      <c r="I61">
        <v>2</v>
      </c>
      <c r="J61" t="s">
        <v>16</v>
      </c>
      <c r="K61" t="s">
        <v>32</v>
      </c>
      <c r="L61">
        <v>25</v>
      </c>
      <c r="M61" t="s">
        <v>49</v>
      </c>
      <c r="N61" t="s">
        <v>15</v>
      </c>
    </row>
    <row r="62" spans="1:14" x14ac:dyDescent="0.3">
      <c r="A62">
        <v>28031</v>
      </c>
      <c r="B62" t="s">
        <v>37</v>
      </c>
      <c r="C62" t="s">
        <v>38</v>
      </c>
      <c r="D62">
        <v>70000</v>
      </c>
      <c r="E62">
        <v>2</v>
      </c>
      <c r="F62" t="s">
        <v>13</v>
      </c>
      <c r="G62" t="s">
        <v>28</v>
      </c>
      <c r="H62" t="s">
        <v>18</v>
      </c>
      <c r="I62">
        <v>1</v>
      </c>
      <c r="J62" t="s">
        <v>22</v>
      </c>
      <c r="K62" t="s">
        <v>32</v>
      </c>
      <c r="L62">
        <v>59</v>
      </c>
      <c r="M62" t="s">
        <v>48</v>
      </c>
      <c r="N62" t="s">
        <v>15</v>
      </c>
    </row>
    <row r="63" spans="1:14" x14ac:dyDescent="0.3">
      <c r="A63">
        <v>24496</v>
      </c>
      <c r="B63" t="s">
        <v>37</v>
      </c>
      <c r="C63" t="s">
        <v>38</v>
      </c>
      <c r="D63">
        <v>40000</v>
      </c>
      <c r="E63">
        <v>0</v>
      </c>
      <c r="F63" t="s">
        <v>27</v>
      </c>
      <c r="G63" t="s">
        <v>14</v>
      </c>
      <c r="H63" t="s">
        <v>18</v>
      </c>
      <c r="I63">
        <v>2</v>
      </c>
      <c r="J63" t="s">
        <v>16</v>
      </c>
      <c r="K63" t="s">
        <v>32</v>
      </c>
      <c r="L63">
        <v>28</v>
      </c>
      <c r="M63" t="s">
        <v>49</v>
      </c>
      <c r="N63" t="s">
        <v>15</v>
      </c>
    </row>
    <row r="64" spans="1:14" x14ac:dyDescent="0.3">
      <c r="A64">
        <v>20076</v>
      </c>
      <c r="B64" t="s">
        <v>37</v>
      </c>
      <c r="C64" t="s">
        <v>38</v>
      </c>
      <c r="D64">
        <v>10000</v>
      </c>
      <c r="E64">
        <v>2</v>
      </c>
      <c r="F64" t="s">
        <v>27</v>
      </c>
      <c r="G64" t="s">
        <v>25</v>
      </c>
      <c r="H64" t="s">
        <v>15</v>
      </c>
      <c r="I64">
        <v>2</v>
      </c>
      <c r="J64" t="s">
        <v>26</v>
      </c>
      <c r="K64" t="s">
        <v>32</v>
      </c>
      <c r="L64">
        <v>53</v>
      </c>
      <c r="M64" t="s">
        <v>48</v>
      </c>
      <c r="N64" t="s">
        <v>15</v>
      </c>
    </row>
    <row r="65" spans="1:14" x14ac:dyDescent="0.3">
      <c r="A65">
        <v>14602</v>
      </c>
      <c r="B65" t="s">
        <v>36</v>
      </c>
      <c r="C65" t="s">
        <v>38</v>
      </c>
      <c r="D65">
        <v>80000</v>
      </c>
      <c r="E65">
        <v>3</v>
      </c>
      <c r="F65" t="s">
        <v>31</v>
      </c>
      <c r="G65" t="s">
        <v>21</v>
      </c>
      <c r="H65" t="s">
        <v>15</v>
      </c>
      <c r="I65">
        <v>0</v>
      </c>
      <c r="J65" t="s">
        <v>16</v>
      </c>
      <c r="K65" t="s">
        <v>32</v>
      </c>
      <c r="L65">
        <v>36</v>
      </c>
      <c r="M65" t="s">
        <v>47</v>
      </c>
      <c r="N65" t="s">
        <v>15</v>
      </c>
    </row>
    <row r="66" spans="1:14" x14ac:dyDescent="0.3">
      <c r="A66">
        <v>14927</v>
      </c>
      <c r="B66" t="s">
        <v>36</v>
      </c>
      <c r="C66" t="s">
        <v>38</v>
      </c>
      <c r="D66">
        <v>30000</v>
      </c>
      <c r="E66">
        <v>1</v>
      </c>
      <c r="F66" t="s">
        <v>13</v>
      </c>
      <c r="G66" t="s">
        <v>20</v>
      </c>
      <c r="H66" t="s">
        <v>15</v>
      </c>
      <c r="I66">
        <v>0</v>
      </c>
      <c r="J66" t="s">
        <v>16</v>
      </c>
      <c r="K66" t="s">
        <v>17</v>
      </c>
      <c r="L66">
        <v>37</v>
      </c>
      <c r="M66" t="s">
        <v>47</v>
      </c>
      <c r="N66" t="s">
        <v>15</v>
      </c>
    </row>
    <row r="67" spans="1:14" x14ac:dyDescent="0.3">
      <c r="A67">
        <v>24979</v>
      </c>
      <c r="B67" t="s">
        <v>36</v>
      </c>
      <c r="C67" t="s">
        <v>38</v>
      </c>
      <c r="D67">
        <v>60000</v>
      </c>
      <c r="E67">
        <v>2</v>
      </c>
      <c r="F67" t="s">
        <v>19</v>
      </c>
      <c r="G67" t="s">
        <v>21</v>
      </c>
      <c r="H67" t="s">
        <v>15</v>
      </c>
      <c r="I67">
        <v>2</v>
      </c>
      <c r="J67" t="s">
        <v>22</v>
      </c>
      <c r="K67" t="s">
        <v>32</v>
      </c>
      <c r="L67">
        <v>57</v>
      </c>
      <c r="M67" t="s">
        <v>48</v>
      </c>
      <c r="N67" t="s">
        <v>15</v>
      </c>
    </row>
    <row r="68" spans="1:14" x14ac:dyDescent="0.3">
      <c r="A68">
        <v>29355</v>
      </c>
      <c r="B68" t="s">
        <v>36</v>
      </c>
      <c r="C68" t="s">
        <v>38</v>
      </c>
      <c r="D68">
        <v>40000</v>
      </c>
      <c r="E68">
        <v>0</v>
      </c>
      <c r="F68" t="s">
        <v>31</v>
      </c>
      <c r="G68" t="s">
        <v>20</v>
      </c>
      <c r="H68" t="s">
        <v>15</v>
      </c>
      <c r="I68">
        <v>0</v>
      </c>
      <c r="J68" t="s">
        <v>16</v>
      </c>
      <c r="K68" t="s">
        <v>17</v>
      </c>
      <c r="L68">
        <v>37</v>
      </c>
      <c r="M68" t="s">
        <v>47</v>
      </c>
      <c r="N68" t="s">
        <v>15</v>
      </c>
    </row>
    <row r="69" spans="1:14" x14ac:dyDescent="0.3">
      <c r="A69">
        <v>16753</v>
      </c>
      <c r="B69" t="s">
        <v>37</v>
      </c>
      <c r="C69" t="s">
        <v>38</v>
      </c>
      <c r="D69">
        <v>70000</v>
      </c>
      <c r="E69">
        <v>0</v>
      </c>
      <c r="F69" t="s">
        <v>19</v>
      </c>
      <c r="G69" t="s">
        <v>14</v>
      </c>
      <c r="H69" t="s">
        <v>15</v>
      </c>
      <c r="I69">
        <v>2</v>
      </c>
      <c r="J69" t="s">
        <v>23</v>
      </c>
      <c r="K69" t="s">
        <v>32</v>
      </c>
      <c r="L69">
        <v>34</v>
      </c>
      <c r="M69" t="s">
        <v>47</v>
      </c>
      <c r="N69" t="s">
        <v>15</v>
      </c>
    </row>
    <row r="70" spans="1:14" x14ac:dyDescent="0.3">
      <c r="A70">
        <v>14813</v>
      </c>
      <c r="B70" t="s">
        <v>37</v>
      </c>
      <c r="C70" t="s">
        <v>38</v>
      </c>
      <c r="D70">
        <v>20000</v>
      </c>
      <c r="E70">
        <v>4</v>
      </c>
      <c r="F70" t="s">
        <v>27</v>
      </c>
      <c r="G70" t="s">
        <v>25</v>
      </c>
      <c r="H70" t="s">
        <v>15</v>
      </c>
      <c r="I70">
        <v>1</v>
      </c>
      <c r="J70" t="s">
        <v>16</v>
      </c>
      <c r="K70" t="s">
        <v>17</v>
      </c>
      <c r="L70">
        <v>43</v>
      </c>
      <c r="M70" t="s">
        <v>47</v>
      </c>
      <c r="N70" t="s">
        <v>15</v>
      </c>
    </row>
    <row r="71" spans="1:14" x14ac:dyDescent="0.3">
      <c r="A71">
        <v>23217</v>
      </c>
      <c r="B71" t="s">
        <v>37</v>
      </c>
      <c r="C71" t="s">
        <v>38</v>
      </c>
      <c r="D71">
        <v>60000</v>
      </c>
      <c r="E71">
        <v>3</v>
      </c>
      <c r="F71" t="s">
        <v>31</v>
      </c>
      <c r="G71" t="s">
        <v>21</v>
      </c>
      <c r="H71" t="s">
        <v>15</v>
      </c>
      <c r="I71">
        <v>0</v>
      </c>
      <c r="J71" t="s">
        <v>22</v>
      </c>
      <c r="K71" t="s">
        <v>32</v>
      </c>
      <c r="L71">
        <v>43</v>
      </c>
      <c r="M71" t="s">
        <v>47</v>
      </c>
      <c r="N71" t="s">
        <v>15</v>
      </c>
    </row>
    <row r="72" spans="1:14" x14ac:dyDescent="0.3">
      <c r="A72">
        <v>23668</v>
      </c>
      <c r="B72" t="s">
        <v>36</v>
      </c>
      <c r="C72" t="s">
        <v>38</v>
      </c>
      <c r="D72">
        <v>40000</v>
      </c>
      <c r="E72">
        <v>4</v>
      </c>
      <c r="F72" t="s">
        <v>27</v>
      </c>
      <c r="G72" t="s">
        <v>21</v>
      </c>
      <c r="H72" t="s">
        <v>15</v>
      </c>
      <c r="I72">
        <v>2</v>
      </c>
      <c r="J72" t="s">
        <v>23</v>
      </c>
      <c r="K72" t="s">
        <v>32</v>
      </c>
      <c r="L72">
        <v>59</v>
      </c>
      <c r="M72" t="s">
        <v>48</v>
      </c>
      <c r="N72" t="s">
        <v>15</v>
      </c>
    </row>
    <row r="73" spans="1:14" x14ac:dyDescent="0.3">
      <c r="A73">
        <v>14913</v>
      </c>
      <c r="B73" t="s">
        <v>36</v>
      </c>
      <c r="C73" t="s">
        <v>38</v>
      </c>
      <c r="D73">
        <v>40000</v>
      </c>
      <c r="E73">
        <v>1</v>
      </c>
      <c r="F73" t="s">
        <v>19</v>
      </c>
      <c r="G73" t="s">
        <v>20</v>
      </c>
      <c r="H73" t="s">
        <v>15</v>
      </c>
      <c r="I73">
        <v>1</v>
      </c>
      <c r="J73" t="s">
        <v>26</v>
      </c>
      <c r="K73" t="s">
        <v>32</v>
      </c>
      <c r="L73">
        <v>48</v>
      </c>
      <c r="M73" t="s">
        <v>47</v>
      </c>
      <c r="N73" t="s">
        <v>15</v>
      </c>
    </row>
    <row r="74" spans="1:14" x14ac:dyDescent="0.3">
      <c r="A74">
        <v>28799</v>
      </c>
      <c r="B74" t="s">
        <v>37</v>
      </c>
      <c r="C74" t="s">
        <v>38</v>
      </c>
      <c r="D74">
        <v>40000</v>
      </c>
      <c r="E74">
        <v>2</v>
      </c>
      <c r="F74" t="s">
        <v>19</v>
      </c>
      <c r="G74" t="s">
        <v>20</v>
      </c>
      <c r="H74" t="s">
        <v>18</v>
      </c>
      <c r="I74">
        <v>1</v>
      </c>
      <c r="J74" t="s">
        <v>26</v>
      </c>
      <c r="K74" t="s">
        <v>32</v>
      </c>
      <c r="L74">
        <v>47</v>
      </c>
      <c r="M74" t="s">
        <v>47</v>
      </c>
      <c r="N74" t="s">
        <v>15</v>
      </c>
    </row>
    <row r="75" spans="1:14" x14ac:dyDescent="0.3">
      <c r="A75">
        <v>26956</v>
      </c>
      <c r="B75" t="s">
        <v>37</v>
      </c>
      <c r="C75" t="s">
        <v>38</v>
      </c>
      <c r="D75">
        <v>20000</v>
      </c>
      <c r="E75">
        <v>0</v>
      </c>
      <c r="F75" t="s">
        <v>19</v>
      </c>
      <c r="G75" t="s">
        <v>25</v>
      </c>
      <c r="H75" t="s">
        <v>18</v>
      </c>
      <c r="I75">
        <v>1</v>
      </c>
      <c r="J75" t="s">
        <v>22</v>
      </c>
      <c r="K75" t="s">
        <v>17</v>
      </c>
      <c r="L75">
        <v>36</v>
      </c>
      <c r="M75" t="s">
        <v>47</v>
      </c>
      <c r="N75" t="s">
        <v>15</v>
      </c>
    </row>
    <row r="76" spans="1:14" x14ac:dyDescent="0.3">
      <c r="A76">
        <v>16867</v>
      </c>
      <c r="B76" t="s">
        <v>37</v>
      </c>
      <c r="C76" t="s">
        <v>38</v>
      </c>
      <c r="D76">
        <v>130000</v>
      </c>
      <c r="E76">
        <v>1</v>
      </c>
      <c r="F76" t="s">
        <v>13</v>
      </c>
      <c r="G76" t="s">
        <v>28</v>
      </c>
      <c r="H76" t="s">
        <v>18</v>
      </c>
      <c r="I76">
        <v>3</v>
      </c>
      <c r="J76" t="s">
        <v>16</v>
      </c>
      <c r="K76" t="s">
        <v>32</v>
      </c>
      <c r="L76">
        <v>45</v>
      </c>
      <c r="M76" t="s">
        <v>47</v>
      </c>
      <c r="N76" t="s">
        <v>15</v>
      </c>
    </row>
    <row r="77" spans="1:14" x14ac:dyDescent="0.3">
      <c r="A77">
        <v>26625</v>
      </c>
      <c r="B77" t="s">
        <v>37</v>
      </c>
      <c r="C77" t="s">
        <v>38</v>
      </c>
      <c r="D77">
        <v>60000</v>
      </c>
      <c r="E77">
        <v>0</v>
      </c>
      <c r="F77" t="s">
        <v>31</v>
      </c>
      <c r="G77" t="s">
        <v>21</v>
      </c>
      <c r="H77" t="s">
        <v>15</v>
      </c>
      <c r="I77">
        <v>1</v>
      </c>
      <c r="J77" t="s">
        <v>22</v>
      </c>
      <c r="K77" t="s">
        <v>32</v>
      </c>
      <c r="L77">
        <v>38</v>
      </c>
      <c r="M77" t="s">
        <v>47</v>
      </c>
      <c r="N77" t="s">
        <v>15</v>
      </c>
    </row>
    <row r="78" spans="1:14" x14ac:dyDescent="0.3">
      <c r="A78">
        <v>24324</v>
      </c>
      <c r="B78" t="s">
        <v>37</v>
      </c>
      <c r="C78" t="s">
        <v>38</v>
      </c>
      <c r="D78">
        <v>60000</v>
      </c>
      <c r="E78">
        <v>4</v>
      </c>
      <c r="F78" t="s">
        <v>13</v>
      </c>
      <c r="G78" t="s">
        <v>14</v>
      </c>
      <c r="H78" t="s">
        <v>15</v>
      </c>
      <c r="I78">
        <v>2</v>
      </c>
      <c r="J78" t="s">
        <v>22</v>
      </c>
      <c r="K78" t="s">
        <v>32</v>
      </c>
      <c r="L78">
        <v>41</v>
      </c>
      <c r="M78" t="s">
        <v>47</v>
      </c>
      <c r="N78" t="s">
        <v>15</v>
      </c>
    </row>
    <row r="79" spans="1:14" x14ac:dyDescent="0.3">
      <c r="A79">
        <v>11886</v>
      </c>
      <c r="B79" t="s">
        <v>36</v>
      </c>
      <c r="C79" t="s">
        <v>38</v>
      </c>
      <c r="D79">
        <v>60000</v>
      </c>
      <c r="E79">
        <v>3</v>
      </c>
      <c r="F79" t="s">
        <v>13</v>
      </c>
      <c r="G79" t="s">
        <v>21</v>
      </c>
      <c r="H79" t="s">
        <v>15</v>
      </c>
      <c r="I79">
        <v>1</v>
      </c>
      <c r="J79" t="s">
        <v>16</v>
      </c>
      <c r="K79" t="s">
        <v>32</v>
      </c>
      <c r="L79">
        <v>48</v>
      </c>
      <c r="M79" t="s">
        <v>47</v>
      </c>
      <c r="N79" t="s">
        <v>15</v>
      </c>
    </row>
    <row r="80" spans="1:14" x14ac:dyDescent="0.3">
      <c r="A80">
        <v>24958</v>
      </c>
      <c r="B80" t="s">
        <v>37</v>
      </c>
      <c r="C80" t="s">
        <v>38</v>
      </c>
      <c r="D80">
        <v>40000</v>
      </c>
      <c r="E80">
        <v>5</v>
      </c>
      <c r="F80" t="s">
        <v>27</v>
      </c>
      <c r="G80" t="s">
        <v>21</v>
      </c>
      <c r="H80" t="s">
        <v>18</v>
      </c>
      <c r="I80">
        <v>3</v>
      </c>
      <c r="J80" t="s">
        <v>22</v>
      </c>
      <c r="K80" t="s">
        <v>32</v>
      </c>
      <c r="L80">
        <v>60</v>
      </c>
      <c r="M80" t="s">
        <v>48</v>
      </c>
      <c r="N80" t="s">
        <v>15</v>
      </c>
    </row>
    <row r="81" spans="1:14" x14ac:dyDescent="0.3">
      <c r="A81">
        <v>27090</v>
      </c>
      <c r="B81" t="s">
        <v>36</v>
      </c>
      <c r="C81" t="s">
        <v>38</v>
      </c>
      <c r="D81">
        <v>60000</v>
      </c>
      <c r="E81">
        <v>1</v>
      </c>
      <c r="F81" t="s">
        <v>31</v>
      </c>
      <c r="G81" t="s">
        <v>21</v>
      </c>
      <c r="H81" t="s">
        <v>15</v>
      </c>
      <c r="I81">
        <v>0</v>
      </c>
      <c r="J81" t="s">
        <v>22</v>
      </c>
      <c r="K81" t="s">
        <v>32</v>
      </c>
      <c r="L81">
        <v>37</v>
      </c>
      <c r="M81" t="s">
        <v>47</v>
      </c>
      <c r="N81" t="s">
        <v>15</v>
      </c>
    </row>
    <row r="82" spans="1:14" x14ac:dyDescent="0.3">
      <c r="A82">
        <v>20828</v>
      </c>
      <c r="B82" t="s">
        <v>36</v>
      </c>
      <c r="C82" t="s">
        <v>38</v>
      </c>
      <c r="D82">
        <v>30000</v>
      </c>
      <c r="E82">
        <v>4</v>
      </c>
      <c r="F82" t="s">
        <v>31</v>
      </c>
      <c r="G82" t="s">
        <v>20</v>
      </c>
      <c r="H82" t="s">
        <v>15</v>
      </c>
      <c r="I82">
        <v>0</v>
      </c>
      <c r="J82" t="s">
        <v>16</v>
      </c>
      <c r="K82" t="s">
        <v>17</v>
      </c>
      <c r="L82">
        <v>45</v>
      </c>
      <c r="M82" t="s">
        <v>47</v>
      </c>
      <c r="N82" t="s">
        <v>15</v>
      </c>
    </row>
    <row r="83" spans="1:14" x14ac:dyDescent="0.3">
      <c r="A83">
        <v>17546</v>
      </c>
      <c r="B83" t="s">
        <v>36</v>
      </c>
      <c r="C83" t="s">
        <v>38</v>
      </c>
      <c r="D83">
        <v>70000</v>
      </c>
      <c r="E83">
        <v>1</v>
      </c>
      <c r="F83" t="s">
        <v>19</v>
      </c>
      <c r="G83" t="s">
        <v>14</v>
      </c>
      <c r="H83" t="s">
        <v>15</v>
      </c>
      <c r="I83">
        <v>1</v>
      </c>
      <c r="J83" t="s">
        <v>16</v>
      </c>
      <c r="K83" t="s">
        <v>32</v>
      </c>
      <c r="L83">
        <v>44</v>
      </c>
      <c r="M83" t="s">
        <v>47</v>
      </c>
      <c r="N83" t="s">
        <v>15</v>
      </c>
    </row>
    <row r="84" spans="1:14" x14ac:dyDescent="0.3">
      <c r="A84">
        <v>20296</v>
      </c>
      <c r="B84" t="s">
        <v>37</v>
      </c>
      <c r="C84" t="s">
        <v>38</v>
      </c>
      <c r="D84">
        <v>60000</v>
      </c>
      <c r="E84">
        <v>0</v>
      </c>
      <c r="F84" t="s">
        <v>19</v>
      </c>
      <c r="G84" t="s">
        <v>14</v>
      </c>
      <c r="H84" t="s">
        <v>18</v>
      </c>
      <c r="I84">
        <v>1</v>
      </c>
      <c r="J84" t="s">
        <v>26</v>
      </c>
      <c r="K84" t="s">
        <v>32</v>
      </c>
      <c r="L84">
        <v>33</v>
      </c>
      <c r="M84" t="s">
        <v>47</v>
      </c>
      <c r="N84" t="s">
        <v>15</v>
      </c>
    </row>
    <row r="85" spans="1:14" x14ac:dyDescent="0.3">
      <c r="A85">
        <v>29132</v>
      </c>
      <c r="B85" t="s">
        <v>37</v>
      </c>
      <c r="C85" t="s">
        <v>38</v>
      </c>
      <c r="D85">
        <v>40000</v>
      </c>
      <c r="E85">
        <v>0</v>
      </c>
      <c r="F85" t="s">
        <v>13</v>
      </c>
      <c r="G85" t="s">
        <v>21</v>
      </c>
      <c r="H85" t="s">
        <v>15</v>
      </c>
      <c r="I85">
        <v>1</v>
      </c>
      <c r="J85" t="s">
        <v>22</v>
      </c>
      <c r="K85" t="s">
        <v>32</v>
      </c>
      <c r="L85">
        <v>42</v>
      </c>
      <c r="M85" t="s">
        <v>47</v>
      </c>
      <c r="N85" t="s">
        <v>15</v>
      </c>
    </row>
    <row r="86" spans="1:14" x14ac:dyDescent="0.3">
      <c r="A86">
        <v>28068</v>
      </c>
      <c r="B86" t="s">
        <v>37</v>
      </c>
      <c r="C86" t="s">
        <v>38</v>
      </c>
      <c r="D86">
        <v>80000</v>
      </c>
      <c r="E86">
        <v>3</v>
      </c>
      <c r="F86" t="s">
        <v>31</v>
      </c>
      <c r="G86" t="s">
        <v>21</v>
      </c>
      <c r="H86" t="s">
        <v>18</v>
      </c>
      <c r="I86">
        <v>0</v>
      </c>
      <c r="J86" t="s">
        <v>16</v>
      </c>
      <c r="K86" t="s">
        <v>32</v>
      </c>
      <c r="L86">
        <v>36</v>
      </c>
      <c r="M86" t="s">
        <v>47</v>
      </c>
      <c r="N86" t="s">
        <v>15</v>
      </c>
    </row>
    <row r="87" spans="1:14" x14ac:dyDescent="0.3">
      <c r="A87">
        <v>25970</v>
      </c>
      <c r="B87" t="s">
        <v>37</v>
      </c>
      <c r="C87" t="s">
        <v>38</v>
      </c>
      <c r="D87">
        <v>60000</v>
      </c>
      <c r="E87">
        <v>4</v>
      </c>
      <c r="F87" t="s">
        <v>13</v>
      </c>
      <c r="G87" t="s">
        <v>14</v>
      </c>
      <c r="H87" t="s">
        <v>18</v>
      </c>
      <c r="I87">
        <v>2</v>
      </c>
      <c r="J87" t="s">
        <v>16</v>
      </c>
      <c r="K87" t="s">
        <v>32</v>
      </c>
      <c r="L87">
        <v>41</v>
      </c>
      <c r="M87" t="s">
        <v>47</v>
      </c>
      <c r="N87" t="s">
        <v>15</v>
      </c>
    </row>
    <row r="88" spans="1:14" x14ac:dyDescent="0.3">
      <c r="A88">
        <v>12774</v>
      </c>
      <c r="B88" t="s">
        <v>36</v>
      </c>
      <c r="C88" t="s">
        <v>38</v>
      </c>
      <c r="D88">
        <v>40000</v>
      </c>
      <c r="E88">
        <v>1</v>
      </c>
      <c r="F88" t="s">
        <v>19</v>
      </c>
      <c r="G88" t="s">
        <v>20</v>
      </c>
      <c r="H88" t="s">
        <v>15</v>
      </c>
      <c r="I88">
        <v>1</v>
      </c>
      <c r="J88" t="s">
        <v>26</v>
      </c>
      <c r="K88" t="s">
        <v>32</v>
      </c>
      <c r="L88">
        <v>51</v>
      </c>
      <c r="M88" t="s">
        <v>47</v>
      </c>
      <c r="N88" t="s">
        <v>15</v>
      </c>
    </row>
    <row r="89" spans="1:14" x14ac:dyDescent="0.3">
      <c r="A89">
        <v>27673</v>
      </c>
      <c r="B89" t="s">
        <v>37</v>
      </c>
      <c r="C89" t="s">
        <v>38</v>
      </c>
      <c r="D89">
        <v>60000</v>
      </c>
      <c r="E89">
        <v>3</v>
      </c>
      <c r="F89" t="s">
        <v>31</v>
      </c>
      <c r="G89" t="s">
        <v>28</v>
      </c>
      <c r="H89" t="s">
        <v>15</v>
      </c>
      <c r="I89">
        <v>2</v>
      </c>
      <c r="J89" t="s">
        <v>23</v>
      </c>
      <c r="K89" t="s">
        <v>32</v>
      </c>
      <c r="L89">
        <v>53</v>
      </c>
      <c r="M89" t="s">
        <v>48</v>
      </c>
      <c r="N89" t="s">
        <v>15</v>
      </c>
    </row>
    <row r="90" spans="1:14" x14ac:dyDescent="0.3">
      <c r="A90">
        <v>11817</v>
      </c>
      <c r="B90" t="s">
        <v>37</v>
      </c>
      <c r="C90" t="s">
        <v>38</v>
      </c>
      <c r="D90">
        <v>70000</v>
      </c>
      <c r="E90">
        <v>4</v>
      </c>
      <c r="F90" t="s">
        <v>31</v>
      </c>
      <c r="G90" t="s">
        <v>21</v>
      </c>
      <c r="H90" t="s">
        <v>15</v>
      </c>
      <c r="I90">
        <v>0</v>
      </c>
      <c r="J90" t="s">
        <v>22</v>
      </c>
      <c r="K90" t="s">
        <v>32</v>
      </c>
      <c r="L90">
        <v>35</v>
      </c>
      <c r="M90" t="s">
        <v>47</v>
      </c>
      <c r="N90" t="s">
        <v>15</v>
      </c>
    </row>
    <row r="91" spans="1:14" x14ac:dyDescent="0.3">
      <c r="A91">
        <v>22252</v>
      </c>
      <c r="B91" t="s">
        <v>37</v>
      </c>
      <c r="C91" t="s">
        <v>38</v>
      </c>
      <c r="D91">
        <v>60000</v>
      </c>
      <c r="E91">
        <v>1</v>
      </c>
      <c r="F91" t="s">
        <v>31</v>
      </c>
      <c r="G91" t="s">
        <v>21</v>
      </c>
      <c r="H91" t="s">
        <v>15</v>
      </c>
      <c r="I91">
        <v>0</v>
      </c>
      <c r="J91" t="s">
        <v>22</v>
      </c>
      <c r="K91" t="s">
        <v>32</v>
      </c>
      <c r="L91">
        <v>36</v>
      </c>
      <c r="M91" t="s">
        <v>47</v>
      </c>
      <c r="N91" t="s">
        <v>15</v>
      </c>
    </row>
    <row r="92" spans="1:14" x14ac:dyDescent="0.3">
      <c r="A92">
        <v>26886</v>
      </c>
      <c r="B92" t="s">
        <v>37</v>
      </c>
      <c r="C92" t="s">
        <v>38</v>
      </c>
      <c r="D92">
        <v>30000</v>
      </c>
      <c r="E92">
        <v>0</v>
      </c>
      <c r="F92" t="s">
        <v>19</v>
      </c>
      <c r="G92" t="s">
        <v>20</v>
      </c>
      <c r="H92" t="s">
        <v>18</v>
      </c>
      <c r="I92">
        <v>1</v>
      </c>
      <c r="J92" t="s">
        <v>16</v>
      </c>
      <c r="K92" t="s">
        <v>17</v>
      </c>
      <c r="L92">
        <v>29</v>
      </c>
      <c r="M92" t="s">
        <v>49</v>
      </c>
      <c r="N92" t="s">
        <v>15</v>
      </c>
    </row>
    <row r="93" spans="1:14" x14ac:dyDescent="0.3">
      <c r="A93">
        <v>17864</v>
      </c>
      <c r="B93" t="s">
        <v>36</v>
      </c>
      <c r="C93" t="s">
        <v>38</v>
      </c>
      <c r="D93">
        <v>60000</v>
      </c>
      <c r="E93">
        <v>1</v>
      </c>
      <c r="F93" t="s">
        <v>19</v>
      </c>
      <c r="G93" t="s">
        <v>14</v>
      </c>
      <c r="H93" t="s">
        <v>15</v>
      </c>
      <c r="I93">
        <v>1</v>
      </c>
      <c r="J93" t="s">
        <v>22</v>
      </c>
      <c r="K93" t="s">
        <v>32</v>
      </c>
      <c r="L93">
        <v>46</v>
      </c>
      <c r="M93" t="s">
        <v>47</v>
      </c>
      <c r="N93" t="s">
        <v>15</v>
      </c>
    </row>
    <row r="94" spans="1:14" x14ac:dyDescent="0.3">
      <c r="A94">
        <v>19562</v>
      </c>
      <c r="B94" t="s">
        <v>37</v>
      </c>
      <c r="C94" t="s">
        <v>38</v>
      </c>
      <c r="D94">
        <v>60000</v>
      </c>
      <c r="E94">
        <v>2</v>
      </c>
      <c r="F94" t="s">
        <v>13</v>
      </c>
      <c r="G94" t="s">
        <v>21</v>
      </c>
      <c r="H94" t="s">
        <v>15</v>
      </c>
      <c r="I94">
        <v>1</v>
      </c>
      <c r="J94" t="s">
        <v>22</v>
      </c>
      <c r="K94" t="s">
        <v>24</v>
      </c>
      <c r="L94">
        <v>37</v>
      </c>
      <c r="M94" t="s">
        <v>47</v>
      </c>
      <c r="N94" t="s">
        <v>15</v>
      </c>
    </row>
    <row r="95" spans="1:14" x14ac:dyDescent="0.3">
      <c r="A95">
        <v>28580</v>
      </c>
      <c r="B95" t="s">
        <v>36</v>
      </c>
      <c r="C95" t="s">
        <v>38</v>
      </c>
      <c r="D95">
        <v>80000</v>
      </c>
      <c r="E95">
        <v>0</v>
      </c>
      <c r="F95" t="s">
        <v>31</v>
      </c>
      <c r="G95" t="s">
        <v>14</v>
      </c>
      <c r="H95" t="s">
        <v>15</v>
      </c>
      <c r="I95">
        <v>0</v>
      </c>
      <c r="J95" t="s">
        <v>26</v>
      </c>
      <c r="K95" t="s">
        <v>32</v>
      </c>
      <c r="L95">
        <v>40</v>
      </c>
      <c r="M95" t="s">
        <v>47</v>
      </c>
      <c r="N95" t="s">
        <v>15</v>
      </c>
    </row>
    <row r="96" spans="1:14" x14ac:dyDescent="0.3">
      <c r="A96">
        <v>21599</v>
      </c>
      <c r="B96" t="s">
        <v>36</v>
      </c>
      <c r="C96" t="s">
        <v>38</v>
      </c>
      <c r="D96">
        <v>60000</v>
      </c>
      <c r="E96">
        <v>1</v>
      </c>
      <c r="F96" t="s">
        <v>31</v>
      </c>
      <c r="G96" t="s">
        <v>21</v>
      </c>
      <c r="H96" t="s">
        <v>15</v>
      </c>
      <c r="I96">
        <v>0</v>
      </c>
      <c r="J96" t="s">
        <v>22</v>
      </c>
      <c r="K96" t="s">
        <v>32</v>
      </c>
      <c r="L96">
        <v>36</v>
      </c>
      <c r="M96" t="s">
        <v>47</v>
      </c>
      <c r="N96" t="s">
        <v>15</v>
      </c>
    </row>
    <row r="97" spans="1:14" x14ac:dyDescent="0.3">
      <c r="A97">
        <v>18435</v>
      </c>
      <c r="B97" t="s">
        <v>37</v>
      </c>
      <c r="C97" t="s">
        <v>38</v>
      </c>
      <c r="D97">
        <v>70000</v>
      </c>
      <c r="E97">
        <v>5</v>
      </c>
      <c r="F97" t="s">
        <v>31</v>
      </c>
      <c r="G97" t="s">
        <v>28</v>
      </c>
      <c r="H97" t="s">
        <v>15</v>
      </c>
      <c r="I97">
        <v>2</v>
      </c>
      <c r="J97" t="s">
        <v>30</v>
      </c>
      <c r="K97" t="s">
        <v>32</v>
      </c>
      <c r="L97">
        <v>67</v>
      </c>
      <c r="M97" t="s">
        <v>48</v>
      </c>
      <c r="N97" t="s">
        <v>15</v>
      </c>
    </row>
    <row r="98" spans="1:14" x14ac:dyDescent="0.3">
      <c r="A98">
        <v>19164</v>
      </c>
      <c r="B98" t="s">
        <v>37</v>
      </c>
      <c r="C98" t="s">
        <v>38</v>
      </c>
      <c r="D98">
        <v>70000</v>
      </c>
      <c r="E98">
        <v>0</v>
      </c>
      <c r="F98" t="s">
        <v>13</v>
      </c>
      <c r="G98" t="s">
        <v>21</v>
      </c>
      <c r="H98" t="s">
        <v>18</v>
      </c>
      <c r="I98">
        <v>1</v>
      </c>
      <c r="J98" t="s">
        <v>22</v>
      </c>
      <c r="K98" t="s">
        <v>32</v>
      </c>
      <c r="L98">
        <v>38</v>
      </c>
      <c r="M98" t="s">
        <v>47</v>
      </c>
      <c r="N98" t="s">
        <v>15</v>
      </c>
    </row>
    <row r="99" spans="1:14" x14ac:dyDescent="0.3">
      <c r="A99">
        <v>25872</v>
      </c>
      <c r="B99" t="s">
        <v>37</v>
      </c>
      <c r="C99" t="s">
        <v>38</v>
      </c>
      <c r="D99">
        <v>70000</v>
      </c>
      <c r="E99">
        <v>2</v>
      </c>
      <c r="F99" t="s">
        <v>13</v>
      </c>
      <c r="G99" t="s">
        <v>28</v>
      </c>
      <c r="H99" t="s">
        <v>18</v>
      </c>
      <c r="I99">
        <v>1</v>
      </c>
      <c r="J99" t="s">
        <v>22</v>
      </c>
      <c r="K99" t="s">
        <v>32</v>
      </c>
      <c r="L99">
        <v>58</v>
      </c>
      <c r="M99" t="s">
        <v>48</v>
      </c>
      <c r="N99" t="s">
        <v>15</v>
      </c>
    </row>
    <row r="100" spans="1:14" x14ac:dyDescent="0.3">
      <c r="A100">
        <v>14572</v>
      </c>
      <c r="B100" t="s">
        <v>36</v>
      </c>
      <c r="C100" t="s">
        <v>38</v>
      </c>
      <c r="D100">
        <v>70000</v>
      </c>
      <c r="E100">
        <v>3</v>
      </c>
      <c r="F100" t="s">
        <v>31</v>
      </c>
      <c r="G100" t="s">
        <v>21</v>
      </c>
      <c r="H100" t="s">
        <v>15</v>
      </c>
      <c r="I100">
        <v>0</v>
      </c>
      <c r="J100" t="s">
        <v>22</v>
      </c>
      <c r="K100" t="s">
        <v>32</v>
      </c>
      <c r="L100">
        <v>35</v>
      </c>
      <c r="M100" t="s">
        <v>47</v>
      </c>
      <c r="N100" t="s">
        <v>15</v>
      </c>
    </row>
    <row r="101" spans="1:14" x14ac:dyDescent="0.3">
      <c r="A101">
        <v>21741</v>
      </c>
      <c r="B101" t="s">
        <v>36</v>
      </c>
      <c r="C101" t="s">
        <v>38</v>
      </c>
      <c r="D101">
        <v>70000</v>
      </c>
      <c r="E101">
        <v>3</v>
      </c>
      <c r="F101" t="s">
        <v>19</v>
      </c>
      <c r="G101" t="s">
        <v>21</v>
      </c>
      <c r="H101" t="s">
        <v>15</v>
      </c>
      <c r="I101">
        <v>2</v>
      </c>
      <c r="J101" t="s">
        <v>23</v>
      </c>
      <c r="K101" t="s">
        <v>32</v>
      </c>
      <c r="L101">
        <v>50</v>
      </c>
      <c r="M101" t="s">
        <v>47</v>
      </c>
      <c r="N101" t="s">
        <v>15</v>
      </c>
    </row>
    <row r="102" spans="1:14" x14ac:dyDescent="0.3">
      <c r="A102">
        <v>25886</v>
      </c>
      <c r="B102" t="s">
        <v>36</v>
      </c>
      <c r="C102" t="s">
        <v>38</v>
      </c>
      <c r="D102">
        <v>60000</v>
      </c>
      <c r="E102">
        <v>2</v>
      </c>
      <c r="F102" t="s">
        <v>19</v>
      </c>
      <c r="G102" t="s">
        <v>21</v>
      </c>
      <c r="H102" t="s">
        <v>15</v>
      </c>
      <c r="I102">
        <v>2</v>
      </c>
      <c r="J102" t="s">
        <v>22</v>
      </c>
      <c r="K102" t="s">
        <v>32</v>
      </c>
      <c r="L102">
        <v>56</v>
      </c>
      <c r="M102" t="s">
        <v>48</v>
      </c>
      <c r="N102" t="s">
        <v>15</v>
      </c>
    </row>
    <row r="103" spans="1:14" x14ac:dyDescent="0.3">
      <c r="A103">
        <v>29237</v>
      </c>
      <c r="B103" t="s">
        <v>37</v>
      </c>
      <c r="C103" t="s">
        <v>38</v>
      </c>
      <c r="D103">
        <v>120000</v>
      </c>
      <c r="E103">
        <v>4</v>
      </c>
      <c r="F103" t="s">
        <v>19</v>
      </c>
      <c r="G103" t="s">
        <v>21</v>
      </c>
      <c r="H103" t="s">
        <v>15</v>
      </c>
      <c r="I103">
        <v>3</v>
      </c>
      <c r="J103" t="s">
        <v>23</v>
      </c>
      <c r="K103" t="s">
        <v>32</v>
      </c>
      <c r="L103">
        <v>43</v>
      </c>
      <c r="M103" t="s">
        <v>47</v>
      </c>
      <c r="N103" t="s">
        <v>15</v>
      </c>
    </row>
    <row r="104" spans="1:14" x14ac:dyDescent="0.3">
      <c r="A104">
        <v>22088</v>
      </c>
      <c r="B104" t="s">
        <v>36</v>
      </c>
      <c r="C104" t="s">
        <v>38</v>
      </c>
      <c r="D104">
        <v>130000</v>
      </c>
      <c r="E104">
        <v>1</v>
      </c>
      <c r="F104" t="s">
        <v>13</v>
      </c>
      <c r="G104" t="s">
        <v>28</v>
      </c>
      <c r="H104" t="s">
        <v>15</v>
      </c>
      <c r="I104">
        <v>2</v>
      </c>
      <c r="J104" t="s">
        <v>16</v>
      </c>
      <c r="K104" t="s">
        <v>32</v>
      </c>
      <c r="L104">
        <v>45</v>
      </c>
      <c r="M104" t="s">
        <v>47</v>
      </c>
      <c r="N104" t="s">
        <v>15</v>
      </c>
    </row>
    <row r="105" spans="1:14" x14ac:dyDescent="0.3">
      <c r="A105">
        <v>25943</v>
      </c>
      <c r="B105" t="s">
        <v>37</v>
      </c>
      <c r="C105" t="s">
        <v>38</v>
      </c>
      <c r="D105">
        <v>70000</v>
      </c>
      <c r="E105">
        <v>0</v>
      </c>
      <c r="F105" t="s">
        <v>19</v>
      </c>
      <c r="G105" t="s">
        <v>14</v>
      </c>
      <c r="H105" t="s">
        <v>18</v>
      </c>
      <c r="I105">
        <v>2</v>
      </c>
      <c r="J105" t="s">
        <v>16</v>
      </c>
      <c r="K105" t="s">
        <v>32</v>
      </c>
      <c r="L105">
        <v>27</v>
      </c>
      <c r="M105" t="s">
        <v>49</v>
      </c>
      <c r="N105" t="s">
        <v>15</v>
      </c>
    </row>
    <row r="106" spans="1:14" x14ac:dyDescent="0.3">
      <c r="A106">
        <v>18491</v>
      </c>
      <c r="B106" t="s">
        <v>37</v>
      </c>
      <c r="C106" t="s">
        <v>38</v>
      </c>
      <c r="D106">
        <v>70000</v>
      </c>
      <c r="E106">
        <v>2</v>
      </c>
      <c r="F106" t="s">
        <v>27</v>
      </c>
      <c r="G106" t="s">
        <v>21</v>
      </c>
      <c r="H106" t="s">
        <v>15</v>
      </c>
      <c r="I106">
        <v>2</v>
      </c>
      <c r="J106" t="s">
        <v>23</v>
      </c>
      <c r="K106" t="s">
        <v>24</v>
      </c>
      <c r="L106">
        <v>49</v>
      </c>
      <c r="M106" t="s">
        <v>47</v>
      </c>
      <c r="N106" t="s">
        <v>15</v>
      </c>
    </row>
    <row r="107" spans="1:14" x14ac:dyDescent="0.3">
      <c r="A107">
        <v>11259</v>
      </c>
      <c r="B107" t="s">
        <v>36</v>
      </c>
      <c r="C107" t="s">
        <v>38</v>
      </c>
      <c r="D107">
        <v>100000</v>
      </c>
      <c r="E107">
        <v>4</v>
      </c>
      <c r="F107" t="s">
        <v>19</v>
      </c>
      <c r="G107" t="s">
        <v>21</v>
      </c>
      <c r="H107" t="s">
        <v>15</v>
      </c>
      <c r="I107">
        <v>4</v>
      </c>
      <c r="J107" t="s">
        <v>22</v>
      </c>
      <c r="K107" t="s">
        <v>32</v>
      </c>
      <c r="L107">
        <v>41</v>
      </c>
      <c r="M107" t="s">
        <v>47</v>
      </c>
      <c r="N107" t="s">
        <v>15</v>
      </c>
    </row>
    <row r="108" spans="1:14" x14ac:dyDescent="0.3">
      <c r="A108">
        <v>11538</v>
      </c>
      <c r="B108" t="s">
        <v>37</v>
      </c>
      <c r="C108" t="s">
        <v>38</v>
      </c>
      <c r="D108">
        <v>60000</v>
      </c>
      <c r="E108">
        <v>4</v>
      </c>
      <c r="F108" t="s">
        <v>31</v>
      </c>
      <c r="G108" t="s">
        <v>14</v>
      </c>
      <c r="H108" t="s">
        <v>18</v>
      </c>
      <c r="I108">
        <v>0</v>
      </c>
      <c r="J108" t="s">
        <v>16</v>
      </c>
      <c r="K108" t="s">
        <v>32</v>
      </c>
      <c r="L108">
        <v>47</v>
      </c>
      <c r="M108" t="s">
        <v>47</v>
      </c>
      <c r="N108" t="s">
        <v>15</v>
      </c>
    </row>
    <row r="109" spans="1:14" x14ac:dyDescent="0.3">
      <c r="A109">
        <v>27494</v>
      </c>
      <c r="B109" t="s">
        <v>37</v>
      </c>
      <c r="C109" t="s">
        <v>38</v>
      </c>
      <c r="D109">
        <v>40000</v>
      </c>
      <c r="E109">
        <v>2</v>
      </c>
      <c r="F109" t="s">
        <v>19</v>
      </c>
      <c r="G109" t="s">
        <v>14</v>
      </c>
      <c r="H109" t="s">
        <v>18</v>
      </c>
      <c r="I109">
        <v>2</v>
      </c>
      <c r="J109" t="s">
        <v>26</v>
      </c>
      <c r="K109" t="s">
        <v>24</v>
      </c>
      <c r="L109">
        <v>53</v>
      </c>
      <c r="M109" t="s">
        <v>48</v>
      </c>
      <c r="N109" t="s">
        <v>15</v>
      </c>
    </row>
    <row r="110" spans="1:14" x14ac:dyDescent="0.3">
      <c r="A110">
        <v>26829</v>
      </c>
      <c r="B110" t="s">
        <v>36</v>
      </c>
      <c r="C110" t="s">
        <v>38</v>
      </c>
      <c r="D110">
        <v>40000</v>
      </c>
      <c r="E110">
        <v>0</v>
      </c>
      <c r="F110" t="s">
        <v>13</v>
      </c>
      <c r="G110" t="s">
        <v>20</v>
      </c>
      <c r="H110" t="s">
        <v>15</v>
      </c>
      <c r="I110">
        <v>0</v>
      </c>
      <c r="J110" t="s">
        <v>16</v>
      </c>
      <c r="K110" t="s">
        <v>17</v>
      </c>
      <c r="L110">
        <v>38</v>
      </c>
      <c r="M110" t="s">
        <v>47</v>
      </c>
      <c r="N110" t="s">
        <v>15</v>
      </c>
    </row>
    <row r="111" spans="1:14" x14ac:dyDescent="0.3">
      <c r="A111">
        <v>22994</v>
      </c>
      <c r="B111" t="s">
        <v>36</v>
      </c>
      <c r="C111" t="s">
        <v>38</v>
      </c>
      <c r="D111">
        <v>80000</v>
      </c>
      <c r="E111">
        <v>0</v>
      </c>
      <c r="F111" t="s">
        <v>13</v>
      </c>
      <c r="G111" t="s">
        <v>28</v>
      </c>
      <c r="H111" t="s">
        <v>15</v>
      </c>
      <c r="I111">
        <v>1</v>
      </c>
      <c r="J111" t="s">
        <v>26</v>
      </c>
      <c r="K111" t="s">
        <v>32</v>
      </c>
      <c r="L111">
        <v>34</v>
      </c>
      <c r="M111" t="s">
        <v>47</v>
      </c>
      <c r="N111" t="s">
        <v>15</v>
      </c>
    </row>
    <row r="112" spans="1:14" x14ac:dyDescent="0.3">
      <c r="A112">
        <v>21006</v>
      </c>
      <c r="B112" t="s">
        <v>37</v>
      </c>
      <c r="C112" t="s">
        <v>38</v>
      </c>
      <c r="D112">
        <v>30000</v>
      </c>
      <c r="E112">
        <v>1</v>
      </c>
      <c r="F112" t="s">
        <v>19</v>
      </c>
      <c r="G112" t="s">
        <v>25</v>
      </c>
      <c r="H112" t="s">
        <v>18</v>
      </c>
      <c r="I112">
        <v>0</v>
      </c>
      <c r="J112" t="s">
        <v>16</v>
      </c>
      <c r="K112" t="s">
        <v>17</v>
      </c>
      <c r="L112">
        <v>46</v>
      </c>
      <c r="M112" t="s">
        <v>47</v>
      </c>
      <c r="N112" t="s">
        <v>15</v>
      </c>
    </row>
    <row r="113" spans="1:14" x14ac:dyDescent="0.3">
      <c r="A113">
        <v>16145</v>
      </c>
      <c r="B113" t="s">
        <v>37</v>
      </c>
      <c r="C113" t="s">
        <v>38</v>
      </c>
      <c r="D113">
        <v>70000</v>
      </c>
      <c r="E113">
        <v>5</v>
      </c>
      <c r="F113" t="s">
        <v>31</v>
      </c>
      <c r="G113" t="s">
        <v>21</v>
      </c>
      <c r="H113" t="s">
        <v>15</v>
      </c>
      <c r="I113">
        <v>3</v>
      </c>
      <c r="J113" t="s">
        <v>30</v>
      </c>
      <c r="K113" t="s">
        <v>32</v>
      </c>
      <c r="L113">
        <v>46</v>
      </c>
      <c r="M113" t="s">
        <v>47</v>
      </c>
      <c r="N113" t="s">
        <v>15</v>
      </c>
    </row>
    <row r="114" spans="1:14" x14ac:dyDescent="0.3">
      <c r="A114">
        <v>19002</v>
      </c>
      <c r="B114" t="s">
        <v>36</v>
      </c>
      <c r="C114" t="s">
        <v>38</v>
      </c>
      <c r="D114">
        <v>60000</v>
      </c>
      <c r="E114">
        <v>2</v>
      </c>
      <c r="F114" t="s">
        <v>19</v>
      </c>
      <c r="G114" t="s">
        <v>21</v>
      </c>
      <c r="H114" t="s">
        <v>15</v>
      </c>
      <c r="I114">
        <v>1</v>
      </c>
      <c r="J114" t="s">
        <v>22</v>
      </c>
      <c r="K114" t="s">
        <v>32</v>
      </c>
      <c r="L114">
        <v>57</v>
      </c>
      <c r="M114" t="s">
        <v>48</v>
      </c>
      <c r="N114" t="s">
        <v>15</v>
      </c>
    </row>
    <row r="115" spans="1:14" x14ac:dyDescent="0.3">
      <c r="A115">
        <v>29191</v>
      </c>
      <c r="B115" t="s">
        <v>37</v>
      </c>
      <c r="C115" t="s">
        <v>38</v>
      </c>
      <c r="D115">
        <v>130000</v>
      </c>
      <c r="E115">
        <v>1</v>
      </c>
      <c r="F115" t="s">
        <v>31</v>
      </c>
      <c r="G115" t="s">
        <v>28</v>
      </c>
      <c r="H115" t="s">
        <v>18</v>
      </c>
      <c r="I115">
        <v>1</v>
      </c>
      <c r="J115" t="s">
        <v>16</v>
      </c>
      <c r="K115" t="s">
        <v>24</v>
      </c>
      <c r="L115">
        <v>36</v>
      </c>
      <c r="M115" t="s">
        <v>47</v>
      </c>
      <c r="N115" t="s">
        <v>15</v>
      </c>
    </row>
    <row r="116" spans="1:14" x14ac:dyDescent="0.3">
      <c r="A116">
        <v>19812</v>
      </c>
      <c r="B116" t="s">
        <v>37</v>
      </c>
      <c r="C116" t="s">
        <v>38</v>
      </c>
      <c r="D116">
        <v>70000</v>
      </c>
      <c r="E116">
        <v>2</v>
      </c>
      <c r="F116" t="s">
        <v>19</v>
      </c>
      <c r="G116" t="s">
        <v>21</v>
      </c>
      <c r="H116" t="s">
        <v>15</v>
      </c>
      <c r="I116">
        <v>0</v>
      </c>
      <c r="J116" t="s">
        <v>23</v>
      </c>
      <c r="K116" t="s">
        <v>32</v>
      </c>
      <c r="L116">
        <v>49</v>
      </c>
      <c r="M116" t="s">
        <v>47</v>
      </c>
      <c r="N116" t="s">
        <v>15</v>
      </c>
    </row>
    <row r="117" spans="1:14" x14ac:dyDescent="0.3">
      <c r="A117">
        <v>23158</v>
      </c>
      <c r="B117" t="s">
        <v>36</v>
      </c>
      <c r="C117" t="s">
        <v>38</v>
      </c>
      <c r="D117">
        <v>60000</v>
      </c>
      <c r="E117">
        <v>1</v>
      </c>
      <c r="F117" t="s">
        <v>31</v>
      </c>
      <c r="G117" t="s">
        <v>21</v>
      </c>
      <c r="H117" t="s">
        <v>18</v>
      </c>
      <c r="I117">
        <v>0</v>
      </c>
      <c r="J117" t="s">
        <v>16</v>
      </c>
      <c r="K117" t="s">
        <v>32</v>
      </c>
      <c r="L117">
        <v>35</v>
      </c>
      <c r="M117" t="s">
        <v>47</v>
      </c>
      <c r="N117" t="s">
        <v>15</v>
      </c>
    </row>
    <row r="118" spans="1:14" x14ac:dyDescent="0.3">
      <c r="A118">
        <v>16871</v>
      </c>
      <c r="B118" t="s">
        <v>36</v>
      </c>
      <c r="C118" t="s">
        <v>38</v>
      </c>
      <c r="D118">
        <v>90000</v>
      </c>
      <c r="E118">
        <v>2</v>
      </c>
      <c r="F118" t="s">
        <v>27</v>
      </c>
      <c r="G118" t="s">
        <v>21</v>
      </c>
      <c r="H118" t="s">
        <v>15</v>
      </c>
      <c r="I118">
        <v>1</v>
      </c>
      <c r="J118" t="s">
        <v>30</v>
      </c>
      <c r="K118" t="s">
        <v>32</v>
      </c>
      <c r="L118">
        <v>51</v>
      </c>
      <c r="M118" t="s">
        <v>47</v>
      </c>
      <c r="N118" t="s">
        <v>15</v>
      </c>
    </row>
    <row r="119" spans="1:14" x14ac:dyDescent="0.3">
      <c r="A119">
        <v>24065</v>
      </c>
      <c r="B119" t="s">
        <v>37</v>
      </c>
      <c r="C119" t="s">
        <v>38</v>
      </c>
      <c r="D119">
        <v>20000</v>
      </c>
      <c r="E119">
        <v>0</v>
      </c>
      <c r="F119" t="s">
        <v>27</v>
      </c>
      <c r="G119" t="s">
        <v>25</v>
      </c>
      <c r="H119" t="s">
        <v>15</v>
      </c>
      <c r="I119">
        <v>0</v>
      </c>
      <c r="J119" t="s">
        <v>16</v>
      </c>
      <c r="K119" t="s">
        <v>17</v>
      </c>
      <c r="L119">
        <v>40</v>
      </c>
      <c r="M119" t="s">
        <v>47</v>
      </c>
      <c r="N119" t="s">
        <v>15</v>
      </c>
    </row>
    <row r="120" spans="1:14" x14ac:dyDescent="0.3">
      <c r="A120">
        <v>21266</v>
      </c>
      <c r="B120" t="s">
        <v>37</v>
      </c>
      <c r="C120" t="s">
        <v>38</v>
      </c>
      <c r="D120">
        <v>80000</v>
      </c>
      <c r="E120">
        <v>0</v>
      </c>
      <c r="F120" t="s">
        <v>13</v>
      </c>
      <c r="G120" t="s">
        <v>28</v>
      </c>
      <c r="H120" t="s">
        <v>15</v>
      </c>
      <c r="I120">
        <v>1</v>
      </c>
      <c r="J120" t="s">
        <v>26</v>
      </c>
      <c r="K120" t="s">
        <v>32</v>
      </c>
      <c r="L120">
        <v>34</v>
      </c>
      <c r="M120" t="s">
        <v>47</v>
      </c>
      <c r="N120" t="s">
        <v>15</v>
      </c>
    </row>
    <row r="121" spans="1:14" x14ac:dyDescent="0.3">
      <c r="A121">
        <v>18560</v>
      </c>
      <c r="B121" t="s">
        <v>36</v>
      </c>
      <c r="C121" t="s">
        <v>38</v>
      </c>
      <c r="D121">
        <v>70000</v>
      </c>
      <c r="E121">
        <v>2</v>
      </c>
      <c r="F121" t="s">
        <v>31</v>
      </c>
      <c r="G121" t="s">
        <v>21</v>
      </c>
      <c r="H121" t="s">
        <v>15</v>
      </c>
      <c r="I121">
        <v>0</v>
      </c>
      <c r="J121" t="s">
        <v>22</v>
      </c>
      <c r="K121" t="s">
        <v>32</v>
      </c>
      <c r="L121">
        <v>34</v>
      </c>
      <c r="M121" t="s">
        <v>47</v>
      </c>
      <c r="N121" t="s">
        <v>15</v>
      </c>
    </row>
    <row r="122" spans="1:14" x14ac:dyDescent="0.3">
      <c r="A122">
        <v>22988</v>
      </c>
      <c r="B122" t="s">
        <v>36</v>
      </c>
      <c r="C122" t="s">
        <v>38</v>
      </c>
      <c r="D122">
        <v>40000</v>
      </c>
      <c r="E122">
        <v>2</v>
      </c>
      <c r="F122" t="s">
        <v>13</v>
      </c>
      <c r="G122" t="s">
        <v>28</v>
      </c>
      <c r="H122" t="s">
        <v>15</v>
      </c>
      <c r="I122">
        <v>2</v>
      </c>
      <c r="J122" t="s">
        <v>23</v>
      </c>
      <c r="K122" t="s">
        <v>24</v>
      </c>
      <c r="L122">
        <v>66</v>
      </c>
      <c r="M122" t="s">
        <v>48</v>
      </c>
      <c r="N122" t="s">
        <v>15</v>
      </c>
    </row>
    <row r="123" spans="1:14" x14ac:dyDescent="0.3">
      <c r="A123">
        <v>18580</v>
      </c>
      <c r="B123" t="s">
        <v>36</v>
      </c>
      <c r="C123" t="s">
        <v>38</v>
      </c>
      <c r="D123">
        <v>60000</v>
      </c>
      <c r="E123">
        <v>2</v>
      </c>
      <c r="F123" t="s">
        <v>31</v>
      </c>
      <c r="G123" t="s">
        <v>21</v>
      </c>
      <c r="H123" t="s">
        <v>15</v>
      </c>
      <c r="I123">
        <v>0</v>
      </c>
      <c r="J123" t="s">
        <v>22</v>
      </c>
      <c r="K123" t="s">
        <v>32</v>
      </c>
      <c r="L123">
        <v>40</v>
      </c>
      <c r="M123" t="s">
        <v>47</v>
      </c>
      <c r="N123" t="s">
        <v>15</v>
      </c>
    </row>
    <row r="124" spans="1:14" x14ac:dyDescent="0.3">
      <c r="A124">
        <v>14063</v>
      </c>
      <c r="B124" t="s">
        <v>37</v>
      </c>
      <c r="C124" t="s">
        <v>38</v>
      </c>
      <c r="D124">
        <v>70000</v>
      </c>
      <c r="E124">
        <v>0</v>
      </c>
      <c r="F124" t="s">
        <v>13</v>
      </c>
      <c r="G124" t="s">
        <v>21</v>
      </c>
      <c r="H124" t="s">
        <v>18</v>
      </c>
      <c r="I124">
        <v>1</v>
      </c>
      <c r="J124" t="s">
        <v>16</v>
      </c>
      <c r="K124" t="s">
        <v>24</v>
      </c>
      <c r="L124">
        <v>42</v>
      </c>
      <c r="M124" t="s">
        <v>47</v>
      </c>
      <c r="N124" t="s">
        <v>15</v>
      </c>
    </row>
    <row r="125" spans="1:14" x14ac:dyDescent="0.3">
      <c r="A125">
        <v>13453</v>
      </c>
      <c r="B125" t="s">
        <v>36</v>
      </c>
      <c r="C125" t="s">
        <v>38</v>
      </c>
      <c r="D125">
        <v>130000</v>
      </c>
      <c r="E125">
        <v>3</v>
      </c>
      <c r="F125" t="s">
        <v>13</v>
      </c>
      <c r="G125" t="s">
        <v>28</v>
      </c>
      <c r="H125" t="s">
        <v>15</v>
      </c>
      <c r="I125">
        <v>3</v>
      </c>
      <c r="J125" t="s">
        <v>16</v>
      </c>
      <c r="K125" t="s">
        <v>32</v>
      </c>
      <c r="L125">
        <v>45</v>
      </c>
      <c r="M125" t="s">
        <v>47</v>
      </c>
      <c r="N125" t="s">
        <v>15</v>
      </c>
    </row>
    <row r="126" spans="1:14" x14ac:dyDescent="0.3">
      <c r="A126">
        <v>27775</v>
      </c>
      <c r="B126" t="s">
        <v>37</v>
      </c>
      <c r="C126" t="s">
        <v>38</v>
      </c>
      <c r="D126">
        <v>40000</v>
      </c>
      <c r="E126">
        <v>0</v>
      </c>
      <c r="F126" t="s">
        <v>13</v>
      </c>
      <c r="G126" t="s">
        <v>20</v>
      </c>
      <c r="H126" t="s">
        <v>18</v>
      </c>
      <c r="I126">
        <v>0</v>
      </c>
      <c r="J126" t="s">
        <v>16</v>
      </c>
      <c r="K126" t="s">
        <v>17</v>
      </c>
      <c r="L126">
        <v>38</v>
      </c>
      <c r="M126" t="s">
        <v>47</v>
      </c>
      <c r="N126" t="s">
        <v>15</v>
      </c>
    </row>
    <row r="127" spans="1:14" x14ac:dyDescent="0.3">
      <c r="A127">
        <v>22294</v>
      </c>
      <c r="B127" t="s">
        <v>37</v>
      </c>
      <c r="C127" t="s">
        <v>38</v>
      </c>
      <c r="D127">
        <v>70000</v>
      </c>
      <c r="E127">
        <v>0</v>
      </c>
      <c r="F127" t="s">
        <v>13</v>
      </c>
      <c r="G127" t="s">
        <v>21</v>
      </c>
      <c r="H127" t="s">
        <v>18</v>
      </c>
      <c r="I127">
        <v>1</v>
      </c>
      <c r="J127" t="s">
        <v>22</v>
      </c>
      <c r="K127" t="s">
        <v>32</v>
      </c>
      <c r="L127">
        <v>37</v>
      </c>
      <c r="M127" t="s">
        <v>47</v>
      </c>
      <c r="N127" t="s">
        <v>15</v>
      </c>
    </row>
    <row r="128" spans="1:14" x14ac:dyDescent="0.3">
      <c r="A128">
        <v>14900</v>
      </c>
      <c r="B128" t="s">
        <v>36</v>
      </c>
      <c r="C128" t="s">
        <v>38</v>
      </c>
      <c r="D128">
        <v>40000</v>
      </c>
      <c r="E128">
        <v>1</v>
      </c>
      <c r="F128" t="s">
        <v>19</v>
      </c>
      <c r="G128" t="s">
        <v>20</v>
      </c>
      <c r="H128" t="s">
        <v>15</v>
      </c>
      <c r="I128">
        <v>1</v>
      </c>
      <c r="J128" t="s">
        <v>26</v>
      </c>
      <c r="K128" t="s">
        <v>32</v>
      </c>
      <c r="L128">
        <v>49</v>
      </c>
      <c r="M128" t="s">
        <v>47</v>
      </c>
      <c r="N128" t="s">
        <v>15</v>
      </c>
    </row>
    <row r="129" spans="1:14" x14ac:dyDescent="0.3">
      <c r="A129">
        <v>13907</v>
      </c>
      <c r="B129" t="s">
        <v>37</v>
      </c>
      <c r="C129" t="s">
        <v>38</v>
      </c>
      <c r="D129">
        <v>80000</v>
      </c>
      <c r="E129">
        <v>3</v>
      </c>
      <c r="F129" t="s">
        <v>13</v>
      </c>
      <c r="G129" t="s">
        <v>14</v>
      </c>
      <c r="H129" t="s">
        <v>15</v>
      </c>
      <c r="I129">
        <v>1</v>
      </c>
      <c r="J129" t="s">
        <v>16</v>
      </c>
      <c r="K129" t="s">
        <v>32</v>
      </c>
      <c r="L129">
        <v>41</v>
      </c>
      <c r="M129" t="s">
        <v>47</v>
      </c>
      <c r="N129" t="s">
        <v>15</v>
      </c>
    </row>
    <row r="130" spans="1:14" x14ac:dyDescent="0.3">
      <c r="A130">
        <v>29143</v>
      </c>
      <c r="B130" t="s">
        <v>37</v>
      </c>
      <c r="C130" t="s">
        <v>38</v>
      </c>
      <c r="D130">
        <v>60000</v>
      </c>
      <c r="E130">
        <v>1</v>
      </c>
      <c r="F130" t="s">
        <v>13</v>
      </c>
      <c r="G130" t="s">
        <v>21</v>
      </c>
      <c r="H130" t="s">
        <v>18</v>
      </c>
      <c r="I130">
        <v>1</v>
      </c>
      <c r="J130" t="s">
        <v>16</v>
      </c>
      <c r="K130" t="s">
        <v>32</v>
      </c>
      <c r="L130">
        <v>44</v>
      </c>
      <c r="M130" t="s">
        <v>47</v>
      </c>
      <c r="N130" t="s">
        <v>15</v>
      </c>
    </row>
    <row r="131" spans="1:14" x14ac:dyDescent="0.3">
      <c r="A131">
        <v>23586</v>
      </c>
      <c r="B131" t="s">
        <v>36</v>
      </c>
      <c r="C131" t="s">
        <v>38</v>
      </c>
      <c r="D131">
        <v>80000</v>
      </c>
      <c r="E131">
        <v>0</v>
      </c>
      <c r="F131" t="s">
        <v>13</v>
      </c>
      <c r="G131" t="s">
        <v>28</v>
      </c>
      <c r="H131" t="s">
        <v>15</v>
      </c>
      <c r="I131">
        <v>1</v>
      </c>
      <c r="J131" t="s">
        <v>26</v>
      </c>
      <c r="K131" t="s">
        <v>32</v>
      </c>
      <c r="L131">
        <v>34</v>
      </c>
      <c r="M131" t="s">
        <v>47</v>
      </c>
      <c r="N131" t="s">
        <v>15</v>
      </c>
    </row>
    <row r="132" spans="1:14" x14ac:dyDescent="0.3">
      <c r="A132">
        <v>13353</v>
      </c>
      <c r="B132" t="s">
        <v>37</v>
      </c>
      <c r="C132" t="s">
        <v>38</v>
      </c>
      <c r="D132">
        <v>60000</v>
      </c>
      <c r="E132">
        <v>4</v>
      </c>
      <c r="F132" t="s">
        <v>31</v>
      </c>
      <c r="G132" t="s">
        <v>28</v>
      </c>
      <c r="H132" t="s">
        <v>15</v>
      </c>
      <c r="I132">
        <v>2</v>
      </c>
      <c r="J132" t="s">
        <v>30</v>
      </c>
      <c r="K132" t="s">
        <v>32</v>
      </c>
      <c r="L132">
        <v>61</v>
      </c>
      <c r="M132" t="s">
        <v>48</v>
      </c>
      <c r="N132" t="s">
        <v>15</v>
      </c>
    </row>
    <row r="133" spans="1:14" x14ac:dyDescent="0.3">
      <c r="A133">
        <v>18052</v>
      </c>
      <c r="B133" t="s">
        <v>36</v>
      </c>
      <c r="C133" t="s">
        <v>38</v>
      </c>
      <c r="D133">
        <v>60000</v>
      </c>
      <c r="E133">
        <v>1</v>
      </c>
      <c r="F133" t="s">
        <v>19</v>
      </c>
      <c r="G133" t="s">
        <v>14</v>
      </c>
      <c r="H133" t="s">
        <v>15</v>
      </c>
      <c r="I133">
        <v>1</v>
      </c>
      <c r="J133" t="s">
        <v>16</v>
      </c>
      <c r="K133" t="s">
        <v>32</v>
      </c>
      <c r="L133">
        <v>45</v>
      </c>
      <c r="M133" t="s">
        <v>47</v>
      </c>
      <c r="N133" t="s">
        <v>15</v>
      </c>
    </row>
    <row r="134" spans="1:14" x14ac:dyDescent="0.3">
      <c r="A134">
        <v>24738</v>
      </c>
      <c r="B134" t="s">
        <v>36</v>
      </c>
      <c r="C134" t="s">
        <v>38</v>
      </c>
      <c r="D134">
        <v>40000</v>
      </c>
      <c r="E134">
        <v>1</v>
      </c>
      <c r="F134" t="s">
        <v>19</v>
      </c>
      <c r="G134" t="s">
        <v>20</v>
      </c>
      <c r="H134" t="s">
        <v>15</v>
      </c>
      <c r="I134">
        <v>1</v>
      </c>
      <c r="J134" t="s">
        <v>26</v>
      </c>
      <c r="K134" t="s">
        <v>32</v>
      </c>
      <c r="L134">
        <v>51</v>
      </c>
      <c r="M134" t="s">
        <v>47</v>
      </c>
      <c r="N134" t="s">
        <v>15</v>
      </c>
    </row>
    <row r="135" spans="1:14" x14ac:dyDescent="0.3">
      <c r="A135">
        <v>25074</v>
      </c>
      <c r="B135" t="s">
        <v>36</v>
      </c>
      <c r="C135" t="s">
        <v>38</v>
      </c>
      <c r="D135">
        <v>70000</v>
      </c>
      <c r="E135">
        <v>4</v>
      </c>
      <c r="F135" t="s">
        <v>13</v>
      </c>
      <c r="G135" t="s">
        <v>21</v>
      </c>
      <c r="H135" t="s">
        <v>15</v>
      </c>
      <c r="I135">
        <v>2</v>
      </c>
      <c r="J135" t="s">
        <v>22</v>
      </c>
      <c r="K135" t="s">
        <v>32</v>
      </c>
      <c r="L135">
        <v>42</v>
      </c>
      <c r="M135" t="s">
        <v>47</v>
      </c>
      <c r="N135" t="s">
        <v>15</v>
      </c>
    </row>
    <row r="136" spans="1:14" x14ac:dyDescent="0.3">
      <c r="A136">
        <v>20339</v>
      </c>
      <c r="B136" t="s">
        <v>36</v>
      </c>
      <c r="C136" t="s">
        <v>38</v>
      </c>
      <c r="D136">
        <v>130000</v>
      </c>
      <c r="E136">
        <v>1</v>
      </c>
      <c r="F136" t="s">
        <v>13</v>
      </c>
      <c r="G136" t="s">
        <v>28</v>
      </c>
      <c r="H136" t="s">
        <v>15</v>
      </c>
      <c r="I136">
        <v>4</v>
      </c>
      <c r="J136" t="s">
        <v>22</v>
      </c>
      <c r="K136" t="s">
        <v>32</v>
      </c>
      <c r="L136">
        <v>44</v>
      </c>
      <c r="M136" t="s">
        <v>47</v>
      </c>
      <c r="N136" t="s">
        <v>15</v>
      </c>
    </row>
    <row r="137" spans="1:14" x14ac:dyDescent="0.3">
      <c r="A137">
        <v>26575</v>
      </c>
      <c r="B137" t="s">
        <v>37</v>
      </c>
      <c r="C137" t="s">
        <v>38</v>
      </c>
      <c r="D137">
        <v>40000</v>
      </c>
      <c r="E137">
        <v>0</v>
      </c>
      <c r="F137" t="s">
        <v>27</v>
      </c>
      <c r="G137" t="s">
        <v>14</v>
      </c>
      <c r="H137" t="s">
        <v>18</v>
      </c>
      <c r="I137">
        <v>2</v>
      </c>
      <c r="J137" t="s">
        <v>26</v>
      </c>
      <c r="K137" t="s">
        <v>32</v>
      </c>
      <c r="L137">
        <v>31</v>
      </c>
      <c r="M137" t="s">
        <v>49</v>
      </c>
      <c r="N137" t="s">
        <v>15</v>
      </c>
    </row>
    <row r="138" spans="1:14" x14ac:dyDescent="0.3">
      <c r="A138">
        <v>28683</v>
      </c>
      <c r="B138" t="s">
        <v>37</v>
      </c>
      <c r="C138" t="s">
        <v>38</v>
      </c>
      <c r="D138">
        <v>10000</v>
      </c>
      <c r="E138">
        <v>1</v>
      </c>
      <c r="F138" t="s">
        <v>27</v>
      </c>
      <c r="G138" t="s">
        <v>25</v>
      </c>
      <c r="H138" t="s">
        <v>18</v>
      </c>
      <c r="I138">
        <v>1</v>
      </c>
      <c r="J138" t="s">
        <v>23</v>
      </c>
      <c r="K138" t="s">
        <v>17</v>
      </c>
      <c r="L138">
        <v>35</v>
      </c>
      <c r="M138" t="s">
        <v>47</v>
      </c>
      <c r="N138" t="s">
        <v>15</v>
      </c>
    </row>
    <row r="139" spans="1:14" x14ac:dyDescent="0.3">
      <c r="A139">
        <v>15302</v>
      </c>
      <c r="B139" t="s">
        <v>37</v>
      </c>
      <c r="C139" t="s">
        <v>38</v>
      </c>
      <c r="D139">
        <v>70000</v>
      </c>
      <c r="E139">
        <v>1</v>
      </c>
      <c r="F139" t="s">
        <v>31</v>
      </c>
      <c r="G139" t="s">
        <v>21</v>
      </c>
      <c r="H139" t="s">
        <v>15</v>
      </c>
      <c r="I139">
        <v>0</v>
      </c>
      <c r="J139" t="s">
        <v>22</v>
      </c>
      <c r="K139" t="s">
        <v>32</v>
      </c>
      <c r="L139">
        <v>34</v>
      </c>
      <c r="M139" t="s">
        <v>47</v>
      </c>
      <c r="N139" t="s">
        <v>15</v>
      </c>
    </row>
    <row r="140" spans="1:14" x14ac:dyDescent="0.3">
      <c r="A140">
        <v>24273</v>
      </c>
      <c r="B140" t="s">
        <v>36</v>
      </c>
      <c r="C140" t="s">
        <v>38</v>
      </c>
      <c r="D140">
        <v>20000</v>
      </c>
      <c r="E140">
        <v>2</v>
      </c>
      <c r="F140" t="s">
        <v>29</v>
      </c>
      <c r="G140" t="s">
        <v>20</v>
      </c>
      <c r="H140" t="s">
        <v>15</v>
      </c>
      <c r="I140">
        <v>2</v>
      </c>
      <c r="J140" t="s">
        <v>23</v>
      </c>
      <c r="K140" t="s">
        <v>24</v>
      </c>
      <c r="L140">
        <v>55</v>
      </c>
      <c r="M140" t="s">
        <v>48</v>
      </c>
      <c r="N140" t="s">
        <v>15</v>
      </c>
    </row>
    <row r="141" spans="1:14" x14ac:dyDescent="0.3">
      <c r="A141">
        <v>26547</v>
      </c>
      <c r="B141" t="s">
        <v>37</v>
      </c>
      <c r="C141" t="s">
        <v>38</v>
      </c>
      <c r="D141">
        <v>30000</v>
      </c>
      <c r="E141">
        <v>2</v>
      </c>
      <c r="F141" t="s">
        <v>19</v>
      </c>
      <c r="G141" t="s">
        <v>20</v>
      </c>
      <c r="H141" t="s">
        <v>18</v>
      </c>
      <c r="I141">
        <v>2</v>
      </c>
      <c r="J141" t="s">
        <v>23</v>
      </c>
      <c r="K141" t="s">
        <v>24</v>
      </c>
      <c r="L141">
        <v>60</v>
      </c>
      <c r="M141" t="s">
        <v>48</v>
      </c>
      <c r="N141" t="s">
        <v>15</v>
      </c>
    </row>
    <row r="142" spans="1:14" x14ac:dyDescent="0.3">
      <c r="A142">
        <v>20678</v>
      </c>
      <c r="B142" t="s">
        <v>37</v>
      </c>
      <c r="C142" t="s">
        <v>38</v>
      </c>
      <c r="D142">
        <v>60000</v>
      </c>
      <c r="E142">
        <v>3</v>
      </c>
      <c r="F142" t="s">
        <v>13</v>
      </c>
      <c r="G142" t="s">
        <v>14</v>
      </c>
      <c r="H142" t="s">
        <v>15</v>
      </c>
      <c r="I142">
        <v>1</v>
      </c>
      <c r="J142" t="s">
        <v>22</v>
      </c>
      <c r="K142" t="s">
        <v>32</v>
      </c>
      <c r="L142">
        <v>40</v>
      </c>
      <c r="M142" t="s">
        <v>47</v>
      </c>
      <c r="N142" t="s">
        <v>15</v>
      </c>
    </row>
    <row r="143" spans="1:14" x14ac:dyDescent="0.3">
      <c r="A143">
        <v>23993</v>
      </c>
      <c r="B143" t="s">
        <v>37</v>
      </c>
      <c r="C143" t="s">
        <v>38</v>
      </c>
      <c r="D143">
        <v>10000</v>
      </c>
      <c r="E143">
        <v>0</v>
      </c>
      <c r="F143" t="s">
        <v>19</v>
      </c>
      <c r="G143" t="s">
        <v>25</v>
      </c>
      <c r="H143" t="s">
        <v>18</v>
      </c>
      <c r="I143">
        <v>1</v>
      </c>
      <c r="J143" t="s">
        <v>16</v>
      </c>
      <c r="K143" t="s">
        <v>24</v>
      </c>
      <c r="L143">
        <v>26</v>
      </c>
      <c r="M143" t="s">
        <v>49</v>
      </c>
      <c r="N143" t="s">
        <v>15</v>
      </c>
    </row>
    <row r="144" spans="1:14" x14ac:dyDescent="0.3">
      <c r="A144">
        <v>26238</v>
      </c>
      <c r="B144" t="s">
        <v>37</v>
      </c>
      <c r="C144" t="s">
        <v>38</v>
      </c>
      <c r="D144">
        <v>40000</v>
      </c>
      <c r="E144">
        <v>3</v>
      </c>
      <c r="F144" t="s">
        <v>19</v>
      </c>
      <c r="G144" t="s">
        <v>20</v>
      </c>
      <c r="H144" t="s">
        <v>15</v>
      </c>
      <c r="I144">
        <v>1</v>
      </c>
      <c r="J144" t="s">
        <v>26</v>
      </c>
      <c r="K144" t="s">
        <v>32</v>
      </c>
      <c r="L144">
        <v>31</v>
      </c>
      <c r="M144" t="s">
        <v>49</v>
      </c>
      <c r="N144" t="s">
        <v>15</v>
      </c>
    </row>
    <row r="145" spans="1:14" x14ac:dyDescent="0.3">
      <c r="A145">
        <v>25681</v>
      </c>
      <c r="B145" t="s">
        <v>37</v>
      </c>
      <c r="C145" t="s">
        <v>38</v>
      </c>
      <c r="D145">
        <v>30000</v>
      </c>
      <c r="E145">
        <v>0</v>
      </c>
      <c r="F145" t="s">
        <v>19</v>
      </c>
      <c r="G145" t="s">
        <v>20</v>
      </c>
      <c r="H145" t="s">
        <v>18</v>
      </c>
      <c r="I145">
        <v>1</v>
      </c>
      <c r="J145" t="s">
        <v>22</v>
      </c>
      <c r="K145" t="s">
        <v>17</v>
      </c>
      <c r="L145">
        <v>31</v>
      </c>
      <c r="M145" t="s">
        <v>49</v>
      </c>
      <c r="N145" t="s">
        <v>15</v>
      </c>
    </row>
    <row r="146" spans="1:14" x14ac:dyDescent="0.3">
      <c r="A146">
        <v>28564</v>
      </c>
      <c r="B146" t="s">
        <v>37</v>
      </c>
      <c r="C146" t="s">
        <v>38</v>
      </c>
      <c r="D146">
        <v>40000</v>
      </c>
      <c r="E146">
        <v>2</v>
      </c>
      <c r="F146" t="s">
        <v>19</v>
      </c>
      <c r="G146" t="s">
        <v>20</v>
      </c>
      <c r="H146" t="s">
        <v>15</v>
      </c>
      <c r="I146">
        <v>0</v>
      </c>
      <c r="J146" t="s">
        <v>26</v>
      </c>
      <c r="K146" t="s">
        <v>17</v>
      </c>
      <c r="L146">
        <v>33</v>
      </c>
      <c r="M146" t="s">
        <v>47</v>
      </c>
      <c r="N146" t="s">
        <v>15</v>
      </c>
    </row>
    <row r="147" spans="1:14" x14ac:dyDescent="0.3">
      <c r="A147">
        <v>21974</v>
      </c>
      <c r="B147" t="s">
        <v>37</v>
      </c>
      <c r="C147" t="s">
        <v>38</v>
      </c>
      <c r="D147">
        <v>70000</v>
      </c>
      <c r="E147">
        <v>0</v>
      </c>
      <c r="F147" t="s">
        <v>13</v>
      </c>
      <c r="G147" t="s">
        <v>21</v>
      </c>
      <c r="H147" t="s">
        <v>15</v>
      </c>
      <c r="I147">
        <v>1</v>
      </c>
      <c r="J147" t="s">
        <v>23</v>
      </c>
      <c r="K147" t="s">
        <v>24</v>
      </c>
      <c r="L147">
        <v>42</v>
      </c>
      <c r="M147" t="s">
        <v>47</v>
      </c>
      <c r="N147" t="s">
        <v>15</v>
      </c>
    </row>
    <row r="148" spans="1:14" x14ac:dyDescent="0.3">
      <c r="A148">
        <v>27585</v>
      </c>
      <c r="B148" t="s">
        <v>36</v>
      </c>
      <c r="C148" t="s">
        <v>38</v>
      </c>
      <c r="D148">
        <v>90000</v>
      </c>
      <c r="E148">
        <v>2</v>
      </c>
      <c r="F148" t="s">
        <v>13</v>
      </c>
      <c r="G148" t="s">
        <v>21</v>
      </c>
      <c r="H148" t="s">
        <v>18</v>
      </c>
      <c r="I148">
        <v>0</v>
      </c>
      <c r="J148" t="s">
        <v>16</v>
      </c>
      <c r="K148" t="s">
        <v>24</v>
      </c>
      <c r="L148">
        <v>36</v>
      </c>
      <c r="M148" t="s">
        <v>47</v>
      </c>
      <c r="N148" t="s">
        <v>15</v>
      </c>
    </row>
    <row r="149" spans="1:14" x14ac:dyDescent="0.3">
      <c r="A149">
        <v>19475</v>
      </c>
      <c r="B149" t="s">
        <v>36</v>
      </c>
      <c r="C149" t="s">
        <v>38</v>
      </c>
      <c r="D149">
        <v>40000</v>
      </c>
      <c r="E149">
        <v>0</v>
      </c>
      <c r="F149" t="s">
        <v>13</v>
      </c>
      <c r="G149" t="s">
        <v>21</v>
      </c>
      <c r="H149" t="s">
        <v>18</v>
      </c>
      <c r="I149">
        <v>0</v>
      </c>
      <c r="J149" t="s">
        <v>16</v>
      </c>
      <c r="K149" t="s">
        <v>17</v>
      </c>
      <c r="L149">
        <v>40</v>
      </c>
      <c r="M149" t="s">
        <v>47</v>
      </c>
      <c r="N149" t="s">
        <v>15</v>
      </c>
    </row>
    <row r="150" spans="1:14" x14ac:dyDescent="0.3">
      <c r="A150">
        <v>15665</v>
      </c>
      <c r="B150" t="s">
        <v>36</v>
      </c>
      <c r="C150" t="s">
        <v>38</v>
      </c>
      <c r="D150">
        <v>30000</v>
      </c>
      <c r="E150">
        <v>0</v>
      </c>
      <c r="F150" t="s">
        <v>13</v>
      </c>
      <c r="G150" t="s">
        <v>20</v>
      </c>
      <c r="H150" t="s">
        <v>15</v>
      </c>
      <c r="I150">
        <v>0</v>
      </c>
      <c r="J150" t="s">
        <v>16</v>
      </c>
      <c r="K150" t="s">
        <v>17</v>
      </c>
      <c r="L150">
        <v>47</v>
      </c>
      <c r="M150" t="s">
        <v>47</v>
      </c>
      <c r="N150" t="s">
        <v>15</v>
      </c>
    </row>
    <row r="151" spans="1:14" x14ac:dyDescent="0.3">
      <c r="A151">
        <v>22634</v>
      </c>
      <c r="B151" t="s">
        <v>37</v>
      </c>
      <c r="C151" t="s">
        <v>38</v>
      </c>
      <c r="D151">
        <v>40000</v>
      </c>
      <c r="E151">
        <v>0</v>
      </c>
      <c r="F151" t="s">
        <v>31</v>
      </c>
      <c r="G151" t="s">
        <v>20</v>
      </c>
      <c r="H151" t="s">
        <v>15</v>
      </c>
      <c r="I151">
        <v>0</v>
      </c>
      <c r="J151" t="s">
        <v>16</v>
      </c>
      <c r="K151" t="s">
        <v>17</v>
      </c>
      <c r="L151">
        <v>38</v>
      </c>
      <c r="M151" t="s">
        <v>47</v>
      </c>
      <c r="N151" t="s">
        <v>15</v>
      </c>
    </row>
    <row r="152" spans="1:14" x14ac:dyDescent="0.3">
      <c r="A152">
        <v>16549</v>
      </c>
      <c r="B152" t="s">
        <v>37</v>
      </c>
      <c r="C152" t="s">
        <v>38</v>
      </c>
      <c r="D152">
        <v>30000</v>
      </c>
      <c r="E152">
        <v>3</v>
      </c>
      <c r="F152" t="s">
        <v>13</v>
      </c>
      <c r="G152" t="s">
        <v>20</v>
      </c>
      <c r="H152" t="s">
        <v>15</v>
      </c>
      <c r="I152">
        <v>0</v>
      </c>
      <c r="J152" t="s">
        <v>16</v>
      </c>
      <c r="K152" t="s">
        <v>17</v>
      </c>
      <c r="L152">
        <v>47</v>
      </c>
      <c r="M152" t="s">
        <v>47</v>
      </c>
      <c r="N152" t="s">
        <v>15</v>
      </c>
    </row>
    <row r="153" spans="1:14" x14ac:dyDescent="0.3">
      <c r="A153">
        <v>17754</v>
      </c>
      <c r="B153" t="s">
        <v>37</v>
      </c>
      <c r="C153" t="s">
        <v>38</v>
      </c>
      <c r="D153">
        <v>30000</v>
      </c>
      <c r="E153">
        <v>3</v>
      </c>
      <c r="F153" t="s">
        <v>13</v>
      </c>
      <c r="G153" t="s">
        <v>20</v>
      </c>
      <c r="H153" t="s">
        <v>15</v>
      </c>
      <c r="I153">
        <v>0</v>
      </c>
      <c r="J153" t="s">
        <v>16</v>
      </c>
      <c r="K153" t="s">
        <v>17</v>
      </c>
      <c r="L153">
        <v>46</v>
      </c>
      <c r="M153" t="s">
        <v>47</v>
      </c>
      <c r="N153" t="s">
        <v>15</v>
      </c>
    </row>
    <row r="154" spans="1:14" x14ac:dyDescent="0.3">
      <c r="A154">
        <v>14791</v>
      </c>
      <c r="B154" t="s">
        <v>36</v>
      </c>
      <c r="C154" t="s">
        <v>38</v>
      </c>
      <c r="D154">
        <v>40000</v>
      </c>
      <c r="E154">
        <v>0</v>
      </c>
      <c r="F154" t="s">
        <v>13</v>
      </c>
      <c r="G154" t="s">
        <v>20</v>
      </c>
      <c r="H154" t="s">
        <v>15</v>
      </c>
      <c r="I154">
        <v>0</v>
      </c>
      <c r="J154" t="s">
        <v>16</v>
      </c>
      <c r="K154" t="s">
        <v>17</v>
      </c>
      <c r="L154">
        <v>39</v>
      </c>
      <c r="M154" t="s">
        <v>47</v>
      </c>
      <c r="N154" t="s">
        <v>15</v>
      </c>
    </row>
    <row r="155" spans="1:14" x14ac:dyDescent="0.3">
      <c r="A155">
        <v>13089</v>
      </c>
      <c r="B155" t="s">
        <v>36</v>
      </c>
      <c r="C155" t="s">
        <v>38</v>
      </c>
      <c r="D155">
        <v>120000</v>
      </c>
      <c r="E155">
        <v>1</v>
      </c>
      <c r="F155" t="s">
        <v>13</v>
      </c>
      <c r="G155" t="s">
        <v>28</v>
      </c>
      <c r="H155" t="s">
        <v>15</v>
      </c>
      <c r="I155">
        <v>2</v>
      </c>
      <c r="J155" t="s">
        <v>16</v>
      </c>
      <c r="K155" t="s">
        <v>24</v>
      </c>
      <c r="L155">
        <v>46</v>
      </c>
      <c r="M155" t="s">
        <v>47</v>
      </c>
      <c r="N155" t="s">
        <v>15</v>
      </c>
    </row>
    <row r="156" spans="1:14" x14ac:dyDescent="0.3">
      <c r="A156">
        <v>13585</v>
      </c>
      <c r="B156" t="s">
        <v>36</v>
      </c>
      <c r="C156" t="s">
        <v>38</v>
      </c>
      <c r="D156">
        <v>80000</v>
      </c>
      <c r="E156">
        <v>4</v>
      </c>
      <c r="F156" t="s">
        <v>19</v>
      </c>
      <c r="G156" t="s">
        <v>21</v>
      </c>
      <c r="H156" t="s">
        <v>18</v>
      </c>
      <c r="I156">
        <v>1</v>
      </c>
      <c r="J156" t="s">
        <v>22</v>
      </c>
      <c r="K156" t="s">
        <v>17</v>
      </c>
      <c r="L156">
        <v>53</v>
      </c>
      <c r="M156" t="s">
        <v>48</v>
      </c>
      <c r="N156" t="s">
        <v>15</v>
      </c>
    </row>
    <row r="157" spans="1:14" x14ac:dyDescent="0.3">
      <c r="A157">
        <v>14798</v>
      </c>
      <c r="B157" t="s">
        <v>37</v>
      </c>
      <c r="C157" t="s">
        <v>38</v>
      </c>
      <c r="D157">
        <v>10000</v>
      </c>
      <c r="E157">
        <v>4</v>
      </c>
      <c r="F157" t="s">
        <v>29</v>
      </c>
      <c r="G157" t="s">
        <v>25</v>
      </c>
      <c r="H157" t="s">
        <v>15</v>
      </c>
      <c r="I157">
        <v>2</v>
      </c>
      <c r="J157" t="s">
        <v>16</v>
      </c>
      <c r="K157" t="s">
        <v>17</v>
      </c>
      <c r="L157">
        <v>41</v>
      </c>
      <c r="M157" t="s">
        <v>47</v>
      </c>
      <c r="N157" t="s">
        <v>15</v>
      </c>
    </row>
    <row r="158" spans="1:14" x14ac:dyDescent="0.3">
      <c r="A158">
        <v>16559</v>
      </c>
      <c r="B158" t="s">
        <v>37</v>
      </c>
      <c r="C158" t="s">
        <v>38</v>
      </c>
      <c r="D158">
        <v>10000</v>
      </c>
      <c r="E158">
        <v>2</v>
      </c>
      <c r="F158" t="s">
        <v>27</v>
      </c>
      <c r="G158" t="s">
        <v>25</v>
      </c>
      <c r="H158" t="s">
        <v>15</v>
      </c>
      <c r="I158">
        <v>0</v>
      </c>
      <c r="J158" t="s">
        <v>16</v>
      </c>
      <c r="K158" t="s">
        <v>17</v>
      </c>
      <c r="L158">
        <v>36</v>
      </c>
      <c r="M158" t="s">
        <v>47</v>
      </c>
      <c r="N158" t="s">
        <v>15</v>
      </c>
    </row>
    <row r="159" spans="1:14" x14ac:dyDescent="0.3">
      <c r="A159">
        <v>20711</v>
      </c>
      <c r="B159" t="s">
        <v>36</v>
      </c>
      <c r="C159" t="s">
        <v>38</v>
      </c>
      <c r="D159">
        <v>40000</v>
      </c>
      <c r="E159">
        <v>1</v>
      </c>
      <c r="F159" t="s">
        <v>13</v>
      </c>
      <c r="G159" t="s">
        <v>14</v>
      </c>
      <c r="H159" t="s">
        <v>15</v>
      </c>
      <c r="I159">
        <v>0</v>
      </c>
      <c r="J159" t="s">
        <v>26</v>
      </c>
      <c r="K159" t="s">
        <v>17</v>
      </c>
      <c r="L159">
        <v>32</v>
      </c>
      <c r="M159" t="s">
        <v>47</v>
      </c>
      <c r="N159" t="s">
        <v>15</v>
      </c>
    </row>
    <row r="160" spans="1:14" x14ac:dyDescent="0.3">
      <c r="A160">
        <v>25605</v>
      </c>
      <c r="B160" t="s">
        <v>37</v>
      </c>
      <c r="C160" t="s">
        <v>38</v>
      </c>
      <c r="D160">
        <v>20000</v>
      </c>
      <c r="E160">
        <v>2</v>
      </c>
      <c r="F160" t="s">
        <v>19</v>
      </c>
      <c r="G160" t="s">
        <v>25</v>
      </c>
      <c r="H160" t="s">
        <v>18</v>
      </c>
      <c r="I160">
        <v>1</v>
      </c>
      <c r="J160" t="s">
        <v>16</v>
      </c>
      <c r="K160" t="s">
        <v>17</v>
      </c>
      <c r="L160">
        <v>54</v>
      </c>
      <c r="M160" t="s">
        <v>48</v>
      </c>
      <c r="N160" t="s">
        <v>15</v>
      </c>
    </row>
    <row r="161" spans="1:14" x14ac:dyDescent="0.3">
      <c r="A161">
        <v>25307</v>
      </c>
      <c r="B161" t="s">
        <v>36</v>
      </c>
      <c r="C161" t="s">
        <v>38</v>
      </c>
      <c r="D161">
        <v>40000</v>
      </c>
      <c r="E161">
        <v>1</v>
      </c>
      <c r="F161" t="s">
        <v>13</v>
      </c>
      <c r="G161" t="s">
        <v>14</v>
      </c>
      <c r="H161" t="s">
        <v>15</v>
      </c>
      <c r="I161">
        <v>1</v>
      </c>
      <c r="J161" t="s">
        <v>26</v>
      </c>
      <c r="K161" t="s">
        <v>17</v>
      </c>
      <c r="L161">
        <v>32</v>
      </c>
      <c r="M161" t="s">
        <v>47</v>
      </c>
      <c r="N161" t="s">
        <v>15</v>
      </c>
    </row>
    <row r="162" spans="1:14" x14ac:dyDescent="0.3">
      <c r="A162">
        <v>21980</v>
      </c>
      <c r="B162" t="s">
        <v>37</v>
      </c>
      <c r="C162" t="s">
        <v>38</v>
      </c>
      <c r="D162">
        <v>60000</v>
      </c>
      <c r="E162">
        <v>1</v>
      </c>
      <c r="F162" t="s">
        <v>13</v>
      </c>
      <c r="G162" t="s">
        <v>21</v>
      </c>
      <c r="H162" t="s">
        <v>15</v>
      </c>
      <c r="I162">
        <v>1</v>
      </c>
      <c r="J162" t="s">
        <v>23</v>
      </c>
      <c r="K162" t="s">
        <v>24</v>
      </c>
      <c r="L162">
        <v>44</v>
      </c>
      <c r="M162" t="s">
        <v>47</v>
      </c>
      <c r="N162" t="s">
        <v>15</v>
      </c>
    </row>
    <row r="163" spans="1:14" x14ac:dyDescent="0.3">
      <c r="A163">
        <v>25460</v>
      </c>
      <c r="B163" t="s">
        <v>36</v>
      </c>
      <c r="C163" t="s">
        <v>38</v>
      </c>
      <c r="D163">
        <v>20000</v>
      </c>
      <c r="E163">
        <v>2</v>
      </c>
      <c r="F163" t="s">
        <v>27</v>
      </c>
      <c r="G163" t="s">
        <v>25</v>
      </c>
      <c r="H163" t="s">
        <v>15</v>
      </c>
      <c r="I163">
        <v>0</v>
      </c>
      <c r="J163" t="s">
        <v>16</v>
      </c>
      <c r="K163" t="s">
        <v>17</v>
      </c>
      <c r="L163">
        <v>40</v>
      </c>
      <c r="M163" t="s">
        <v>47</v>
      </c>
      <c r="N163" t="s">
        <v>15</v>
      </c>
    </row>
    <row r="164" spans="1:14" x14ac:dyDescent="0.3">
      <c r="A164">
        <v>29181</v>
      </c>
      <c r="B164" t="s">
        <v>37</v>
      </c>
      <c r="C164" t="s">
        <v>38</v>
      </c>
      <c r="D164">
        <v>60000</v>
      </c>
      <c r="E164">
        <v>2</v>
      </c>
      <c r="F164" t="s">
        <v>13</v>
      </c>
      <c r="G164" t="s">
        <v>21</v>
      </c>
      <c r="H164" t="s">
        <v>18</v>
      </c>
      <c r="I164">
        <v>1</v>
      </c>
      <c r="J164" t="s">
        <v>16</v>
      </c>
      <c r="K164" t="s">
        <v>24</v>
      </c>
      <c r="L164">
        <v>38</v>
      </c>
      <c r="M164" t="s">
        <v>47</v>
      </c>
      <c r="N164" t="s">
        <v>15</v>
      </c>
    </row>
    <row r="165" spans="1:14" x14ac:dyDescent="0.3">
      <c r="A165">
        <v>21108</v>
      </c>
      <c r="B165" t="s">
        <v>36</v>
      </c>
      <c r="C165" t="s">
        <v>38</v>
      </c>
      <c r="D165">
        <v>40000</v>
      </c>
      <c r="E165">
        <v>1</v>
      </c>
      <c r="F165" t="s">
        <v>13</v>
      </c>
      <c r="G165" t="s">
        <v>14</v>
      </c>
      <c r="H165" t="s">
        <v>15</v>
      </c>
      <c r="I165">
        <v>1</v>
      </c>
      <c r="J165" t="s">
        <v>16</v>
      </c>
      <c r="K165" t="s">
        <v>17</v>
      </c>
      <c r="L165">
        <v>43</v>
      </c>
      <c r="M165" t="s">
        <v>47</v>
      </c>
      <c r="N165" t="s">
        <v>15</v>
      </c>
    </row>
    <row r="166" spans="1:14" x14ac:dyDescent="0.3">
      <c r="A166">
        <v>24093</v>
      </c>
      <c r="B166" t="s">
        <v>37</v>
      </c>
      <c r="C166" t="s">
        <v>38</v>
      </c>
      <c r="D166">
        <v>80000</v>
      </c>
      <c r="E166">
        <v>0</v>
      </c>
      <c r="F166" t="s">
        <v>31</v>
      </c>
      <c r="G166" t="s">
        <v>14</v>
      </c>
      <c r="H166" t="s">
        <v>18</v>
      </c>
      <c r="I166">
        <v>0</v>
      </c>
      <c r="J166" t="s">
        <v>16</v>
      </c>
      <c r="K166" t="s">
        <v>17</v>
      </c>
      <c r="L166">
        <v>40</v>
      </c>
      <c r="M166" t="s">
        <v>47</v>
      </c>
      <c r="N166" t="s">
        <v>15</v>
      </c>
    </row>
    <row r="167" spans="1:14" x14ac:dyDescent="0.3">
      <c r="A167">
        <v>27824</v>
      </c>
      <c r="B167" t="s">
        <v>37</v>
      </c>
      <c r="C167" t="s">
        <v>38</v>
      </c>
      <c r="D167">
        <v>30000</v>
      </c>
      <c r="E167">
        <v>3</v>
      </c>
      <c r="F167" t="s">
        <v>19</v>
      </c>
      <c r="G167" t="s">
        <v>20</v>
      </c>
      <c r="H167" t="s">
        <v>15</v>
      </c>
      <c r="I167">
        <v>2</v>
      </c>
      <c r="J167" t="s">
        <v>16</v>
      </c>
      <c r="K167" t="s">
        <v>17</v>
      </c>
      <c r="L167">
        <v>28</v>
      </c>
      <c r="M167" t="s">
        <v>49</v>
      </c>
      <c r="N167" t="s">
        <v>15</v>
      </c>
    </row>
    <row r="168" spans="1:14" x14ac:dyDescent="0.3">
      <c r="A168">
        <v>19784</v>
      </c>
      <c r="B168" t="s">
        <v>36</v>
      </c>
      <c r="C168" t="s">
        <v>38</v>
      </c>
      <c r="D168">
        <v>80000</v>
      </c>
      <c r="E168">
        <v>2</v>
      </c>
      <c r="F168" t="s">
        <v>27</v>
      </c>
      <c r="G168" t="s">
        <v>14</v>
      </c>
      <c r="H168" t="s">
        <v>15</v>
      </c>
      <c r="I168">
        <v>2</v>
      </c>
      <c r="J168" t="s">
        <v>23</v>
      </c>
      <c r="K168" t="s">
        <v>24</v>
      </c>
      <c r="L168">
        <v>50</v>
      </c>
      <c r="M168" t="s">
        <v>47</v>
      </c>
      <c r="N168" t="s">
        <v>15</v>
      </c>
    </row>
    <row r="169" spans="1:14" x14ac:dyDescent="0.3">
      <c r="A169">
        <v>22175</v>
      </c>
      <c r="B169" t="s">
        <v>36</v>
      </c>
      <c r="C169" t="s">
        <v>38</v>
      </c>
      <c r="D169">
        <v>30000</v>
      </c>
      <c r="E169">
        <v>3</v>
      </c>
      <c r="F169" t="s">
        <v>27</v>
      </c>
      <c r="G169" t="s">
        <v>14</v>
      </c>
      <c r="H169" t="s">
        <v>15</v>
      </c>
      <c r="I169">
        <v>2</v>
      </c>
      <c r="J169" t="s">
        <v>23</v>
      </c>
      <c r="K169" t="s">
        <v>24</v>
      </c>
      <c r="L169">
        <v>53</v>
      </c>
      <c r="M169" t="s">
        <v>48</v>
      </c>
      <c r="N169" t="s">
        <v>15</v>
      </c>
    </row>
    <row r="170" spans="1:14" x14ac:dyDescent="0.3">
      <c r="A170">
        <v>21891</v>
      </c>
      <c r="B170" t="s">
        <v>36</v>
      </c>
      <c r="C170" t="s">
        <v>38</v>
      </c>
      <c r="D170">
        <v>110000</v>
      </c>
      <c r="E170">
        <v>0</v>
      </c>
      <c r="F170" t="s">
        <v>27</v>
      </c>
      <c r="G170" t="s">
        <v>28</v>
      </c>
      <c r="H170" t="s">
        <v>15</v>
      </c>
      <c r="I170">
        <v>3</v>
      </c>
      <c r="J170" t="s">
        <v>30</v>
      </c>
      <c r="K170" t="s">
        <v>24</v>
      </c>
      <c r="L170">
        <v>34</v>
      </c>
      <c r="M170" t="s">
        <v>47</v>
      </c>
      <c r="N170" t="s">
        <v>15</v>
      </c>
    </row>
    <row r="171" spans="1:14" x14ac:dyDescent="0.3">
      <c r="A171">
        <v>17048</v>
      </c>
      <c r="B171" t="s">
        <v>37</v>
      </c>
      <c r="C171" t="s">
        <v>38</v>
      </c>
      <c r="D171">
        <v>90000</v>
      </c>
      <c r="E171">
        <v>1</v>
      </c>
      <c r="F171" t="s">
        <v>31</v>
      </c>
      <c r="G171" t="s">
        <v>28</v>
      </c>
      <c r="H171" t="s">
        <v>15</v>
      </c>
      <c r="I171">
        <v>0</v>
      </c>
      <c r="J171" t="s">
        <v>16</v>
      </c>
      <c r="K171" t="s">
        <v>24</v>
      </c>
      <c r="L171">
        <v>36</v>
      </c>
      <c r="M171" t="s">
        <v>47</v>
      </c>
      <c r="N171" t="s">
        <v>15</v>
      </c>
    </row>
    <row r="172" spans="1:14" x14ac:dyDescent="0.3">
      <c r="A172">
        <v>17203</v>
      </c>
      <c r="B172" t="s">
        <v>36</v>
      </c>
      <c r="C172" t="s">
        <v>38</v>
      </c>
      <c r="D172">
        <v>130000</v>
      </c>
      <c r="E172">
        <v>4</v>
      </c>
      <c r="F172" t="s">
        <v>19</v>
      </c>
      <c r="G172" t="s">
        <v>21</v>
      </c>
      <c r="H172" t="s">
        <v>15</v>
      </c>
      <c r="I172">
        <v>4</v>
      </c>
      <c r="J172" t="s">
        <v>23</v>
      </c>
      <c r="K172" t="s">
        <v>17</v>
      </c>
      <c r="L172">
        <v>61</v>
      </c>
      <c r="M172" t="s">
        <v>48</v>
      </c>
      <c r="N172" t="s">
        <v>15</v>
      </c>
    </row>
    <row r="173" spans="1:14" x14ac:dyDescent="0.3">
      <c r="A173">
        <v>17960</v>
      </c>
      <c r="B173" t="s">
        <v>36</v>
      </c>
      <c r="C173" t="s">
        <v>38</v>
      </c>
      <c r="D173">
        <v>40000</v>
      </c>
      <c r="E173">
        <v>0</v>
      </c>
      <c r="F173" t="s">
        <v>31</v>
      </c>
      <c r="G173" t="s">
        <v>20</v>
      </c>
      <c r="H173" t="s">
        <v>15</v>
      </c>
      <c r="I173">
        <v>0</v>
      </c>
      <c r="J173" t="s">
        <v>16</v>
      </c>
      <c r="K173" t="s">
        <v>17</v>
      </c>
      <c r="L173">
        <v>35</v>
      </c>
      <c r="M173" t="s">
        <v>47</v>
      </c>
      <c r="N173" t="s">
        <v>15</v>
      </c>
    </row>
    <row r="174" spans="1:14" x14ac:dyDescent="0.3">
      <c r="A174">
        <v>20171</v>
      </c>
      <c r="B174" t="s">
        <v>36</v>
      </c>
      <c r="C174" t="s">
        <v>38</v>
      </c>
      <c r="D174">
        <v>20000</v>
      </c>
      <c r="E174">
        <v>2</v>
      </c>
      <c r="F174" t="s">
        <v>19</v>
      </c>
      <c r="G174" t="s">
        <v>25</v>
      </c>
      <c r="H174" t="s">
        <v>15</v>
      </c>
      <c r="I174">
        <v>1</v>
      </c>
      <c r="J174" t="s">
        <v>16</v>
      </c>
      <c r="K174" t="s">
        <v>17</v>
      </c>
      <c r="L174">
        <v>46</v>
      </c>
      <c r="M174" t="s">
        <v>47</v>
      </c>
      <c r="N174" t="s">
        <v>15</v>
      </c>
    </row>
    <row r="175" spans="1:14" x14ac:dyDescent="0.3">
      <c r="A175">
        <v>27582</v>
      </c>
      <c r="B175" t="s">
        <v>37</v>
      </c>
      <c r="C175" t="s">
        <v>38</v>
      </c>
      <c r="D175">
        <v>90000</v>
      </c>
      <c r="E175">
        <v>2</v>
      </c>
      <c r="F175" t="s">
        <v>13</v>
      </c>
      <c r="G175" t="s">
        <v>21</v>
      </c>
      <c r="H175" t="s">
        <v>18</v>
      </c>
      <c r="I175">
        <v>0</v>
      </c>
      <c r="J175" t="s">
        <v>16</v>
      </c>
      <c r="K175" t="s">
        <v>24</v>
      </c>
      <c r="L175">
        <v>36</v>
      </c>
      <c r="M175" t="s">
        <v>47</v>
      </c>
      <c r="N175" t="s">
        <v>15</v>
      </c>
    </row>
    <row r="176" spans="1:14" x14ac:dyDescent="0.3">
      <c r="A176">
        <v>22439</v>
      </c>
      <c r="B176" t="s">
        <v>36</v>
      </c>
      <c r="C176" t="s">
        <v>38</v>
      </c>
      <c r="D176">
        <v>30000</v>
      </c>
      <c r="E176">
        <v>0</v>
      </c>
      <c r="F176" t="s">
        <v>13</v>
      </c>
      <c r="G176" t="s">
        <v>20</v>
      </c>
      <c r="H176" t="s">
        <v>15</v>
      </c>
      <c r="I176">
        <v>0</v>
      </c>
      <c r="J176" t="s">
        <v>16</v>
      </c>
      <c r="K176" t="s">
        <v>17</v>
      </c>
      <c r="L176">
        <v>37</v>
      </c>
      <c r="M176" t="s">
        <v>47</v>
      </c>
      <c r="N176" t="s">
        <v>15</v>
      </c>
    </row>
    <row r="177" spans="1:14" x14ac:dyDescent="0.3">
      <c r="A177">
        <v>17504</v>
      </c>
      <c r="B177" t="s">
        <v>37</v>
      </c>
      <c r="C177" t="s">
        <v>38</v>
      </c>
      <c r="D177">
        <v>80000</v>
      </c>
      <c r="E177">
        <v>2</v>
      </c>
      <c r="F177" t="s">
        <v>19</v>
      </c>
      <c r="G177" t="s">
        <v>14</v>
      </c>
      <c r="H177" t="s">
        <v>15</v>
      </c>
      <c r="I177">
        <v>2</v>
      </c>
      <c r="J177" t="s">
        <v>23</v>
      </c>
      <c r="K177" t="s">
        <v>24</v>
      </c>
      <c r="L177">
        <v>52</v>
      </c>
      <c r="M177" t="s">
        <v>48</v>
      </c>
      <c r="N177" t="s">
        <v>15</v>
      </c>
    </row>
    <row r="178" spans="1:14" x14ac:dyDescent="0.3">
      <c r="A178">
        <v>12253</v>
      </c>
      <c r="B178" t="s">
        <v>37</v>
      </c>
      <c r="C178" t="s">
        <v>38</v>
      </c>
      <c r="D178">
        <v>20000</v>
      </c>
      <c r="E178">
        <v>0</v>
      </c>
      <c r="F178" t="s">
        <v>19</v>
      </c>
      <c r="G178" t="s">
        <v>25</v>
      </c>
      <c r="H178" t="s">
        <v>15</v>
      </c>
      <c r="I178">
        <v>0</v>
      </c>
      <c r="J178" t="s">
        <v>16</v>
      </c>
      <c r="K178" t="s">
        <v>24</v>
      </c>
      <c r="L178">
        <v>29</v>
      </c>
      <c r="M178" t="s">
        <v>49</v>
      </c>
      <c r="N178" t="s">
        <v>15</v>
      </c>
    </row>
    <row r="179" spans="1:14" x14ac:dyDescent="0.3">
      <c r="A179">
        <v>26167</v>
      </c>
      <c r="B179" t="s">
        <v>37</v>
      </c>
      <c r="C179" t="s">
        <v>38</v>
      </c>
      <c r="D179">
        <v>40000</v>
      </c>
      <c r="E179">
        <v>2</v>
      </c>
      <c r="F179" t="s">
        <v>13</v>
      </c>
      <c r="G179" t="s">
        <v>28</v>
      </c>
      <c r="H179" t="s">
        <v>18</v>
      </c>
      <c r="I179">
        <v>1</v>
      </c>
      <c r="J179" t="s">
        <v>23</v>
      </c>
      <c r="K179" t="s">
        <v>24</v>
      </c>
      <c r="L179">
        <v>53</v>
      </c>
      <c r="M179" t="s">
        <v>48</v>
      </c>
      <c r="N179" t="s">
        <v>15</v>
      </c>
    </row>
    <row r="180" spans="1:14" x14ac:dyDescent="0.3">
      <c r="A180">
        <v>17793</v>
      </c>
      <c r="B180" t="s">
        <v>36</v>
      </c>
      <c r="C180" t="s">
        <v>38</v>
      </c>
      <c r="D180">
        <v>40000</v>
      </c>
      <c r="E180">
        <v>0</v>
      </c>
      <c r="F180" t="s">
        <v>13</v>
      </c>
      <c r="G180" t="s">
        <v>20</v>
      </c>
      <c r="H180" t="s">
        <v>15</v>
      </c>
      <c r="I180">
        <v>0</v>
      </c>
      <c r="J180" t="s">
        <v>16</v>
      </c>
      <c r="K180" t="s">
        <v>17</v>
      </c>
      <c r="L180">
        <v>38</v>
      </c>
      <c r="M180" t="s">
        <v>47</v>
      </c>
      <c r="N180" t="s">
        <v>15</v>
      </c>
    </row>
    <row r="181" spans="1:14" x14ac:dyDescent="0.3">
      <c r="A181">
        <v>12212</v>
      </c>
      <c r="B181" t="s">
        <v>36</v>
      </c>
      <c r="C181" t="s">
        <v>38</v>
      </c>
      <c r="D181">
        <v>10000</v>
      </c>
      <c r="E181">
        <v>0</v>
      </c>
      <c r="F181" t="s">
        <v>31</v>
      </c>
      <c r="G181" t="s">
        <v>25</v>
      </c>
      <c r="H181" t="s">
        <v>15</v>
      </c>
      <c r="I181">
        <v>0</v>
      </c>
      <c r="J181" t="s">
        <v>16</v>
      </c>
      <c r="K181" t="s">
        <v>17</v>
      </c>
      <c r="L181">
        <v>37</v>
      </c>
      <c r="M181" t="s">
        <v>47</v>
      </c>
      <c r="N181" t="s">
        <v>15</v>
      </c>
    </row>
    <row r="182" spans="1:14" x14ac:dyDescent="0.3">
      <c r="A182">
        <v>26150</v>
      </c>
      <c r="B182" t="s">
        <v>37</v>
      </c>
      <c r="C182" t="s">
        <v>38</v>
      </c>
      <c r="D182">
        <v>70000</v>
      </c>
      <c r="E182">
        <v>0</v>
      </c>
      <c r="F182" t="s">
        <v>13</v>
      </c>
      <c r="G182" t="s">
        <v>21</v>
      </c>
      <c r="H182" t="s">
        <v>18</v>
      </c>
      <c r="I182">
        <v>1</v>
      </c>
      <c r="J182" t="s">
        <v>16</v>
      </c>
      <c r="K182" t="s">
        <v>24</v>
      </c>
      <c r="L182">
        <v>41</v>
      </c>
      <c r="M182" t="s">
        <v>47</v>
      </c>
      <c r="N182" t="s">
        <v>15</v>
      </c>
    </row>
    <row r="183" spans="1:14" x14ac:dyDescent="0.3">
      <c r="A183">
        <v>22170</v>
      </c>
      <c r="B183" t="s">
        <v>36</v>
      </c>
      <c r="C183" t="s">
        <v>38</v>
      </c>
      <c r="D183">
        <v>30000</v>
      </c>
      <c r="E183">
        <v>3</v>
      </c>
      <c r="F183" t="s">
        <v>19</v>
      </c>
      <c r="G183" t="s">
        <v>20</v>
      </c>
      <c r="H183" t="s">
        <v>18</v>
      </c>
      <c r="I183">
        <v>2</v>
      </c>
      <c r="J183" t="s">
        <v>26</v>
      </c>
      <c r="K183" t="s">
        <v>24</v>
      </c>
      <c r="L183">
        <v>55</v>
      </c>
      <c r="M183" t="s">
        <v>48</v>
      </c>
      <c r="N183" t="s">
        <v>15</v>
      </c>
    </row>
    <row r="184" spans="1:14" x14ac:dyDescent="0.3">
      <c r="A184">
        <v>13122</v>
      </c>
      <c r="B184" t="s">
        <v>36</v>
      </c>
      <c r="C184" t="s">
        <v>38</v>
      </c>
      <c r="D184">
        <v>80000</v>
      </c>
      <c r="E184">
        <v>0</v>
      </c>
      <c r="F184" t="s">
        <v>13</v>
      </c>
      <c r="G184" t="s">
        <v>21</v>
      </c>
      <c r="H184" t="s">
        <v>15</v>
      </c>
      <c r="I184">
        <v>1</v>
      </c>
      <c r="J184" t="s">
        <v>26</v>
      </c>
      <c r="K184" t="s">
        <v>24</v>
      </c>
      <c r="L184">
        <v>41</v>
      </c>
      <c r="M184" t="s">
        <v>47</v>
      </c>
      <c r="N184" t="s">
        <v>15</v>
      </c>
    </row>
    <row r="185" spans="1:14" x14ac:dyDescent="0.3">
      <c r="A185">
        <v>13690</v>
      </c>
      <c r="B185" t="s">
        <v>37</v>
      </c>
      <c r="C185" t="s">
        <v>38</v>
      </c>
      <c r="D185">
        <v>20000</v>
      </c>
      <c r="E185">
        <v>0</v>
      </c>
      <c r="F185" t="s">
        <v>29</v>
      </c>
      <c r="G185" t="s">
        <v>25</v>
      </c>
      <c r="H185" t="s">
        <v>18</v>
      </c>
      <c r="I185">
        <v>2</v>
      </c>
      <c r="J185" t="s">
        <v>26</v>
      </c>
      <c r="K185" t="s">
        <v>17</v>
      </c>
      <c r="L185">
        <v>34</v>
      </c>
      <c r="M185" t="s">
        <v>47</v>
      </c>
      <c r="N185" t="s">
        <v>15</v>
      </c>
    </row>
    <row r="186" spans="1:14" x14ac:dyDescent="0.3">
      <c r="A186">
        <v>28957</v>
      </c>
      <c r="B186" t="s">
        <v>37</v>
      </c>
      <c r="C186" t="s">
        <v>38</v>
      </c>
      <c r="D186">
        <v>120000</v>
      </c>
      <c r="E186">
        <v>0</v>
      </c>
      <c r="F186" t="s">
        <v>29</v>
      </c>
      <c r="G186" t="s">
        <v>21</v>
      </c>
      <c r="H186" t="s">
        <v>15</v>
      </c>
      <c r="I186">
        <v>4</v>
      </c>
      <c r="J186" t="s">
        <v>30</v>
      </c>
      <c r="K186" t="s">
        <v>24</v>
      </c>
      <c r="L186">
        <v>34</v>
      </c>
      <c r="M186" t="s">
        <v>47</v>
      </c>
      <c r="N186" t="s">
        <v>15</v>
      </c>
    </row>
    <row r="187" spans="1:14" x14ac:dyDescent="0.3">
      <c r="A187">
        <v>15799</v>
      </c>
      <c r="B187" t="s">
        <v>36</v>
      </c>
      <c r="C187" t="s">
        <v>38</v>
      </c>
      <c r="D187">
        <v>90000</v>
      </c>
      <c r="E187">
        <v>1</v>
      </c>
      <c r="F187" t="s">
        <v>13</v>
      </c>
      <c r="G187" t="s">
        <v>21</v>
      </c>
      <c r="H187" t="s">
        <v>15</v>
      </c>
      <c r="I187">
        <v>1</v>
      </c>
      <c r="J187" t="s">
        <v>22</v>
      </c>
      <c r="K187" t="s">
        <v>24</v>
      </c>
      <c r="L187">
        <v>47</v>
      </c>
      <c r="M187" t="s">
        <v>47</v>
      </c>
      <c r="N187" t="s">
        <v>15</v>
      </c>
    </row>
    <row r="188" spans="1:14" x14ac:dyDescent="0.3">
      <c r="A188">
        <v>11047</v>
      </c>
      <c r="B188" t="s">
        <v>36</v>
      </c>
      <c r="C188" t="s">
        <v>38</v>
      </c>
      <c r="D188">
        <v>30000</v>
      </c>
      <c r="E188">
        <v>3</v>
      </c>
      <c r="F188" t="s">
        <v>27</v>
      </c>
      <c r="G188" t="s">
        <v>14</v>
      </c>
      <c r="H188" t="s">
        <v>18</v>
      </c>
      <c r="I188">
        <v>2</v>
      </c>
      <c r="J188" t="s">
        <v>26</v>
      </c>
      <c r="K188" t="s">
        <v>24</v>
      </c>
      <c r="L188">
        <v>56</v>
      </c>
      <c r="M188" t="s">
        <v>48</v>
      </c>
      <c r="N188" t="s">
        <v>15</v>
      </c>
    </row>
    <row r="189" spans="1:14" x14ac:dyDescent="0.3">
      <c r="A189">
        <v>12581</v>
      </c>
      <c r="B189" t="s">
        <v>37</v>
      </c>
      <c r="C189" t="s">
        <v>38</v>
      </c>
      <c r="D189">
        <v>10000</v>
      </c>
      <c r="E189">
        <v>0</v>
      </c>
      <c r="F189" t="s">
        <v>19</v>
      </c>
      <c r="G189" t="s">
        <v>25</v>
      </c>
      <c r="H189" t="s">
        <v>18</v>
      </c>
      <c r="I189">
        <v>1</v>
      </c>
      <c r="J189" t="s">
        <v>16</v>
      </c>
      <c r="K189" t="s">
        <v>24</v>
      </c>
      <c r="L189">
        <v>28</v>
      </c>
      <c r="M189" t="s">
        <v>49</v>
      </c>
      <c r="N189" t="s">
        <v>15</v>
      </c>
    </row>
    <row r="190" spans="1:14" x14ac:dyDescent="0.3">
      <c r="A190">
        <v>20606</v>
      </c>
      <c r="B190" t="s">
        <v>36</v>
      </c>
      <c r="C190" t="s">
        <v>38</v>
      </c>
      <c r="D190">
        <v>70000</v>
      </c>
      <c r="E190">
        <v>0</v>
      </c>
      <c r="F190" t="s">
        <v>13</v>
      </c>
      <c r="G190" t="s">
        <v>21</v>
      </c>
      <c r="H190" t="s">
        <v>15</v>
      </c>
      <c r="I190">
        <v>4</v>
      </c>
      <c r="J190" t="s">
        <v>30</v>
      </c>
      <c r="K190" t="s">
        <v>24</v>
      </c>
      <c r="L190">
        <v>32</v>
      </c>
      <c r="M190" t="s">
        <v>47</v>
      </c>
      <c r="N190" t="s">
        <v>15</v>
      </c>
    </row>
    <row r="191" spans="1:14" x14ac:dyDescent="0.3">
      <c r="A191">
        <v>25752</v>
      </c>
      <c r="B191" t="s">
        <v>37</v>
      </c>
      <c r="C191" t="s">
        <v>38</v>
      </c>
      <c r="D191">
        <v>20000</v>
      </c>
      <c r="E191">
        <v>2</v>
      </c>
      <c r="F191" t="s">
        <v>19</v>
      </c>
      <c r="G191" t="s">
        <v>25</v>
      </c>
      <c r="H191" t="s">
        <v>18</v>
      </c>
      <c r="I191">
        <v>1</v>
      </c>
      <c r="J191" t="s">
        <v>16</v>
      </c>
      <c r="K191" t="s">
        <v>17</v>
      </c>
      <c r="L191">
        <v>53</v>
      </c>
      <c r="M191" t="s">
        <v>48</v>
      </c>
      <c r="N191" t="s">
        <v>15</v>
      </c>
    </row>
    <row r="192" spans="1:14" x14ac:dyDescent="0.3">
      <c r="A192">
        <v>25918</v>
      </c>
      <c r="B192" t="s">
        <v>37</v>
      </c>
      <c r="C192" t="s">
        <v>38</v>
      </c>
      <c r="D192">
        <v>30000</v>
      </c>
      <c r="E192">
        <v>2</v>
      </c>
      <c r="F192" t="s">
        <v>19</v>
      </c>
      <c r="G192" t="s">
        <v>20</v>
      </c>
      <c r="H192" t="s">
        <v>18</v>
      </c>
      <c r="I192">
        <v>2</v>
      </c>
      <c r="J192" t="s">
        <v>23</v>
      </c>
      <c r="K192" t="s">
        <v>24</v>
      </c>
      <c r="L192">
        <v>60</v>
      </c>
      <c r="M192" t="s">
        <v>48</v>
      </c>
      <c r="N192" t="s">
        <v>15</v>
      </c>
    </row>
    <row r="193" spans="1:14" x14ac:dyDescent="0.3">
      <c r="A193">
        <v>12133</v>
      </c>
      <c r="B193" t="s">
        <v>36</v>
      </c>
      <c r="C193" t="s">
        <v>38</v>
      </c>
      <c r="D193">
        <v>130000</v>
      </c>
      <c r="E193">
        <v>3</v>
      </c>
      <c r="F193" t="s">
        <v>19</v>
      </c>
      <c r="G193" t="s">
        <v>21</v>
      </c>
      <c r="H193" t="s">
        <v>15</v>
      </c>
      <c r="I193">
        <v>3</v>
      </c>
      <c r="J193" t="s">
        <v>23</v>
      </c>
      <c r="K193" t="s">
        <v>17</v>
      </c>
      <c r="L193">
        <v>50</v>
      </c>
      <c r="M193" t="s">
        <v>47</v>
      </c>
      <c r="N193" t="s">
        <v>15</v>
      </c>
    </row>
    <row r="194" spans="1:14" x14ac:dyDescent="0.3">
      <c r="A194">
        <v>22636</v>
      </c>
      <c r="B194" t="s">
        <v>37</v>
      </c>
      <c r="C194" t="s">
        <v>38</v>
      </c>
      <c r="D194">
        <v>40000</v>
      </c>
      <c r="E194">
        <v>0</v>
      </c>
      <c r="F194" t="s">
        <v>13</v>
      </c>
      <c r="G194" t="s">
        <v>20</v>
      </c>
      <c r="H194" t="s">
        <v>18</v>
      </c>
      <c r="I194">
        <v>0</v>
      </c>
      <c r="J194" t="s">
        <v>16</v>
      </c>
      <c r="K194" t="s">
        <v>17</v>
      </c>
      <c r="L194">
        <v>38</v>
      </c>
      <c r="M194" t="s">
        <v>47</v>
      </c>
      <c r="N194" t="s">
        <v>15</v>
      </c>
    </row>
    <row r="195" spans="1:14" x14ac:dyDescent="0.3">
      <c r="A195">
        <v>19305</v>
      </c>
      <c r="B195" t="s">
        <v>37</v>
      </c>
      <c r="C195" t="s">
        <v>38</v>
      </c>
      <c r="D195">
        <v>10000</v>
      </c>
      <c r="E195">
        <v>2</v>
      </c>
      <c r="F195" t="s">
        <v>27</v>
      </c>
      <c r="G195" t="s">
        <v>25</v>
      </c>
      <c r="H195" t="s">
        <v>15</v>
      </c>
      <c r="I195">
        <v>1</v>
      </c>
      <c r="J195" t="s">
        <v>16</v>
      </c>
      <c r="K195" t="s">
        <v>17</v>
      </c>
      <c r="L195">
        <v>38</v>
      </c>
      <c r="M195" t="s">
        <v>47</v>
      </c>
      <c r="N195" t="s">
        <v>15</v>
      </c>
    </row>
    <row r="196" spans="1:14" x14ac:dyDescent="0.3">
      <c r="A196">
        <v>23571</v>
      </c>
      <c r="B196" t="s">
        <v>36</v>
      </c>
      <c r="C196" t="s">
        <v>38</v>
      </c>
      <c r="D196">
        <v>40000</v>
      </c>
      <c r="E196">
        <v>2</v>
      </c>
      <c r="F196" t="s">
        <v>13</v>
      </c>
      <c r="G196" t="s">
        <v>28</v>
      </c>
      <c r="H196" t="s">
        <v>15</v>
      </c>
      <c r="I196">
        <v>2</v>
      </c>
      <c r="J196" t="s">
        <v>16</v>
      </c>
      <c r="K196" t="s">
        <v>24</v>
      </c>
      <c r="L196">
        <v>66</v>
      </c>
      <c r="M196" t="s">
        <v>48</v>
      </c>
      <c r="N196" t="s">
        <v>15</v>
      </c>
    </row>
    <row r="197" spans="1:14" x14ac:dyDescent="0.3">
      <c r="A197">
        <v>22518</v>
      </c>
      <c r="B197" t="s">
        <v>37</v>
      </c>
      <c r="C197" t="s">
        <v>38</v>
      </c>
      <c r="D197">
        <v>30000</v>
      </c>
      <c r="E197">
        <v>3</v>
      </c>
      <c r="F197" t="s">
        <v>19</v>
      </c>
      <c r="G197" t="s">
        <v>20</v>
      </c>
      <c r="H197" t="s">
        <v>18</v>
      </c>
      <c r="I197">
        <v>2</v>
      </c>
      <c r="J197" t="s">
        <v>16</v>
      </c>
      <c r="K197" t="s">
        <v>17</v>
      </c>
      <c r="L197">
        <v>27</v>
      </c>
      <c r="M197" t="s">
        <v>49</v>
      </c>
      <c r="N197" t="s">
        <v>15</v>
      </c>
    </row>
    <row r="198" spans="1:14" x14ac:dyDescent="0.3">
      <c r="A198">
        <v>23608</v>
      </c>
      <c r="B198" t="s">
        <v>36</v>
      </c>
      <c r="C198" t="s">
        <v>38</v>
      </c>
      <c r="D198">
        <v>150000</v>
      </c>
      <c r="E198">
        <v>3</v>
      </c>
      <c r="F198" t="s">
        <v>27</v>
      </c>
      <c r="G198" t="s">
        <v>21</v>
      </c>
      <c r="H198" t="s">
        <v>15</v>
      </c>
      <c r="I198">
        <v>3</v>
      </c>
      <c r="J198" t="s">
        <v>16</v>
      </c>
      <c r="K198" t="s">
        <v>17</v>
      </c>
      <c r="L198">
        <v>51</v>
      </c>
      <c r="M198" t="s">
        <v>47</v>
      </c>
      <c r="N198" t="s">
        <v>15</v>
      </c>
    </row>
    <row r="199" spans="1:14" x14ac:dyDescent="0.3">
      <c r="A199">
        <v>24121</v>
      </c>
      <c r="B199" t="s">
        <v>37</v>
      </c>
      <c r="C199" t="s">
        <v>38</v>
      </c>
      <c r="D199">
        <v>30000</v>
      </c>
      <c r="E199">
        <v>0</v>
      </c>
      <c r="F199" t="s">
        <v>19</v>
      </c>
      <c r="G199" t="s">
        <v>20</v>
      </c>
      <c r="H199" t="s">
        <v>18</v>
      </c>
      <c r="I199">
        <v>1</v>
      </c>
      <c r="J199" t="s">
        <v>16</v>
      </c>
      <c r="K199" t="s">
        <v>17</v>
      </c>
      <c r="L199">
        <v>29</v>
      </c>
      <c r="M199" t="s">
        <v>49</v>
      </c>
      <c r="N199" t="s">
        <v>15</v>
      </c>
    </row>
    <row r="200" spans="1:14" x14ac:dyDescent="0.3">
      <c r="A200">
        <v>15214</v>
      </c>
      <c r="B200" t="s">
        <v>37</v>
      </c>
      <c r="C200" t="s">
        <v>38</v>
      </c>
      <c r="D200">
        <v>100000</v>
      </c>
      <c r="E200">
        <v>0</v>
      </c>
      <c r="F200" t="s">
        <v>31</v>
      </c>
      <c r="G200" t="s">
        <v>28</v>
      </c>
      <c r="H200" t="s">
        <v>18</v>
      </c>
      <c r="I200">
        <v>1</v>
      </c>
      <c r="J200" t="s">
        <v>26</v>
      </c>
      <c r="K200" t="s">
        <v>24</v>
      </c>
      <c r="L200">
        <v>39</v>
      </c>
      <c r="M200" t="s">
        <v>47</v>
      </c>
      <c r="N200" t="s">
        <v>15</v>
      </c>
    </row>
    <row r="201" spans="1:14" x14ac:dyDescent="0.3">
      <c r="A201">
        <v>22936</v>
      </c>
      <c r="B201" t="s">
        <v>37</v>
      </c>
      <c r="C201" t="s">
        <v>38</v>
      </c>
      <c r="D201">
        <v>60000</v>
      </c>
      <c r="E201">
        <v>1</v>
      </c>
      <c r="F201" t="s">
        <v>19</v>
      </c>
      <c r="G201" t="s">
        <v>14</v>
      </c>
      <c r="H201" t="s">
        <v>18</v>
      </c>
      <c r="I201">
        <v>1</v>
      </c>
      <c r="J201" t="s">
        <v>16</v>
      </c>
      <c r="K201" t="s">
        <v>24</v>
      </c>
      <c r="L201">
        <v>45</v>
      </c>
      <c r="M201" t="s">
        <v>47</v>
      </c>
      <c r="N201" t="s">
        <v>15</v>
      </c>
    </row>
    <row r="202" spans="1:14" x14ac:dyDescent="0.3">
      <c r="A202">
        <v>17894</v>
      </c>
      <c r="B202" t="s">
        <v>36</v>
      </c>
      <c r="C202" t="s">
        <v>38</v>
      </c>
      <c r="D202">
        <v>20000</v>
      </c>
      <c r="E202">
        <v>1</v>
      </c>
      <c r="F202" t="s">
        <v>13</v>
      </c>
      <c r="G202" t="s">
        <v>20</v>
      </c>
      <c r="H202" t="s">
        <v>15</v>
      </c>
      <c r="I202">
        <v>0</v>
      </c>
      <c r="J202" t="s">
        <v>16</v>
      </c>
      <c r="K202" t="s">
        <v>17</v>
      </c>
      <c r="L202">
        <v>50</v>
      </c>
      <c r="M202" t="s">
        <v>47</v>
      </c>
      <c r="N202" t="s">
        <v>15</v>
      </c>
    </row>
    <row r="203" spans="1:14" x14ac:dyDescent="0.3">
      <c r="A203">
        <v>19174</v>
      </c>
      <c r="B203" t="s">
        <v>37</v>
      </c>
      <c r="C203" t="s">
        <v>38</v>
      </c>
      <c r="D203">
        <v>30000</v>
      </c>
      <c r="E203">
        <v>0</v>
      </c>
      <c r="F203" t="s">
        <v>27</v>
      </c>
      <c r="G203" t="s">
        <v>25</v>
      </c>
      <c r="H203" t="s">
        <v>18</v>
      </c>
      <c r="I203">
        <v>1</v>
      </c>
      <c r="J203" t="s">
        <v>22</v>
      </c>
      <c r="K203" t="s">
        <v>17</v>
      </c>
      <c r="L203">
        <v>32</v>
      </c>
      <c r="M203" t="s">
        <v>47</v>
      </c>
      <c r="N203" t="s">
        <v>15</v>
      </c>
    </row>
    <row r="204" spans="1:14" x14ac:dyDescent="0.3">
      <c r="A204">
        <v>15926</v>
      </c>
      <c r="B204" t="s">
        <v>37</v>
      </c>
      <c r="C204" t="s">
        <v>38</v>
      </c>
      <c r="D204">
        <v>120000</v>
      </c>
      <c r="E204">
        <v>3</v>
      </c>
      <c r="F204" t="s">
        <v>27</v>
      </c>
      <c r="G204" t="s">
        <v>21</v>
      </c>
      <c r="H204" t="s">
        <v>15</v>
      </c>
      <c r="I204">
        <v>4</v>
      </c>
      <c r="J204" t="s">
        <v>23</v>
      </c>
      <c r="K204" t="s">
        <v>17</v>
      </c>
      <c r="L204">
        <v>50</v>
      </c>
      <c r="M204" t="s">
        <v>47</v>
      </c>
      <c r="N204" t="s">
        <v>15</v>
      </c>
    </row>
    <row r="205" spans="1:14" x14ac:dyDescent="0.3">
      <c r="A205">
        <v>29298</v>
      </c>
      <c r="B205" t="s">
        <v>37</v>
      </c>
      <c r="C205" t="s">
        <v>38</v>
      </c>
      <c r="D205">
        <v>60000</v>
      </c>
      <c r="E205">
        <v>1</v>
      </c>
      <c r="F205" t="s">
        <v>19</v>
      </c>
      <c r="G205" t="s">
        <v>14</v>
      </c>
      <c r="H205" t="s">
        <v>15</v>
      </c>
      <c r="I205">
        <v>1</v>
      </c>
      <c r="J205" t="s">
        <v>23</v>
      </c>
      <c r="K205" t="s">
        <v>24</v>
      </c>
      <c r="L205">
        <v>46</v>
      </c>
      <c r="M205" t="s">
        <v>47</v>
      </c>
      <c r="N205" t="s">
        <v>15</v>
      </c>
    </row>
    <row r="206" spans="1:14" x14ac:dyDescent="0.3">
      <c r="A206">
        <v>11489</v>
      </c>
      <c r="B206" t="s">
        <v>37</v>
      </c>
      <c r="C206" t="s">
        <v>38</v>
      </c>
      <c r="D206">
        <v>20000</v>
      </c>
      <c r="E206">
        <v>0</v>
      </c>
      <c r="F206" t="s">
        <v>29</v>
      </c>
      <c r="G206" t="s">
        <v>25</v>
      </c>
      <c r="H206" t="s">
        <v>18</v>
      </c>
      <c r="I206">
        <v>2</v>
      </c>
      <c r="J206" t="s">
        <v>26</v>
      </c>
      <c r="K206" t="s">
        <v>17</v>
      </c>
      <c r="L206">
        <v>35</v>
      </c>
      <c r="M206" t="s">
        <v>47</v>
      </c>
      <c r="N206" t="s">
        <v>15</v>
      </c>
    </row>
    <row r="207" spans="1:14" x14ac:dyDescent="0.3">
      <c r="A207">
        <v>20994</v>
      </c>
      <c r="B207" t="s">
        <v>36</v>
      </c>
      <c r="C207" t="s">
        <v>38</v>
      </c>
      <c r="D207">
        <v>20000</v>
      </c>
      <c r="E207">
        <v>0</v>
      </c>
      <c r="F207" t="s">
        <v>13</v>
      </c>
      <c r="G207" t="s">
        <v>20</v>
      </c>
      <c r="H207" t="s">
        <v>18</v>
      </c>
      <c r="I207">
        <v>0</v>
      </c>
      <c r="J207" t="s">
        <v>16</v>
      </c>
      <c r="K207" t="s">
        <v>24</v>
      </c>
      <c r="L207">
        <v>26</v>
      </c>
      <c r="M207" t="s">
        <v>49</v>
      </c>
      <c r="N207" t="s">
        <v>15</v>
      </c>
    </row>
    <row r="208" spans="1:14" x14ac:dyDescent="0.3">
      <c r="A208">
        <v>27760</v>
      </c>
      <c r="B208" t="s">
        <v>37</v>
      </c>
      <c r="C208" t="s">
        <v>38</v>
      </c>
      <c r="D208">
        <v>40000</v>
      </c>
      <c r="E208">
        <v>0</v>
      </c>
      <c r="F208" t="s">
        <v>31</v>
      </c>
      <c r="G208" t="s">
        <v>20</v>
      </c>
      <c r="H208" t="s">
        <v>18</v>
      </c>
      <c r="I208">
        <v>0</v>
      </c>
      <c r="J208" t="s">
        <v>16</v>
      </c>
      <c r="K208" t="s">
        <v>17</v>
      </c>
      <c r="L208">
        <v>37</v>
      </c>
      <c r="M208" t="s">
        <v>47</v>
      </c>
      <c r="N208" t="s">
        <v>15</v>
      </c>
    </row>
    <row r="209" spans="1:14" x14ac:dyDescent="0.3">
      <c r="A209">
        <v>28729</v>
      </c>
      <c r="B209" t="s">
        <v>37</v>
      </c>
      <c r="C209" t="s">
        <v>38</v>
      </c>
      <c r="D209">
        <v>20000</v>
      </c>
      <c r="E209">
        <v>0</v>
      </c>
      <c r="F209" t="s">
        <v>29</v>
      </c>
      <c r="G209" t="s">
        <v>25</v>
      </c>
      <c r="H209" t="s">
        <v>15</v>
      </c>
      <c r="I209">
        <v>2</v>
      </c>
      <c r="J209" t="s">
        <v>26</v>
      </c>
      <c r="K209" t="s">
        <v>17</v>
      </c>
      <c r="L209">
        <v>26</v>
      </c>
      <c r="M209" t="s">
        <v>49</v>
      </c>
      <c r="N209" t="s">
        <v>15</v>
      </c>
    </row>
    <row r="210" spans="1:14" x14ac:dyDescent="0.3">
      <c r="A210">
        <v>22633</v>
      </c>
      <c r="B210" t="s">
        <v>37</v>
      </c>
      <c r="C210" t="s">
        <v>38</v>
      </c>
      <c r="D210">
        <v>40000</v>
      </c>
      <c r="E210">
        <v>0</v>
      </c>
      <c r="F210" t="s">
        <v>31</v>
      </c>
      <c r="G210" t="s">
        <v>20</v>
      </c>
      <c r="H210" t="s">
        <v>15</v>
      </c>
      <c r="I210">
        <v>0</v>
      </c>
      <c r="J210" t="s">
        <v>16</v>
      </c>
      <c r="K210" t="s">
        <v>17</v>
      </c>
      <c r="L210">
        <v>37</v>
      </c>
      <c r="M210" t="s">
        <v>47</v>
      </c>
      <c r="N210" t="s">
        <v>15</v>
      </c>
    </row>
    <row r="211" spans="1:14" x14ac:dyDescent="0.3">
      <c r="A211">
        <v>25649</v>
      </c>
      <c r="B211" t="s">
        <v>37</v>
      </c>
      <c r="C211" t="s">
        <v>38</v>
      </c>
      <c r="D211">
        <v>30000</v>
      </c>
      <c r="E211">
        <v>3</v>
      </c>
      <c r="F211" t="s">
        <v>19</v>
      </c>
      <c r="G211" t="s">
        <v>20</v>
      </c>
      <c r="H211" t="s">
        <v>15</v>
      </c>
      <c r="I211">
        <v>0</v>
      </c>
      <c r="J211" t="s">
        <v>16</v>
      </c>
      <c r="K211" t="s">
        <v>17</v>
      </c>
      <c r="L211">
        <v>42</v>
      </c>
      <c r="M211" t="s">
        <v>47</v>
      </c>
      <c r="N211" t="s">
        <v>15</v>
      </c>
    </row>
    <row r="212" spans="1:14" x14ac:dyDescent="0.3">
      <c r="A212">
        <v>16410</v>
      </c>
      <c r="B212" t="s">
        <v>37</v>
      </c>
      <c r="C212" t="s">
        <v>38</v>
      </c>
      <c r="D212">
        <v>10000</v>
      </c>
      <c r="E212">
        <v>4</v>
      </c>
      <c r="F212" t="s">
        <v>29</v>
      </c>
      <c r="G212" t="s">
        <v>25</v>
      </c>
      <c r="H212" t="s">
        <v>15</v>
      </c>
      <c r="I212">
        <v>2</v>
      </c>
      <c r="J212" t="s">
        <v>16</v>
      </c>
      <c r="K212" t="s">
        <v>17</v>
      </c>
      <c r="L212">
        <v>41</v>
      </c>
      <c r="M212" t="s">
        <v>47</v>
      </c>
      <c r="N212" t="s">
        <v>15</v>
      </c>
    </row>
    <row r="213" spans="1:14" x14ac:dyDescent="0.3">
      <c r="A213">
        <v>19299</v>
      </c>
      <c r="B213" t="s">
        <v>36</v>
      </c>
      <c r="C213" t="s">
        <v>38</v>
      </c>
      <c r="D213">
        <v>50000</v>
      </c>
      <c r="E213">
        <v>0</v>
      </c>
      <c r="F213" t="s">
        <v>31</v>
      </c>
      <c r="G213" t="s">
        <v>14</v>
      </c>
      <c r="H213" t="s">
        <v>15</v>
      </c>
      <c r="I213">
        <v>0</v>
      </c>
      <c r="J213" t="s">
        <v>16</v>
      </c>
      <c r="K213" t="s">
        <v>17</v>
      </c>
      <c r="L213">
        <v>36</v>
      </c>
      <c r="M213" t="s">
        <v>47</v>
      </c>
      <c r="N213" t="s">
        <v>15</v>
      </c>
    </row>
    <row r="214" spans="1:14" x14ac:dyDescent="0.3">
      <c r="A214">
        <v>16675</v>
      </c>
      <c r="B214" t="s">
        <v>37</v>
      </c>
      <c r="C214" t="s">
        <v>38</v>
      </c>
      <c r="D214">
        <v>160000</v>
      </c>
      <c r="E214">
        <v>0</v>
      </c>
      <c r="F214" t="s">
        <v>31</v>
      </c>
      <c r="G214" t="s">
        <v>28</v>
      </c>
      <c r="H214" t="s">
        <v>18</v>
      </c>
      <c r="I214">
        <v>3</v>
      </c>
      <c r="J214" t="s">
        <v>16</v>
      </c>
      <c r="K214" t="s">
        <v>24</v>
      </c>
      <c r="L214">
        <v>47</v>
      </c>
      <c r="M214" t="s">
        <v>47</v>
      </c>
      <c r="N214" t="s">
        <v>15</v>
      </c>
    </row>
    <row r="215" spans="1:14" x14ac:dyDescent="0.3">
      <c r="A215">
        <v>11381</v>
      </c>
      <c r="B215" t="s">
        <v>36</v>
      </c>
      <c r="C215" t="s">
        <v>38</v>
      </c>
      <c r="D215">
        <v>20000</v>
      </c>
      <c r="E215">
        <v>2</v>
      </c>
      <c r="F215" t="s">
        <v>19</v>
      </c>
      <c r="G215" t="s">
        <v>25</v>
      </c>
      <c r="H215" t="s">
        <v>15</v>
      </c>
      <c r="I215">
        <v>1</v>
      </c>
      <c r="J215" t="s">
        <v>22</v>
      </c>
      <c r="K215" t="s">
        <v>17</v>
      </c>
      <c r="L215">
        <v>47</v>
      </c>
      <c r="M215" t="s">
        <v>47</v>
      </c>
      <c r="N215" t="s">
        <v>15</v>
      </c>
    </row>
    <row r="216" spans="1:14" x14ac:dyDescent="0.3">
      <c r="A216">
        <v>17926</v>
      </c>
      <c r="B216" t="s">
        <v>37</v>
      </c>
      <c r="C216" t="s">
        <v>38</v>
      </c>
      <c r="D216">
        <v>40000</v>
      </c>
      <c r="E216">
        <v>0</v>
      </c>
      <c r="F216" t="s">
        <v>13</v>
      </c>
      <c r="G216" t="s">
        <v>20</v>
      </c>
      <c r="H216" t="s">
        <v>18</v>
      </c>
      <c r="I216">
        <v>0</v>
      </c>
      <c r="J216" t="s">
        <v>16</v>
      </c>
      <c r="K216" t="s">
        <v>24</v>
      </c>
      <c r="L216">
        <v>28</v>
      </c>
      <c r="M216" t="s">
        <v>49</v>
      </c>
      <c r="N216" t="s">
        <v>15</v>
      </c>
    </row>
    <row r="217" spans="1:14" x14ac:dyDescent="0.3">
      <c r="A217">
        <v>14189</v>
      </c>
      <c r="B217" t="s">
        <v>36</v>
      </c>
      <c r="C217" t="s">
        <v>38</v>
      </c>
      <c r="D217">
        <v>90000</v>
      </c>
      <c r="E217">
        <v>4</v>
      </c>
      <c r="F217" t="s">
        <v>27</v>
      </c>
      <c r="G217" t="s">
        <v>21</v>
      </c>
      <c r="H217" t="s">
        <v>18</v>
      </c>
      <c r="I217">
        <v>2</v>
      </c>
      <c r="J217" t="s">
        <v>22</v>
      </c>
      <c r="K217" t="s">
        <v>17</v>
      </c>
      <c r="L217">
        <v>54</v>
      </c>
      <c r="M217" t="s">
        <v>48</v>
      </c>
      <c r="N217" t="s">
        <v>15</v>
      </c>
    </row>
    <row r="218" spans="1:14" x14ac:dyDescent="0.3">
      <c r="A218">
        <v>26663</v>
      </c>
      <c r="B218" t="s">
        <v>37</v>
      </c>
      <c r="C218" t="s">
        <v>38</v>
      </c>
      <c r="D218">
        <v>60000</v>
      </c>
      <c r="E218">
        <v>2</v>
      </c>
      <c r="F218" t="s">
        <v>13</v>
      </c>
      <c r="G218" t="s">
        <v>21</v>
      </c>
      <c r="H218" t="s">
        <v>18</v>
      </c>
      <c r="I218">
        <v>1</v>
      </c>
      <c r="J218" t="s">
        <v>16</v>
      </c>
      <c r="K218" t="s">
        <v>24</v>
      </c>
      <c r="L218">
        <v>39</v>
      </c>
      <c r="M218" t="s">
        <v>47</v>
      </c>
      <c r="N218" t="s">
        <v>15</v>
      </c>
    </row>
    <row r="219" spans="1:14" x14ac:dyDescent="0.3">
      <c r="A219">
        <v>21557</v>
      </c>
      <c r="B219" t="s">
        <v>37</v>
      </c>
      <c r="C219" t="s">
        <v>38</v>
      </c>
      <c r="D219">
        <v>110000</v>
      </c>
      <c r="E219">
        <v>0</v>
      </c>
      <c r="F219" t="s">
        <v>19</v>
      </c>
      <c r="G219" t="s">
        <v>28</v>
      </c>
      <c r="H219" t="s">
        <v>15</v>
      </c>
      <c r="I219">
        <v>3</v>
      </c>
      <c r="J219" t="s">
        <v>30</v>
      </c>
      <c r="K219" t="s">
        <v>24</v>
      </c>
      <c r="L219">
        <v>32</v>
      </c>
      <c r="M219" t="s">
        <v>47</v>
      </c>
      <c r="N219" t="s">
        <v>15</v>
      </c>
    </row>
    <row r="220" spans="1:14" x14ac:dyDescent="0.3">
      <c r="A220">
        <v>11378</v>
      </c>
      <c r="B220" t="s">
        <v>37</v>
      </c>
      <c r="C220" t="s">
        <v>38</v>
      </c>
      <c r="D220">
        <v>10000</v>
      </c>
      <c r="E220">
        <v>1</v>
      </c>
      <c r="F220" t="s">
        <v>27</v>
      </c>
      <c r="G220" t="s">
        <v>25</v>
      </c>
      <c r="H220" t="s">
        <v>18</v>
      </c>
      <c r="I220">
        <v>1</v>
      </c>
      <c r="J220" t="s">
        <v>22</v>
      </c>
      <c r="K220" t="s">
        <v>17</v>
      </c>
      <c r="L220">
        <v>46</v>
      </c>
      <c r="M220" t="s">
        <v>47</v>
      </c>
      <c r="N220" t="s">
        <v>15</v>
      </c>
    </row>
    <row r="221" spans="1:14" x14ac:dyDescent="0.3">
      <c r="A221">
        <v>20923</v>
      </c>
      <c r="B221" t="s">
        <v>36</v>
      </c>
      <c r="C221" t="s">
        <v>38</v>
      </c>
      <c r="D221">
        <v>40000</v>
      </c>
      <c r="E221">
        <v>1</v>
      </c>
      <c r="F221" t="s">
        <v>13</v>
      </c>
      <c r="G221" t="s">
        <v>14</v>
      </c>
      <c r="H221" t="s">
        <v>15</v>
      </c>
      <c r="I221">
        <v>0</v>
      </c>
      <c r="J221" t="s">
        <v>16</v>
      </c>
      <c r="K221" t="s">
        <v>17</v>
      </c>
      <c r="L221">
        <v>42</v>
      </c>
      <c r="M221" t="s">
        <v>47</v>
      </c>
      <c r="N221" t="s">
        <v>15</v>
      </c>
    </row>
    <row r="222" spans="1:14" x14ac:dyDescent="0.3">
      <c r="A222">
        <v>28319</v>
      </c>
      <c r="B222" t="s">
        <v>37</v>
      </c>
      <c r="C222" t="s">
        <v>38</v>
      </c>
      <c r="D222">
        <v>60000</v>
      </c>
      <c r="E222">
        <v>1</v>
      </c>
      <c r="F222" t="s">
        <v>19</v>
      </c>
      <c r="G222" t="s">
        <v>14</v>
      </c>
      <c r="H222" t="s">
        <v>18</v>
      </c>
      <c r="I222">
        <v>1</v>
      </c>
      <c r="J222" t="s">
        <v>16</v>
      </c>
      <c r="K222" t="s">
        <v>24</v>
      </c>
      <c r="L222">
        <v>46</v>
      </c>
      <c r="M222" t="s">
        <v>47</v>
      </c>
      <c r="N222" t="s">
        <v>15</v>
      </c>
    </row>
    <row r="223" spans="1:14" x14ac:dyDescent="0.3">
      <c r="A223">
        <v>24187</v>
      </c>
      <c r="B223" t="s">
        <v>37</v>
      </c>
      <c r="C223" t="s">
        <v>38</v>
      </c>
      <c r="D223">
        <v>30000</v>
      </c>
      <c r="E223">
        <v>3</v>
      </c>
      <c r="F223" t="s">
        <v>31</v>
      </c>
      <c r="G223" t="s">
        <v>20</v>
      </c>
      <c r="H223" t="s">
        <v>18</v>
      </c>
      <c r="I223">
        <v>0</v>
      </c>
      <c r="J223" t="s">
        <v>16</v>
      </c>
      <c r="K223" t="s">
        <v>17</v>
      </c>
      <c r="L223">
        <v>46</v>
      </c>
      <c r="M223" t="s">
        <v>47</v>
      </c>
      <c r="N223" t="s">
        <v>15</v>
      </c>
    </row>
    <row r="224" spans="1:14" x14ac:dyDescent="0.3">
      <c r="A224">
        <v>24201</v>
      </c>
      <c r="B224" t="s">
        <v>36</v>
      </c>
      <c r="C224" t="s">
        <v>38</v>
      </c>
      <c r="D224">
        <v>10000</v>
      </c>
      <c r="E224">
        <v>2</v>
      </c>
      <c r="F224" t="s">
        <v>27</v>
      </c>
      <c r="G224" t="s">
        <v>25</v>
      </c>
      <c r="H224" t="s">
        <v>15</v>
      </c>
      <c r="I224">
        <v>0</v>
      </c>
      <c r="J224" t="s">
        <v>16</v>
      </c>
      <c r="K224" t="s">
        <v>17</v>
      </c>
      <c r="L224">
        <v>37</v>
      </c>
      <c r="M224" t="s">
        <v>47</v>
      </c>
      <c r="N224" t="s">
        <v>15</v>
      </c>
    </row>
    <row r="225" spans="1:14" x14ac:dyDescent="0.3">
      <c r="A225">
        <v>26654</v>
      </c>
      <c r="B225" t="s">
        <v>36</v>
      </c>
      <c r="C225" t="s">
        <v>38</v>
      </c>
      <c r="D225">
        <v>90000</v>
      </c>
      <c r="E225">
        <v>1</v>
      </c>
      <c r="F225" t="s">
        <v>31</v>
      </c>
      <c r="G225" t="s">
        <v>28</v>
      </c>
      <c r="H225" t="s">
        <v>15</v>
      </c>
      <c r="I225">
        <v>0</v>
      </c>
      <c r="J225" t="s">
        <v>16</v>
      </c>
      <c r="K225" t="s">
        <v>24</v>
      </c>
      <c r="L225">
        <v>37</v>
      </c>
      <c r="M225" t="s">
        <v>47</v>
      </c>
      <c r="N225" t="s">
        <v>15</v>
      </c>
    </row>
    <row r="226" spans="1:14" x14ac:dyDescent="0.3">
      <c r="A226">
        <v>12284</v>
      </c>
      <c r="B226" t="s">
        <v>36</v>
      </c>
      <c r="C226" t="s">
        <v>38</v>
      </c>
      <c r="D226">
        <v>30000</v>
      </c>
      <c r="E226">
        <v>0</v>
      </c>
      <c r="F226" t="s">
        <v>13</v>
      </c>
      <c r="G226" t="s">
        <v>20</v>
      </c>
      <c r="H226" t="s">
        <v>18</v>
      </c>
      <c r="I226">
        <v>0</v>
      </c>
      <c r="J226" t="s">
        <v>16</v>
      </c>
      <c r="K226" t="s">
        <v>17</v>
      </c>
      <c r="L226">
        <v>36</v>
      </c>
      <c r="M226" t="s">
        <v>47</v>
      </c>
      <c r="N226" t="s">
        <v>15</v>
      </c>
    </row>
    <row r="227" spans="1:14" x14ac:dyDescent="0.3">
      <c r="A227">
        <v>12231</v>
      </c>
      <c r="B227" t="s">
        <v>37</v>
      </c>
      <c r="C227" t="s">
        <v>38</v>
      </c>
      <c r="D227">
        <v>10000</v>
      </c>
      <c r="E227">
        <v>2</v>
      </c>
      <c r="F227" t="s">
        <v>19</v>
      </c>
      <c r="G227" t="s">
        <v>25</v>
      </c>
      <c r="H227" t="s">
        <v>15</v>
      </c>
      <c r="I227">
        <v>0</v>
      </c>
      <c r="J227" t="s">
        <v>16</v>
      </c>
      <c r="K227" t="s">
        <v>17</v>
      </c>
      <c r="L227">
        <v>51</v>
      </c>
      <c r="M227" t="s">
        <v>47</v>
      </c>
      <c r="N227" t="s">
        <v>15</v>
      </c>
    </row>
    <row r="228" spans="1:14" x14ac:dyDescent="0.3">
      <c r="A228">
        <v>12833</v>
      </c>
      <c r="B228" t="s">
        <v>37</v>
      </c>
      <c r="C228" t="s">
        <v>38</v>
      </c>
      <c r="D228">
        <v>20000</v>
      </c>
      <c r="E228">
        <v>3</v>
      </c>
      <c r="F228" t="s">
        <v>27</v>
      </c>
      <c r="G228" t="s">
        <v>25</v>
      </c>
      <c r="H228" t="s">
        <v>15</v>
      </c>
      <c r="I228">
        <v>1</v>
      </c>
      <c r="J228" t="s">
        <v>16</v>
      </c>
      <c r="K228" t="s">
        <v>17</v>
      </c>
      <c r="L228">
        <v>42</v>
      </c>
      <c r="M228" t="s">
        <v>47</v>
      </c>
      <c r="N228" t="s">
        <v>15</v>
      </c>
    </row>
    <row r="229" spans="1:14" x14ac:dyDescent="0.3">
      <c r="A229">
        <v>21039</v>
      </c>
      <c r="B229" t="s">
        <v>37</v>
      </c>
      <c r="C229" t="s">
        <v>38</v>
      </c>
      <c r="D229">
        <v>50000</v>
      </c>
      <c r="E229">
        <v>0</v>
      </c>
      <c r="F229" t="s">
        <v>31</v>
      </c>
      <c r="G229" t="s">
        <v>14</v>
      </c>
      <c r="H229" t="s">
        <v>18</v>
      </c>
      <c r="I229">
        <v>0</v>
      </c>
      <c r="J229" t="s">
        <v>16</v>
      </c>
      <c r="K229" t="s">
        <v>17</v>
      </c>
      <c r="L229">
        <v>37</v>
      </c>
      <c r="M229" t="s">
        <v>47</v>
      </c>
      <c r="N229" t="s">
        <v>15</v>
      </c>
    </row>
    <row r="230" spans="1:14" x14ac:dyDescent="0.3">
      <c r="A230">
        <v>26219</v>
      </c>
      <c r="B230" t="s">
        <v>36</v>
      </c>
      <c r="C230" t="s">
        <v>38</v>
      </c>
      <c r="D230">
        <v>40000</v>
      </c>
      <c r="E230">
        <v>1</v>
      </c>
      <c r="F230" t="s">
        <v>13</v>
      </c>
      <c r="G230" t="s">
        <v>14</v>
      </c>
      <c r="H230" t="s">
        <v>15</v>
      </c>
      <c r="I230">
        <v>1</v>
      </c>
      <c r="J230" t="s">
        <v>26</v>
      </c>
      <c r="K230" t="s">
        <v>17</v>
      </c>
      <c r="L230">
        <v>33</v>
      </c>
      <c r="M230" t="s">
        <v>47</v>
      </c>
      <c r="N230" t="s">
        <v>15</v>
      </c>
    </row>
    <row r="231" spans="1:14" x14ac:dyDescent="0.3">
      <c r="A231">
        <v>14164</v>
      </c>
      <c r="B231" t="s">
        <v>37</v>
      </c>
      <c r="C231" t="s">
        <v>38</v>
      </c>
      <c r="D231">
        <v>50000</v>
      </c>
      <c r="E231">
        <v>0</v>
      </c>
      <c r="F231" t="s">
        <v>31</v>
      </c>
      <c r="G231" t="s">
        <v>14</v>
      </c>
      <c r="H231" t="s">
        <v>15</v>
      </c>
      <c r="I231">
        <v>0</v>
      </c>
      <c r="J231" t="s">
        <v>16</v>
      </c>
      <c r="K231" t="s">
        <v>17</v>
      </c>
      <c r="L231">
        <v>36</v>
      </c>
      <c r="M231" t="s">
        <v>47</v>
      </c>
      <c r="N231" t="s">
        <v>15</v>
      </c>
    </row>
    <row r="232" spans="1:14" x14ac:dyDescent="0.3">
      <c r="A232">
        <v>20839</v>
      </c>
      <c r="B232" t="s">
        <v>37</v>
      </c>
      <c r="C232" t="s">
        <v>38</v>
      </c>
      <c r="D232">
        <v>30000</v>
      </c>
      <c r="E232">
        <v>3</v>
      </c>
      <c r="F232" t="s">
        <v>31</v>
      </c>
      <c r="G232" t="s">
        <v>20</v>
      </c>
      <c r="H232" t="s">
        <v>15</v>
      </c>
      <c r="I232">
        <v>0</v>
      </c>
      <c r="J232" t="s">
        <v>16</v>
      </c>
      <c r="K232" t="s">
        <v>17</v>
      </c>
      <c r="L232">
        <v>47</v>
      </c>
      <c r="M232" t="s">
        <v>47</v>
      </c>
      <c r="N232" t="s">
        <v>15</v>
      </c>
    </row>
    <row r="233" spans="1:14" x14ac:dyDescent="0.3">
      <c r="A233">
        <v>14777</v>
      </c>
      <c r="B233" t="s">
        <v>36</v>
      </c>
      <c r="C233" t="s">
        <v>38</v>
      </c>
      <c r="D233">
        <v>40000</v>
      </c>
      <c r="E233">
        <v>0</v>
      </c>
      <c r="F233" t="s">
        <v>13</v>
      </c>
      <c r="G233" t="s">
        <v>20</v>
      </c>
      <c r="H233" t="s">
        <v>15</v>
      </c>
      <c r="I233">
        <v>0</v>
      </c>
      <c r="J233" t="s">
        <v>16</v>
      </c>
      <c r="K233" t="s">
        <v>17</v>
      </c>
      <c r="L233">
        <v>38</v>
      </c>
      <c r="M233" t="s">
        <v>47</v>
      </c>
      <c r="N233" t="s">
        <v>15</v>
      </c>
    </row>
    <row r="234" spans="1:14" x14ac:dyDescent="0.3">
      <c r="A234">
        <v>21568</v>
      </c>
      <c r="B234" t="s">
        <v>36</v>
      </c>
      <c r="C234" t="s">
        <v>38</v>
      </c>
      <c r="D234">
        <v>100000</v>
      </c>
      <c r="E234">
        <v>0</v>
      </c>
      <c r="F234" t="s">
        <v>27</v>
      </c>
      <c r="G234" t="s">
        <v>28</v>
      </c>
      <c r="H234" t="s">
        <v>15</v>
      </c>
      <c r="I234">
        <v>4</v>
      </c>
      <c r="J234" t="s">
        <v>30</v>
      </c>
      <c r="K234" t="s">
        <v>24</v>
      </c>
      <c r="L234">
        <v>34</v>
      </c>
      <c r="M234" t="s">
        <v>47</v>
      </c>
      <c r="N234" t="s">
        <v>15</v>
      </c>
    </row>
    <row r="235" spans="1:14" x14ac:dyDescent="0.3">
      <c r="A235">
        <v>11249</v>
      </c>
      <c r="B235" t="s">
        <v>36</v>
      </c>
      <c r="C235" t="s">
        <v>38</v>
      </c>
      <c r="D235">
        <v>130000</v>
      </c>
      <c r="E235">
        <v>3</v>
      </c>
      <c r="F235" t="s">
        <v>19</v>
      </c>
      <c r="G235" t="s">
        <v>21</v>
      </c>
      <c r="H235" t="s">
        <v>15</v>
      </c>
      <c r="I235">
        <v>3</v>
      </c>
      <c r="J235" t="s">
        <v>16</v>
      </c>
      <c r="K235" t="s">
        <v>17</v>
      </c>
      <c r="L235">
        <v>51</v>
      </c>
      <c r="M235" t="s">
        <v>47</v>
      </c>
      <c r="N235" t="s">
        <v>15</v>
      </c>
    </row>
    <row r="236" spans="1:14" x14ac:dyDescent="0.3">
      <c r="A236">
        <v>19057</v>
      </c>
      <c r="B236" t="s">
        <v>36</v>
      </c>
      <c r="C236" t="s">
        <v>38</v>
      </c>
      <c r="D236">
        <v>120000</v>
      </c>
      <c r="E236">
        <v>3</v>
      </c>
      <c r="F236" t="s">
        <v>13</v>
      </c>
      <c r="G236" t="s">
        <v>28</v>
      </c>
      <c r="H236" t="s">
        <v>18</v>
      </c>
      <c r="I236">
        <v>2</v>
      </c>
      <c r="J236" t="s">
        <v>30</v>
      </c>
      <c r="K236" t="s">
        <v>17</v>
      </c>
      <c r="L236">
        <v>52</v>
      </c>
      <c r="M236" t="s">
        <v>48</v>
      </c>
      <c r="N236" t="s">
        <v>15</v>
      </c>
    </row>
    <row r="237" spans="1:14" x14ac:dyDescent="0.3">
      <c r="A237">
        <v>11340</v>
      </c>
      <c r="B237" t="s">
        <v>36</v>
      </c>
      <c r="C237" t="s">
        <v>38</v>
      </c>
      <c r="D237">
        <v>10000</v>
      </c>
      <c r="E237">
        <v>1</v>
      </c>
      <c r="F237" t="s">
        <v>31</v>
      </c>
      <c r="G237" t="s">
        <v>20</v>
      </c>
      <c r="H237" t="s">
        <v>15</v>
      </c>
      <c r="I237">
        <v>0</v>
      </c>
      <c r="J237" t="s">
        <v>16</v>
      </c>
      <c r="K237" t="s">
        <v>17</v>
      </c>
      <c r="L237">
        <v>70</v>
      </c>
      <c r="M237" t="s">
        <v>48</v>
      </c>
      <c r="N237" t="s">
        <v>15</v>
      </c>
    </row>
    <row r="238" spans="1:14" x14ac:dyDescent="0.3">
      <c r="A238">
        <v>25693</v>
      </c>
      <c r="B238" t="s">
        <v>37</v>
      </c>
      <c r="C238" t="s">
        <v>38</v>
      </c>
      <c r="D238">
        <v>30000</v>
      </c>
      <c r="E238">
        <v>5</v>
      </c>
      <c r="F238" t="s">
        <v>31</v>
      </c>
      <c r="G238" t="s">
        <v>20</v>
      </c>
      <c r="H238" t="s">
        <v>15</v>
      </c>
      <c r="I238">
        <v>0</v>
      </c>
      <c r="J238" t="s">
        <v>16</v>
      </c>
      <c r="K238" t="s">
        <v>17</v>
      </c>
      <c r="L238">
        <v>44</v>
      </c>
      <c r="M238" t="s">
        <v>47</v>
      </c>
      <c r="N238" t="s">
        <v>15</v>
      </c>
    </row>
    <row r="239" spans="1:14" x14ac:dyDescent="0.3">
      <c r="A239">
        <v>25555</v>
      </c>
      <c r="B239" t="s">
        <v>36</v>
      </c>
      <c r="C239" t="s">
        <v>38</v>
      </c>
      <c r="D239">
        <v>10000</v>
      </c>
      <c r="E239">
        <v>0</v>
      </c>
      <c r="F239" t="s">
        <v>19</v>
      </c>
      <c r="G239" t="s">
        <v>25</v>
      </c>
      <c r="H239" t="s">
        <v>18</v>
      </c>
      <c r="I239">
        <v>1</v>
      </c>
      <c r="J239" t="s">
        <v>16</v>
      </c>
      <c r="K239" t="s">
        <v>24</v>
      </c>
      <c r="L239">
        <v>26</v>
      </c>
      <c r="M239" t="s">
        <v>49</v>
      </c>
      <c r="N239" t="s">
        <v>15</v>
      </c>
    </row>
    <row r="240" spans="1:14" x14ac:dyDescent="0.3">
      <c r="A240">
        <v>20060</v>
      </c>
      <c r="B240" t="s">
        <v>37</v>
      </c>
      <c r="C240" t="s">
        <v>38</v>
      </c>
      <c r="D240">
        <v>30000</v>
      </c>
      <c r="E240">
        <v>0</v>
      </c>
      <c r="F240" t="s">
        <v>27</v>
      </c>
      <c r="G240" t="s">
        <v>25</v>
      </c>
      <c r="H240" t="s">
        <v>18</v>
      </c>
      <c r="I240">
        <v>1</v>
      </c>
      <c r="J240" t="s">
        <v>22</v>
      </c>
      <c r="K240" t="s">
        <v>17</v>
      </c>
      <c r="L240">
        <v>34</v>
      </c>
      <c r="M240" t="s">
        <v>47</v>
      </c>
      <c r="N240" t="s">
        <v>15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D112"/>
  <sheetViews>
    <sheetView topLeftCell="A46" zoomScale="101" workbookViewId="0">
      <selection activeCell="I53" sqref="I53"/>
    </sheetView>
  </sheetViews>
  <sheetFormatPr defaultRowHeight="14.4" x14ac:dyDescent="0.3"/>
  <cols>
    <col min="1" max="1" width="22.33203125" customWidth="1"/>
    <col min="2" max="2" width="15.77734375" customWidth="1"/>
    <col min="3" max="4" width="11.109375" customWidth="1"/>
  </cols>
  <sheetData>
    <row r="6" spans="1:4" x14ac:dyDescent="0.3">
      <c r="A6" s="5" t="s">
        <v>44</v>
      </c>
      <c r="B6" s="5" t="s">
        <v>43</v>
      </c>
    </row>
    <row r="7" spans="1:4" x14ac:dyDescent="0.3">
      <c r="A7" s="5" t="s">
        <v>41</v>
      </c>
      <c r="B7" t="s">
        <v>18</v>
      </c>
      <c r="C7" t="s">
        <v>15</v>
      </c>
      <c r="D7" t="s">
        <v>42</v>
      </c>
    </row>
    <row r="8" spans="1:4" x14ac:dyDescent="0.3">
      <c r="A8" s="6" t="s">
        <v>38</v>
      </c>
      <c r="B8" s="4">
        <v>53440</v>
      </c>
      <c r="C8" s="4">
        <v>55774.058577405856</v>
      </c>
      <c r="D8" s="4">
        <v>54580.777096114522</v>
      </c>
    </row>
    <row r="9" spans="1:4" x14ac:dyDescent="0.3">
      <c r="A9" s="6" t="s">
        <v>39</v>
      </c>
      <c r="B9" s="4">
        <v>56208.178438661707</v>
      </c>
      <c r="C9" s="4">
        <v>60123.966942148763</v>
      </c>
      <c r="D9" s="4">
        <v>58062.62230919765</v>
      </c>
    </row>
    <row r="10" spans="1:4" x14ac:dyDescent="0.3">
      <c r="A10" s="6" t="s">
        <v>42</v>
      </c>
      <c r="B10" s="4">
        <v>54874.759152215796</v>
      </c>
      <c r="C10" s="4">
        <v>57962.577962577961</v>
      </c>
      <c r="D10" s="4">
        <v>56360</v>
      </c>
    </row>
    <row r="24" spans="1:4" x14ac:dyDescent="0.3">
      <c r="A24" s="5" t="s">
        <v>45</v>
      </c>
      <c r="B24" s="5" t="s">
        <v>43</v>
      </c>
    </row>
    <row r="25" spans="1:4" x14ac:dyDescent="0.3">
      <c r="A25" s="5" t="s">
        <v>41</v>
      </c>
      <c r="B25" t="s">
        <v>18</v>
      </c>
      <c r="C25" t="s">
        <v>15</v>
      </c>
      <c r="D25" t="s">
        <v>42</v>
      </c>
    </row>
    <row r="26" spans="1:4" x14ac:dyDescent="0.3">
      <c r="A26" s="6" t="s">
        <v>16</v>
      </c>
      <c r="B26" s="4">
        <v>166</v>
      </c>
      <c r="C26" s="4">
        <v>200</v>
      </c>
      <c r="D26" s="4">
        <v>366</v>
      </c>
    </row>
    <row r="27" spans="1:4" x14ac:dyDescent="0.3">
      <c r="A27" s="6" t="s">
        <v>26</v>
      </c>
      <c r="B27" s="4">
        <v>92</v>
      </c>
      <c r="C27" s="4">
        <v>77</v>
      </c>
      <c r="D27" s="4">
        <v>169</v>
      </c>
    </row>
    <row r="28" spans="1:4" x14ac:dyDescent="0.3">
      <c r="A28" s="6" t="s">
        <v>22</v>
      </c>
      <c r="B28" s="4">
        <v>67</v>
      </c>
      <c r="C28" s="4">
        <v>95</v>
      </c>
      <c r="D28" s="4">
        <v>162</v>
      </c>
    </row>
    <row r="29" spans="1:4" x14ac:dyDescent="0.3">
      <c r="A29" s="6" t="s">
        <v>23</v>
      </c>
      <c r="B29" s="4">
        <v>116</v>
      </c>
      <c r="C29" s="4">
        <v>76</v>
      </c>
      <c r="D29" s="4">
        <v>192</v>
      </c>
    </row>
    <row r="30" spans="1:4" x14ac:dyDescent="0.3">
      <c r="A30" s="6" t="s">
        <v>46</v>
      </c>
      <c r="B30" s="4">
        <v>78</v>
      </c>
      <c r="C30" s="4">
        <v>33</v>
      </c>
      <c r="D30" s="4">
        <v>111</v>
      </c>
    </row>
    <row r="31" spans="1:4" x14ac:dyDescent="0.3">
      <c r="A31" s="6" t="s">
        <v>42</v>
      </c>
      <c r="B31" s="4">
        <v>519</v>
      </c>
      <c r="C31" s="4">
        <v>481</v>
      </c>
      <c r="D31" s="4">
        <v>1000</v>
      </c>
    </row>
    <row r="39" spans="1:4" x14ac:dyDescent="0.3">
      <c r="A39" s="5" t="s">
        <v>45</v>
      </c>
      <c r="B39" s="5" t="s">
        <v>43</v>
      </c>
    </row>
    <row r="40" spans="1:4" x14ac:dyDescent="0.3">
      <c r="A40" s="5" t="s">
        <v>41</v>
      </c>
      <c r="B40" t="s">
        <v>18</v>
      </c>
      <c r="C40" t="s">
        <v>15</v>
      </c>
      <c r="D40" t="s">
        <v>42</v>
      </c>
    </row>
    <row r="41" spans="1:4" x14ac:dyDescent="0.3">
      <c r="A41" s="6" t="s">
        <v>49</v>
      </c>
      <c r="B41" s="4">
        <v>88</v>
      </c>
      <c r="C41" s="4">
        <v>47</v>
      </c>
      <c r="D41" s="4">
        <v>135</v>
      </c>
    </row>
    <row r="42" spans="1:4" x14ac:dyDescent="0.3">
      <c r="A42" s="6" t="s">
        <v>47</v>
      </c>
      <c r="B42" s="4">
        <v>275</v>
      </c>
      <c r="C42" s="4">
        <v>336</v>
      </c>
      <c r="D42" s="4">
        <v>611</v>
      </c>
    </row>
    <row r="43" spans="1:4" x14ac:dyDescent="0.3">
      <c r="A43" s="6" t="s">
        <v>48</v>
      </c>
      <c r="B43" s="4">
        <v>156</v>
      </c>
      <c r="C43" s="4">
        <v>98</v>
      </c>
      <c r="D43" s="4">
        <v>254</v>
      </c>
    </row>
    <row r="44" spans="1:4" x14ac:dyDescent="0.3">
      <c r="A44" s="6" t="s">
        <v>42</v>
      </c>
      <c r="B44" s="4">
        <v>519</v>
      </c>
      <c r="C44" s="4">
        <v>481</v>
      </c>
      <c r="D44" s="4">
        <v>1000</v>
      </c>
    </row>
    <row r="56" spans="1:3" x14ac:dyDescent="0.3">
      <c r="A56" s="5" t="s">
        <v>45</v>
      </c>
      <c r="B56" s="5" t="s">
        <v>43</v>
      </c>
    </row>
    <row r="57" spans="1:3" x14ac:dyDescent="0.3">
      <c r="A57" s="5" t="s">
        <v>41</v>
      </c>
      <c r="B57" t="s">
        <v>15</v>
      </c>
      <c r="C57" t="s">
        <v>42</v>
      </c>
    </row>
    <row r="58" spans="1:3" x14ac:dyDescent="0.3">
      <c r="A58" s="6" t="s">
        <v>20</v>
      </c>
      <c r="B58" s="10">
        <v>0.18295218295218296</v>
      </c>
      <c r="C58" s="10">
        <v>0.18295218295218296</v>
      </c>
    </row>
    <row r="59" spans="1:3" x14ac:dyDescent="0.3">
      <c r="A59" s="6" t="s">
        <v>28</v>
      </c>
      <c r="B59" s="10">
        <v>0.15176715176715178</v>
      </c>
      <c r="C59" s="10">
        <v>0.15176715176715178</v>
      </c>
    </row>
    <row r="60" spans="1:3" x14ac:dyDescent="0.3">
      <c r="A60" s="6" t="s">
        <v>25</v>
      </c>
      <c r="B60" s="10">
        <v>0.11434511434511435</v>
      </c>
      <c r="C60" s="10">
        <v>0.11434511434511435</v>
      </c>
    </row>
    <row r="61" spans="1:3" x14ac:dyDescent="0.3">
      <c r="A61" s="6" t="s">
        <v>21</v>
      </c>
      <c r="B61" s="10">
        <v>0.31185031185031187</v>
      </c>
      <c r="C61" s="10">
        <v>0.31185031185031187</v>
      </c>
    </row>
    <row r="62" spans="1:3" x14ac:dyDescent="0.3">
      <c r="A62" s="6" t="s">
        <v>14</v>
      </c>
      <c r="B62" s="10">
        <v>0.2390852390852391</v>
      </c>
      <c r="C62" s="10">
        <v>0.2390852390852391</v>
      </c>
    </row>
    <row r="63" spans="1:3" x14ac:dyDescent="0.3">
      <c r="A63" s="6" t="s">
        <v>42</v>
      </c>
      <c r="B63" s="10">
        <v>1</v>
      </c>
      <c r="C63" s="10">
        <v>1</v>
      </c>
    </row>
    <row r="112" spans="1:4" x14ac:dyDescent="0.3">
      <c r="A112" s="6"/>
      <c r="B112" s="4"/>
      <c r="C112" s="4"/>
      <c r="D112" s="4"/>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7"/>
  <sheetViews>
    <sheetView showGridLines="0" tabSelected="1" zoomScale="69" workbookViewId="0">
      <selection activeCell="V17" sqref="V17"/>
    </sheetView>
  </sheetViews>
  <sheetFormatPr defaultRowHeight="14.4" x14ac:dyDescent="0.3"/>
  <sheetData>
    <row r="1" spans="1:19" x14ac:dyDescent="0.3">
      <c r="A1" s="11" t="s">
        <v>50</v>
      </c>
      <c r="B1" s="12"/>
      <c r="C1" s="12"/>
      <c r="D1" s="12"/>
      <c r="E1" s="12"/>
      <c r="F1" s="12"/>
      <c r="G1" s="12"/>
      <c r="H1" s="12"/>
      <c r="I1" s="12"/>
      <c r="J1" s="12"/>
      <c r="K1" s="12"/>
      <c r="L1" s="12"/>
      <c r="M1" s="12"/>
      <c r="N1" s="12"/>
      <c r="O1" s="12"/>
      <c r="P1" s="12"/>
      <c r="Q1" s="12"/>
      <c r="R1" s="12"/>
      <c r="S1" s="12"/>
    </row>
    <row r="2" spans="1:19" x14ac:dyDescent="0.3">
      <c r="A2" s="12"/>
      <c r="B2" s="12"/>
      <c r="C2" s="12"/>
      <c r="D2" s="12"/>
      <c r="E2" s="12"/>
      <c r="F2" s="12"/>
      <c r="G2" s="12"/>
      <c r="H2" s="12"/>
      <c r="I2" s="12"/>
      <c r="J2" s="12"/>
      <c r="K2" s="12"/>
      <c r="L2" s="12"/>
      <c r="M2" s="12"/>
      <c r="N2" s="12"/>
      <c r="O2" s="12"/>
      <c r="P2" s="12"/>
      <c r="Q2" s="12"/>
      <c r="R2" s="12"/>
      <c r="S2" s="12"/>
    </row>
    <row r="3" spans="1:19" x14ac:dyDescent="0.3">
      <c r="A3" s="12"/>
      <c r="B3" s="12"/>
      <c r="C3" s="12"/>
      <c r="D3" s="12"/>
      <c r="E3" s="12"/>
      <c r="F3" s="12"/>
      <c r="G3" s="12"/>
      <c r="H3" s="12"/>
      <c r="I3" s="12"/>
      <c r="J3" s="12"/>
      <c r="K3" s="12"/>
      <c r="L3" s="12"/>
      <c r="M3" s="12"/>
      <c r="N3" s="12"/>
      <c r="O3" s="12"/>
      <c r="P3" s="12"/>
      <c r="Q3" s="12"/>
      <c r="R3" s="12"/>
      <c r="S3" s="12"/>
    </row>
    <row r="4" spans="1:19" x14ac:dyDescent="0.3">
      <c r="A4" s="12"/>
      <c r="B4" s="12"/>
      <c r="C4" s="12"/>
      <c r="D4" s="12"/>
      <c r="E4" s="12"/>
      <c r="F4" s="12"/>
      <c r="G4" s="12"/>
      <c r="H4" s="12"/>
      <c r="I4" s="12"/>
      <c r="J4" s="12"/>
      <c r="K4" s="12"/>
      <c r="L4" s="12"/>
      <c r="M4" s="12"/>
      <c r="N4" s="12"/>
      <c r="O4" s="12"/>
      <c r="P4" s="12"/>
      <c r="Q4" s="12"/>
      <c r="R4" s="12"/>
      <c r="S4" s="12"/>
    </row>
    <row r="5" spans="1:19" x14ac:dyDescent="0.3">
      <c r="A5" s="12"/>
      <c r="B5" s="12"/>
      <c r="C5" s="12"/>
      <c r="D5" s="12"/>
      <c r="E5" s="12"/>
      <c r="F5" s="12"/>
      <c r="G5" s="12"/>
      <c r="H5" s="12"/>
      <c r="I5" s="12"/>
      <c r="J5" s="12"/>
      <c r="K5" s="12"/>
      <c r="L5" s="12"/>
      <c r="M5" s="12"/>
      <c r="N5" s="12"/>
      <c r="O5" s="12"/>
      <c r="P5" s="12"/>
      <c r="Q5" s="12"/>
      <c r="R5" s="12"/>
      <c r="S5" s="12"/>
    </row>
    <row r="6" spans="1:19" x14ac:dyDescent="0.3">
      <c r="A6" s="12"/>
      <c r="B6" s="12"/>
      <c r="C6" s="12"/>
      <c r="D6" s="12"/>
      <c r="E6" s="12"/>
      <c r="F6" s="12"/>
      <c r="G6" s="12"/>
      <c r="H6" s="12"/>
      <c r="I6" s="12"/>
      <c r="J6" s="12"/>
      <c r="K6" s="12"/>
      <c r="L6" s="12"/>
      <c r="M6" s="12"/>
      <c r="N6" s="12"/>
      <c r="O6" s="12"/>
      <c r="P6" s="12"/>
      <c r="Q6" s="12"/>
      <c r="R6" s="12"/>
      <c r="S6" s="12"/>
    </row>
    <row r="7" spans="1:19" x14ac:dyDescent="0.3">
      <c r="A7" s="12"/>
      <c r="B7" s="12"/>
      <c r="C7" s="12"/>
      <c r="D7" s="12"/>
      <c r="E7" s="12"/>
      <c r="F7" s="12"/>
      <c r="G7" s="12"/>
      <c r="H7" s="12"/>
      <c r="I7" s="12"/>
      <c r="J7" s="12"/>
      <c r="K7" s="12"/>
      <c r="L7" s="12"/>
      <c r="M7" s="12"/>
      <c r="N7" s="12"/>
      <c r="O7" s="12"/>
      <c r="P7" s="12"/>
      <c r="Q7" s="12"/>
      <c r="R7" s="12"/>
      <c r="S7" s="12"/>
    </row>
  </sheetData>
  <mergeCells count="1">
    <mergeCell ref="A1:S7"/>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A5" zoomScale="99" workbookViewId="0">
      <selection activeCell="M973" sqref="M973"/>
    </sheetView>
  </sheetViews>
  <sheetFormatPr defaultColWidth="11.88671875" defaultRowHeight="14.4" x14ac:dyDescent="0.3"/>
  <cols>
    <col min="2" max="2" width="14.109375" bestFit="1" customWidth="1"/>
    <col min="3" max="3" width="8.5546875" customWidth="1"/>
    <col min="4" max="4" width="8.33203125" style="3" customWidth="1"/>
    <col min="5" max="5" width="9.109375" customWidth="1"/>
    <col min="6" max="6" width="11" customWidth="1"/>
    <col min="7" max="7" width="12.6640625" bestFit="1" customWidth="1"/>
    <col min="8" max="8" width="13.44140625" bestFit="1" customWidth="1"/>
    <col min="9" max="9" width="5.6640625" customWidth="1"/>
    <col min="10" max="10" width="19.44140625" customWidth="1"/>
    <col min="11" max="11" width="8.109375" customWidth="1"/>
    <col min="12" max="12" width="5.21875" customWidth="1"/>
    <col min="13" max="13" width="13.109375" bestFit="1" customWidth="1"/>
    <col min="14" max="14" width="16.5546875" customWidth="1"/>
  </cols>
  <sheetData>
    <row r="1" spans="1:14" s="9" customFormat="1" x14ac:dyDescent="0.3">
      <c r="A1" s="7" t="s">
        <v>0</v>
      </c>
      <c r="B1" s="7" t="s">
        <v>1</v>
      </c>
      <c r="C1" s="7" t="s">
        <v>2</v>
      </c>
      <c r="D1" s="8" t="s">
        <v>3</v>
      </c>
      <c r="E1" s="7" t="s">
        <v>4</v>
      </c>
      <c r="F1" s="7" t="s">
        <v>5</v>
      </c>
      <c r="G1" s="7" t="s">
        <v>6</v>
      </c>
      <c r="H1" s="7" t="s">
        <v>7</v>
      </c>
      <c r="I1" s="7" t="s">
        <v>8</v>
      </c>
      <c r="J1" s="7" t="s">
        <v>9</v>
      </c>
      <c r="K1" s="7" t="s">
        <v>10</v>
      </c>
      <c r="L1" s="7" t="s">
        <v>11</v>
      </c>
      <c r="M1" s="7" t="s">
        <v>40</v>
      </c>
      <c r="N1" s="7" t="s">
        <v>12</v>
      </c>
    </row>
    <row r="2" spans="1:14" x14ac:dyDescent="0.3">
      <c r="A2">
        <v>12496</v>
      </c>
      <c r="B2" t="s">
        <v>36</v>
      </c>
      <c r="C2" t="s">
        <v>38</v>
      </c>
      <c r="D2" s="3">
        <v>40000</v>
      </c>
      <c r="E2">
        <v>1</v>
      </c>
      <c r="F2" t="s">
        <v>13</v>
      </c>
      <c r="G2" t="s">
        <v>14</v>
      </c>
      <c r="H2" t="s">
        <v>15</v>
      </c>
      <c r="I2">
        <v>0</v>
      </c>
      <c r="J2" t="s">
        <v>16</v>
      </c>
      <c r="K2" t="s">
        <v>17</v>
      </c>
      <c r="L2">
        <v>42</v>
      </c>
      <c r="M2" t="str">
        <f>IF(L2&gt;=52,"OLD",IF(L2&gt;=32,"Middle Age",IF(L2&lt;32,"Young","Invalid")))</f>
        <v>Middle Age</v>
      </c>
      <c r="N2" t="s">
        <v>18</v>
      </c>
    </row>
    <row r="3" spans="1:14" x14ac:dyDescent="0.3">
      <c r="A3">
        <v>24107</v>
      </c>
      <c r="B3" t="s">
        <v>36</v>
      </c>
      <c r="C3" t="s">
        <v>39</v>
      </c>
      <c r="D3" s="3">
        <v>30000</v>
      </c>
      <c r="E3">
        <v>3</v>
      </c>
      <c r="F3" t="s">
        <v>19</v>
      </c>
      <c r="G3" t="s">
        <v>20</v>
      </c>
      <c r="H3" t="s">
        <v>15</v>
      </c>
      <c r="I3">
        <v>1</v>
      </c>
      <c r="J3" t="s">
        <v>16</v>
      </c>
      <c r="K3" t="s">
        <v>17</v>
      </c>
      <c r="L3">
        <v>43</v>
      </c>
      <c r="M3" t="str">
        <f t="shared" ref="M3:M66" si="0">IF(L3&gt;=52,"OLD",IF(L3&gt;=32,"Middle Age",IF(L3&lt;32,"Young","Invalid")))</f>
        <v>Middle Age</v>
      </c>
      <c r="N3" t="s">
        <v>18</v>
      </c>
    </row>
    <row r="4" spans="1:14" x14ac:dyDescent="0.3">
      <c r="A4">
        <v>14177</v>
      </c>
      <c r="B4" t="s">
        <v>36</v>
      </c>
      <c r="C4" t="s">
        <v>39</v>
      </c>
      <c r="D4" s="3">
        <v>80000</v>
      </c>
      <c r="E4">
        <v>5</v>
      </c>
      <c r="F4" t="s">
        <v>19</v>
      </c>
      <c r="G4" t="s">
        <v>21</v>
      </c>
      <c r="H4" t="s">
        <v>18</v>
      </c>
      <c r="I4">
        <v>2</v>
      </c>
      <c r="J4" t="s">
        <v>22</v>
      </c>
      <c r="K4" t="s">
        <v>17</v>
      </c>
      <c r="L4">
        <v>60</v>
      </c>
      <c r="M4" t="str">
        <f t="shared" si="0"/>
        <v>OLD</v>
      </c>
      <c r="N4" t="s">
        <v>18</v>
      </c>
    </row>
    <row r="5" spans="1:14" x14ac:dyDescent="0.3">
      <c r="A5">
        <v>24381</v>
      </c>
      <c r="B5" t="s">
        <v>37</v>
      </c>
      <c r="C5" t="s">
        <v>39</v>
      </c>
      <c r="D5" s="3">
        <v>70000</v>
      </c>
      <c r="E5">
        <v>0</v>
      </c>
      <c r="F5" t="s">
        <v>13</v>
      </c>
      <c r="G5" t="s">
        <v>21</v>
      </c>
      <c r="H5" t="s">
        <v>15</v>
      </c>
      <c r="I5">
        <v>1</v>
      </c>
      <c r="J5" t="s">
        <v>23</v>
      </c>
      <c r="K5" t="s">
        <v>24</v>
      </c>
      <c r="L5">
        <v>41</v>
      </c>
      <c r="M5" t="str">
        <f t="shared" si="0"/>
        <v>Middle Age</v>
      </c>
      <c r="N5" t="s">
        <v>15</v>
      </c>
    </row>
    <row r="6" spans="1:14" x14ac:dyDescent="0.3">
      <c r="A6">
        <v>25597</v>
      </c>
      <c r="B6" t="s">
        <v>37</v>
      </c>
      <c r="C6" t="s">
        <v>39</v>
      </c>
      <c r="D6" s="3">
        <v>30000</v>
      </c>
      <c r="E6">
        <v>0</v>
      </c>
      <c r="F6" t="s">
        <v>13</v>
      </c>
      <c r="G6" t="s">
        <v>20</v>
      </c>
      <c r="H6" t="s">
        <v>18</v>
      </c>
      <c r="I6">
        <v>0</v>
      </c>
      <c r="J6" t="s">
        <v>16</v>
      </c>
      <c r="K6" t="s">
        <v>17</v>
      </c>
      <c r="L6">
        <v>36</v>
      </c>
      <c r="M6" t="str">
        <f t="shared" si="0"/>
        <v>Middle Age</v>
      </c>
      <c r="N6" t="s">
        <v>15</v>
      </c>
    </row>
    <row r="7" spans="1:14" x14ac:dyDescent="0.3">
      <c r="A7">
        <v>13507</v>
      </c>
      <c r="B7" t="s">
        <v>36</v>
      </c>
      <c r="C7" t="s">
        <v>38</v>
      </c>
      <c r="D7" s="3">
        <v>10000</v>
      </c>
      <c r="E7">
        <v>2</v>
      </c>
      <c r="F7" t="s">
        <v>19</v>
      </c>
      <c r="G7" t="s">
        <v>25</v>
      </c>
      <c r="H7" t="s">
        <v>15</v>
      </c>
      <c r="I7">
        <v>0</v>
      </c>
      <c r="J7" t="s">
        <v>26</v>
      </c>
      <c r="K7" t="s">
        <v>17</v>
      </c>
      <c r="L7">
        <v>50</v>
      </c>
      <c r="M7" t="str">
        <f t="shared" si="0"/>
        <v>Middle Age</v>
      </c>
      <c r="N7" t="s">
        <v>18</v>
      </c>
    </row>
    <row r="8" spans="1:14" x14ac:dyDescent="0.3">
      <c r="A8">
        <v>27974</v>
      </c>
      <c r="B8" t="s">
        <v>37</v>
      </c>
      <c r="C8" t="s">
        <v>39</v>
      </c>
      <c r="D8" s="3">
        <v>160000</v>
      </c>
      <c r="E8">
        <v>2</v>
      </c>
      <c r="F8" t="s">
        <v>27</v>
      </c>
      <c r="G8" t="s">
        <v>28</v>
      </c>
      <c r="H8" t="s">
        <v>15</v>
      </c>
      <c r="I8">
        <v>4</v>
      </c>
      <c r="J8" t="s">
        <v>16</v>
      </c>
      <c r="K8" t="s">
        <v>24</v>
      </c>
      <c r="L8">
        <v>33</v>
      </c>
      <c r="M8" t="str">
        <f t="shared" si="0"/>
        <v>Middle Age</v>
      </c>
      <c r="N8" t="s">
        <v>15</v>
      </c>
    </row>
    <row r="9" spans="1:14" x14ac:dyDescent="0.3">
      <c r="A9">
        <v>19364</v>
      </c>
      <c r="B9" t="s">
        <v>36</v>
      </c>
      <c r="C9" t="s">
        <v>39</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38</v>
      </c>
      <c r="D12" s="3">
        <v>30000</v>
      </c>
      <c r="E12">
        <v>3</v>
      </c>
      <c r="F12" t="s">
        <v>27</v>
      </c>
      <c r="G12" t="s">
        <v>14</v>
      </c>
      <c r="H12" t="s">
        <v>18</v>
      </c>
      <c r="I12">
        <v>2</v>
      </c>
      <c r="J12" t="s">
        <v>26</v>
      </c>
      <c r="K12" t="s">
        <v>24</v>
      </c>
      <c r="L12">
        <v>54</v>
      </c>
      <c r="M12" t="str">
        <f t="shared" si="0"/>
        <v>OLD</v>
      </c>
      <c r="N12" t="s">
        <v>15</v>
      </c>
    </row>
    <row r="13" spans="1:14" x14ac:dyDescent="0.3">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39</v>
      </c>
      <c r="D28" s="3">
        <v>30000</v>
      </c>
      <c r="E28">
        <v>0</v>
      </c>
      <c r="F28" t="s">
        <v>19</v>
      </c>
      <c r="G28" t="s">
        <v>20</v>
      </c>
      <c r="H28" t="s">
        <v>18</v>
      </c>
      <c r="I28">
        <v>1</v>
      </c>
      <c r="J28" t="s">
        <v>16</v>
      </c>
      <c r="K28" t="s">
        <v>17</v>
      </c>
      <c r="L28">
        <v>29</v>
      </c>
      <c r="M28" t="str">
        <f t="shared" si="0"/>
        <v>Young</v>
      </c>
      <c r="N28" t="s">
        <v>15</v>
      </c>
    </row>
    <row r="29" spans="1:14" x14ac:dyDescent="0.3">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39</v>
      </c>
      <c r="D33" s="3">
        <v>10000</v>
      </c>
      <c r="E33">
        <v>0</v>
      </c>
      <c r="F33" t="s">
        <v>19</v>
      </c>
      <c r="G33" t="s">
        <v>25</v>
      </c>
      <c r="H33" t="s">
        <v>18</v>
      </c>
      <c r="I33">
        <v>1</v>
      </c>
      <c r="J33" t="s">
        <v>16</v>
      </c>
      <c r="K33" t="s">
        <v>24</v>
      </c>
      <c r="L33">
        <v>26</v>
      </c>
      <c r="M33" t="str">
        <f t="shared" si="0"/>
        <v>Young</v>
      </c>
      <c r="N33" t="s">
        <v>15</v>
      </c>
    </row>
    <row r="34" spans="1:14" x14ac:dyDescent="0.3">
      <c r="A34">
        <v>20942</v>
      </c>
      <c r="B34" t="s">
        <v>37</v>
      </c>
      <c r="C34" t="s">
        <v>38</v>
      </c>
      <c r="D34" s="3">
        <v>20000</v>
      </c>
      <c r="E34">
        <v>0</v>
      </c>
      <c r="F34" t="s">
        <v>27</v>
      </c>
      <c r="G34" t="s">
        <v>25</v>
      </c>
      <c r="H34" t="s">
        <v>18</v>
      </c>
      <c r="I34">
        <v>1</v>
      </c>
      <c r="J34" t="s">
        <v>23</v>
      </c>
      <c r="K34" t="s">
        <v>17</v>
      </c>
      <c r="L34">
        <v>31</v>
      </c>
      <c r="M34" t="str">
        <f t="shared" si="0"/>
        <v>Young</v>
      </c>
      <c r="N34" t="s">
        <v>18</v>
      </c>
    </row>
    <row r="35" spans="1:14" x14ac:dyDescent="0.3">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38</v>
      </c>
      <c r="D39" s="3">
        <v>30000</v>
      </c>
      <c r="E39">
        <v>0</v>
      </c>
      <c r="F39" t="s">
        <v>19</v>
      </c>
      <c r="G39" t="s">
        <v>20</v>
      </c>
      <c r="H39" t="s">
        <v>18</v>
      </c>
      <c r="I39">
        <v>1</v>
      </c>
      <c r="J39" t="s">
        <v>22</v>
      </c>
      <c r="K39" t="s">
        <v>17</v>
      </c>
      <c r="L39">
        <v>30</v>
      </c>
      <c r="M39" t="str">
        <f t="shared" si="0"/>
        <v>Young</v>
      </c>
      <c r="N39" t="s">
        <v>18</v>
      </c>
    </row>
    <row r="40" spans="1:14" x14ac:dyDescent="0.3">
      <c r="A40">
        <v>26863</v>
      </c>
      <c r="B40" t="s">
        <v>37</v>
      </c>
      <c r="C40" t="s">
        <v>39</v>
      </c>
      <c r="D40" s="3">
        <v>20000</v>
      </c>
      <c r="E40">
        <v>0</v>
      </c>
      <c r="F40" t="s">
        <v>27</v>
      </c>
      <c r="G40" t="s">
        <v>25</v>
      </c>
      <c r="H40" t="s">
        <v>18</v>
      </c>
      <c r="I40">
        <v>1</v>
      </c>
      <c r="J40" t="s">
        <v>22</v>
      </c>
      <c r="K40" t="s">
        <v>17</v>
      </c>
      <c r="L40">
        <v>28</v>
      </c>
      <c r="M40" t="str">
        <f t="shared" si="0"/>
        <v>Young</v>
      </c>
      <c r="N40" t="s">
        <v>18</v>
      </c>
    </row>
    <row r="41" spans="1:14" x14ac:dyDescent="0.3">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38</v>
      </c>
      <c r="D49" s="3">
        <v>40000</v>
      </c>
      <c r="E49">
        <v>2</v>
      </c>
      <c r="F49" t="s">
        <v>19</v>
      </c>
      <c r="G49" t="s">
        <v>14</v>
      </c>
      <c r="H49" t="s">
        <v>15</v>
      </c>
      <c r="I49">
        <v>2</v>
      </c>
      <c r="J49" t="s">
        <v>23</v>
      </c>
      <c r="K49" t="s">
        <v>24</v>
      </c>
      <c r="L49">
        <v>52</v>
      </c>
      <c r="M49" t="str">
        <f t="shared" si="0"/>
        <v>OLD</v>
      </c>
      <c r="N49" t="s">
        <v>15</v>
      </c>
    </row>
    <row r="50" spans="1:14" x14ac:dyDescent="0.3">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38</v>
      </c>
      <c r="D52" s="3">
        <v>30000</v>
      </c>
      <c r="E52">
        <v>0</v>
      </c>
      <c r="F52" t="s">
        <v>19</v>
      </c>
      <c r="G52" t="s">
        <v>20</v>
      </c>
      <c r="H52" t="s">
        <v>18</v>
      </c>
      <c r="I52">
        <v>1</v>
      </c>
      <c r="J52" t="s">
        <v>16</v>
      </c>
      <c r="K52" t="s">
        <v>17</v>
      </c>
      <c r="L52">
        <v>28</v>
      </c>
      <c r="M52" t="str">
        <f t="shared" si="0"/>
        <v>Young</v>
      </c>
      <c r="N52" t="s">
        <v>18</v>
      </c>
    </row>
    <row r="53" spans="1:14" x14ac:dyDescent="0.3">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39</v>
      </c>
      <c r="D57" s="3">
        <v>80000</v>
      </c>
      <c r="E57">
        <v>4</v>
      </c>
      <c r="F57" t="s">
        <v>27</v>
      </c>
      <c r="G57" t="s">
        <v>21</v>
      </c>
      <c r="H57" t="s">
        <v>15</v>
      </c>
      <c r="I57">
        <v>2</v>
      </c>
      <c r="J57" t="s">
        <v>46</v>
      </c>
      <c r="K57" t="s">
        <v>17</v>
      </c>
      <c r="L57">
        <v>54</v>
      </c>
      <c r="M57" t="str">
        <f t="shared" si="0"/>
        <v>OLD</v>
      </c>
      <c r="N57" t="s">
        <v>18</v>
      </c>
    </row>
    <row r="58" spans="1:14" x14ac:dyDescent="0.3">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39</v>
      </c>
      <c r="D64" s="3">
        <v>40000</v>
      </c>
      <c r="E64">
        <v>2</v>
      </c>
      <c r="F64" t="s">
        <v>13</v>
      </c>
      <c r="G64" t="s">
        <v>28</v>
      </c>
      <c r="H64" t="s">
        <v>15</v>
      </c>
      <c r="I64">
        <v>1</v>
      </c>
      <c r="J64" t="s">
        <v>16</v>
      </c>
      <c r="K64" t="s">
        <v>24</v>
      </c>
      <c r="L64">
        <v>52</v>
      </c>
      <c r="M64" t="str">
        <f t="shared" si="0"/>
        <v>OLD</v>
      </c>
      <c r="N64" t="s">
        <v>15</v>
      </c>
    </row>
    <row r="65" spans="1:14" x14ac:dyDescent="0.3">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39</v>
      </c>
      <c r="D67" s="3">
        <v>30000</v>
      </c>
      <c r="E67">
        <v>2</v>
      </c>
      <c r="F67" t="s">
        <v>19</v>
      </c>
      <c r="G67" t="s">
        <v>20</v>
      </c>
      <c r="H67" t="s">
        <v>15</v>
      </c>
      <c r="I67">
        <v>2</v>
      </c>
      <c r="J67" t="s">
        <v>23</v>
      </c>
      <c r="K67" t="s">
        <v>24</v>
      </c>
      <c r="L67">
        <v>68</v>
      </c>
      <c r="M67" t="str">
        <f t="shared" ref="M67:M130" si="1">IF(L67&gt;=52,"OLD",IF(L67&gt;=32,"Middle Age",IF(L67&lt;32,"Young","Invalid")))</f>
        <v>OLD</v>
      </c>
      <c r="N67" t="s">
        <v>18</v>
      </c>
    </row>
    <row r="68" spans="1:14" x14ac:dyDescent="0.3">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38</v>
      </c>
      <c r="D71" s="3">
        <v>10000</v>
      </c>
      <c r="E71">
        <v>0</v>
      </c>
      <c r="F71" t="s">
        <v>29</v>
      </c>
      <c r="G71" t="s">
        <v>25</v>
      </c>
      <c r="H71" t="s">
        <v>18</v>
      </c>
      <c r="I71">
        <v>2</v>
      </c>
      <c r="J71" t="s">
        <v>16</v>
      </c>
      <c r="K71" t="s">
        <v>17</v>
      </c>
      <c r="L71">
        <v>30</v>
      </c>
      <c r="M71" t="str">
        <f t="shared" si="1"/>
        <v>Young</v>
      </c>
      <c r="N71" t="s">
        <v>18</v>
      </c>
    </row>
    <row r="72" spans="1:14" x14ac:dyDescent="0.3">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38</v>
      </c>
      <c r="D74" s="3">
        <v>130000</v>
      </c>
      <c r="E74">
        <v>3</v>
      </c>
      <c r="F74" t="s">
        <v>27</v>
      </c>
      <c r="G74" t="s">
        <v>21</v>
      </c>
      <c r="H74" t="s">
        <v>15</v>
      </c>
      <c r="I74">
        <v>4</v>
      </c>
      <c r="J74" t="s">
        <v>16</v>
      </c>
      <c r="K74" t="s">
        <v>17</v>
      </c>
      <c r="L74">
        <v>52</v>
      </c>
      <c r="M74" t="str">
        <f t="shared" si="1"/>
        <v>OLD</v>
      </c>
      <c r="N74" t="s">
        <v>18</v>
      </c>
    </row>
    <row r="75" spans="1:14" x14ac:dyDescent="0.3">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38</v>
      </c>
      <c r="D77" s="3">
        <v>130000</v>
      </c>
      <c r="E77">
        <v>4</v>
      </c>
      <c r="F77" t="s">
        <v>27</v>
      </c>
      <c r="G77" t="s">
        <v>28</v>
      </c>
      <c r="H77" t="s">
        <v>15</v>
      </c>
      <c r="I77">
        <v>4</v>
      </c>
      <c r="J77" t="s">
        <v>16</v>
      </c>
      <c r="K77" t="s">
        <v>24</v>
      </c>
      <c r="L77">
        <v>31</v>
      </c>
      <c r="M77" t="str">
        <f t="shared" si="1"/>
        <v>Young</v>
      </c>
      <c r="N77" t="s">
        <v>18</v>
      </c>
    </row>
    <row r="78" spans="1:14" x14ac:dyDescent="0.3">
      <c r="A78">
        <v>16188</v>
      </c>
      <c r="B78" t="s">
        <v>37</v>
      </c>
      <c r="C78" t="s">
        <v>38</v>
      </c>
      <c r="D78" s="3">
        <v>20000</v>
      </c>
      <c r="E78">
        <v>0</v>
      </c>
      <c r="F78" t="s">
        <v>29</v>
      </c>
      <c r="G78" t="s">
        <v>25</v>
      </c>
      <c r="H78" t="s">
        <v>18</v>
      </c>
      <c r="I78">
        <v>2</v>
      </c>
      <c r="J78" t="s">
        <v>26</v>
      </c>
      <c r="K78" t="s">
        <v>17</v>
      </c>
      <c r="L78">
        <v>26</v>
      </c>
      <c r="M78" t="str">
        <f t="shared" si="1"/>
        <v>Young</v>
      </c>
      <c r="N78" t="s">
        <v>18</v>
      </c>
    </row>
    <row r="79" spans="1:14" x14ac:dyDescent="0.3">
      <c r="A79">
        <v>27969</v>
      </c>
      <c r="B79" t="s">
        <v>36</v>
      </c>
      <c r="C79" t="s">
        <v>39</v>
      </c>
      <c r="D79" s="3">
        <v>80000</v>
      </c>
      <c r="E79">
        <v>0</v>
      </c>
      <c r="F79" t="s">
        <v>13</v>
      </c>
      <c r="G79" t="s">
        <v>21</v>
      </c>
      <c r="H79" t="s">
        <v>15</v>
      </c>
      <c r="I79">
        <v>2</v>
      </c>
      <c r="J79" t="s">
        <v>46</v>
      </c>
      <c r="K79" t="s">
        <v>24</v>
      </c>
      <c r="L79">
        <v>29</v>
      </c>
      <c r="M79" t="str">
        <f t="shared" si="1"/>
        <v>Young</v>
      </c>
      <c r="N79" t="s">
        <v>15</v>
      </c>
    </row>
    <row r="80" spans="1:14" x14ac:dyDescent="0.3">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39</v>
      </c>
      <c r="D85" s="3">
        <v>20000</v>
      </c>
      <c r="E85">
        <v>0</v>
      </c>
      <c r="F85" t="s">
        <v>27</v>
      </c>
      <c r="G85" t="s">
        <v>25</v>
      </c>
      <c r="H85" t="s">
        <v>18</v>
      </c>
      <c r="I85">
        <v>1</v>
      </c>
      <c r="J85" t="s">
        <v>22</v>
      </c>
      <c r="K85" t="s">
        <v>17</v>
      </c>
      <c r="L85">
        <v>29</v>
      </c>
      <c r="M85" t="str">
        <f t="shared" si="1"/>
        <v>Young</v>
      </c>
      <c r="N85" t="s">
        <v>18</v>
      </c>
    </row>
    <row r="86" spans="1:14" x14ac:dyDescent="0.3">
      <c r="A86">
        <v>24485</v>
      </c>
      <c r="B86" t="s">
        <v>37</v>
      </c>
      <c r="C86" t="s">
        <v>39</v>
      </c>
      <c r="D86" s="3">
        <v>40000</v>
      </c>
      <c r="E86">
        <v>2</v>
      </c>
      <c r="F86" t="s">
        <v>13</v>
      </c>
      <c r="G86" t="s">
        <v>28</v>
      </c>
      <c r="H86" t="s">
        <v>18</v>
      </c>
      <c r="I86">
        <v>1</v>
      </c>
      <c r="J86" t="s">
        <v>23</v>
      </c>
      <c r="K86" t="s">
        <v>24</v>
      </c>
      <c r="L86">
        <v>52</v>
      </c>
      <c r="M86" t="str">
        <f t="shared" si="1"/>
        <v>OLD</v>
      </c>
      <c r="N86" t="s">
        <v>15</v>
      </c>
    </row>
    <row r="87" spans="1:14" x14ac:dyDescent="0.3">
      <c r="A87">
        <v>16514</v>
      </c>
      <c r="B87" t="s">
        <v>37</v>
      </c>
      <c r="C87" t="s">
        <v>39</v>
      </c>
      <c r="D87" s="3">
        <v>10000</v>
      </c>
      <c r="E87">
        <v>0</v>
      </c>
      <c r="F87" t="s">
        <v>19</v>
      </c>
      <c r="G87" t="s">
        <v>25</v>
      </c>
      <c r="H87" t="s">
        <v>15</v>
      </c>
      <c r="I87">
        <v>1</v>
      </c>
      <c r="J87" t="s">
        <v>26</v>
      </c>
      <c r="K87" t="s">
        <v>24</v>
      </c>
      <c r="L87">
        <v>26</v>
      </c>
      <c r="M87" t="str">
        <f t="shared" si="1"/>
        <v>Young</v>
      </c>
      <c r="N87" t="s">
        <v>15</v>
      </c>
    </row>
    <row r="88" spans="1:14" x14ac:dyDescent="0.3">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39</v>
      </c>
      <c r="D90" s="3">
        <v>30000</v>
      </c>
      <c r="E90">
        <v>0</v>
      </c>
      <c r="F90" t="s">
        <v>19</v>
      </c>
      <c r="G90" t="s">
        <v>20</v>
      </c>
      <c r="H90" t="s">
        <v>18</v>
      </c>
      <c r="I90">
        <v>1</v>
      </c>
      <c r="J90" t="s">
        <v>22</v>
      </c>
      <c r="K90" t="s">
        <v>17</v>
      </c>
      <c r="L90">
        <v>29</v>
      </c>
      <c r="M90" t="str">
        <f t="shared" si="1"/>
        <v>Young</v>
      </c>
      <c r="N90" t="s">
        <v>18</v>
      </c>
    </row>
    <row r="91" spans="1:14" x14ac:dyDescent="0.3">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38</v>
      </c>
      <c r="D92" s="3">
        <v>30000</v>
      </c>
      <c r="E92">
        <v>0</v>
      </c>
      <c r="F92" t="s">
        <v>19</v>
      </c>
      <c r="G92" t="s">
        <v>20</v>
      </c>
      <c r="H92" t="s">
        <v>18</v>
      </c>
      <c r="I92">
        <v>1</v>
      </c>
      <c r="J92" t="s">
        <v>16</v>
      </c>
      <c r="K92" t="s">
        <v>17</v>
      </c>
      <c r="L92">
        <v>29</v>
      </c>
      <c r="M92" t="str">
        <f t="shared" si="1"/>
        <v>Young</v>
      </c>
      <c r="N92" t="s">
        <v>15</v>
      </c>
    </row>
    <row r="93" spans="1:14" x14ac:dyDescent="0.3">
      <c r="A93">
        <v>28436</v>
      </c>
      <c r="B93" t="s">
        <v>37</v>
      </c>
      <c r="C93" t="s">
        <v>39</v>
      </c>
      <c r="D93" s="3">
        <v>30000</v>
      </c>
      <c r="E93">
        <v>0</v>
      </c>
      <c r="F93" t="s">
        <v>19</v>
      </c>
      <c r="G93" t="s">
        <v>20</v>
      </c>
      <c r="H93" t="s">
        <v>18</v>
      </c>
      <c r="I93">
        <v>1</v>
      </c>
      <c r="J93" t="s">
        <v>16</v>
      </c>
      <c r="K93" t="s">
        <v>17</v>
      </c>
      <c r="L93">
        <v>30</v>
      </c>
      <c r="M93" t="str">
        <f t="shared" si="1"/>
        <v>Young</v>
      </c>
      <c r="N93" t="s">
        <v>15</v>
      </c>
    </row>
    <row r="94" spans="1:14" x14ac:dyDescent="0.3">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39</v>
      </c>
      <c r="D100" s="3">
        <v>40000</v>
      </c>
      <c r="E100">
        <v>0</v>
      </c>
      <c r="F100" t="s">
        <v>31</v>
      </c>
      <c r="G100" t="s">
        <v>20</v>
      </c>
      <c r="H100" t="s">
        <v>15</v>
      </c>
      <c r="I100">
        <v>0</v>
      </c>
      <c r="J100" t="s">
        <v>16</v>
      </c>
      <c r="K100" t="s">
        <v>17</v>
      </c>
      <c r="L100">
        <v>25</v>
      </c>
      <c r="M100" t="str">
        <f t="shared" si="1"/>
        <v>Young</v>
      </c>
      <c r="N100" t="s">
        <v>15</v>
      </c>
    </row>
    <row r="101" spans="1:14" x14ac:dyDescent="0.3">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38</v>
      </c>
      <c r="D107" s="3">
        <v>30000</v>
      </c>
      <c r="E107">
        <v>0</v>
      </c>
      <c r="F107" t="s">
        <v>19</v>
      </c>
      <c r="G107" t="s">
        <v>20</v>
      </c>
      <c r="H107" t="s">
        <v>18</v>
      </c>
      <c r="I107">
        <v>1</v>
      </c>
      <c r="J107" t="s">
        <v>22</v>
      </c>
      <c r="K107" t="s">
        <v>17</v>
      </c>
      <c r="L107">
        <v>30</v>
      </c>
      <c r="M107" t="str">
        <f t="shared" si="1"/>
        <v>Young</v>
      </c>
      <c r="N107" t="s">
        <v>18</v>
      </c>
    </row>
    <row r="108" spans="1:14" x14ac:dyDescent="0.3">
      <c r="A108">
        <v>20430</v>
      </c>
      <c r="B108" t="s">
        <v>36</v>
      </c>
      <c r="C108" t="s">
        <v>39</v>
      </c>
      <c r="D108" s="3">
        <v>70000</v>
      </c>
      <c r="E108">
        <v>2</v>
      </c>
      <c r="F108" t="s">
        <v>19</v>
      </c>
      <c r="G108" t="s">
        <v>14</v>
      </c>
      <c r="H108" t="s">
        <v>15</v>
      </c>
      <c r="I108">
        <v>2</v>
      </c>
      <c r="J108" t="s">
        <v>23</v>
      </c>
      <c r="K108" t="s">
        <v>24</v>
      </c>
      <c r="L108">
        <v>52</v>
      </c>
      <c r="M108" t="str">
        <f t="shared" si="1"/>
        <v>OLD</v>
      </c>
      <c r="N108" t="s">
        <v>15</v>
      </c>
    </row>
    <row r="109" spans="1:14" x14ac:dyDescent="0.3">
      <c r="A109">
        <v>27494</v>
      </c>
      <c r="B109" t="s">
        <v>37</v>
      </c>
      <c r="C109" t="s">
        <v>38</v>
      </c>
      <c r="D109" s="3">
        <v>40000</v>
      </c>
      <c r="E109">
        <v>2</v>
      </c>
      <c r="F109" t="s">
        <v>19</v>
      </c>
      <c r="G109" t="s">
        <v>14</v>
      </c>
      <c r="H109" t="s">
        <v>18</v>
      </c>
      <c r="I109">
        <v>2</v>
      </c>
      <c r="J109" t="s">
        <v>26</v>
      </c>
      <c r="K109" t="s">
        <v>24</v>
      </c>
      <c r="L109">
        <v>53</v>
      </c>
      <c r="M109" t="str">
        <f t="shared" si="1"/>
        <v>OLD</v>
      </c>
      <c r="N109" t="s">
        <v>15</v>
      </c>
    </row>
    <row r="110" spans="1:14" x14ac:dyDescent="0.3">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39</v>
      </c>
      <c r="D116" s="3">
        <v>20000</v>
      </c>
      <c r="E116">
        <v>0</v>
      </c>
      <c r="F116" t="s">
        <v>13</v>
      </c>
      <c r="G116" t="s">
        <v>20</v>
      </c>
      <c r="H116" t="s">
        <v>15</v>
      </c>
      <c r="I116">
        <v>0</v>
      </c>
      <c r="J116" t="s">
        <v>16</v>
      </c>
      <c r="K116" t="s">
        <v>24</v>
      </c>
      <c r="L116">
        <v>26</v>
      </c>
      <c r="M116" t="str">
        <f t="shared" si="1"/>
        <v>Young</v>
      </c>
      <c r="N116" t="s">
        <v>15</v>
      </c>
    </row>
    <row r="117" spans="1:14" x14ac:dyDescent="0.3">
      <c r="A117">
        <v>24140</v>
      </c>
      <c r="B117" t="s">
        <v>37</v>
      </c>
      <c r="C117" t="s">
        <v>39</v>
      </c>
      <c r="D117" s="3">
        <v>10000</v>
      </c>
      <c r="E117">
        <v>0</v>
      </c>
      <c r="F117" t="s">
        <v>31</v>
      </c>
      <c r="G117" t="s">
        <v>25</v>
      </c>
      <c r="H117" t="s">
        <v>18</v>
      </c>
      <c r="I117">
        <v>0</v>
      </c>
      <c r="J117" t="s">
        <v>16</v>
      </c>
      <c r="K117" t="s">
        <v>17</v>
      </c>
      <c r="L117">
        <v>30</v>
      </c>
      <c r="M117" t="str">
        <f t="shared" si="1"/>
        <v>Young</v>
      </c>
      <c r="N117" t="s">
        <v>15</v>
      </c>
    </row>
    <row r="118" spans="1:14" x14ac:dyDescent="0.3">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38</v>
      </c>
      <c r="D121" s="3">
        <v>30000</v>
      </c>
      <c r="E121">
        <v>0</v>
      </c>
      <c r="F121" t="s">
        <v>19</v>
      </c>
      <c r="G121" t="s">
        <v>20</v>
      </c>
      <c r="H121" t="s">
        <v>18</v>
      </c>
      <c r="I121">
        <v>1</v>
      </c>
      <c r="J121" t="s">
        <v>22</v>
      </c>
      <c r="K121" t="s">
        <v>17</v>
      </c>
      <c r="L121">
        <v>29</v>
      </c>
      <c r="M121" t="str">
        <f t="shared" si="1"/>
        <v>Young</v>
      </c>
      <c r="N121" t="s">
        <v>18</v>
      </c>
    </row>
    <row r="122" spans="1:14" x14ac:dyDescent="0.3">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38</v>
      </c>
      <c r="D124" s="3">
        <v>80000</v>
      </c>
      <c r="E124">
        <v>0</v>
      </c>
      <c r="F124" t="s">
        <v>13</v>
      </c>
      <c r="G124" t="s">
        <v>21</v>
      </c>
      <c r="H124" t="s">
        <v>18</v>
      </c>
      <c r="I124">
        <v>3</v>
      </c>
      <c r="J124" t="s">
        <v>46</v>
      </c>
      <c r="K124" t="s">
        <v>24</v>
      </c>
      <c r="L124">
        <v>31</v>
      </c>
      <c r="M124" t="str">
        <f t="shared" si="1"/>
        <v>Young</v>
      </c>
      <c r="N124" t="s">
        <v>18</v>
      </c>
    </row>
    <row r="125" spans="1:14" x14ac:dyDescent="0.3">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39</v>
      </c>
      <c r="D130" s="3">
        <v>10000</v>
      </c>
      <c r="E130">
        <v>2</v>
      </c>
      <c r="F130" t="s">
        <v>19</v>
      </c>
      <c r="G130" t="s">
        <v>25</v>
      </c>
      <c r="H130" t="s">
        <v>15</v>
      </c>
      <c r="I130">
        <v>1</v>
      </c>
      <c r="J130" t="s">
        <v>16</v>
      </c>
      <c r="K130" t="s">
        <v>17</v>
      </c>
      <c r="L130">
        <v>52</v>
      </c>
      <c r="M130" t="str">
        <f t="shared" si="1"/>
        <v>OLD</v>
      </c>
      <c r="N130" t="s">
        <v>15</v>
      </c>
    </row>
    <row r="131" spans="1:14" x14ac:dyDescent="0.3">
      <c r="A131">
        <v>26818</v>
      </c>
      <c r="B131" t="s">
        <v>37</v>
      </c>
      <c r="C131" t="s">
        <v>39</v>
      </c>
      <c r="D131" s="3">
        <v>10000</v>
      </c>
      <c r="E131">
        <v>3</v>
      </c>
      <c r="F131" t="s">
        <v>27</v>
      </c>
      <c r="G131" t="s">
        <v>25</v>
      </c>
      <c r="H131" t="s">
        <v>15</v>
      </c>
      <c r="I131">
        <v>1</v>
      </c>
      <c r="J131" t="s">
        <v>16</v>
      </c>
      <c r="K131" t="s">
        <v>17</v>
      </c>
      <c r="L131">
        <v>39</v>
      </c>
      <c r="M131" t="str">
        <f t="shared" ref="M131:M194" si="2">IF(L131&gt;=52,"OLD",IF(L131&gt;=32,"Middle Age",IF(L131&lt;32,"Young","Invalid")))</f>
        <v>Middle Age</v>
      </c>
      <c r="N131" t="s">
        <v>15</v>
      </c>
    </row>
    <row r="132" spans="1:14" x14ac:dyDescent="0.3">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39</v>
      </c>
      <c r="D137" s="3">
        <v>10000</v>
      </c>
      <c r="E137">
        <v>2</v>
      </c>
      <c r="F137" t="s">
        <v>19</v>
      </c>
      <c r="G137" t="s">
        <v>25</v>
      </c>
      <c r="H137" t="s">
        <v>15</v>
      </c>
      <c r="I137">
        <v>1</v>
      </c>
      <c r="J137" t="s">
        <v>22</v>
      </c>
      <c r="K137" t="s">
        <v>17</v>
      </c>
      <c r="L137">
        <v>52</v>
      </c>
      <c r="M137" t="str">
        <f t="shared" si="2"/>
        <v>OLD</v>
      </c>
      <c r="N137" t="s">
        <v>18</v>
      </c>
    </row>
    <row r="138" spans="1:14" x14ac:dyDescent="0.3">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38</v>
      </c>
      <c r="D143" s="3">
        <v>10000</v>
      </c>
      <c r="E143">
        <v>0</v>
      </c>
      <c r="F143" t="s">
        <v>19</v>
      </c>
      <c r="G143" t="s">
        <v>25</v>
      </c>
      <c r="H143" t="s">
        <v>18</v>
      </c>
      <c r="I143">
        <v>1</v>
      </c>
      <c r="J143" t="s">
        <v>16</v>
      </c>
      <c r="K143" t="s">
        <v>24</v>
      </c>
      <c r="L143">
        <v>26</v>
      </c>
      <c r="M143" t="str">
        <f t="shared" si="2"/>
        <v>Young</v>
      </c>
      <c r="N143" t="s">
        <v>15</v>
      </c>
    </row>
    <row r="144" spans="1:14" x14ac:dyDescent="0.3">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39</v>
      </c>
      <c r="D151" s="3">
        <v>30000</v>
      </c>
      <c r="E151">
        <v>0</v>
      </c>
      <c r="F151" t="s">
        <v>19</v>
      </c>
      <c r="G151" t="s">
        <v>20</v>
      </c>
      <c r="H151" t="s">
        <v>18</v>
      </c>
      <c r="I151">
        <v>1</v>
      </c>
      <c r="J151" t="s">
        <v>26</v>
      </c>
      <c r="K151" t="s">
        <v>17</v>
      </c>
      <c r="L151">
        <v>27</v>
      </c>
      <c r="M151" t="str">
        <f t="shared" si="2"/>
        <v>Young</v>
      </c>
      <c r="N151" t="s">
        <v>18</v>
      </c>
    </row>
    <row r="152" spans="1:14" x14ac:dyDescent="0.3">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38</v>
      </c>
      <c r="D160" s="3">
        <v>20000</v>
      </c>
      <c r="E160">
        <v>2</v>
      </c>
      <c r="F160" t="s">
        <v>19</v>
      </c>
      <c r="G160" t="s">
        <v>25</v>
      </c>
      <c r="H160" t="s">
        <v>18</v>
      </c>
      <c r="I160">
        <v>1</v>
      </c>
      <c r="J160" t="s">
        <v>16</v>
      </c>
      <c r="K160" t="s">
        <v>17</v>
      </c>
      <c r="L160">
        <v>54</v>
      </c>
      <c r="M160" t="str">
        <f t="shared" si="2"/>
        <v>OLD</v>
      </c>
      <c r="N160" t="s">
        <v>15</v>
      </c>
    </row>
    <row r="161" spans="1:14" x14ac:dyDescent="0.3">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39</v>
      </c>
      <c r="D165" s="3">
        <v>40000</v>
      </c>
      <c r="E165">
        <v>2</v>
      </c>
      <c r="F165" t="s">
        <v>19</v>
      </c>
      <c r="G165" t="s">
        <v>14</v>
      </c>
      <c r="H165" t="s">
        <v>18</v>
      </c>
      <c r="I165">
        <v>2</v>
      </c>
      <c r="J165" t="s">
        <v>26</v>
      </c>
      <c r="K165" t="s">
        <v>24</v>
      </c>
      <c r="L165">
        <v>52</v>
      </c>
      <c r="M165" t="str">
        <f t="shared" si="2"/>
        <v>OLD</v>
      </c>
      <c r="N165" t="s">
        <v>18</v>
      </c>
    </row>
    <row r="166" spans="1:14" x14ac:dyDescent="0.3">
      <c r="A166">
        <v>22402</v>
      </c>
      <c r="B166" t="s">
        <v>36</v>
      </c>
      <c r="C166" t="s">
        <v>39</v>
      </c>
      <c r="D166" s="3">
        <v>10000</v>
      </c>
      <c r="E166">
        <v>0</v>
      </c>
      <c r="F166" t="s">
        <v>19</v>
      </c>
      <c r="G166" t="s">
        <v>25</v>
      </c>
      <c r="H166" t="s">
        <v>15</v>
      </c>
      <c r="I166">
        <v>1</v>
      </c>
      <c r="J166" t="s">
        <v>22</v>
      </c>
      <c r="K166" t="s">
        <v>24</v>
      </c>
      <c r="L166">
        <v>25</v>
      </c>
      <c r="M166" t="str">
        <f t="shared" si="2"/>
        <v>Young</v>
      </c>
      <c r="N166" t="s">
        <v>15</v>
      </c>
    </row>
    <row r="167" spans="1:14" x14ac:dyDescent="0.3">
      <c r="A167">
        <v>15465</v>
      </c>
      <c r="B167" t="s">
        <v>36</v>
      </c>
      <c r="C167" t="s">
        <v>38</v>
      </c>
      <c r="D167" s="3">
        <v>10000</v>
      </c>
      <c r="E167">
        <v>0</v>
      </c>
      <c r="F167" t="s">
        <v>19</v>
      </c>
      <c r="G167" t="s">
        <v>25</v>
      </c>
      <c r="H167" t="s">
        <v>18</v>
      </c>
      <c r="I167">
        <v>1</v>
      </c>
      <c r="J167" t="s">
        <v>16</v>
      </c>
      <c r="K167" t="s">
        <v>24</v>
      </c>
      <c r="L167">
        <v>25</v>
      </c>
      <c r="M167" t="str">
        <f t="shared" si="2"/>
        <v>Young</v>
      </c>
      <c r="N167" t="s">
        <v>18</v>
      </c>
    </row>
    <row r="168" spans="1:14" x14ac:dyDescent="0.3">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38</v>
      </c>
      <c r="D175" s="3">
        <v>10000</v>
      </c>
      <c r="E175">
        <v>0</v>
      </c>
      <c r="F175" t="s">
        <v>19</v>
      </c>
      <c r="G175" t="s">
        <v>25</v>
      </c>
      <c r="H175" t="s">
        <v>15</v>
      </c>
      <c r="I175">
        <v>1</v>
      </c>
      <c r="J175" t="s">
        <v>22</v>
      </c>
      <c r="K175" t="s">
        <v>24</v>
      </c>
      <c r="L175">
        <v>27</v>
      </c>
      <c r="M175" t="str">
        <f t="shared" si="2"/>
        <v>Young</v>
      </c>
      <c r="N175" t="s">
        <v>18</v>
      </c>
    </row>
    <row r="176" spans="1:14" x14ac:dyDescent="0.3">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38</v>
      </c>
      <c r="D177" s="3">
        <v>80000</v>
      </c>
      <c r="E177">
        <v>2</v>
      </c>
      <c r="F177" t="s">
        <v>19</v>
      </c>
      <c r="G177" t="s">
        <v>14</v>
      </c>
      <c r="H177" t="s">
        <v>15</v>
      </c>
      <c r="I177">
        <v>2</v>
      </c>
      <c r="J177" t="s">
        <v>23</v>
      </c>
      <c r="K177" t="s">
        <v>24</v>
      </c>
      <c r="L177">
        <v>52</v>
      </c>
      <c r="M177" t="str">
        <f t="shared" si="2"/>
        <v>OLD</v>
      </c>
      <c r="N177" t="s">
        <v>15</v>
      </c>
    </row>
    <row r="178" spans="1:14" x14ac:dyDescent="0.3">
      <c r="A178">
        <v>12253</v>
      </c>
      <c r="B178" t="s">
        <v>37</v>
      </c>
      <c r="C178" t="s">
        <v>38</v>
      </c>
      <c r="D178" s="3">
        <v>20000</v>
      </c>
      <c r="E178">
        <v>0</v>
      </c>
      <c r="F178" t="s">
        <v>19</v>
      </c>
      <c r="G178" t="s">
        <v>25</v>
      </c>
      <c r="H178" t="s">
        <v>15</v>
      </c>
      <c r="I178">
        <v>0</v>
      </c>
      <c r="J178" t="s">
        <v>16</v>
      </c>
      <c r="K178" t="s">
        <v>24</v>
      </c>
      <c r="L178">
        <v>29</v>
      </c>
      <c r="M178" t="str">
        <f t="shared" si="2"/>
        <v>Young</v>
      </c>
      <c r="N178" t="s">
        <v>15</v>
      </c>
    </row>
    <row r="179" spans="1:14" x14ac:dyDescent="0.3">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38</v>
      </c>
      <c r="D195" s="3">
        <v>70000</v>
      </c>
      <c r="E195">
        <v>5</v>
      </c>
      <c r="F195" t="s">
        <v>13</v>
      </c>
      <c r="G195" t="s">
        <v>21</v>
      </c>
      <c r="H195" t="s">
        <v>15</v>
      </c>
      <c r="I195">
        <v>4</v>
      </c>
      <c r="J195" t="s">
        <v>46</v>
      </c>
      <c r="K195" t="s">
        <v>24</v>
      </c>
      <c r="L195">
        <v>41</v>
      </c>
      <c r="M195" t="str">
        <f t="shared" ref="M195:M258" si="3">IF(L195&gt;=52,"OLD",IF(L195&gt;=32,"Middle Age",IF(L195&lt;32,"Young","Invalid")))</f>
        <v>Middle Age</v>
      </c>
      <c r="N195" t="s">
        <v>18</v>
      </c>
    </row>
    <row r="196" spans="1:14" x14ac:dyDescent="0.3">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39</v>
      </c>
      <c r="D197" s="3">
        <v>20000</v>
      </c>
      <c r="E197">
        <v>0</v>
      </c>
      <c r="F197" t="s">
        <v>13</v>
      </c>
      <c r="G197" t="s">
        <v>20</v>
      </c>
      <c r="H197" t="s">
        <v>15</v>
      </c>
      <c r="I197">
        <v>0</v>
      </c>
      <c r="J197" t="s">
        <v>16</v>
      </c>
      <c r="K197" t="s">
        <v>24</v>
      </c>
      <c r="L197">
        <v>25</v>
      </c>
      <c r="M197" t="str">
        <f t="shared" si="3"/>
        <v>Young</v>
      </c>
      <c r="N197" t="s">
        <v>15</v>
      </c>
    </row>
    <row r="198" spans="1:14" x14ac:dyDescent="0.3">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39</v>
      </c>
      <c r="D202" s="3">
        <v>60000</v>
      </c>
      <c r="E202">
        <v>0</v>
      </c>
      <c r="F202" t="s">
        <v>13</v>
      </c>
      <c r="G202" t="s">
        <v>21</v>
      </c>
      <c r="H202" t="s">
        <v>18</v>
      </c>
      <c r="I202">
        <v>3</v>
      </c>
      <c r="J202" t="s">
        <v>22</v>
      </c>
      <c r="K202" t="s">
        <v>24</v>
      </c>
      <c r="L202">
        <v>31</v>
      </c>
      <c r="M202" t="str">
        <f t="shared" si="3"/>
        <v>Young</v>
      </c>
      <c r="N202" t="s">
        <v>18</v>
      </c>
    </row>
    <row r="203" spans="1:14" x14ac:dyDescent="0.3">
      <c r="A203">
        <v>12585</v>
      </c>
      <c r="B203" t="s">
        <v>36</v>
      </c>
      <c r="C203" t="s">
        <v>39</v>
      </c>
      <c r="D203" s="3">
        <v>10000</v>
      </c>
      <c r="E203">
        <v>1</v>
      </c>
      <c r="F203" t="s">
        <v>27</v>
      </c>
      <c r="G203" t="s">
        <v>25</v>
      </c>
      <c r="H203" t="s">
        <v>15</v>
      </c>
      <c r="I203">
        <v>0</v>
      </c>
      <c r="J203" t="s">
        <v>22</v>
      </c>
      <c r="K203" t="s">
        <v>24</v>
      </c>
      <c r="L203">
        <v>27</v>
      </c>
      <c r="M203" t="str">
        <f t="shared" si="3"/>
        <v>Young</v>
      </c>
      <c r="N203" t="s">
        <v>15</v>
      </c>
    </row>
    <row r="204" spans="1:14" x14ac:dyDescent="0.3">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38</v>
      </c>
      <c r="D209" s="3">
        <v>20000</v>
      </c>
      <c r="E209">
        <v>0</v>
      </c>
      <c r="F209" t="s">
        <v>29</v>
      </c>
      <c r="G209" t="s">
        <v>25</v>
      </c>
      <c r="H209" t="s">
        <v>15</v>
      </c>
      <c r="I209">
        <v>2</v>
      </c>
      <c r="J209" t="s">
        <v>26</v>
      </c>
      <c r="K209" t="s">
        <v>17</v>
      </c>
      <c r="L209">
        <v>26</v>
      </c>
      <c r="M209" t="str">
        <f t="shared" si="3"/>
        <v>Young</v>
      </c>
      <c r="N209" t="s">
        <v>15</v>
      </c>
    </row>
    <row r="210" spans="1:14" x14ac:dyDescent="0.3">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38</v>
      </c>
      <c r="D214" s="3">
        <v>30000</v>
      </c>
      <c r="E214">
        <v>0</v>
      </c>
      <c r="F214" t="s">
        <v>19</v>
      </c>
      <c r="G214" t="s">
        <v>20</v>
      </c>
      <c r="H214" t="s">
        <v>18</v>
      </c>
      <c r="I214">
        <v>1</v>
      </c>
      <c r="J214" t="s">
        <v>22</v>
      </c>
      <c r="K214" t="s">
        <v>17</v>
      </c>
      <c r="L214">
        <v>30</v>
      </c>
      <c r="M214" t="str">
        <f t="shared" si="3"/>
        <v>Young</v>
      </c>
      <c r="N214" t="s">
        <v>18</v>
      </c>
    </row>
    <row r="215" spans="1:14" x14ac:dyDescent="0.3">
      <c r="A215">
        <v>11451</v>
      </c>
      <c r="B215" t="s">
        <v>37</v>
      </c>
      <c r="C215" t="s">
        <v>39</v>
      </c>
      <c r="D215" s="3">
        <v>70000</v>
      </c>
      <c r="E215">
        <v>0</v>
      </c>
      <c r="F215" t="s">
        <v>13</v>
      </c>
      <c r="G215" t="s">
        <v>21</v>
      </c>
      <c r="H215" t="s">
        <v>18</v>
      </c>
      <c r="I215">
        <v>4</v>
      </c>
      <c r="J215" t="s">
        <v>46</v>
      </c>
      <c r="K215" t="s">
        <v>24</v>
      </c>
      <c r="L215">
        <v>31</v>
      </c>
      <c r="M215" t="str">
        <f t="shared" si="3"/>
        <v>Young</v>
      </c>
      <c r="N215" t="s">
        <v>15</v>
      </c>
    </row>
    <row r="216" spans="1:14" x14ac:dyDescent="0.3">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39</v>
      </c>
      <c r="D217" s="3">
        <v>80000</v>
      </c>
      <c r="E217">
        <v>4</v>
      </c>
      <c r="F217" t="s">
        <v>19</v>
      </c>
      <c r="G217" t="s">
        <v>21</v>
      </c>
      <c r="H217" t="s">
        <v>18</v>
      </c>
      <c r="I217">
        <v>2</v>
      </c>
      <c r="J217" t="s">
        <v>22</v>
      </c>
      <c r="K217" t="s">
        <v>17</v>
      </c>
      <c r="L217">
        <v>54</v>
      </c>
      <c r="M217" t="str">
        <f t="shared" si="3"/>
        <v>OLD</v>
      </c>
      <c r="N217" t="s">
        <v>15</v>
      </c>
    </row>
    <row r="218" spans="1:14" x14ac:dyDescent="0.3">
      <c r="A218">
        <v>25026</v>
      </c>
      <c r="B218" t="s">
        <v>36</v>
      </c>
      <c r="C218" t="s">
        <v>39</v>
      </c>
      <c r="D218" s="3">
        <v>20000</v>
      </c>
      <c r="E218">
        <v>2</v>
      </c>
      <c r="F218" t="s">
        <v>29</v>
      </c>
      <c r="G218" t="s">
        <v>20</v>
      </c>
      <c r="H218" t="s">
        <v>15</v>
      </c>
      <c r="I218">
        <v>3</v>
      </c>
      <c r="J218" t="s">
        <v>23</v>
      </c>
      <c r="K218" t="s">
        <v>24</v>
      </c>
      <c r="L218">
        <v>54</v>
      </c>
      <c r="M218" t="str">
        <f t="shared" si="3"/>
        <v>OLD</v>
      </c>
      <c r="N218" t="s">
        <v>18</v>
      </c>
    </row>
    <row r="219" spans="1:14" x14ac:dyDescent="0.3">
      <c r="A219">
        <v>13673</v>
      </c>
      <c r="B219" t="s">
        <v>37</v>
      </c>
      <c r="C219" t="s">
        <v>38</v>
      </c>
      <c r="D219" s="3">
        <v>20000</v>
      </c>
      <c r="E219">
        <v>0</v>
      </c>
      <c r="F219" t="s">
        <v>29</v>
      </c>
      <c r="G219" t="s">
        <v>25</v>
      </c>
      <c r="H219" t="s">
        <v>18</v>
      </c>
      <c r="I219">
        <v>2</v>
      </c>
      <c r="J219" t="s">
        <v>16</v>
      </c>
      <c r="K219" t="s">
        <v>17</v>
      </c>
      <c r="L219">
        <v>25</v>
      </c>
      <c r="M219" t="str">
        <f t="shared" si="3"/>
        <v>Young</v>
      </c>
      <c r="N219" t="s">
        <v>18</v>
      </c>
    </row>
    <row r="220" spans="1:14" x14ac:dyDescent="0.3">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39</v>
      </c>
      <c r="D221" s="3">
        <v>10000</v>
      </c>
      <c r="E221">
        <v>0</v>
      </c>
      <c r="F221" t="s">
        <v>19</v>
      </c>
      <c r="G221" t="s">
        <v>25</v>
      </c>
      <c r="H221" t="s">
        <v>15</v>
      </c>
      <c r="I221">
        <v>1</v>
      </c>
      <c r="J221" t="s">
        <v>26</v>
      </c>
      <c r="K221" t="s">
        <v>24</v>
      </c>
      <c r="L221">
        <v>26</v>
      </c>
      <c r="M221" t="str">
        <f t="shared" si="3"/>
        <v>Young</v>
      </c>
      <c r="N221" t="s">
        <v>15</v>
      </c>
    </row>
    <row r="222" spans="1:14" x14ac:dyDescent="0.3">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39</v>
      </c>
      <c r="D235" s="3">
        <v>20000</v>
      </c>
      <c r="E235">
        <v>0</v>
      </c>
      <c r="F235" t="s">
        <v>13</v>
      </c>
      <c r="G235" t="s">
        <v>20</v>
      </c>
      <c r="H235" t="s">
        <v>15</v>
      </c>
      <c r="I235">
        <v>0</v>
      </c>
      <c r="J235" t="s">
        <v>16</v>
      </c>
      <c r="K235" t="s">
        <v>24</v>
      </c>
      <c r="L235">
        <v>27</v>
      </c>
      <c r="M235" t="str">
        <f t="shared" si="3"/>
        <v>Young</v>
      </c>
      <c r="N235" t="s">
        <v>15</v>
      </c>
    </row>
    <row r="236" spans="1:14" x14ac:dyDescent="0.3">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38</v>
      </c>
      <c r="D239" s="3">
        <v>10000</v>
      </c>
      <c r="E239">
        <v>0</v>
      </c>
      <c r="F239" t="s">
        <v>19</v>
      </c>
      <c r="G239" t="s">
        <v>25</v>
      </c>
      <c r="H239" t="s">
        <v>18</v>
      </c>
      <c r="I239">
        <v>1</v>
      </c>
      <c r="J239" t="s">
        <v>16</v>
      </c>
      <c r="K239" t="s">
        <v>24</v>
      </c>
      <c r="L239">
        <v>26</v>
      </c>
      <c r="M239" t="str">
        <f t="shared" si="3"/>
        <v>Young</v>
      </c>
      <c r="N239" t="s">
        <v>15</v>
      </c>
    </row>
    <row r="240" spans="1:14" x14ac:dyDescent="0.3">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38</v>
      </c>
      <c r="D243" s="3">
        <v>30000</v>
      </c>
      <c r="E243">
        <v>3</v>
      </c>
      <c r="F243" t="s">
        <v>19</v>
      </c>
      <c r="G243" t="s">
        <v>20</v>
      </c>
      <c r="H243" t="s">
        <v>15</v>
      </c>
      <c r="I243">
        <v>2</v>
      </c>
      <c r="J243" t="s">
        <v>16</v>
      </c>
      <c r="K243" t="s">
        <v>17</v>
      </c>
      <c r="L243">
        <v>27</v>
      </c>
      <c r="M243" t="str">
        <f t="shared" si="3"/>
        <v>Young</v>
      </c>
      <c r="N243" t="s">
        <v>18</v>
      </c>
    </row>
    <row r="244" spans="1:14" x14ac:dyDescent="0.3">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38</v>
      </c>
      <c r="D245" s="3">
        <v>20000</v>
      </c>
      <c r="E245">
        <v>0</v>
      </c>
      <c r="F245" t="s">
        <v>27</v>
      </c>
      <c r="G245" t="s">
        <v>25</v>
      </c>
      <c r="H245" t="s">
        <v>18</v>
      </c>
      <c r="I245">
        <v>1</v>
      </c>
      <c r="J245" t="s">
        <v>22</v>
      </c>
      <c r="K245" t="s">
        <v>17</v>
      </c>
      <c r="L245">
        <v>29</v>
      </c>
      <c r="M245" t="str">
        <f t="shared" si="3"/>
        <v>Young</v>
      </c>
      <c r="N245" t="s">
        <v>18</v>
      </c>
    </row>
    <row r="246" spans="1:14" x14ac:dyDescent="0.3">
      <c r="A246">
        <v>19057</v>
      </c>
      <c r="B246" t="s">
        <v>36</v>
      </c>
      <c r="C246" t="s">
        <v>38</v>
      </c>
      <c r="D246" s="3">
        <v>120000</v>
      </c>
      <c r="E246">
        <v>3</v>
      </c>
      <c r="F246" t="s">
        <v>13</v>
      </c>
      <c r="G246" t="s">
        <v>28</v>
      </c>
      <c r="H246" t="s">
        <v>18</v>
      </c>
      <c r="I246">
        <v>2</v>
      </c>
      <c r="J246" t="s">
        <v>46</v>
      </c>
      <c r="K246" t="s">
        <v>17</v>
      </c>
      <c r="L246">
        <v>52</v>
      </c>
      <c r="M246" t="str">
        <f t="shared" si="3"/>
        <v>OLD</v>
      </c>
      <c r="N246" t="s">
        <v>15</v>
      </c>
    </row>
    <row r="247" spans="1:14" x14ac:dyDescent="0.3">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39</v>
      </c>
      <c r="D254" s="3">
        <v>60000</v>
      </c>
      <c r="E254">
        <v>0</v>
      </c>
      <c r="F254" t="s">
        <v>13</v>
      </c>
      <c r="G254" t="s">
        <v>21</v>
      </c>
      <c r="H254" t="s">
        <v>18</v>
      </c>
      <c r="I254">
        <v>4</v>
      </c>
      <c r="J254" t="s">
        <v>22</v>
      </c>
      <c r="K254" t="s">
        <v>24</v>
      </c>
      <c r="L254">
        <v>31</v>
      </c>
      <c r="M254" t="str">
        <f t="shared" si="3"/>
        <v>Young</v>
      </c>
      <c r="N254" t="s">
        <v>18</v>
      </c>
    </row>
    <row r="255" spans="1:14" x14ac:dyDescent="0.3">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38</v>
      </c>
      <c r="D259" s="3">
        <v>50000</v>
      </c>
      <c r="E259">
        <v>0</v>
      </c>
      <c r="F259" t="s">
        <v>31</v>
      </c>
      <c r="G259" t="s">
        <v>14</v>
      </c>
      <c r="H259" t="s">
        <v>15</v>
      </c>
      <c r="I259">
        <v>0</v>
      </c>
      <c r="J259" t="s">
        <v>16</v>
      </c>
      <c r="K259" t="s">
        <v>17</v>
      </c>
      <c r="L259">
        <v>36</v>
      </c>
      <c r="M259" t="str">
        <f t="shared" ref="M259:M322" si="4">IF(L259&gt;=52,"OLD",IF(L259&gt;=32,"Middle Age",IF(L259&lt;32,"Young","Invalid")))</f>
        <v>Middle Age</v>
      </c>
      <c r="N259" t="s">
        <v>15</v>
      </c>
    </row>
    <row r="260" spans="1:14" x14ac:dyDescent="0.3">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38</v>
      </c>
      <c r="D268" s="3">
        <v>20000</v>
      </c>
      <c r="E268">
        <v>5</v>
      </c>
      <c r="F268" t="s">
        <v>27</v>
      </c>
      <c r="G268" t="s">
        <v>25</v>
      </c>
      <c r="H268" t="s">
        <v>15</v>
      </c>
      <c r="I268">
        <v>2</v>
      </c>
      <c r="J268" t="s">
        <v>16</v>
      </c>
      <c r="K268" t="s">
        <v>17</v>
      </c>
      <c r="L268">
        <v>27</v>
      </c>
      <c r="M268" t="str">
        <f t="shared" si="4"/>
        <v>Young</v>
      </c>
      <c r="N268" t="s">
        <v>18</v>
      </c>
    </row>
    <row r="269" spans="1:14" x14ac:dyDescent="0.3">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38</v>
      </c>
      <c r="D273" s="3">
        <v>20000</v>
      </c>
      <c r="E273">
        <v>0</v>
      </c>
      <c r="F273" t="s">
        <v>27</v>
      </c>
      <c r="G273" t="s">
        <v>25</v>
      </c>
      <c r="H273" t="s">
        <v>18</v>
      </c>
      <c r="I273">
        <v>1</v>
      </c>
      <c r="J273" t="s">
        <v>26</v>
      </c>
      <c r="K273" t="s">
        <v>17</v>
      </c>
      <c r="L273">
        <v>28</v>
      </c>
      <c r="M273" t="str">
        <f t="shared" si="4"/>
        <v>Young</v>
      </c>
      <c r="N273" t="s">
        <v>18</v>
      </c>
    </row>
    <row r="274" spans="1:14" x14ac:dyDescent="0.3">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38</v>
      </c>
      <c r="D275" s="3">
        <v>20000</v>
      </c>
      <c r="E275">
        <v>0</v>
      </c>
      <c r="F275" t="s">
        <v>27</v>
      </c>
      <c r="G275" t="s">
        <v>25</v>
      </c>
      <c r="H275" t="s">
        <v>18</v>
      </c>
      <c r="I275">
        <v>1</v>
      </c>
      <c r="J275" t="s">
        <v>22</v>
      </c>
      <c r="K275" t="s">
        <v>17</v>
      </c>
      <c r="L275">
        <v>30</v>
      </c>
      <c r="M275" t="str">
        <f t="shared" si="4"/>
        <v>Young</v>
      </c>
      <c r="N275" t="s">
        <v>18</v>
      </c>
    </row>
    <row r="276" spans="1:14" x14ac:dyDescent="0.3">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39</v>
      </c>
      <c r="D291" s="3">
        <v>30000</v>
      </c>
      <c r="E291">
        <v>3</v>
      </c>
      <c r="F291" t="s">
        <v>27</v>
      </c>
      <c r="G291" t="s">
        <v>14</v>
      </c>
      <c r="H291" t="s">
        <v>15</v>
      </c>
      <c r="I291">
        <v>2</v>
      </c>
      <c r="J291" t="s">
        <v>23</v>
      </c>
      <c r="K291" t="s">
        <v>24</v>
      </c>
      <c r="L291">
        <v>54</v>
      </c>
      <c r="M291" t="str">
        <f t="shared" si="4"/>
        <v>OLD</v>
      </c>
      <c r="N291" t="s">
        <v>15</v>
      </c>
    </row>
    <row r="292" spans="1:14" x14ac:dyDescent="0.3">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38</v>
      </c>
      <c r="D300" s="3">
        <v>90000</v>
      </c>
      <c r="E300">
        <v>4</v>
      </c>
      <c r="F300" t="s">
        <v>27</v>
      </c>
      <c r="G300" t="s">
        <v>21</v>
      </c>
      <c r="H300" t="s">
        <v>18</v>
      </c>
      <c r="I300">
        <v>2</v>
      </c>
      <c r="J300" t="s">
        <v>22</v>
      </c>
      <c r="K300" t="s">
        <v>17</v>
      </c>
      <c r="L300">
        <v>54</v>
      </c>
      <c r="M300" t="str">
        <f t="shared" si="4"/>
        <v>OLD</v>
      </c>
      <c r="N300" t="s">
        <v>15</v>
      </c>
    </row>
    <row r="301" spans="1:14" x14ac:dyDescent="0.3">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38</v>
      </c>
      <c r="D303" s="3">
        <v>40000</v>
      </c>
      <c r="E303">
        <v>0</v>
      </c>
      <c r="F303" t="s">
        <v>13</v>
      </c>
      <c r="G303" t="s">
        <v>20</v>
      </c>
      <c r="H303" t="s">
        <v>18</v>
      </c>
      <c r="I303">
        <v>0</v>
      </c>
      <c r="J303" t="s">
        <v>16</v>
      </c>
      <c r="K303" t="s">
        <v>24</v>
      </c>
      <c r="L303">
        <v>28</v>
      </c>
      <c r="M303" t="str">
        <f t="shared" si="4"/>
        <v>Young</v>
      </c>
      <c r="N303" t="s">
        <v>15</v>
      </c>
    </row>
    <row r="304" spans="1:14" x14ac:dyDescent="0.3">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39</v>
      </c>
      <c r="D315" s="3">
        <v>40000</v>
      </c>
      <c r="E315">
        <v>3</v>
      </c>
      <c r="F315" t="s">
        <v>29</v>
      </c>
      <c r="G315" t="s">
        <v>20</v>
      </c>
      <c r="H315" t="s">
        <v>18</v>
      </c>
      <c r="I315">
        <v>2</v>
      </c>
      <c r="J315" t="s">
        <v>23</v>
      </c>
      <c r="K315" t="s">
        <v>24</v>
      </c>
      <c r="L315">
        <v>52</v>
      </c>
      <c r="M315" t="str">
        <f t="shared" si="4"/>
        <v>OLD</v>
      </c>
      <c r="N315" t="s">
        <v>15</v>
      </c>
    </row>
    <row r="316" spans="1:14" x14ac:dyDescent="0.3">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39</v>
      </c>
      <c r="D320" s="3">
        <v>130000</v>
      </c>
      <c r="E320">
        <v>4</v>
      </c>
      <c r="F320" t="s">
        <v>19</v>
      </c>
      <c r="G320" t="s">
        <v>21</v>
      </c>
      <c r="H320" t="s">
        <v>18</v>
      </c>
      <c r="I320">
        <v>3</v>
      </c>
      <c r="J320" t="s">
        <v>46</v>
      </c>
      <c r="K320" t="s">
        <v>17</v>
      </c>
      <c r="L320">
        <v>54</v>
      </c>
      <c r="M320" t="str">
        <f t="shared" si="4"/>
        <v>OLD</v>
      </c>
      <c r="N320" t="s">
        <v>18</v>
      </c>
    </row>
    <row r="321" spans="1:14" x14ac:dyDescent="0.3">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38</v>
      </c>
      <c r="D323" s="3">
        <v>160000</v>
      </c>
      <c r="E323">
        <v>0</v>
      </c>
      <c r="F323" t="s">
        <v>31</v>
      </c>
      <c r="G323" t="s">
        <v>28</v>
      </c>
      <c r="H323" t="s">
        <v>18</v>
      </c>
      <c r="I323">
        <v>3</v>
      </c>
      <c r="J323" t="s">
        <v>16</v>
      </c>
      <c r="K323" t="s">
        <v>24</v>
      </c>
      <c r="L323">
        <v>47</v>
      </c>
      <c r="M323" t="str">
        <f t="shared" ref="M323:M386" si="5">IF(L323&gt;=52,"OLD",IF(L323&gt;=32,"Middle Age",IF(L323&lt;32,"Young","Invalid")))</f>
        <v>Middle Age</v>
      </c>
      <c r="N323" t="s">
        <v>15</v>
      </c>
    </row>
    <row r="324" spans="1:14" x14ac:dyDescent="0.3">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38</v>
      </c>
      <c r="D328" s="3">
        <v>20000</v>
      </c>
      <c r="E328">
        <v>0</v>
      </c>
      <c r="F328" t="s">
        <v>13</v>
      </c>
      <c r="G328" t="s">
        <v>20</v>
      </c>
      <c r="H328" t="s">
        <v>18</v>
      </c>
      <c r="I328">
        <v>0</v>
      </c>
      <c r="J328" t="s">
        <v>16</v>
      </c>
      <c r="K328" t="s">
        <v>24</v>
      </c>
      <c r="L328">
        <v>26</v>
      </c>
      <c r="M328" t="str">
        <f t="shared" si="5"/>
        <v>Young</v>
      </c>
      <c r="N328" t="s">
        <v>15</v>
      </c>
    </row>
    <row r="329" spans="1:14" x14ac:dyDescent="0.3">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39</v>
      </c>
      <c r="D333" s="3">
        <v>10000</v>
      </c>
      <c r="E333">
        <v>0</v>
      </c>
      <c r="F333" t="s">
        <v>29</v>
      </c>
      <c r="G333" t="s">
        <v>25</v>
      </c>
      <c r="H333" t="s">
        <v>18</v>
      </c>
      <c r="I333">
        <v>2</v>
      </c>
      <c r="J333" t="s">
        <v>16</v>
      </c>
      <c r="K333" t="s">
        <v>17</v>
      </c>
      <c r="L333">
        <v>30</v>
      </c>
      <c r="M333" t="str">
        <f t="shared" si="5"/>
        <v>Young</v>
      </c>
      <c r="N333" t="s">
        <v>18</v>
      </c>
    </row>
    <row r="334" spans="1:14" x14ac:dyDescent="0.3">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39</v>
      </c>
      <c r="D342" s="3">
        <v>30000</v>
      </c>
      <c r="E342">
        <v>0</v>
      </c>
      <c r="F342" t="s">
        <v>19</v>
      </c>
      <c r="G342" t="s">
        <v>20</v>
      </c>
      <c r="H342" t="s">
        <v>15</v>
      </c>
      <c r="I342">
        <v>1</v>
      </c>
      <c r="J342" t="s">
        <v>22</v>
      </c>
      <c r="K342" t="s">
        <v>17</v>
      </c>
      <c r="L342">
        <v>30</v>
      </c>
      <c r="M342" t="str">
        <f t="shared" si="5"/>
        <v>Young</v>
      </c>
      <c r="N342" t="s">
        <v>18</v>
      </c>
    </row>
    <row r="343" spans="1:14" x14ac:dyDescent="0.3">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39</v>
      </c>
      <c r="D346" s="3">
        <v>30000</v>
      </c>
      <c r="E346">
        <v>0</v>
      </c>
      <c r="F346" t="s">
        <v>19</v>
      </c>
      <c r="G346" t="s">
        <v>20</v>
      </c>
      <c r="H346" t="s">
        <v>18</v>
      </c>
      <c r="I346">
        <v>1</v>
      </c>
      <c r="J346" t="s">
        <v>22</v>
      </c>
      <c r="K346" t="s">
        <v>17</v>
      </c>
      <c r="L346">
        <v>31</v>
      </c>
      <c r="M346" t="str">
        <f t="shared" si="5"/>
        <v>Young</v>
      </c>
      <c r="N346" t="s">
        <v>15</v>
      </c>
    </row>
    <row r="347" spans="1:14" x14ac:dyDescent="0.3">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38</v>
      </c>
      <c r="D351" s="3">
        <v>30000</v>
      </c>
      <c r="E351">
        <v>0</v>
      </c>
      <c r="F351" t="s">
        <v>19</v>
      </c>
      <c r="G351" t="s">
        <v>20</v>
      </c>
      <c r="H351" t="s">
        <v>18</v>
      </c>
      <c r="I351">
        <v>1</v>
      </c>
      <c r="J351" t="s">
        <v>16</v>
      </c>
      <c r="K351" t="s">
        <v>17</v>
      </c>
      <c r="L351">
        <v>29</v>
      </c>
      <c r="M351" t="str">
        <f t="shared" si="5"/>
        <v>Young</v>
      </c>
      <c r="N351" t="s">
        <v>15</v>
      </c>
    </row>
    <row r="352" spans="1:14" x14ac:dyDescent="0.3">
      <c r="A352">
        <v>27878</v>
      </c>
      <c r="B352" t="s">
        <v>37</v>
      </c>
      <c r="C352" t="s">
        <v>39</v>
      </c>
      <c r="D352" s="3">
        <v>20000</v>
      </c>
      <c r="E352">
        <v>0</v>
      </c>
      <c r="F352" t="s">
        <v>19</v>
      </c>
      <c r="G352" t="s">
        <v>25</v>
      </c>
      <c r="H352" t="s">
        <v>18</v>
      </c>
      <c r="I352">
        <v>0</v>
      </c>
      <c r="J352" t="s">
        <v>16</v>
      </c>
      <c r="K352" t="s">
        <v>24</v>
      </c>
      <c r="L352">
        <v>28</v>
      </c>
      <c r="M352" t="str">
        <f t="shared" si="5"/>
        <v>Young</v>
      </c>
      <c r="N352" t="s">
        <v>15</v>
      </c>
    </row>
    <row r="353" spans="1:14" x14ac:dyDescent="0.3">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38</v>
      </c>
      <c r="D354" s="3">
        <v>80000</v>
      </c>
      <c r="E354">
        <v>4</v>
      </c>
      <c r="F354" t="s">
        <v>19</v>
      </c>
      <c r="G354" t="s">
        <v>21</v>
      </c>
      <c r="H354" t="s">
        <v>15</v>
      </c>
      <c r="I354">
        <v>2</v>
      </c>
      <c r="J354" t="s">
        <v>22</v>
      </c>
      <c r="K354" t="s">
        <v>17</v>
      </c>
      <c r="L354">
        <v>53</v>
      </c>
      <c r="M354" t="str">
        <f t="shared" si="5"/>
        <v>OLD</v>
      </c>
      <c r="N354" t="s">
        <v>18</v>
      </c>
    </row>
    <row r="355" spans="1:14" x14ac:dyDescent="0.3">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39</v>
      </c>
      <c r="D361" s="3">
        <v>80000</v>
      </c>
      <c r="E361">
        <v>0</v>
      </c>
      <c r="F361" t="s">
        <v>13</v>
      </c>
      <c r="G361" t="s">
        <v>21</v>
      </c>
      <c r="H361" t="s">
        <v>15</v>
      </c>
      <c r="I361">
        <v>3</v>
      </c>
      <c r="J361" t="s">
        <v>46</v>
      </c>
      <c r="K361" t="s">
        <v>24</v>
      </c>
      <c r="L361">
        <v>30</v>
      </c>
      <c r="M361" t="str">
        <f t="shared" si="5"/>
        <v>Young</v>
      </c>
      <c r="N361" t="s">
        <v>18</v>
      </c>
    </row>
    <row r="362" spans="1:14" x14ac:dyDescent="0.3">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38</v>
      </c>
      <c r="D363" s="3">
        <v>30000</v>
      </c>
      <c r="E363">
        <v>3</v>
      </c>
      <c r="F363" t="s">
        <v>19</v>
      </c>
      <c r="G363" t="s">
        <v>20</v>
      </c>
      <c r="H363" t="s">
        <v>18</v>
      </c>
      <c r="I363">
        <v>2</v>
      </c>
      <c r="J363" t="s">
        <v>16</v>
      </c>
      <c r="K363" t="s">
        <v>17</v>
      </c>
      <c r="L363">
        <v>27</v>
      </c>
      <c r="M363" t="str">
        <f t="shared" si="5"/>
        <v>Young</v>
      </c>
      <c r="N363" t="s">
        <v>15</v>
      </c>
    </row>
    <row r="364" spans="1:14" x14ac:dyDescent="0.3">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38</v>
      </c>
      <c r="D371" s="3">
        <v>20000</v>
      </c>
      <c r="E371">
        <v>2</v>
      </c>
      <c r="F371" t="s">
        <v>19</v>
      </c>
      <c r="G371" t="s">
        <v>25</v>
      </c>
      <c r="H371" t="s">
        <v>18</v>
      </c>
      <c r="I371">
        <v>1</v>
      </c>
      <c r="J371" t="s">
        <v>16</v>
      </c>
      <c r="K371" t="s">
        <v>17</v>
      </c>
      <c r="L371">
        <v>53</v>
      </c>
      <c r="M371" t="str">
        <f t="shared" si="5"/>
        <v>OLD</v>
      </c>
      <c r="N371" t="s">
        <v>15</v>
      </c>
    </row>
    <row r="372" spans="1:14" x14ac:dyDescent="0.3">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39</v>
      </c>
      <c r="D375" s="3">
        <v>20000</v>
      </c>
      <c r="E375">
        <v>0</v>
      </c>
      <c r="F375" t="s">
        <v>27</v>
      </c>
      <c r="G375" t="s">
        <v>25</v>
      </c>
      <c r="H375" t="s">
        <v>18</v>
      </c>
      <c r="I375">
        <v>1</v>
      </c>
      <c r="J375" t="s">
        <v>22</v>
      </c>
      <c r="K375" t="s">
        <v>17</v>
      </c>
      <c r="L375">
        <v>30</v>
      </c>
      <c r="M375" t="str">
        <f t="shared" si="5"/>
        <v>Young</v>
      </c>
      <c r="N375" t="s">
        <v>18</v>
      </c>
    </row>
    <row r="376" spans="1:14" x14ac:dyDescent="0.3">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39</v>
      </c>
      <c r="D382" s="3">
        <v>70000</v>
      </c>
      <c r="E382">
        <v>0</v>
      </c>
      <c r="F382" t="s">
        <v>13</v>
      </c>
      <c r="G382" t="s">
        <v>21</v>
      </c>
      <c r="H382" t="s">
        <v>18</v>
      </c>
      <c r="I382">
        <v>3</v>
      </c>
      <c r="J382" t="s">
        <v>46</v>
      </c>
      <c r="K382" t="s">
        <v>24</v>
      </c>
      <c r="L382">
        <v>30</v>
      </c>
      <c r="M382" t="str">
        <f t="shared" si="5"/>
        <v>Young</v>
      </c>
      <c r="N382" t="s">
        <v>15</v>
      </c>
    </row>
    <row r="383" spans="1:14" x14ac:dyDescent="0.3">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39</v>
      </c>
      <c r="D384" s="3">
        <v>80000</v>
      </c>
      <c r="E384">
        <v>4</v>
      </c>
      <c r="F384" t="s">
        <v>19</v>
      </c>
      <c r="G384" t="s">
        <v>21</v>
      </c>
      <c r="H384" t="s">
        <v>15</v>
      </c>
      <c r="I384">
        <v>2</v>
      </c>
      <c r="J384" t="s">
        <v>46</v>
      </c>
      <c r="K384" t="s">
        <v>17</v>
      </c>
      <c r="L384">
        <v>53</v>
      </c>
      <c r="M384" t="str">
        <f t="shared" si="5"/>
        <v>OLD</v>
      </c>
      <c r="N384" t="s">
        <v>18</v>
      </c>
    </row>
    <row r="385" spans="1:14" x14ac:dyDescent="0.3">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38</v>
      </c>
      <c r="D386" s="3">
        <v>10000</v>
      </c>
      <c r="E386">
        <v>0</v>
      </c>
      <c r="F386" t="s">
        <v>19</v>
      </c>
      <c r="G386" t="s">
        <v>25</v>
      </c>
      <c r="H386" t="s">
        <v>18</v>
      </c>
      <c r="I386">
        <v>1</v>
      </c>
      <c r="J386" t="s">
        <v>16</v>
      </c>
      <c r="K386" t="s">
        <v>24</v>
      </c>
      <c r="L386">
        <v>28</v>
      </c>
      <c r="M386" t="str">
        <f t="shared" si="5"/>
        <v>Young</v>
      </c>
      <c r="N386" t="s">
        <v>15</v>
      </c>
    </row>
    <row r="387" spans="1:14" x14ac:dyDescent="0.3">
      <c r="A387">
        <v>18018</v>
      </c>
      <c r="B387" t="s">
        <v>37</v>
      </c>
      <c r="C387" t="s">
        <v>39</v>
      </c>
      <c r="D387" s="3">
        <v>30000</v>
      </c>
      <c r="E387">
        <v>3</v>
      </c>
      <c r="F387" t="s">
        <v>19</v>
      </c>
      <c r="G387" t="s">
        <v>20</v>
      </c>
      <c r="H387" t="s">
        <v>15</v>
      </c>
      <c r="I387">
        <v>0</v>
      </c>
      <c r="J387" t="s">
        <v>16</v>
      </c>
      <c r="K387" t="s">
        <v>17</v>
      </c>
      <c r="L387">
        <v>43</v>
      </c>
      <c r="M387" t="str">
        <f t="shared" ref="M387:M450" si="6">IF(L387&gt;=52,"OLD",IF(L387&gt;=32,"Middle Age",IF(L387&lt;32,"Young","Invalid")))</f>
        <v>Middle Age</v>
      </c>
      <c r="N387" t="s">
        <v>18</v>
      </c>
    </row>
    <row r="388" spans="1:14" x14ac:dyDescent="0.3">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38</v>
      </c>
      <c r="D401" s="3">
        <v>40000</v>
      </c>
      <c r="E401">
        <v>2</v>
      </c>
      <c r="F401" t="s">
        <v>13</v>
      </c>
      <c r="G401" t="s">
        <v>28</v>
      </c>
      <c r="H401" t="s">
        <v>18</v>
      </c>
      <c r="I401">
        <v>1</v>
      </c>
      <c r="J401" t="s">
        <v>23</v>
      </c>
      <c r="K401" t="s">
        <v>24</v>
      </c>
      <c r="L401">
        <v>53</v>
      </c>
      <c r="M401" t="str">
        <f t="shared" si="6"/>
        <v>OLD</v>
      </c>
      <c r="N401" t="s">
        <v>15</v>
      </c>
    </row>
    <row r="402" spans="1:14" x14ac:dyDescent="0.3">
      <c r="A402">
        <v>25792</v>
      </c>
      <c r="B402" t="s">
        <v>37</v>
      </c>
      <c r="C402" t="s">
        <v>38</v>
      </c>
      <c r="D402" s="3">
        <v>110000</v>
      </c>
      <c r="E402">
        <v>3</v>
      </c>
      <c r="F402" t="s">
        <v>13</v>
      </c>
      <c r="G402" t="s">
        <v>28</v>
      </c>
      <c r="H402" t="s">
        <v>15</v>
      </c>
      <c r="I402">
        <v>4</v>
      </c>
      <c r="J402" t="s">
        <v>46</v>
      </c>
      <c r="K402" t="s">
        <v>17</v>
      </c>
      <c r="L402">
        <v>53</v>
      </c>
      <c r="M402" t="str">
        <f t="shared" si="6"/>
        <v>OLD</v>
      </c>
      <c r="N402" t="s">
        <v>18</v>
      </c>
    </row>
    <row r="403" spans="1:14" x14ac:dyDescent="0.3">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39</v>
      </c>
      <c r="D406" s="3">
        <v>30000</v>
      </c>
      <c r="E406">
        <v>3</v>
      </c>
      <c r="F406" t="s">
        <v>27</v>
      </c>
      <c r="G406" t="s">
        <v>14</v>
      </c>
      <c r="H406" t="s">
        <v>15</v>
      </c>
      <c r="I406">
        <v>2</v>
      </c>
      <c r="J406" t="s">
        <v>23</v>
      </c>
      <c r="K406" t="s">
        <v>24</v>
      </c>
      <c r="L406">
        <v>54</v>
      </c>
      <c r="M406" t="str">
        <f t="shared" si="6"/>
        <v>OLD</v>
      </c>
      <c r="N406" t="s">
        <v>15</v>
      </c>
    </row>
    <row r="407" spans="1:14" x14ac:dyDescent="0.3">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38</v>
      </c>
      <c r="D411" s="3">
        <v>130000</v>
      </c>
      <c r="E411">
        <v>3</v>
      </c>
      <c r="F411" t="s">
        <v>19</v>
      </c>
      <c r="G411" t="s">
        <v>21</v>
      </c>
      <c r="H411" t="s">
        <v>15</v>
      </c>
      <c r="I411">
        <v>4</v>
      </c>
      <c r="J411" t="s">
        <v>16</v>
      </c>
      <c r="K411" t="s">
        <v>17</v>
      </c>
      <c r="L411">
        <v>52</v>
      </c>
      <c r="M411" t="str">
        <f t="shared" si="6"/>
        <v>OLD</v>
      </c>
      <c r="N411" t="s">
        <v>18</v>
      </c>
    </row>
    <row r="412" spans="1:14" x14ac:dyDescent="0.3">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39</v>
      </c>
      <c r="D428" s="3">
        <v>30000</v>
      </c>
      <c r="E428">
        <v>0</v>
      </c>
      <c r="F428" t="s">
        <v>19</v>
      </c>
      <c r="G428" t="s">
        <v>20</v>
      </c>
      <c r="H428" t="s">
        <v>18</v>
      </c>
      <c r="I428">
        <v>1</v>
      </c>
      <c r="J428" t="s">
        <v>22</v>
      </c>
      <c r="K428" t="s">
        <v>17</v>
      </c>
      <c r="L428">
        <v>28</v>
      </c>
      <c r="M428" t="str">
        <f t="shared" si="6"/>
        <v>Young</v>
      </c>
      <c r="N428" t="s">
        <v>18</v>
      </c>
    </row>
    <row r="429" spans="1:14" x14ac:dyDescent="0.3">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38</v>
      </c>
      <c r="D431" s="3">
        <v>30000</v>
      </c>
      <c r="E431">
        <v>0</v>
      </c>
      <c r="F431" t="s">
        <v>19</v>
      </c>
      <c r="G431" t="s">
        <v>20</v>
      </c>
      <c r="H431" t="s">
        <v>15</v>
      </c>
      <c r="I431">
        <v>1</v>
      </c>
      <c r="J431" t="s">
        <v>22</v>
      </c>
      <c r="K431" t="s">
        <v>17</v>
      </c>
      <c r="L431">
        <v>31</v>
      </c>
      <c r="M431" t="str">
        <f t="shared" si="6"/>
        <v>Young</v>
      </c>
      <c r="N431" t="s">
        <v>18</v>
      </c>
    </row>
    <row r="432" spans="1:14" x14ac:dyDescent="0.3">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39</v>
      </c>
      <c r="D433" s="3">
        <v>20000</v>
      </c>
      <c r="E433">
        <v>0</v>
      </c>
      <c r="F433" t="s">
        <v>19</v>
      </c>
      <c r="G433" t="s">
        <v>25</v>
      </c>
      <c r="H433" t="s">
        <v>15</v>
      </c>
      <c r="I433">
        <v>0</v>
      </c>
      <c r="J433" t="s">
        <v>16</v>
      </c>
      <c r="K433" t="s">
        <v>24</v>
      </c>
      <c r="L433">
        <v>28</v>
      </c>
      <c r="M433" t="str">
        <f t="shared" si="6"/>
        <v>Young</v>
      </c>
      <c r="N433" t="s">
        <v>15</v>
      </c>
    </row>
    <row r="434" spans="1:14" x14ac:dyDescent="0.3">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38</v>
      </c>
      <c r="D435" s="3">
        <v>30000</v>
      </c>
      <c r="E435">
        <v>3</v>
      </c>
      <c r="F435" t="s">
        <v>19</v>
      </c>
      <c r="G435" t="s">
        <v>20</v>
      </c>
      <c r="H435" t="s">
        <v>18</v>
      </c>
      <c r="I435">
        <v>1</v>
      </c>
      <c r="J435" t="s">
        <v>16</v>
      </c>
      <c r="K435" t="s">
        <v>17</v>
      </c>
      <c r="L435">
        <v>26</v>
      </c>
      <c r="M435" t="str">
        <f t="shared" si="6"/>
        <v>Young</v>
      </c>
      <c r="N435" t="s">
        <v>18</v>
      </c>
    </row>
    <row r="436" spans="1:14" x14ac:dyDescent="0.3">
      <c r="A436">
        <v>22175</v>
      </c>
      <c r="B436" t="s">
        <v>36</v>
      </c>
      <c r="C436" t="s">
        <v>38</v>
      </c>
      <c r="D436" s="3">
        <v>30000</v>
      </c>
      <c r="E436">
        <v>3</v>
      </c>
      <c r="F436" t="s">
        <v>27</v>
      </c>
      <c r="G436" t="s">
        <v>14</v>
      </c>
      <c r="H436" t="s">
        <v>15</v>
      </c>
      <c r="I436">
        <v>2</v>
      </c>
      <c r="J436" t="s">
        <v>23</v>
      </c>
      <c r="K436" t="s">
        <v>24</v>
      </c>
      <c r="L436">
        <v>53</v>
      </c>
      <c r="M436" t="str">
        <f t="shared" si="6"/>
        <v>OLD</v>
      </c>
      <c r="N436" t="s">
        <v>15</v>
      </c>
    </row>
    <row r="437" spans="1:14" x14ac:dyDescent="0.3">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38</v>
      </c>
      <c r="D439" s="3">
        <v>30000</v>
      </c>
      <c r="E439">
        <v>3</v>
      </c>
      <c r="F439" t="s">
        <v>19</v>
      </c>
      <c r="G439" t="s">
        <v>20</v>
      </c>
      <c r="H439" t="s">
        <v>15</v>
      </c>
      <c r="I439">
        <v>2</v>
      </c>
      <c r="J439" t="s">
        <v>16</v>
      </c>
      <c r="K439" t="s">
        <v>17</v>
      </c>
      <c r="L439">
        <v>28</v>
      </c>
      <c r="M439" t="str">
        <f t="shared" si="6"/>
        <v>Young</v>
      </c>
      <c r="N439" t="s">
        <v>15</v>
      </c>
    </row>
    <row r="440" spans="1:14" x14ac:dyDescent="0.3">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39</v>
      </c>
      <c r="D443" s="3">
        <v>70000</v>
      </c>
      <c r="E443">
        <v>2</v>
      </c>
      <c r="F443" t="s">
        <v>19</v>
      </c>
      <c r="G443" t="s">
        <v>14</v>
      </c>
      <c r="H443" t="s">
        <v>15</v>
      </c>
      <c r="I443">
        <v>2</v>
      </c>
      <c r="J443" t="s">
        <v>23</v>
      </c>
      <c r="K443" t="s">
        <v>24</v>
      </c>
      <c r="L443">
        <v>52</v>
      </c>
      <c r="M443" t="str">
        <f t="shared" si="6"/>
        <v>OLD</v>
      </c>
      <c r="N443" t="s">
        <v>15</v>
      </c>
    </row>
    <row r="444" spans="1:14" x14ac:dyDescent="0.3">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38</v>
      </c>
      <c r="D451" s="3">
        <v>40000</v>
      </c>
      <c r="E451">
        <v>1</v>
      </c>
      <c r="F451" t="s">
        <v>13</v>
      </c>
      <c r="G451" t="s">
        <v>14</v>
      </c>
      <c r="H451" t="s">
        <v>15</v>
      </c>
      <c r="I451">
        <v>0</v>
      </c>
      <c r="J451" t="s">
        <v>16</v>
      </c>
      <c r="K451" t="s">
        <v>17</v>
      </c>
      <c r="L451">
        <v>42</v>
      </c>
      <c r="M451" t="str">
        <f t="shared" ref="M451:M514" si="7">IF(L451&gt;=52,"OLD",IF(L451&gt;=32,"Middle Age",IF(L451&lt;32,"Young","Invalid")))</f>
        <v>Middle Age</v>
      </c>
      <c r="N451" t="s">
        <v>18</v>
      </c>
    </row>
    <row r="452" spans="1:14" x14ac:dyDescent="0.3">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38</v>
      </c>
      <c r="D457" s="3">
        <v>80000</v>
      </c>
      <c r="E457">
        <v>4</v>
      </c>
      <c r="F457" t="s">
        <v>19</v>
      </c>
      <c r="G457" t="s">
        <v>21</v>
      </c>
      <c r="H457" t="s">
        <v>18</v>
      </c>
      <c r="I457">
        <v>1</v>
      </c>
      <c r="J457" t="s">
        <v>22</v>
      </c>
      <c r="K457" t="s">
        <v>17</v>
      </c>
      <c r="L457">
        <v>53</v>
      </c>
      <c r="M457" t="str">
        <f t="shared" si="7"/>
        <v>OLD</v>
      </c>
      <c r="N457" t="s">
        <v>15</v>
      </c>
    </row>
    <row r="458" spans="1:14" x14ac:dyDescent="0.3">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39</v>
      </c>
      <c r="D462" s="3">
        <v>20000</v>
      </c>
      <c r="E462">
        <v>0</v>
      </c>
      <c r="F462" t="s">
        <v>29</v>
      </c>
      <c r="G462" t="s">
        <v>25</v>
      </c>
      <c r="H462" t="s">
        <v>15</v>
      </c>
      <c r="I462">
        <v>2</v>
      </c>
      <c r="J462" t="s">
        <v>26</v>
      </c>
      <c r="K462" t="s">
        <v>17</v>
      </c>
      <c r="L462">
        <v>31</v>
      </c>
      <c r="M462" t="str">
        <f t="shared" si="7"/>
        <v>Young</v>
      </c>
      <c r="N462" t="s">
        <v>15</v>
      </c>
    </row>
    <row r="463" spans="1:14" x14ac:dyDescent="0.3">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39</v>
      </c>
      <c r="D472" s="3">
        <v>30000</v>
      </c>
      <c r="E472">
        <v>0</v>
      </c>
      <c r="F472" t="s">
        <v>27</v>
      </c>
      <c r="G472" t="s">
        <v>25</v>
      </c>
      <c r="H472" t="s">
        <v>18</v>
      </c>
      <c r="I472">
        <v>1</v>
      </c>
      <c r="J472" t="s">
        <v>26</v>
      </c>
      <c r="K472" t="s">
        <v>17</v>
      </c>
      <c r="L472">
        <v>28</v>
      </c>
      <c r="M472" t="str">
        <f t="shared" si="7"/>
        <v>Young</v>
      </c>
      <c r="N472" t="s">
        <v>18</v>
      </c>
    </row>
    <row r="473" spans="1:14" x14ac:dyDescent="0.3">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38</v>
      </c>
      <c r="D486" s="3">
        <v>30000</v>
      </c>
      <c r="E486">
        <v>0</v>
      </c>
      <c r="F486" t="s">
        <v>19</v>
      </c>
      <c r="G486" t="s">
        <v>20</v>
      </c>
      <c r="H486" t="s">
        <v>18</v>
      </c>
      <c r="I486">
        <v>1</v>
      </c>
      <c r="J486" t="s">
        <v>22</v>
      </c>
      <c r="K486" t="s">
        <v>17</v>
      </c>
      <c r="L486">
        <v>31</v>
      </c>
      <c r="M486" t="str">
        <f t="shared" si="7"/>
        <v>Young</v>
      </c>
      <c r="N486" t="s">
        <v>15</v>
      </c>
    </row>
    <row r="487" spans="1:14" x14ac:dyDescent="0.3">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38</v>
      </c>
      <c r="D494" s="3">
        <v>40000</v>
      </c>
      <c r="E494">
        <v>3</v>
      </c>
      <c r="F494" t="s">
        <v>19</v>
      </c>
      <c r="G494" t="s">
        <v>20</v>
      </c>
      <c r="H494" t="s">
        <v>15</v>
      </c>
      <c r="I494">
        <v>1</v>
      </c>
      <c r="J494" t="s">
        <v>26</v>
      </c>
      <c r="K494" t="s">
        <v>32</v>
      </c>
      <c r="L494">
        <v>31</v>
      </c>
      <c r="M494" t="str">
        <f t="shared" si="7"/>
        <v>Young</v>
      </c>
      <c r="N494" t="s">
        <v>15</v>
      </c>
    </row>
    <row r="495" spans="1:14" x14ac:dyDescent="0.3">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38</v>
      </c>
      <c r="D501" s="3">
        <v>40000</v>
      </c>
      <c r="E501">
        <v>0</v>
      </c>
      <c r="F501" t="s">
        <v>27</v>
      </c>
      <c r="G501" t="s">
        <v>14</v>
      </c>
      <c r="H501" t="s">
        <v>18</v>
      </c>
      <c r="I501">
        <v>2</v>
      </c>
      <c r="J501" t="s">
        <v>26</v>
      </c>
      <c r="K501" t="s">
        <v>32</v>
      </c>
      <c r="L501">
        <v>31</v>
      </c>
      <c r="M501" t="str">
        <f t="shared" si="7"/>
        <v>Young</v>
      </c>
      <c r="N501" t="s">
        <v>15</v>
      </c>
    </row>
    <row r="502" spans="1:14" x14ac:dyDescent="0.3">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39</v>
      </c>
      <c r="D504" s="3">
        <v>40000</v>
      </c>
      <c r="E504">
        <v>0</v>
      </c>
      <c r="F504" t="s">
        <v>19</v>
      </c>
      <c r="G504" t="s">
        <v>14</v>
      </c>
      <c r="H504" t="s">
        <v>15</v>
      </c>
      <c r="I504">
        <v>1</v>
      </c>
      <c r="J504" t="s">
        <v>23</v>
      </c>
      <c r="K504" t="s">
        <v>32</v>
      </c>
      <c r="L504">
        <v>29</v>
      </c>
      <c r="M504" t="str">
        <f t="shared" si="7"/>
        <v>Young</v>
      </c>
      <c r="N504" t="s">
        <v>18</v>
      </c>
    </row>
    <row r="505" spans="1:14" x14ac:dyDescent="0.3">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39</v>
      </c>
      <c r="D510" s="3">
        <v>60000</v>
      </c>
      <c r="E510">
        <v>0</v>
      </c>
      <c r="F510" t="s">
        <v>19</v>
      </c>
      <c r="G510" t="s">
        <v>14</v>
      </c>
      <c r="H510" t="s">
        <v>18</v>
      </c>
      <c r="I510">
        <v>2</v>
      </c>
      <c r="J510" t="s">
        <v>26</v>
      </c>
      <c r="K510" t="s">
        <v>32</v>
      </c>
      <c r="L510">
        <v>29</v>
      </c>
      <c r="M510" t="str">
        <f t="shared" si="7"/>
        <v>Young</v>
      </c>
      <c r="N510" t="s">
        <v>18</v>
      </c>
    </row>
    <row r="511" spans="1:14" x14ac:dyDescent="0.3">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38</v>
      </c>
      <c r="D515" s="3">
        <v>60000</v>
      </c>
      <c r="E515">
        <v>4</v>
      </c>
      <c r="F515" t="s">
        <v>31</v>
      </c>
      <c r="G515" t="s">
        <v>28</v>
      </c>
      <c r="H515" t="s">
        <v>15</v>
      </c>
      <c r="I515">
        <v>2</v>
      </c>
      <c r="J515" t="s">
        <v>46</v>
      </c>
      <c r="K515" t="s">
        <v>32</v>
      </c>
      <c r="L515">
        <v>61</v>
      </c>
      <c r="M515" t="str">
        <f t="shared" ref="M515:M578" si="8">IF(L515&gt;=52,"OLD",IF(L515&gt;=32,"Middle Age",IF(L515&lt;32,"Young","Invalid")))</f>
        <v>OLD</v>
      </c>
      <c r="N515" t="s">
        <v>15</v>
      </c>
    </row>
    <row r="516" spans="1:14" x14ac:dyDescent="0.3">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38</v>
      </c>
      <c r="D530" s="3">
        <v>30000</v>
      </c>
      <c r="E530">
        <v>0</v>
      </c>
      <c r="F530" t="s">
        <v>19</v>
      </c>
      <c r="G530" t="s">
        <v>14</v>
      </c>
      <c r="H530" t="s">
        <v>15</v>
      </c>
      <c r="I530">
        <v>1</v>
      </c>
      <c r="J530" t="s">
        <v>23</v>
      </c>
      <c r="K530" t="s">
        <v>32</v>
      </c>
      <c r="L530">
        <v>28</v>
      </c>
      <c r="M530" t="str">
        <f t="shared" si="8"/>
        <v>Young</v>
      </c>
      <c r="N530" t="s">
        <v>18</v>
      </c>
    </row>
    <row r="531" spans="1:14" x14ac:dyDescent="0.3">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39</v>
      </c>
      <c r="D532" s="3">
        <v>60000</v>
      </c>
      <c r="E532">
        <v>0</v>
      </c>
      <c r="F532" t="s">
        <v>19</v>
      </c>
      <c r="G532" t="s">
        <v>14</v>
      </c>
      <c r="H532" t="s">
        <v>15</v>
      </c>
      <c r="I532">
        <v>1</v>
      </c>
      <c r="J532" t="s">
        <v>23</v>
      </c>
      <c r="K532" t="s">
        <v>32</v>
      </c>
      <c r="L532">
        <v>27</v>
      </c>
      <c r="M532" t="str">
        <f t="shared" si="8"/>
        <v>Young</v>
      </c>
      <c r="N532" t="s">
        <v>15</v>
      </c>
    </row>
    <row r="533" spans="1:14" x14ac:dyDescent="0.3">
      <c r="A533">
        <v>14092</v>
      </c>
      <c r="B533" t="s">
        <v>37</v>
      </c>
      <c r="C533" t="s">
        <v>39</v>
      </c>
      <c r="D533" s="3">
        <v>30000</v>
      </c>
      <c r="E533">
        <v>0</v>
      </c>
      <c r="F533" t="s">
        <v>29</v>
      </c>
      <c r="G533" t="s">
        <v>20</v>
      </c>
      <c r="H533" t="s">
        <v>15</v>
      </c>
      <c r="I533">
        <v>2</v>
      </c>
      <c r="J533" t="s">
        <v>23</v>
      </c>
      <c r="K533" t="s">
        <v>32</v>
      </c>
      <c r="L533">
        <v>28</v>
      </c>
      <c r="M533" t="str">
        <f t="shared" si="8"/>
        <v>Young</v>
      </c>
      <c r="N533" t="s">
        <v>18</v>
      </c>
    </row>
    <row r="534" spans="1:14" x14ac:dyDescent="0.3">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38</v>
      </c>
      <c r="D542" s="3">
        <v>70000</v>
      </c>
      <c r="E542">
        <v>3</v>
      </c>
      <c r="F542" t="s">
        <v>31</v>
      </c>
      <c r="G542" t="s">
        <v>28</v>
      </c>
      <c r="H542" t="s">
        <v>15</v>
      </c>
      <c r="I542">
        <v>2</v>
      </c>
      <c r="J542" t="s">
        <v>26</v>
      </c>
      <c r="K542" t="s">
        <v>32</v>
      </c>
      <c r="L542">
        <v>52</v>
      </c>
      <c r="M542" t="str">
        <f t="shared" si="8"/>
        <v>OLD</v>
      </c>
      <c r="N542" t="s">
        <v>18</v>
      </c>
    </row>
    <row r="543" spans="1:14" x14ac:dyDescent="0.3">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39</v>
      </c>
      <c r="D544" s="3">
        <v>40000</v>
      </c>
      <c r="E544">
        <v>0</v>
      </c>
      <c r="F544" t="s">
        <v>27</v>
      </c>
      <c r="G544" t="s">
        <v>14</v>
      </c>
      <c r="H544" t="s">
        <v>15</v>
      </c>
      <c r="I544">
        <v>2</v>
      </c>
      <c r="J544" t="s">
        <v>23</v>
      </c>
      <c r="K544" t="s">
        <v>32</v>
      </c>
      <c r="L544">
        <v>29</v>
      </c>
      <c r="M544" t="str">
        <f t="shared" si="8"/>
        <v>Young</v>
      </c>
      <c r="N544" t="s">
        <v>18</v>
      </c>
    </row>
    <row r="545" spans="1:14" x14ac:dyDescent="0.3">
      <c r="A545">
        <v>25898</v>
      </c>
      <c r="B545" t="s">
        <v>36</v>
      </c>
      <c r="C545" t="s">
        <v>38</v>
      </c>
      <c r="D545" s="3">
        <v>70000</v>
      </c>
      <c r="E545">
        <v>2</v>
      </c>
      <c r="F545" t="s">
        <v>27</v>
      </c>
      <c r="G545" t="s">
        <v>21</v>
      </c>
      <c r="H545" t="s">
        <v>15</v>
      </c>
      <c r="I545">
        <v>2</v>
      </c>
      <c r="J545" t="s">
        <v>22</v>
      </c>
      <c r="K545" t="s">
        <v>32</v>
      </c>
      <c r="L545">
        <v>53</v>
      </c>
      <c r="M545" t="str">
        <f t="shared" si="8"/>
        <v>OLD</v>
      </c>
      <c r="N545" t="s">
        <v>18</v>
      </c>
    </row>
    <row r="546" spans="1:14" x14ac:dyDescent="0.3">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39</v>
      </c>
      <c r="D547" s="3">
        <v>60000</v>
      </c>
      <c r="E547">
        <v>0</v>
      </c>
      <c r="F547" t="s">
        <v>19</v>
      </c>
      <c r="G547" t="s">
        <v>14</v>
      </c>
      <c r="H547" t="s">
        <v>18</v>
      </c>
      <c r="I547">
        <v>2</v>
      </c>
      <c r="J547" t="s">
        <v>26</v>
      </c>
      <c r="K547" t="s">
        <v>32</v>
      </c>
      <c r="L547">
        <v>29</v>
      </c>
      <c r="M547" t="str">
        <f t="shared" si="8"/>
        <v>Young</v>
      </c>
      <c r="N547" t="s">
        <v>18</v>
      </c>
    </row>
    <row r="548" spans="1:14" x14ac:dyDescent="0.3">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39</v>
      </c>
      <c r="D554" s="3">
        <v>60000</v>
      </c>
      <c r="E554">
        <v>3</v>
      </c>
      <c r="F554" t="s">
        <v>27</v>
      </c>
      <c r="G554" t="s">
        <v>21</v>
      </c>
      <c r="H554" t="s">
        <v>15</v>
      </c>
      <c r="I554">
        <v>2</v>
      </c>
      <c r="J554" t="s">
        <v>46</v>
      </c>
      <c r="K554" t="s">
        <v>32</v>
      </c>
      <c r="L554">
        <v>54</v>
      </c>
      <c r="M554" t="str">
        <f t="shared" si="8"/>
        <v>OLD</v>
      </c>
      <c r="N554" t="s">
        <v>15</v>
      </c>
    </row>
    <row r="555" spans="1:14" x14ac:dyDescent="0.3">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38</v>
      </c>
      <c r="D559" s="3">
        <v>40000</v>
      </c>
      <c r="E559">
        <v>3</v>
      </c>
      <c r="F559" t="s">
        <v>19</v>
      </c>
      <c r="G559" t="s">
        <v>20</v>
      </c>
      <c r="H559" t="s">
        <v>15</v>
      </c>
      <c r="I559">
        <v>0</v>
      </c>
      <c r="J559" t="s">
        <v>26</v>
      </c>
      <c r="K559" t="s">
        <v>32</v>
      </c>
      <c r="L559">
        <v>31</v>
      </c>
      <c r="M559" t="str">
        <f t="shared" si="8"/>
        <v>Young</v>
      </c>
      <c r="N559" t="s">
        <v>18</v>
      </c>
    </row>
    <row r="560" spans="1:14" x14ac:dyDescent="0.3">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38</v>
      </c>
      <c r="D565" s="3">
        <v>30000</v>
      </c>
      <c r="E565">
        <v>0</v>
      </c>
      <c r="F565" t="s">
        <v>19</v>
      </c>
      <c r="G565" t="s">
        <v>14</v>
      </c>
      <c r="H565" t="s">
        <v>15</v>
      </c>
      <c r="I565">
        <v>1</v>
      </c>
      <c r="J565" t="s">
        <v>23</v>
      </c>
      <c r="K565" t="s">
        <v>32</v>
      </c>
      <c r="L565">
        <v>28</v>
      </c>
      <c r="M565" t="str">
        <f t="shared" si="8"/>
        <v>Young</v>
      </c>
      <c r="N565" t="s">
        <v>18</v>
      </c>
    </row>
    <row r="566" spans="1:14" x14ac:dyDescent="0.3">
      <c r="A566">
        <v>17369</v>
      </c>
      <c r="B566" t="s">
        <v>37</v>
      </c>
      <c r="C566" t="s">
        <v>39</v>
      </c>
      <c r="D566" s="3">
        <v>30000</v>
      </c>
      <c r="E566">
        <v>0</v>
      </c>
      <c r="F566" t="s">
        <v>19</v>
      </c>
      <c r="G566" t="s">
        <v>14</v>
      </c>
      <c r="H566" t="s">
        <v>15</v>
      </c>
      <c r="I566">
        <v>1</v>
      </c>
      <c r="J566" t="s">
        <v>23</v>
      </c>
      <c r="K566" t="s">
        <v>32</v>
      </c>
      <c r="L566">
        <v>27</v>
      </c>
      <c r="M566" t="str">
        <f t="shared" si="8"/>
        <v>Young</v>
      </c>
      <c r="N566" t="s">
        <v>18</v>
      </c>
    </row>
    <row r="567" spans="1:14" x14ac:dyDescent="0.3">
      <c r="A567">
        <v>14495</v>
      </c>
      <c r="B567" t="s">
        <v>36</v>
      </c>
      <c r="C567" t="s">
        <v>39</v>
      </c>
      <c r="D567" s="3">
        <v>40000</v>
      </c>
      <c r="E567">
        <v>3</v>
      </c>
      <c r="F567" t="s">
        <v>19</v>
      </c>
      <c r="G567" t="s">
        <v>21</v>
      </c>
      <c r="H567" t="s">
        <v>18</v>
      </c>
      <c r="I567">
        <v>2</v>
      </c>
      <c r="J567" t="s">
        <v>23</v>
      </c>
      <c r="K567" t="s">
        <v>32</v>
      </c>
      <c r="L567">
        <v>54</v>
      </c>
      <c r="M567" t="str">
        <f t="shared" si="8"/>
        <v>OLD</v>
      </c>
      <c r="N567" t="s">
        <v>15</v>
      </c>
    </row>
    <row r="568" spans="1:14" x14ac:dyDescent="0.3">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39</v>
      </c>
      <c r="D572" s="3">
        <v>70000</v>
      </c>
      <c r="E572">
        <v>3</v>
      </c>
      <c r="F572" t="s">
        <v>29</v>
      </c>
      <c r="G572" t="s">
        <v>14</v>
      </c>
      <c r="H572" t="s">
        <v>15</v>
      </c>
      <c r="I572">
        <v>2</v>
      </c>
      <c r="J572" t="s">
        <v>23</v>
      </c>
      <c r="K572" t="s">
        <v>32</v>
      </c>
      <c r="L572">
        <v>52</v>
      </c>
      <c r="M572" t="str">
        <f t="shared" si="8"/>
        <v>OLD</v>
      </c>
      <c r="N572" t="s">
        <v>18</v>
      </c>
    </row>
    <row r="573" spans="1:14" x14ac:dyDescent="0.3">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39</v>
      </c>
      <c r="D574" s="3">
        <v>30000</v>
      </c>
      <c r="E574">
        <v>0</v>
      </c>
      <c r="F574" t="s">
        <v>27</v>
      </c>
      <c r="G574" t="s">
        <v>14</v>
      </c>
      <c r="H574" t="s">
        <v>15</v>
      </c>
      <c r="I574">
        <v>2</v>
      </c>
      <c r="J574" t="s">
        <v>23</v>
      </c>
      <c r="K574" t="s">
        <v>32</v>
      </c>
      <c r="L574">
        <v>30</v>
      </c>
      <c r="M574" t="str">
        <f t="shared" si="8"/>
        <v>Young</v>
      </c>
      <c r="N574" t="s">
        <v>18</v>
      </c>
    </row>
    <row r="575" spans="1:14" x14ac:dyDescent="0.3">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38</v>
      </c>
      <c r="D578" s="3">
        <v>40000</v>
      </c>
      <c r="E578">
        <v>0</v>
      </c>
      <c r="F578" t="s">
        <v>27</v>
      </c>
      <c r="G578" t="s">
        <v>14</v>
      </c>
      <c r="H578" t="s">
        <v>15</v>
      </c>
      <c r="I578">
        <v>1</v>
      </c>
      <c r="J578" t="s">
        <v>23</v>
      </c>
      <c r="K578" t="s">
        <v>32</v>
      </c>
      <c r="L578">
        <v>31</v>
      </c>
      <c r="M578" t="str">
        <f t="shared" si="8"/>
        <v>Young</v>
      </c>
      <c r="N578" t="s">
        <v>18</v>
      </c>
    </row>
    <row r="579" spans="1:14" x14ac:dyDescent="0.3">
      <c r="A579">
        <v>16917</v>
      </c>
      <c r="B579" t="s">
        <v>36</v>
      </c>
      <c r="C579" t="s">
        <v>39</v>
      </c>
      <c r="D579" s="3">
        <v>120000</v>
      </c>
      <c r="E579">
        <v>1</v>
      </c>
      <c r="F579" t="s">
        <v>13</v>
      </c>
      <c r="G579" t="s">
        <v>28</v>
      </c>
      <c r="H579" t="s">
        <v>15</v>
      </c>
      <c r="I579">
        <v>4</v>
      </c>
      <c r="J579" t="s">
        <v>16</v>
      </c>
      <c r="K579" t="s">
        <v>32</v>
      </c>
      <c r="L579">
        <v>38</v>
      </c>
      <c r="M579" t="str">
        <f t="shared" ref="M579:M642" si="9">IF(L579&gt;=52,"OLD",IF(L579&gt;=32,"Middle Age",IF(L579&lt;32,"Young","Invalid")))</f>
        <v>Middle Age</v>
      </c>
      <c r="N579" t="s">
        <v>18</v>
      </c>
    </row>
    <row r="580" spans="1:14" x14ac:dyDescent="0.3">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39</v>
      </c>
      <c r="D583" s="3">
        <v>40000</v>
      </c>
      <c r="E583">
        <v>0</v>
      </c>
      <c r="F583" t="s">
        <v>19</v>
      </c>
      <c r="G583" t="s">
        <v>14</v>
      </c>
      <c r="H583" t="s">
        <v>15</v>
      </c>
      <c r="I583">
        <v>1</v>
      </c>
      <c r="J583" t="s">
        <v>23</v>
      </c>
      <c r="K583" t="s">
        <v>32</v>
      </c>
      <c r="L583">
        <v>28</v>
      </c>
      <c r="M583" t="str">
        <f t="shared" si="9"/>
        <v>Young</v>
      </c>
      <c r="N583" t="s">
        <v>18</v>
      </c>
    </row>
    <row r="584" spans="1:14" x14ac:dyDescent="0.3">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39</v>
      </c>
      <c r="D604" s="3">
        <v>60000</v>
      </c>
      <c r="E604">
        <v>2</v>
      </c>
      <c r="F604" t="s">
        <v>29</v>
      </c>
      <c r="G604" t="s">
        <v>14</v>
      </c>
      <c r="H604" t="s">
        <v>15</v>
      </c>
      <c r="I604">
        <v>2</v>
      </c>
      <c r="J604" t="s">
        <v>23</v>
      </c>
      <c r="K604" t="s">
        <v>32</v>
      </c>
      <c r="L604">
        <v>52</v>
      </c>
      <c r="M604" t="str">
        <f t="shared" si="9"/>
        <v>OLD</v>
      </c>
      <c r="N604" t="s">
        <v>15</v>
      </c>
    </row>
    <row r="605" spans="1:14" x14ac:dyDescent="0.3">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39</v>
      </c>
      <c r="D606" s="3">
        <v>40000</v>
      </c>
      <c r="E606">
        <v>0</v>
      </c>
      <c r="F606" t="s">
        <v>27</v>
      </c>
      <c r="G606" t="s">
        <v>14</v>
      </c>
      <c r="H606" t="s">
        <v>15</v>
      </c>
      <c r="I606">
        <v>2</v>
      </c>
      <c r="J606" t="s">
        <v>23</v>
      </c>
      <c r="K606" t="s">
        <v>32</v>
      </c>
      <c r="L606">
        <v>27</v>
      </c>
      <c r="M606" t="str">
        <f t="shared" si="9"/>
        <v>Young</v>
      </c>
      <c r="N606" t="s">
        <v>18</v>
      </c>
    </row>
    <row r="607" spans="1:14" x14ac:dyDescent="0.3">
      <c r="A607">
        <v>17458</v>
      </c>
      <c r="B607" t="s">
        <v>37</v>
      </c>
      <c r="C607" t="s">
        <v>39</v>
      </c>
      <c r="D607" s="3">
        <v>70000</v>
      </c>
      <c r="E607">
        <v>3</v>
      </c>
      <c r="F607" t="s">
        <v>27</v>
      </c>
      <c r="G607" t="s">
        <v>21</v>
      </c>
      <c r="H607" t="s">
        <v>15</v>
      </c>
      <c r="I607">
        <v>0</v>
      </c>
      <c r="J607" t="s">
        <v>23</v>
      </c>
      <c r="K607" t="s">
        <v>32</v>
      </c>
      <c r="L607">
        <v>52</v>
      </c>
      <c r="M607" t="str">
        <f t="shared" si="9"/>
        <v>OLD</v>
      </c>
      <c r="N607" t="s">
        <v>15</v>
      </c>
    </row>
    <row r="608" spans="1:14" x14ac:dyDescent="0.3">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39</v>
      </c>
      <c r="D610" s="3">
        <v>60000</v>
      </c>
      <c r="E610">
        <v>3</v>
      </c>
      <c r="F610" t="s">
        <v>29</v>
      </c>
      <c r="G610" t="s">
        <v>14</v>
      </c>
      <c r="H610" t="s">
        <v>15</v>
      </c>
      <c r="I610">
        <v>2</v>
      </c>
      <c r="J610" t="s">
        <v>23</v>
      </c>
      <c r="K610" t="s">
        <v>32</v>
      </c>
      <c r="L610">
        <v>52</v>
      </c>
      <c r="M610" t="str">
        <f t="shared" si="9"/>
        <v>OLD</v>
      </c>
      <c r="N610" t="s">
        <v>15</v>
      </c>
    </row>
    <row r="611" spans="1:14" x14ac:dyDescent="0.3">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38</v>
      </c>
      <c r="D614" s="3">
        <v>30000</v>
      </c>
      <c r="E614">
        <v>0</v>
      </c>
      <c r="F614" t="s">
        <v>29</v>
      </c>
      <c r="G614" t="s">
        <v>20</v>
      </c>
      <c r="H614" t="s">
        <v>15</v>
      </c>
      <c r="I614">
        <v>2</v>
      </c>
      <c r="J614" t="s">
        <v>23</v>
      </c>
      <c r="K614" t="s">
        <v>32</v>
      </c>
      <c r="L614">
        <v>27</v>
      </c>
      <c r="M614" t="str">
        <f t="shared" si="9"/>
        <v>Young</v>
      </c>
      <c r="N614" t="s">
        <v>18</v>
      </c>
    </row>
    <row r="615" spans="1:14" x14ac:dyDescent="0.3">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38</v>
      </c>
      <c r="D621" s="3">
        <v>40000</v>
      </c>
      <c r="E621">
        <v>0</v>
      </c>
      <c r="F621" t="s">
        <v>27</v>
      </c>
      <c r="G621" t="s">
        <v>14</v>
      </c>
      <c r="H621" t="s">
        <v>15</v>
      </c>
      <c r="I621">
        <v>1</v>
      </c>
      <c r="J621" t="s">
        <v>23</v>
      </c>
      <c r="K621" t="s">
        <v>32</v>
      </c>
      <c r="L621">
        <v>30</v>
      </c>
      <c r="M621" t="str">
        <f t="shared" si="9"/>
        <v>Young</v>
      </c>
      <c r="N621" t="s">
        <v>18</v>
      </c>
    </row>
    <row r="622" spans="1:14" x14ac:dyDescent="0.3">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38</v>
      </c>
      <c r="D626" s="3">
        <v>70000</v>
      </c>
      <c r="E626">
        <v>0</v>
      </c>
      <c r="F626" t="s">
        <v>19</v>
      </c>
      <c r="G626" t="s">
        <v>14</v>
      </c>
      <c r="H626" t="s">
        <v>18</v>
      </c>
      <c r="I626">
        <v>2</v>
      </c>
      <c r="J626" t="s">
        <v>16</v>
      </c>
      <c r="K626" t="s">
        <v>32</v>
      </c>
      <c r="L626">
        <v>27</v>
      </c>
      <c r="M626" t="str">
        <f t="shared" si="9"/>
        <v>Young</v>
      </c>
      <c r="N626" t="s">
        <v>15</v>
      </c>
    </row>
    <row r="627" spans="1:14" x14ac:dyDescent="0.3">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38</v>
      </c>
      <c r="D628" s="3">
        <v>60000</v>
      </c>
      <c r="E628">
        <v>0</v>
      </c>
      <c r="F628" t="s">
        <v>19</v>
      </c>
      <c r="G628" t="s">
        <v>14</v>
      </c>
      <c r="H628" t="s">
        <v>15</v>
      </c>
      <c r="I628">
        <v>2</v>
      </c>
      <c r="J628" t="s">
        <v>23</v>
      </c>
      <c r="K628" t="s">
        <v>32</v>
      </c>
      <c r="L628">
        <v>29</v>
      </c>
      <c r="M628" t="str">
        <f t="shared" si="9"/>
        <v>Young</v>
      </c>
      <c r="N628" t="s">
        <v>18</v>
      </c>
    </row>
    <row r="629" spans="1:14" x14ac:dyDescent="0.3">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39</v>
      </c>
      <c r="D632" s="3">
        <v>40000</v>
      </c>
      <c r="E632">
        <v>0</v>
      </c>
      <c r="F632" t="s">
        <v>27</v>
      </c>
      <c r="G632" t="s">
        <v>14</v>
      </c>
      <c r="H632" t="s">
        <v>18</v>
      </c>
      <c r="I632">
        <v>2</v>
      </c>
      <c r="J632" t="s">
        <v>26</v>
      </c>
      <c r="K632" t="s">
        <v>32</v>
      </c>
      <c r="L632">
        <v>30</v>
      </c>
      <c r="M632" t="str">
        <f t="shared" si="9"/>
        <v>Young</v>
      </c>
      <c r="N632" t="s">
        <v>18</v>
      </c>
    </row>
    <row r="633" spans="1:14" x14ac:dyDescent="0.3">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39</v>
      </c>
      <c r="D639" s="3">
        <v>40000</v>
      </c>
      <c r="E639">
        <v>0</v>
      </c>
      <c r="F639" t="s">
        <v>27</v>
      </c>
      <c r="G639" t="s">
        <v>14</v>
      </c>
      <c r="H639" t="s">
        <v>18</v>
      </c>
      <c r="I639">
        <v>2</v>
      </c>
      <c r="J639" t="s">
        <v>26</v>
      </c>
      <c r="K639" t="s">
        <v>32</v>
      </c>
      <c r="L639">
        <v>30</v>
      </c>
      <c r="M639" t="str">
        <f t="shared" si="9"/>
        <v>Young</v>
      </c>
      <c r="N639" t="s">
        <v>18</v>
      </c>
    </row>
    <row r="640" spans="1:14" x14ac:dyDescent="0.3">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39</v>
      </c>
      <c r="D643" s="3">
        <v>50000</v>
      </c>
      <c r="E643">
        <v>4</v>
      </c>
      <c r="F643" t="s">
        <v>13</v>
      </c>
      <c r="G643" t="s">
        <v>28</v>
      </c>
      <c r="H643" t="s">
        <v>15</v>
      </c>
      <c r="I643">
        <v>2</v>
      </c>
      <c r="J643" t="s">
        <v>46</v>
      </c>
      <c r="K643" t="s">
        <v>32</v>
      </c>
      <c r="L643">
        <v>64</v>
      </c>
      <c r="M643" t="str">
        <f t="shared" ref="M643:M706" si="10">IF(L643&gt;=52,"OLD",IF(L643&gt;=32,"Middle Age",IF(L643&lt;32,"Young","Invalid")))</f>
        <v>OLD</v>
      </c>
      <c r="N643" t="s">
        <v>18</v>
      </c>
    </row>
    <row r="644" spans="1:14" x14ac:dyDescent="0.3">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39</v>
      </c>
      <c r="D649" s="3">
        <v>40000</v>
      </c>
      <c r="E649">
        <v>0</v>
      </c>
      <c r="F649" t="s">
        <v>27</v>
      </c>
      <c r="G649" t="s">
        <v>14</v>
      </c>
      <c r="H649" t="s">
        <v>15</v>
      </c>
      <c r="I649">
        <v>2</v>
      </c>
      <c r="J649" t="s">
        <v>23</v>
      </c>
      <c r="K649" t="s">
        <v>32</v>
      </c>
      <c r="L649">
        <v>31</v>
      </c>
      <c r="M649" t="str">
        <f t="shared" si="10"/>
        <v>Young</v>
      </c>
      <c r="N649" t="s">
        <v>18</v>
      </c>
    </row>
    <row r="650" spans="1:14" x14ac:dyDescent="0.3">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39</v>
      </c>
      <c r="D655" s="3">
        <v>30000</v>
      </c>
      <c r="E655">
        <v>0</v>
      </c>
      <c r="F655" t="s">
        <v>27</v>
      </c>
      <c r="G655" t="s">
        <v>14</v>
      </c>
      <c r="H655" t="s">
        <v>18</v>
      </c>
      <c r="I655">
        <v>2</v>
      </c>
      <c r="J655" t="s">
        <v>26</v>
      </c>
      <c r="K655" t="s">
        <v>32</v>
      </c>
      <c r="L655">
        <v>31</v>
      </c>
      <c r="M655" t="str">
        <f t="shared" si="10"/>
        <v>Young</v>
      </c>
      <c r="N655" t="s">
        <v>15</v>
      </c>
    </row>
    <row r="656" spans="1:14" x14ac:dyDescent="0.3">
      <c r="A656">
        <v>29106</v>
      </c>
      <c r="B656" t="s">
        <v>37</v>
      </c>
      <c r="C656" t="s">
        <v>39</v>
      </c>
      <c r="D656" s="3">
        <v>40000</v>
      </c>
      <c r="E656">
        <v>0</v>
      </c>
      <c r="F656" t="s">
        <v>27</v>
      </c>
      <c r="G656" t="s">
        <v>14</v>
      </c>
      <c r="H656" t="s">
        <v>18</v>
      </c>
      <c r="I656">
        <v>2</v>
      </c>
      <c r="J656" t="s">
        <v>26</v>
      </c>
      <c r="K656" t="s">
        <v>32</v>
      </c>
      <c r="L656">
        <v>31</v>
      </c>
      <c r="M656" t="str">
        <f t="shared" si="10"/>
        <v>Young</v>
      </c>
      <c r="N656" t="s">
        <v>15</v>
      </c>
    </row>
    <row r="657" spans="1:14" x14ac:dyDescent="0.3">
      <c r="A657">
        <v>26236</v>
      </c>
      <c r="B657" t="s">
        <v>36</v>
      </c>
      <c r="C657" t="s">
        <v>38</v>
      </c>
      <c r="D657" s="3">
        <v>40000</v>
      </c>
      <c r="E657">
        <v>3</v>
      </c>
      <c r="F657" t="s">
        <v>19</v>
      </c>
      <c r="G657" t="s">
        <v>20</v>
      </c>
      <c r="H657" t="s">
        <v>15</v>
      </c>
      <c r="I657">
        <v>1</v>
      </c>
      <c r="J657" t="s">
        <v>16</v>
      </c>
      <c r="K657" t="s">
        <v>32</v>
      </c>
      <c r="L657">
        <v>31</v>
      </c>
      <c r="M657" t="str">
        <f t="shared" si="10"/>
        <v>Young</v>
      </c>
      <c r="N657" t="s">
        <v>18</v>
      </c>
    </row>
    <row r="658" spans="1:14" x14ac:dyDescent="0.3">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39</v>
      </c>
      <c r="D663" s="3">
        <v>40000</v>
      </c>
      <c r="E663">
        <v>0</v>
      </c>
      <c r="F663" t="s">
        <v>27</v>
      </c>
      <c r="G663" t="s">
        <v>14</v>
      </c>
      <c r="H663" t="s">
        <v>18</v>
      </c>
      <c r="I663">
        <v>2</v>
      </c>
      <c r="J663" t="s">
        <v>16</v>
      </c>
      <c r="K663" t="s">
        <v>32</v>
      </c>
      <c r="L663">
        <v>28</v>
      </c>
      <c r="M663" t="str">
        <f t="shared" si="10"/>
        <v>Young</v>
      </c>
      <c r="N663" t="s">
        <v>15</v>
      </c>
    </row>
    <row r="664" spans="1:14" x14ac:dyDescent="0.3">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38</v>
      </c>
      <c r="D674" s="3">
        <v>40000</v>
      </c>
      <c r="E674">
        <v>0</v>
      </c>
      <c r="F674" t="s">
        <v>27</v>
      </c>
      <c r="G674" t="s">
        <v>14</v>
      </c>
      <c r="H674" t="s">
        <v>15</v>
      </c>
      <c r="I674">
        <v>2</v>
      </c>
      <c r="J674" t="s">
        <v>23</v>
      </c>
      <c r="K674" t="s">
        <v>32</v>
      </c>
      <c r="L674">
        <v>30</v>
      </c>
      <c r="M674" t="str">
        <f t="shared" si="10"/>
        <v>Young</v>
      </c>
      <c r="N674" t="s">
        <v>18</v>
      </c>
    </row>
    <row r="675" spans="1:14" x14ac:dyDescent="0.3">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39</v>
      </c>
      <c r="D684" s="3">
        <v>20000</v>
      </c>
      <c r="E684">
        <v>3</v>
      </c>
      <c r="F684" t="s">
        <v>29</v>
      </c>
      <c r="G684" t="s">
        <v>20</v>
      </c>
      <c r="H684" t="s">
        <v>18</v>
      </c>
      <c r="I684">
        <v>2</v>
      </c>
      <c r="J684" t="s">
        <v>16</v>
      </c>
      <c r="K684" t="s">
        <v>32</v>
      </c>
      <c r="L684">
        <v>52</v>
      </c>
      <c r="M684" t="str">
        <f t="shared" si="10"/>
        <v>OLD</v>
      </c>
      <c r="N684" t="s">
        <v>18</v>
      </c>
    </row>
    <row r="685" spans="1:14" x14ac:dyDescent="0.3">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38</v>
      </c>
      <c r="D687" s="3">
        <v>60000</v>
      </c>
      <c r="E687">
        <v>3</v>
      </c>
      <c r="F687" t="s">
        <v>31</v>
      </c>
      <c r="G687" t="s">
        <v>28</v>
      </c>
      <c r="H687" t="s">
        <v>15</v>
      </c>
      <c r="I687">
        <v>2</v>
      </c>
      <c r="J687" t="s">
        <v>23</v>
      </c>
      <c r="K687" t="s">
        <v>32</v>
      </c>
      <c r="L687">
        <v>53</v>
      </c>
      <c r="M687" t="str">
        <f t="shared" si="10"/>
        <v>OLD</v>
      </c>
      <c r="N687" t="s">
        <v>15</v>
      </c>
    </row>
    <row r="688" spans="1:14" x14ac:dyDescent="0.3">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39</v>
      </c>
      <c r="D689" s="3">
        <v>30000</v>
      </c>
      <c r="E689">
        <v>0</v>
      </c>
      <c r="F689" t="s">
        <v>19</v>
      </c>
      <c r="G689" t="s">
        <v>14</v>
      </c>
      <c r="H689" t="s">
        <v>15</v>
      </c>
      <c r="I689">
        <v>2</v>
      </c>
      <c r="J689" t="s">
        <v>23</v>
      </c>
      <c r="K689" t="s">
        <v>32</v>
      </c>
      <c r="L689">
        <v>30</v>
      </c>
      <c r="M689" t="str">
        <f t="shared" si="10"/>
        <v>Young</v>
      </c>
      <c r="N689" t="s">
        <v>18</v>
      </c>
    </row>
    <row r="690" spans="1:14" x14ac:dyDescent="0.3">
      <c r="A690">
        <v>11699</v>
      </c>
      <c r="B690" t="s">
        <v>37</v>
      </c>
      <c r="C690" t="s">
        <v>39</v>
      </c>
      <c r="D690" s="3">
        <v>60000</v>
      </c>
      <c r="E690">
        <v>0</v>
      </c>
      <c r="F690" t="s">
        <v>13</v>
      </c>
      <c r="G690" t="s">
        <v>14</v>
      </c>
      <c r="H690" t="s">
        <v>18</v>
      </c>
      <c r="I690">
        <v>2</v>
      </c>
      <c r="J690" t="s">
        <v>16</v>
      </c>
      <c r="K690" t="s">
        <v>32</v>
      </c>
      <c r="L690">
        <v>30</v>
      </c>
      <c r="M690" t="str">
        <f t="shared" si="10"/>
        <v>Young</v>
      </c>
      <c r="N690" t="s">
        <v>18</v>
      </c>
    </row>
    <row r="691" spans="1:14" x14ac:dyDescent="0.3">
      <c r="A691">
        <v>16725</v>
      </c>
      <c r="B691" t="s">
        <v>36</v>
      </c>
      <c r="C691" t="s">
        <v>39</v>
      </c>
      <c r="D691" s="3">
        <v>30000</v>
      </c>
      <c r="E691">
        <v>0</v>
      </c>
      <c r="F691" t="s">
        <v>27</v>
      </c>
      <c r="G691" t="s">
        <v>14</v>
      </c>
      <c r="H691" t="s">
        <v>15</v>
      </c>
      <c r="I691">
        <v>2</v>
      </c>
      <c r="J691" t="s">
        <v>23</v>
      </c>
      <c r="K691" t="s">
        <v>32</v>
      </c>
      <c r="L691">
        <v>26</v>
      </c>
      <c r="M691" t="str">
        <f t="shared" si="10"/>
        <v>Young</v>
      </c>
      <c r="N691" t="s">
        <v>18</v>
      </c>
    </row>
    <row r="692" spans="1:14" x14ac:dyDescent="0.3">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39</v>
      </c>
      <c r="D698" s="3">
        <v>60000</v>
      </c>
      <c r="E698">
        <v>0</v>
      </c>
      <c r="F698" t="s">
        <v>19</v>
      </c>
      <c r="G698" t="s">
        <v>21</v>
      </c>
      <c r="H698" t="s">
        <v>18</v>
      </c>
      <c r="I698">
        <v>2</v>
      </c>
      <c r="J698" t="s">
        <v>26</v>
      </c>
      <c r="K698" t="s">
        <v>32</v>
      </c>
      <c r="L698">
        <v>30</v>
      </c>
      <c r="M698" t="str">
        <f t="shared" si="10"/>
        <v>Young</v>
      </c>
      <c r="N698" t="s">
        <v>18</v>
      </c>
    </row>
    <row r="699" spans="1:14" x14ac:dyDescent="0.3">
      <c r="A699">
        <v>14090</v>
      </c>
      <c r="B699" t="s">
        <v>36</v>
      </c>
      <c r="C699" t="s">
        <v>38</v>
      </c>
      <c r="D699" s="3">
        <v>30000</v>
      </c>
      <c r="E699">
        <v>0</v>
      </c>
      <c r="F699" t="s">
        <v>29</v>
      </c>
      <c r="G699" t="s">
        <v>20</v>
      </c>
      <c r="H699" t="s">
        <v>18</v>
      </c>
      <c r="I699">
        <v>2</v>
      </c>
      <c r="J699" t="s">
        <v>16</v>
      </c>
      <c r="K699" t="s">
        <v>32</v>
      </c>
      <c r="L699">
        <v>28</v>
      </c>
      <c r="M699" t="str">
        <f t="shared" si="10"/>
        <v>Young</v>
      </c>
      <c r="N699" t="s">
        <v>18</v>
      </c>
    </row>
    <row r="700" spans="1:14" x14ac:dyDescent="0.3">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39</v>
      </c>
      <c r="D703" s="3">
        <v>30000</v>
      </c>
      <c r="E703">
        <v>0</v>
      </c>
      <c r="F703" t="s">
        <v>27</v>
      </c>
      <c r="G703" t="s">
        <v>14</v>
      </c>
      <c r="H703" t="s">
        <v>15</v>
      </c>
      <c r="I703">
        <v>2</v>
      </c>
      <c r="J703" t="s">
        <v>23</v>
      </c>
      <c r="K703" t="s">
        <v>32</v>
      </c>
      <c r="L703">
        <v>26</v>
      </c>
      <c r="M703" t="str">
        <f t="shared" si="10"/>
        <v>Young</v>
      </c>
      <c r="N703" t="s">
        <v>18</v>
      </c>
    </row>
    <row r="704" spans="1:14" x14ac:dyDescent="0.3">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38</v>
      </c>
      <c r="D707" s="3">
        <v>70000</v>
      </c>
      <c r="E707">
        <v>4</v>
      </c>
      <c r="F707" t="s">
        <v>13</v>
      </c>
      <c r="G707" t="s">
        <v>28</v>
      </c>
      <c r="H707" t="s">
        <v>15</v>
      </c>
      <c r="I707">
        <v>1</v>
      </c>
      <c r="J707" t="s">
        <v>46</v>
      </c>
      <c r="K707" t="s">
        <v>32</v>
      </c>
      <c r="L707">
        <v>59</v>
      </c>
      <c r="M707" t="str">
        <f t="shared" ref="M707:M770" si="11">IF(L707&gt;=52,"OLD",IF(L707&gt;=32,"Middle Age",IF(L707&lt;32,"Young","Invalid")))</f>
        <v>OLD</v>
      </c>
      <c r="N707" t="s">
        <v>18</v>
      </c>
    </row>
    <row r="708" spans="1:14" x14ac:dyDescent="0.3">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39</v>
      </c>
      <c r="D716" s="3">
        <v>40000</v>
      </c>
      <c r="E716">
        <v>0</v>
      </c>
      <c r="F716" t="s">
        <v>27</v>
      </c>
      <c r="G716" t="s">
        <v>14</v>
      </c>
      <c r="H716" t="s">
        <v>15</v>
      </c>
      <c r="I716">
        <v>2</v>
      </c>
      <c r="J716" t="s">
        <v>23</v>
      </c>
      <c r="K716" t="s">
        <v>32</v>
      </c>
      <c r="L716">
        <v>28</v>
      </c>
      <c r="M716" t="str">
        <f t="shared" si="11"/>
        <v>Young</v>
      </c>
      <c r="N716" t="s">
        <v>15</v>
      </c>
    </row>
    <row r="717" spans="1:14" x14ac:dyDescent="0.3">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38</v>
      </c>
      <c r="D724" s="3">
        <v>70000</v>
      </c>
      <c r="E724">
        <v>3</v>
      </c>
      <c r="F724" t="s">
        <v>31</v>
      </c>
      <c r="G724" t="s">
        <v>28</v>
      </c>
      <c r="H724" t="s">
        <v>18</v>
      </c>
      <c r="I724">
        <v>2</v>
      </c>
      <c r="J724" t="s">
        <v>26</v>
      </c>
      <c r="K724" t="s">
        <v>32</v>
      </c>
      <c r="L724">
        <v>53</v>
      </c>
      <c r="M724" t="str">
        <f t="shared" si="11"/>
        <v>OLD</v>
      </c>
      <c r="N724" t="s">
        <v>18</v>
      </c>
    </row>
    <row r="725" spans="1:14" x14ac:dyDescent="0.3">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39</v>
      </c>
      <c r="D728" s="3">
        <v>20000</v>
      </c>
      <c r="E728">
        <v>2</v>
      </c>
      <c r="F728" t="s">
        <v>27</v>
      </c>
      <c r="G728" t="s">
        <v>25</v>
      </c>
      <c r="H728" t="s">
        <v>18</v>
      </c>
      <c r="I728">
        <v>2</v>
      </c>
      <c r="J728" t="s">
        <v>16</v>
      </c>
      <c r="K728" t="s">
        <v>32</v>
      </c>
      <c r="L728">
        <v>53</v>
      </c>
      <c r="M728" t="str">
        <f t="shared" si="11"/>
        <v>OLD</v>
      </c>
      <c r="N728" t="s">
        <v>18</v>
      </c>
    </row>
    <row r="729" spans="1:14" x14ac:dyDescent="0.3">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39</v>
      </c>
      <c r="D730" s="3">
        <v>40000</v>
      </c>
      <c r="E730">
        <v>0</v>
      </c>
      <c r="F730" t="s">
        <v>27</v>
      </c>
      <c r="G730" t="s">
        <v>14</v>
      </c>
      <c r="H730" t="s">
        <v>15</v>
      </c>
      <c r="I730">
        <v>2</v>
      </c>
      <c r="J730" t="s">
        <v>23</v>
      </c>
      <c r="K730" t="s">
        <v>32</v>
      </c>
      <c r="L730">
        <v>27</v>
      </c>
      <c r="M730" t="str">
        <f t="shared" si="11"/>
        <v>Young</v>
      </c>
      <c r="N730" t="s">
        <v>18</v>
      </c>
    </row>
    <row r="731" spans="1:14" x14ac:dyDescent="0.3">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38</v>
      </c>
      <c r="D737" s="3">
        <v>30000</v>
      </c>
      <c r="E737">
        <v>0</v>
      </c>
      <c r="F737" t="s">
        <v>19</v>
      </c>
      <c r="G737" t="s">
        <v>14</v>
      </c>
      <c r="H737" t="s">
        <v>15</v>
      </c>
      <c r="I737">
        <v>1</v>
      </c>
      <c r="J737" t="s">
        <v>23</v>
      </c>
      <c r="K737" t="s">
        <v>32</v>
      </c>
      <c r="L737">
        <v>26</v>
      </c>
      <c r="M737" t="str">
        <f t="shared" si="11"/>
        <v>Young</v>
      </c>
      <c r="N737" t="s">
        <v>18</v>
      </c>
    </row>
    <row r="738" spans="1:14" x14ac:dyDescent="0.3">
      <c r="A738">
        <v>19634</v>
      </c>
      <c r="B738" t="s">
        <v>36</v>
      </c>
      <c r="C738" t="s">
        <v>39</v>
      </c>
      <c r="D738" s="3">
        <v>40000</v>
      </c>
      <c r="E738">
        <v>0</v>
      </c>
      <c r="F738" t="s">
        <v>27</v>
      </c>
      <c r="G738" t="s">
        <v>14</v>
      </c>
      <c r="H738" t="s">
        <v>15</v>
      </c>
      <c r="I738">
        <v>1</v>
      </c>
      <c r="J738" t="s">
        <v>23</v>
      </c>
      <c r="K738" t="s">
        <v>32</v>
      </c>
      <c r="L738">
        <v>31</v>
      </c>
      <c r="M738" t="str">
        <f t="shared" si="11"/>
        <v>Young</v>
      </c>
      <c r="N738" t="s">
        <v>18</v>
      </c>
    </row>
    <row r="739" spans="1:14" x14ac:dyDescent="0.3">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39</v>
      </c>
      <c r="D742" s="3">
        <v>40000</v>
      </c>
      <c r="E742">
        <v>4</v>
      </c>
      <c r="F742" t="s">
        <v>19</v>
      </c>
      <c r="G742" t="s">
        <v>20</v>
      </c>
      <c r="H742" t="s">
        <v>18</v>
      </c>
      <c r="I742">
        <v>0</v>
      </c>
      <c r="J742" t="s">
        <v>16</v>
      </c>
      <c r="K742" t="s">
        <v>32</v>
      </c>
      <c r="L742">
        <v>30</v>
      </c>
      <c r="M742" t="str">
        <f t="shared" si="11"/>
        <v>Young</v>
      </c>
      <c r="N742" t="s">
        <v>18</v>
      </c>
    </row>
    <row r="743" spans="1:14" x14ac:dyDescent="0.3">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39</v>
      </c>
      <c r="D744" s="3">
        <v>30000</v>
      </c>
      <c r="E744">
        <v>0</v>
      </c>
      <c r="F744" t="s">
        <v>27</v>
      </c>
      <c r="G744" t="s">
        <v>14</v>
      </c>
      <c r="H744" t="s">
        <v>15</v>
      </c>
      <c r="I744">
        <v>2</v>
      </c>
      <c r="J744" t="s">
        <v>23</v>
      </c>
      <c r="K744" t="s">
        <v>32</v>
      </c>
      <c r="L744">
        <v>30</v>
      </c>
      <c r="M744" t="str">
        <f t="shared" si="11"/>
        <v>Young</v>
      </c>
      <c r="N744" t="s">
        <v>18</v>
      </c>
    </row>
    <row r="745" spans="1:14" x14ac:dyDescent="0.3">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38</v>
      </c>
      <c r="D755" s="3">
        <v>40000</v>
      </c>
      <c r="E755">
        <v>0</v>
      </c>
      <c r="F755" t="s">
        <v>19</v>
      </c>
      <c r="G755" t="s">
        <v>14</v>
      </c>
      <c r="H755" t="s">
        <v>18</v>
      </c>
      <c r="I755">
        <v>1</v>
      </c>
      <c r="J755" t="s">
        <v>26</v>
      </c>
      <c r="K755" t="s">
        <v>32</v>
      </c>
      <c r="L755">
        <v>27</v>
      </c>
      <c r="M755" t="str">
        <f t="shared" si="11"/>
        <v>Young</v>
      </c>
      <c r="N755" t="s">
        <v>18</v>
      </c>
    </row>
    <row r="756" spans="1:14" x14ac:dyDescent="0.3">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39</v>
      </c>
      <c r="D757" s="3">
        <v>60000</v>
      </c>
      <c r="E757">
        <v>3</v>
      </c>
      <c r="F757" t="s">
        <v>27</v>
      </c>
      <c r="G757" t="s">
        <v>21</v>
      </c>
      <c r="H757" t="s">
        <v>18</v>
      </c>
      <c r="I757">
        <v>2</v>
      </c>
      <c r="J757" t="s">
        <v>22</v>
      </c>
      <c r="K757" t="s">
        <v>32</v>
      </c>
      <c r="L757">
        <v>53</v>
      </c>
      <c r="M757" t="str">
        <f t="shared" si="11"/>
        <v>OLD</v>
      </c>
      <c r="N757" t="s">
        <v>18</v>
      </c>
    </row>
    <row r="758" spans="1:14" x14ac:dyDescent="0.3">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38</v>
      </c>
      <c r="D766" s="3">
        <v>60000</v>
      </c>
      <c r="E766">
        <v>0</v>
      </c>
      <c r="F766" t="s">
        <v>19</v>
      </c>
      <c r="G766" t="s">
        <v>14</v>
      </c>
      <c r="H766" t="s">
        <v>18</v>
      </c>
      <c r="I766">
        <v>1</v>
      </c>
      <c r="J766" t="s">
        <v>26</v>
      </c>
      <c r="K766" t="s">
        <v>32</v>
      </c>
      <c r="L766">
        <v>27</v>
      </c>
      <c r="M766" t="str">
        <f t="shared" si="11"/>
        <v>Young</v>
      </c>
      <c r="N766" t="s">
        <v>18</v>
      </c>
    </row>
    <row r="767" spans="1:14" x14ac:dyDescent="0.3">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38</v>
      </c>
      <c r="D771" s="3">
        <v>100000</v>
      </c>
      <c r="E771">
        <v>4</v>
      </c>
      <c r="F771" t="s">
        <v>13</v>
      </c>
      <c r="G771" t="s">
        <v>28</v>
      </c>
      <c r="H771" t="s">
        <v>15</v>
      </c>
      <c r="I771">
        <v>4</v>
      </c>
      <c r="J771" t="s">
        <v>16</v>
      </c>
      <c r="K771" t="s">
        <v>32</v>
      </c>
      <c r="L771">
        <v>40</v>
      </c>
      <c r="M771" t="str">
        <f t="shared" ref="M771:M834" si="12">IF(L771&gt;=52,"OLD",IF(L771&gt;=32,"Middle Age",IF(L771&lt;32,"Young","Invalid")))</f>
        <v>Middle Age</v>
      </c>
      <c r="N771" t="s">
        <v>18</v>
      </c>
    </row>
    <row r="772" spans="1:14" x14ac:dyDescent="0.3">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39</v>
      </c>
      <c r="D777" s="3">
        <v>70000</v>
      </c>
      <c r="E777">
        <v>2</v>
      </c>
      <c r="F777" t="s">
        <v>29</v>
      </c>
      <c r="G777" t="s">
        <v>14</v>
      </c>
      <c r="H777" t="s">
        <v>15</v>
      </c>
      <c r="I777">
        <v>2</v>
      </c>
      <c r="J777" t="s">
        <v>46</v>
      </c>
      <c r="K777" t="s">
        <v>32</v>
      </c>
      <c r="L777">
        <v>54</v>
      </c>
      <c r="M777" t="str">
        <f t="shared" si="12"/>
        <v>OLD</v>
      </c>
      <c r="N777" t="s">
        <v>18</v>
      </c>
    </row>
    <row r="778" spans="1:14" x14ac:dyDescent="0.3">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39</v>
      </c>
      <c r="D779" s="3">
        <v>40000</v>
      </c>
      <c r="E779">
        <v>0</v>
      </c>
      <c r="F779" t="s">
        <v>27</v>
      </c>
      <c r="G779" t="s">
        <v>14</v>
      </c>
      <c r="H779" t="s">
        <v>15</v>
      </c>
      <c r="I779">
        <v>2</v>
      </c>
      <c r="J779" t="s">
        <v>23</v>
      </c>
      <c r="K779" t="s">
        <v>32</v>
      </c>
      <c r="L779">
        <v>27</v>
      </c>
      <c r="M779" t="str">
        <f t="shared" si="12"/>
        <v>Young</v>
      </c>
      <c r="N779" t="s">
        <v>18</v>
      </c>
    </row>
    <row r="780" spans="1:14" x14ac:dyDescent="0.3">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38</v>
      </c>
      <c r="D786" s="3">
        <v>10000</v>
      </c>
      <c r="E786">
        <v>2</v>
      </c>
      <c r="F786" t="s">
        <v>27</v>
      </c>
      <c r="G786" t="s">
        <v>25</v>
      </c>
      <c r="H786" t="s">
        <v>15</v>
      </c>
      <c r="I786">
        <v>2</v>
      </c>
      <c r="J786" t="s">
        <v>26</v>
      </c>
      <c r="K786" t="s">
        <v>32</v>
      </c>
      <c r="L786">
        <v>53</v>
      </c>
      <c r="M786" t="str">
        <f t="shared" si="12"/>
        <v>OLD</v>
      </c>
      <c r="N786" t="s">
        <v>15</v>
      </c>
    </row>
    <row r="787" spans="1:14" x14ac:dyDescent="0.3">
      <c r="A787">
        <v>24496</v>
      </c>
      <c r="B787" t="s">
        <v>37</v>
      </c>
      <c r="C787" t="s">
        <v>38</v>
      </c>
      <c r="D787" s="3">
        <v>40000</v>
      </c>
      <c r="E787">
        <v>0</v>
      </c>
      <c r="F787" t="s">
        <v>27</v>
      </c>
      <c r="G787" t="s">
        <v>14</v>
      </c>
      <c r="H787" t="s">
        <v>18</v>
      </c>
      <c r="I787">
        <v>2</v>
      </c>
      <c r="J787" t="s">
        <v>16</v>
      </c>
      <c r="K787" t="s">
        <v>32</v>
      </c>
      <c r="L787">
        <v>28</v>
      </c>
      <c r="M787" t="str">
        <f t="shared" si="12"/>
        <v>Young</v>
      </c>
      <c r="N787" t="s">
        <v>15</v>
      </c>
    </row>
    <row r="788" spans="1:14" x14ac:dyDescent="0.3">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39</v>
      </c>
      <c r="D793" s="3">
        <v>40000</v>
      </c>
      <c r="E793">
        <v>0</v>
      </c>
      <c r="F793" t="s">
        <v>27</v>
      </c>
      <c r="G793" t="s">
        <v>14</v>
      </c>
      <c r="H793" t="s">
        <v>15</v>
      </c>
      <c r="I793">
        <v>2</v>
      </c>
      <c r="J793" t="s">
        <v>23</v>
      </c>
      <c r="K793" t="s">
        <v>32</v>
      </c>
      <c r="L793">
        <v>28</v>
      </c>
      <c r="M793" t="str">
        <f t="shared" si="12"/>
        <v>Young</v>
      </c>
      <c r="N793" t="s">
        <v>15</v>
      </c>
    </row>
    <row r="794" spans="1:14" x14ac:dyDescent="0.3">
      <c r="A794">
        <v>23256</v>
      </c>
      <c r="B794" t="s">
        <v>37</v>
      </c>
      <c r="C794" t="s">
        <v>39</v>
      </c>
      <c r="D794" s="3">
        <v>30000</v>
      </c>
      <c r="E794">
        <v>1</v>
      </c>
      <c r="F794" t="s">
        <v>27</v>
      </c>
      <c r="G794" t="s">
        <v>20</v>
      </c>
      <c r="H794" t="s">
        <v>18</v>
      </c>
      <c r="I794">
        <v>1</v>
      </c>
      <c r="J794" t="s">
        <v>23</v>
      </c>
      <c r="K794" t="s">
        <v>32</v>
      </c>
      <c r="L794">
        <v>52</v>
      </c>
      <c r="M794" t="str">
        <f t="shared" si="12"/>
        <v>OLD</v>
      </c>
      <c r="N794" t="s">
        <v>18</v>
      </c>
    </row>
    <row r="795" spans="1:14" x14ac:dyDescent="0.3">
      <c r="A795">
        <v>12768</v>
      </c>
      <c r="B795" t="s">
        <v>36</v>
      </c>
      <c r="C795" t="s">
        <v>39</v>
      </c>
      <c r="D795" s="3">
        <v>30000</v>
      </c>
      <c r="E795">
        <v>1</v>
      </c>
      <c r="F795" t="s">
        <v>27</v>
      </c>
      <c r="G795" t="s">
        <v>20</v>
      </c>
      <c r="H795" t="s">
        <v>15</v>
      </c>
      <c r="I795">
        <v>1</v>
      </c>
      <c r="J795" t="s">
        <v>22</v>
      </c>
      <c r="K795" t="s">
        <v>32</v>
      </c>
      <c r="L795">
        <v>52</v>
      </c>
      <c r="M795" t="str">
        <f t="shared" si="12"/>
        <v>OLD</v>
      </c>
      <c r="N795" t="s">
        <v>15</v>
      </c>
    </row>
    <row r="796" spans="1:14" x14ac:dyDescent="0.3">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39</v>
      </c>
      <c r="D799" s="3">
        <v>60000</v>
      </c>
      <c r="E799">
        <v>0</v>
      </c>
      <c r="F799" t="s">
        <v>19</v>
      </c>
      <c r="G799" t="s">
        <v>14</v>
      </c>
      <c r="H799" t="s">
        <v>15</v>
      </c>
      <c r="I799">
        <v>1</v>
      </c>
      <c r="J799" t="s">
        <v>23</v>
      </c>
      <c r="K799" t="s">
        <v>32</v>
      </c>
      <c r="L799">
        <v>27</v>
      </c>
      <c r="M799" t="str">
        <f t="shared" si="12"/>
        <v>Young</v>
      </c>
      <c r="N799" t="s">
        <v>15</v>
      </c>
    </row>
    <row r="800" spans="1:14" x14ac:dyDescent="0.3">
      <c r="A800">
        <v>22971</v>
      </c>
      <c r="B800" t="s">
        <v>37</v>
      </c>
      <c r="C800" t="s">
        <v>38</v>
      </c>
      <c r="D800" s="3">
        <v>30000</v>
      </c>
      <c r="E800">
        <v>0</v>
      </c>
      <c r="F800" t="s">
        <v>27</v>
      </c>
      <c r="G800" t="s">
        <v>14</v>
      </c>
      <c r="H800" t="s">
        <v>18</v>
      </c>
      <c r="I800">
        <v>2</v>
      </c>
      <c r="J800" t="s">
        <v>16</v>
      </c>
      <c r="K800" t="s">
        <v>32</v>
      </c>
      <c r="L800">
        <v>25</v>
      </c>
      <c r="M800" t="str">
        <f t="shared" si="12"/>
        <v>Young</v>
      </c>
      <c r="N800" t="s">
        <v>15</v>
      </c>
    </row>
    <row r="801" spans="1:14" x14ac:dyDescent="0.3">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39</v>
      </c>
      <c r="D804" s="3">
        <v>40000</v>
      </c>
      <c r="E804">
        <v>0</v>
      </c>
      <c r="F804" t="s">
        <v>19</v>
      </c>
      <c r="G804" t="s">
        <v>14</v>
      </c>
      <c r="H804" t="s">
        <v>15</v>
      </c>
      <c r="I804">
        <v>1</v>
      </c>
      <c r="J804" t="s">
        <v>23</v>
      </c>
      <c r="K804" t="s">
        <v>32</v>
      </c>
      <c r="L804">
        <v>27</v>
      </c>
      <c r="M804" t="str">
        <f t="shared" si="12"/>
        <v>Young</v>
      </c>
      <c r="N804" t="s">
        <v>18</v>
      </c>
    </row>
    <row r="805" spans="1:14" x14ac:dyDescent="0.3">
      <c r="A805">
        <v>15255</v>
      </c>
      <c r="B805" t="s">
        <v>36</v>
      </c>
      <c r="C805" t="s">
        <v>39</v>
      </c>
      <c r="D805" s="3">
        <v>40000</v>
      </c>
      <c r="E805">
        <v>0</v>
      </c>
      <c r="F805" t="s">
        <v>27</v>
      </c>
      <c r="G805" t="s">
        <v>14</v>
      </c>
      <c r="H805" t="s">
        <v>15</v>
      </c>
      <c r="I805">
        <v>2</v>
      </c>
      <c r="J805" t="s">
        <v>23</v>
      </c>
      <c r="K805" t="s">
        <v>32</v>
      </c>
      <c r="L805">
        <v>28</v>
      </c>
      <c r="M805" t="str">
        <f t="shared" si="12"/>
        <v>Young</v>
      </c>
      <c r="N805" t="s">
        <v>15</v>
      </c>
    </row>
    <row r="806" spans="1:14" x14ac:dyDescent="0.3">
      <c r="A806">
        <v>13154</v>
      </c>
      <c r="B806" t="s">
        <v>36</v>
      </c>
      <c r="C806" t="s">
        <v>39</v>
      </c>
      <c r="D806" s="3">
        <v>40000</v>
      </c>
      <c r="E806">
        <v>0</v>
      </c>
      <c r="F806" t="s">
        <v>27</v>
      </c>
      <c r="G806" t="s">
        <v>14</v>
      </c>
      <c r="H806" t="s">
        <v>18</v>
      </c>
      <c r="I806">
        <v>2</v>
      </c>
      <c r="J806" t="s">
        <v>16</v>
      </c>
      <c r="K806" t="s">
        <v>32</v>
      </c>
      <c r="L806">
        <v>27</v>
      </c>
      <c r="M806" t="str">
        <f t="shared" si="12"/>
        <v>Young</v>
      </c>
      <c r="N806" t="s">
        <v>15</v>
      </c>
    </row>
    <row r="807" spans="1:14" x14ac:dyDescent="0.3">
      <c r="A807">
        <v>26778</v>
      </c>
      <c r="B807" t="s">
        <v>37</v>
      </c>
      <c r="C807" t="s">
        <v>38</v>
      </c>
      <c r="D807" s="3">
        <v>40000</v>
      </c>
      <c r="E807">
        <v>0</v>
      </c>
      <c r="F807" t="s">
        <v>27</v>
      </c>
      <c r="G807" t="s">
        <v>14</v>
      </c>
      <c r="H807" t="s">
        <v>15</v>
      </c>
      <c r="I807">
        <v>2</v>
      </c>
      <c r="J807" t="s">
        <v>23</v>
      </c>
      <c r="K807" t="s">
        <v>32</v>
      </c>
      <c r="L807">
        <v>31</v>
      </c>
      <c r="M807" t="str">
        <f t="shared" si="12"/>
        <v>Young</v>
      </c>
      <c r="N807" t="s">
        <v>18</v>
      </c>
    </row>
    <row r="808" spans="1:14" x14ac:dyDescent="0.3">
      <c r="A808">
        <v>23248</v>
      </c>
      <c r="B808" t="s">
        <v>36</v>
      </c>
      <c r="C808" t="s">
        <v>38</v>
      </c>
      <c r="D808" s="3">
        <v>10000</v>
      </c>
      <c r="E808">
        <v>2</v>
      </c>
      <c r="F808" t="s">
        <v>27</v>
      </c>
      <c r="G808" t="s">
        <v>25</v>
      </c>
      <c r="H808" t="s">
        <v>15</v>
      </c>
      <c r="I808">
        <v>2</v>
      </c>
      <c r="J808" t="s">
        <v>26</v>
      </c>
      <c r="K808" t="s">
        <v>32</v>
      </c>
      <c r="L808">
        <v>53</v>
      </c>
      <c r="M808" t="str">
        <f t="shared" si="12"/>
        <v>OLD</v>
      </c>
      <c r="N808" t="s">
        <v>18</v>
      </c>
    </row>
    <row r="809" spans="1:14" x14ac:dyDescent="0.3">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38</v>
      </c>
      <c r="D812" s="3">
        <v>70000</v>
      </c>
      <c r="E812">
        <v>3</v>
      </c>
      <c r="F812" t="s">
        <v>31</v>
      </c>
      <c r="G812" t="s">
        <v>28</v>
      </c>
      <c r="H812" t="s">
        <v>15</v>
      </c>
      <c r="I812">
        <v>2</v>
      </c>
      <c r="J812" t="s">
        <v>23</v>
      </c>
      <c r="K812" t="s">
        <v>32</v>
      </c>
      <c r="L812">
        <v>52</v>
      </c>
      <c r="M812" t="str">
        <f t="shared" si="12"/>
        <v>OLD</v>
      </c>
      <c r="N812" t="s">
        <v>15</v>
      </c>
    </row>
    <row r="813" spans="1:14" x14ac:dyDescent="0.3">
      <c r="A813">
        <v>25954</v>
      </c>
      <c r="B813" t="s">
        <v>36</v>
      </c>
      <c r="C813" t="s">
        <v>39</v>
      </c>
      <c r="D813" s="3">
        <v>60000</v>
      </c>
      <c r="E813">
        <v>0</v>
      </c>
      <c r="F813" t="s">
        <v>19</v>
      </c>
      <c r="G813" t="s">
        <v>14</v>
      </c>
      <c r="H813" t="s">
        <v>18</v>
      </c>
      <c r="I813">
        <v>2</v>
      </c>
      <c r="J813" t="s">
        <v>26</v>
      </c>
      <c r="K813" t="s">
        <v>32</v>
      </c>
      <c r="L813">
        <v>31</v>
      </c>
      <c r="M813" t="str">
        <f t="shared" si="12"/>
        <v>Young</v>
      </c>
      <c r="N813" t="s">
        <v>18</v>
      </c>
    </row>
    <row r="814" spans="1:14" x14ac:dyDescent="0.3">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38</v>
      </c>
      <c r="D815" s="3">
        <v>70000</v>
      </c>
      <c r="E815">
        <v>2</v>
      </c>
      <c r="F815" t="s">
        <v>27</v>
      </c>
      <c r="G815" t="s">
        <v>21</v>
      </c>
      <c r="H815" t="s">
        <v>15</v>
      </c>
      <c r="I815">
        <v>2</v>
      </c>
      <c r="J815" t="s">
        <v>46</v>
      </c>
      <c r="K815" t="s">
        <v>32</v>
      </c>
      <c r="L815">
        <v>53</v>
      </c>
      <c r="M815" t="str">
        <f t="shared" si="12"/>
        <v>OLD</v>
      </c>
      <c r="N815" t="s">
        <v>18</v>
      </c>
    </row>
    <row r="816" spans="1:14" x14ac:dyDescent="0.3">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39</v>
      </c>
      <c r="D817" s="3">
        <v>40000</v>
      </c>
      <c r="E817">
        <v>0</v>
      </c>
      <c r="F817" t="s">
        <v>19</v>
      </c>
      <c r="G817" t="s">
        <v>14</v>
      </c>
      <c r="H817" t="s">
        <v>18</v>
      </c>
      <c r="I817">
        <v>2</v>
      </c>
      <c r="J817" t="s">
        <v>26</v>
      </c>
      <c r="K817" t="s">
        <v>32</v>
      </c>
      <c r="L817">
        <v>30</v>
      </c>
      <c r="M817" t="str">
        <f t="shared" si="12"/>
        <v>Young</v>
      </c>
      <c r="N817" t="s">
        <v>18</v>
      </c>
    </row>
    <row r="818" spans="1:14" x14ac:dyDescent="0.3">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39</v>
      </c>
      <c r="D820" s="3">
        <v>40000</v>
      </c>
      <c r="E820">
        <v>0</v>
      </c>
      <c r="F820" t="s">
        <v>19</v>
      </c>
      <c r="G820" t="s">
        <v>14</v>
      </c>
      <c r="H820" t="s">
        <v>15</v>
      </c>
      <c r="I820">
        <v>1</v>
      </c>
      <c r="J820" t="s">
        <v>23</v>
      </c>
      <c r="K820" t="s">
        <v>32</v>
      </c>
      <c r="L820">
        <v>30</v>
      </c>
      <c r="M820" t="str">
        <f t="shared" si="12"/>
        <v>Young</v>
      </c>
      <c r="N820" t="s">
        <v>18</v>
      </c>
    </row>
    <row r="821" spans="1:14" x14ac:dyDescent="0.3">
      <c r="A821">
        <v>27505</v>
      </c>
      <c r="B821" t="s">
        <v>37</v>
      </c>
      <c r="C821" t="s">
        <v>38</v>
      </c>
      <c r="D821" s="3">
        <v>40000</v>
      </c>
      <c r="E821">
        <v>0</v>
      </c>
      <c r="F821" t="s">
        <v>27</v>
      </c>
      <c r="G821" t="s">
        <v>14</v>
      </c>
      <c r="H821" t="s">
        <v>15</v>
      </c>
      <c r="I821">
        <v>2</v>
      </c>
      <c r="J821" t="s">
        <v>23</v>
      </c>
      <c r="K821" t="s">
        <v>32</v>
      </c>
      <c r="L821">
        <v>30</v>
      </c>
      <c r="M821" t="str">
        <f t="shared" si="12"/>
        <v>Young</v>
      </c>
      <c r="N821" t="s">
        <v>18</v>
      </c>
    </row>
    <row r="822" spans="1:14" x14ac:dyDescent="0.3">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39</v>
      </c>
      <c r="D827" s="3">
        <v>70000</v>
      </c>
      <c r="E827">
        <v>3</v>
      </c>
      <c r="F827" t="s">
        <v>27</v>
      </c>
      <c r="G827" t="s">
        <v>21</v>
      </c>
      <c r="H827" t="s">
        <v>18</v>
      </c>
      <c r="I827">
        <v>1</v>
      </c>
      <c r="J827" t="s">
        <v>26</v>
      </c>
      <c r="K827" t="s">
        <v>32</v>
      </c>
      <c r="L827">
        <v>52</v>
      </c>
      <c r="M827" t="str">
        <f t="shared" si="12"/>
        <v>OLD</v>
      </c>
      <c r="N827" t="s">
        <v>15</v>
      </c>
    </row>
    <row r="828" spans="1:14" x14ac:dyDescent="0.3">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38</v>
      </c>
      <c r="D830" s="3">
        <v>40000</v>
      </c>
      <c r="E830">
        <v>0</v>
      </c>
      <c r="F830" t="s">
        <v>29</v>
      </c>
      <c r="G830" t="s">
        <v>20</v>
      </c>
      <c r="H830" t="s">
        <v>15</v>
      </c>
      <c r="I830">
        <v>2</v>
      </c>
      <c r="J830" t="s">
        <v>23</v>
      </c>
      <c r="K830" t="s">
        <v>32</v>
      </c>
      <c r="L830">
        <v>26</v>
      </c>
      <c r="M830" t="str">
        <f t="shared" si="12"/>
        <v>Young</v>
      </c>
      <c r="N830" t="s">
        <v>18</v>
      </c>
    </row>
    <row r="831" spans="1:14" x14ac:dyDescent="0.3">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38</v>
      </c>
      <c r="D835" s="3">
        <v>70000</v>
      </c>
      <c r="E835">
        <v>0</v>
      </c>
      <c r="F835" t="s">
        <v>13</v>
      </c>
      <c r="G835" t="s">
        <v>21</v>
      </c>
      <c r="H835" t="s">
        <v>18</v>
      </c>
      <c r="I835">
        <v>1</v>
      </c>
      <c r="J835" t="s">
        <v>16</v>
      </c>
      <c r="K835" t="s">
        <v>32</v>
      </c>
      <c r="L835">
        <v>37</v>
      </c>
      <c r="M835" t="str">
        <f t="shared" ref="M835:M898" si="13">IF(L835&gt;=52,"OLD",IF(L835&gt;=32,"Middle Age",IF(L835&lt;32,"Young","Invalid")))</f>
        <v>Middle Age</v>
      </c>
      <c r="N835" t="s">
        <v>15</v>
      </c>
    </row>
    <row r="836" spans="1:14" x14ac:dyDescent="0.3">
      <c r="A836">
        <v>19889</v>
      </c>
      <c r="B836" t="s">
        <v>37</v>
      </c>
      <c r="C836" t="s">
        <v>38</v>
      </c>
      <c r="D836" s="3">
        <v>70000</v>
      </c>
      <c r="E836">
        <v>2</v>
      </c>
      <c r="F836" t="s">
        <v>29</v>
      </c>
      <c r="G836" t="s">
        <v>14</v>
      </c>
      <c r="H836" t="s">
        <v>18</v>
      </c>
      <c r="I836">
        <v>2</v>
      </c>
      <c r="J836" t="s">
        <v>22</v>
      </c>
      <c r="K836" t="s">
        <v>32</v>
      </c>
      <c r="L836">
        <v>54</v>
      </c>
      <c r="M836" t="str">
        <f t="shared" si="13"/>
        <v>OLD</v>
      </c>
      <c r="N836" t="s">
        <v>15</v>
      </c>
    </row>
    <row r="837" spans="1:14" x14ac:dyDescent="0.3">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38</v>
      </c>
      <c r="D838" s="3">
        <v>40000</v>
      </c>
      <c r="E838">
        <v>0</v>
      </c>
      <c r="F838" t="s">
        <v>19</v>
      </c>
      <c r="G838" t="s">
        <v>14</v>
      </c>
      <c r="H838" t="s">
        <v>15</v>
      </c>
      <c r="I838">
        <v>2</v>
      </c>
      <c r="J838" t="s">
        <v>23</v>
      </c>
      <c r="K838" t="s">
        <v>32</v>
      </c>
      <c r="L838">
        <v>28</v>
      </c>
      <c r="M838" t="str">
        <f t="shared" si="13"/>
        <v>Young</v>
      </c>
      <c r="N838" t="s">
        <v>18</v>
      </c>
    </row>
    <row r="839" spans="1:14" x14ac:dyDescent="0.3">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39</v>
      </c>
      <c r="D842" s="3">
        <v>70000</v>
      </c>
      <c r="E842">
        <v>4</v>
      </c>
      <c r="F842" t="s">
        <v>19</v>
      </c>
      <c r="G842" t="s">
        <v>21</v>
      </c>
      <c r="H842" t="s">
        <v>15</v>
      </c>
      <c r="I842">
        <v>2</v>
      </c>
      <c r="J842" t="s">
        <v>46</v>
      </c>
      <c r="K842" t="s">
        <v>32</v>
      </c>
      <c r="L842">
        <v>53</v>
      </c>
      <c r="M842" t="str">
        <f t="shared" si="13"/>
        <v>OLD</v>
      </c>
      <c r="N842" t="s">
        <v>18</v>
      </c>
    </row>
    <row r="843" spans="1:14" x14ac:dyDescent="0.3">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39</v>
      </c>
      <c r="D845" s="3">
        <v>80000</v>
      </c>
      <c r="E845">
        <v>2</v>
      </c>
      <c r="F845" t="s">
        <v>29</v>
      </c>
      <c r="G845" t="s">
        <v>14</v>
      </c>
      <c r="H845" t="s">
        <v>18</v>
      </c>
      <c r="I845">
        <v>2</v>
      </c>
      <c r="J845" t="s">
        <v>26</v>
      </c>
      <c r="K845" t="s">
        <v>32</v>
      </c>
      <c r="L845">
        <v>52</v>
      </c>
      <c r="M845" t="str">
        <f t="shared" si="13"/>
        <v>OLD</v>
      </c>
      <c r="N845" t="s">
        <v>18</v>
      </c>
    </row>
    <row r="846" spans="1:14" x14ac:dyDescent="0.3">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38</v>
      </c>
      <c r="D849" s="3">
        <v>40000</v>
      </c>
      <c r="E849">
        <v>0</v>
      </c>
      <c r="F849" t="s">
        <v>29</v>
      </c>
      <c r="G849" t="s">
        <v>20</v>
      </c>
      <c r="H849" t="s">
        <v>15</v>
      </c>
      <c r="I849">
        <v>2</v>
      </c>
      <c r="J849" t="s">
        <v>23</v>
      </c>
      <c r="K849" t="s">
        <v>32</v>
      </c>
      <c r="L849">
        <v>29</v>
      </c>
      <c r="M849" t="str">
        <f t="shared" si="13"/>
        <v>Young</v>
      </c>
      <c r="N849" t="s">
        <v>18</v>
      </c>
    </row>
    <row r="850" spans="1:14" x14ac:dyDescent="0.3">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38</v>
      </c>
      <c r="D857" s="3">
        <v>30000</v>
      </c>
      <c r="E857">
        <v>0</v>
      </c>
      <c r="F857" t="s">
        <v>19</v>
      </c>
      <c r="G857" t="s">
        <v>14</v>
      </c>
      <c r="H857" t="s">
        <v>18</v>
      </c>
      <c r="I857">
        <v>1</v>
      </c>
      <c r="J857" t="s">
        <v>26</v>
      </c>
      <c r="K857" t="s">
        <v>32</v>
      </c>
      <c r="L857">
        <v>31</v>
      </c>
      <c r="M857" t="str">
        <f t="shared" si="13"/>
        <v>Young</v>
      </c>
      <c r="N857" t="s">
        <v>18</v>
      </c>
    </row>
    <row r="858" spans="1:14" x14ac:dyDescent="0.3">
      <c r="A858">
        <v>29052</v>
      </c>
      <c r="B858" t="s">
        <v>37</v>
      </c>
      <c r="C858" t="s">
        <v>39</v>
      </c>
      <c r="D858" s="3">
        <v>40000</v>
      </c>
      <c r="E858">
        <v>0</v>
      </c>
      <c r="F858" t="s">
        <v>19</v>
      </c>
      <c r="G858" t="s">
        <v>14</v>
      </c>
      <c r="H858" t="s">
        <v>15</v>
      </c>
      <c r="I858">
        <v>1</v>
      </c>
      <c r="J858" t="s">
        <v>23</v>
      </c>
      <c r="K858" t="s">
        <v>32</v>
      </c>
      <c r="L858">
        <v>27</v>
      </c>
      <c r="M858" t="str">
        <f t="shared" si="13"/>
        <v>Young</v>
      </c>
      <c r="N858" t="s">
        <v>18</v>
      </c>
    </row>
    <row r="859" spans="1:14" x14ac:dyDescent="0.3">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38</v>
      </c>
      <c r="D863" s="3">
        <v>20000</v>
      </c>
      <c r="E863">
        <v>2</v>
      </c>
      <c r="F863" t="s">
        <v>27</v>
      </c>
      <c r="G863" t="s">
        <v>25</v>
      </c>
      <c r="H863" t="s">
        <v>18</v>
      </c>
      <c r="I863">
        <v>2</v>
      </c>
      <c r="J863" t="s">
        <v>26</v>
      </c>
      <c r="K863" t="s">
        <v>32</v>
      </c>
      <c r="L863">
        <v>53</v>
      </c>
      <c r="M863" t="str">
        <f t="shared" si="13"/>
        <v>OLD</v>
      </c>
      <c r="N863" t="s">
        <v>15</v>
      </c>
    </row>
    <row r="864" spans="1:14" x14ac:dyDescent="0.3">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39</v>
      </c>
      <c r="D866" s="3">
        <v>40000</v>
      </c>
      <c r="E866">
        <v>0</v>
      </c>
      <c r="F866" t="s">
        <v>27</v>
      </c>
      <c r="G866" t="s">
        <v>14</v>
      </c>
      <c r="H866" t="s">
        <v>15</v>
      </c>
      <c r="I866">
        <v>2</v>
      </c>
      <c r="J866" t="s">
        <v>23</v>
      </c>
      <c r="K866" t="s">
        <v>32</v>
      </c>
      <c r="L866">
        <v>31</v>
      </c>
      <c r="M866" t="str">
        <f t="shared" si="13"/>
        <v>Young</v>
      </c>
      <c r="N866" t="s">
        <v>18</v>
      </c>
    </row>
    <row r="867" spans="1:14" x14ac:dyDescent="0.3">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38</v>
      </c>
      <c r="D874" s="3">
        <v>70000</v>
      </c>
      <c r="E874">
        <v>3</v>
      </c>
      <c r="F874" t="s">
        <v>31</v>
      </c>
      <c r="G874" t="s">
        <v>28</v>
      </c>
      <c r="H874" t="s">
        <v>15</v>
      </c>
      <c r="I874">
        <v>2</v>
      </c>
      <c r="J874" t="s">
        <v>23</v>
      </c>
      <c r="K874" t="s">
        <v>32</v>
      </c>
      <c r="L874">
        <v>53</v>
      </c>
      <c r="M874" t="str">
        <f t="shared" si="13"/>
        <v>OLD</v>
      </c>
      <c r="N874" t="s">
        <v>15</v>
      </c>
    </row>
    <row r="875" spans="1:14" x14ac:dyDescent="0.3">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38</v>
      </c>
      <c r="D876" s="3">
        <v>30000</v>
      </c>
      <c r="E876">
        <v>1</v>
      </c>
      <c r="F876" t="s">
        <v>13</v>
      </c>
      <c r="G876" t="s">
        <v>14</v>
      </c>
      <c r="H876" t="s">
        <v>15</v>
      </c>
      <c r="I876">
        <v>1</v>
      </c>
      <c r="J876" t="s">
        <v>23</v>
      </c>
      <c r="K876" t="s">
        <v>32</v>
      </c>
      <c r="L876">
        <v>53</v>
      </c>
      <c r="M876" t="str">
        <f t="shared" si="13"/>
        <v>OLD</v>
      </c>
      <c r="N876" t="s">
        <v>15</v>
      </c>
    </row>
    <row r="877" spans="1:14" x14ac:dyDescent="0.3">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39</v>
      </c>
      <c r="D878" s="3">
        <v>30000</v>
      </c>
      <c r="E878">
        <v>0</v>
      </c>
      <c r="F878" t="s">
        <v>29</v>
      </c>
      <c r="G878" t="s">
        <v>20</v>
      </c>
      <c r="H878" t="s">
        <v>18</v>
      </c>
      <c r="I878">
        <v>2</v>
      </c>
      <c r="J878" t="s">
        <v>16</v>
      </c>
      <c r="K878" t="s">
        <v>32</v>
      </c>
      <c r="L878">
        <v>26</v>
      </c>
      <c r="M878" t="str">
        <f t="shared" si="13"/>
        <v>Young</v>
      </c>
      <c r="N878" t="s">
        <v>18</v>
      </c>
    </row>
    <row r="879" spans="1:14" x14ac:dyDescent="0.3">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39</v>
      </c>
      <c r="D899" s="3">
        <v>30000</v>
      </c>
      <c r="E899">
        <v>0</v>
      </c>
      <c r="F899" t="s">
        <v>29</v>
      </c>
      <c r="G899" t="s">
        <v>20</v>
      </c>
      <c r="H899" t="s">
        <v>18</v>
      </c>
      <c r="I899">
        <v>2</v>
      </c>
      <c r="J899" t="s">
        <v>16</v>
      </c>
      <c r="K899" t="s">
        <v>32</v>
      </c>
      <c r="L899">
        <v>28</v>
      </c>
      <c r="M899" t="str">
        <f t="shared" ref="M899:M962" si="14">IF(L899&gt;=52,"OLD",IF(L899&gt;=32,"Middle Age",IF(L899&lt;32,"Young","Invalid")))</f>
        <v>Young</v>
      </c>
      <c r="N899" t="s">
        <v>18</v>
      </c>
    </row>
    <row r="900" spans="1:14" x14ac:dyDescent="0.3">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38</v>
      </c>
      <c r="D924" s="3">
        <v>40000</v>
      </c>
      <c r="E924">
        <v>3</v>
      </c>
      <c r="F924" t="s">
        <v>19</v>
      </c>
      <c r="G924" t="s">
        <v>21</v>
      </c>
      <c r="H924" t="s">
        <v>18</v>
      </c>
      <c r="I924">
        <v>2</v>
      </c>
      <c r="J924" t="s">
        <v>26</v>
      </c>
      <c r="K924" t="s">
        <v>32</v>
      </c>
      <c r="L924">
        <v>54</v>
      </c>
      <c r="M924" t="str">
        <f t="shared" si="14"/>
        <v>OLD</v>
      </c>
      <c r="N924" t="s">
        <v>15</v>
      </c>
    </row>
    <row r="925" spans="1:14" x14ac:dyDescent="0.3">
      <c r="A925">
        <v>26728</v>
      </c>
      <c r="B925" t="s">
        <v>37</v>
      </c>
      <c r="C925" t="s">
        <v>39</v>
      </c>
      <c r="D925" s="3">
        <v>70000</v>
      </c>
      <c r="E925">
        <v>3</v>
      </c>
      <c r="F925" t="s">
        <v>31</v>
      </c>
      <c r="G925" t="s">
        <v>28</v>
      </c>
      <c r="H925" t="s">
        <v>18</v>
      </c>
      <c r="I925">
        <v>2</v>
      </c>
      <c r="J925" t="s">
        <v>26</v>
      </c>
      <c r="K925" t="s">
        <v>32</v>
      </c>
      <c r="L925">
        <v>53</v>
      </c>
      <c r="M925" t="str">
        <f t="shared" si="14"/>
        <v>OLD</v>
      </c>
      <c r="N925" t="s">
        <v>15</v>
      </c>
    </row>
    <row r="926" spans="1:14" x14ac:dyDescent="0.3">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38</v>
      </c>
      <c r="D934" s="3">
        <v>40000</v>
      </c>
      <c r="E934">
        <v>0</v>
      </c>
      <c r="F934" t="s">
        <v>27</v>
      </c>
      <c r="G934" t="s">
        <v>14</v>
      </c>
      <c r="H934" t="s">
        <v>18</v>
      </c>
      <c r="I934">
        <v>2</v>
      </c>
      <c r="J934" t="s">
        <v>16</v>
      </c>
      <c r="K934" t="s">
        <v>32</v>
      </c>
      <c r="L934">
        <v>27</v>
      </c>
      <c r="M934" t="str">
        <f t="shared" si="14"/>
        <v>Young</v>
      </c>
      <c r="N934" t="s">
        <v>15</v>
      </c>
    </row>
    <row r="935" spans="1:14" x14ac:dyDescent="0.3">
      <c r="A935">
        <v>11941</v>
      </c>
      <c r="B935" t="s">
        <v>37</v>
      </c>
      <c r="C935" t="s">
        <v>39</v>
      </c>
      <c r="D935" s="3">
        <v>60000</v>
      </c>
      <c r="E935">
        <v>0</v>
      </c>
      <c r="F935" t="s">
        <v>19</v>
      </c>
      <c r="G935" t="s">
        <v>14</v>
      </c>
      <c r="H935" t="s">
        <v>15</v>
      </c>
      <c r="I935">
        <v>0</v>
      </c>
      <c r="J935" t="s">
        <v>23</v>
      </c>
      <c r="K935" t="s">
        <v>32</v>
      </c>
      <c r="L935">
        <v>29</v>
      </c>
      <c r="M935" t="str">
        <f t="shared" si="14"/>
        <v>Young</v>
      </c>
      <c r="N935" t="s">
        <v>18</v>
      </c>
    </row>
    <row r="936" spans="1:14" x14ac:dyDescent="0.3">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38</v>
      </c>
      <c r="D940" s="3">
        <v>40000</v>
      </c>
      <c r="E940">
        <v>0</v>
      </c>
      <c r="F940" t="s">
        <v>27</v>
      </c>
      <c r="G940" t="s">
        <v>14</v>
      </c>
      <c r="H940" t="s">
        <v>15</v>
      </c>
      <c r="I940">
        <v>2</v>
      </c>
      <c r="J940" t="s">
        <v>23</v>
      </c>
      <c r="K940" t="s">
        <v>32</v>
      </c>
      <c r="L940">
        <v>27</v>
      </c>
      <c r="M940" t="str">
        <f t="shared" si="14"/>
        <v>Young</v>
      </c>
      <c r="N940" t="s">
        <v>18</v>
      </c>
    </row>
    <row r="941" spans="1:14" x14ac:dyDescent="0.3">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38</v>
      </c>
      <c r="D944" s="3">
        <v>40000</v>
      </c>
      <c r="E944">
        <v>3</v>
      </c>
      <c r="F944" t="s">
        <v>19</v>
      </c>
      <c r="G944" t="s">
        <v>21</v>
      </c>
      <c r="H944" t="s">
        <v>15</v>
      </c>
      <c r="I944">
        <v>2</v>
      </c>
      <c r="J944" t="s">
        <v>23</v>
      </c>
      <c r="K944" t="s">
        <v>32</v>
      </c>
      <c r="L944">
        <v>54</v>
      </c>
      <c r="M944" t="str">
        <f t="shared" si="14"/>
        <v>OLD</v>
      </c>
      <c r="N944" t="s">
        <v>18</v>
      </c>
    </row>
    <row r="945" spans="1:14" x14ac:dyDescent="0.3">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39</v>
      </c>
      <c r="D951" s="3">
        <v>70000</v>
      </c>
      <c r="E951">
        <v>2</v>
      </c>
      <c r="F951" t="s">
        <v>29</v>
      </c>
      <c r="G951" t="s">
        <v>14</v>
      </c>
      <c r="H951" t="s">
        <v>15</v>
      </c>
      <c r="I951">
        <v>2</v>
      </c>
      <c r="J951" t="s">
        <v>46</v>
      </c>
      <c r="K951" t="s">
        <v>32</v>
      </c>
      <c r="L951">
        <v>53</v>
      </c>
      <c r="M951" t="str">
        <f t="shared" si="14"/>
        <v>OLD</v>
      </c>
      <c r="N951" t="s">
        <v>18</v>
      </c>
    </row>
    <row r="952" spans="1:14" x14ac:dyDescent="0.3">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38</v>
      </c>
      <c r="D955" s="3">
        <v>40000</v>
      </c>
      <c r="E955">
        <v>3</v>
      </c>
      <c r="F955" t="s">
        <v>19</v>
      </c>
      <c r="G955" t="s">
        <v>20</v>
      </c>
      <c r="H955" t="s">
        <v>15</v>
      </c>
      <c r="I955">
        <v>1</v>
      </c>
      <c r="J955" t="s">
        <v>26</v>
      </c>
      <c r="K955" t="s">
        <v>32</v>
      </c>
      <c r="L955">
        <v>30</v>
      </c>
      <c r="M955" t="str">
        <f t="shared" si="14"/>
        <v>Young</v>
      </c>
      <c r="N955" t="s">
        <v>15</v>
      </c>
    </row>
    <row r="956" spans="1:14" x14ac:dyDescent="0.3">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38</v>
      </c>
      <c r="D959" s="3">
        <v>60000</v>
      </c>
      <c r="E959">
        <v>0</v>
      </c>
      <c r="F959" t="s">
        <v>19</v>
      </c>
      <c r="G959" t="s">
        <v>21</v>
      </c>
      <c r="H959" t="s">
        <v>15</v>
      </c>
      <c r="I959">
        <v>2</v>
      </c>
      <c r="J959" t="s">
        <v>23</v>
      </c>
      <c r="K959" t="s">
        <v>32</v>
      </c>
      <c r="L959">
        <v>30</v>
      </c>
      <c r="M959" t="str">
        <f t="shared" si="14"/>
        <v>Young</v>
      </c>
      <c r="N959" t="s">
        <v>18</v>
      </c>
    </row>
    <row r="960" spans="1:14" x14ac:dyDescent="0.3">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38</v>
      </c>
      <c r="D963" s="3">
        <v>120000</v>
      </c>
      <c r="E963">
        <v>2</v>
      </c>
      <c r="F963" t="s">
        <v>13</v>
      </c>
      <c r="G963" t="s">
        <v>28</v>
      </c>
      <c r="H963" t="s">
        <v>15</v>
      </c>
      <c r="I963">
        <v>3</v>
      </c>
      <c r="J963" t="s">
        <v>23</v>
      </c>
      <c r="K963" t="s">
        <v>32</v>
      </c>
      <c r="L963">
        <v>62</v>
      </c>
      <c r="M963" t="str">
        <f t="shared" ref="M963:M1001" si="15">IF(L963&gt;=52,"OLD",IF(L963&gt;=32,"Middle Age",IF(L963&lt;32,"Young","Invalid")))</f>
        <v>OLD</v>
      </c>
      <c r="N963" t="s">
        <v>18</v>
      </c>
    </row>
    <row r="964" spans="1:14" x14ac:dyDescent="0.3">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39</v>
      </c>
      <c r="D970" s="3">
        <v>30000</v>
      </c>
      <c r="E970">
        <v>0</v>
      </c>
      <c r="F970" t="s">
        <v>29</v>
      </c>
      <c r="G970" t="s">
        <v>20</v>
      </c>
      <c r="H970" t="s">
        <v>18</v>
      </c>
      <c r="I970">
        <v>2</v>
      </c>
      <c r="J970" t="s">
        <v>23</v>
      </c>
      <c r="K970" t="s">
        <v>32</v>
      </c>
      <c r="L970">
        <v>27</v>
      </c>
      <c r="M970" t="str">
        <f t="shared" si="15"/>
        <v>Young</v>
      </c>
      <c r="N970" t="s">
        <v>18</v>
      </c>
    </row>
    <row r="971" spans="1:14" x14ac:dyDescent="0.3">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38</v>
      </c>
      <c r="D972" s="3">
        <v>60000</v>
      </c>
      <c r="E972">
        <v>0</v>
      </c>
      <c r="F972" t="s">
        <v>19</v>
      </c>
      <c r="G972" t="s">
        <v>14</v>
      </c>
      <c r="H972" t="s">
        <v>15</v>
      </c>
      <c r="I972">
        <v>2</v>
      </c>
      <c r="J972" t="s">
        <v>23</v>
      </c>
      <c r="K972" t="s">
        <v>32</v>
      </c>
      <c r="L972">
        <v>31</v>
      </c>
      <c r="M972" t="str">
        <f t="shared" si="15"/>
        <v>Young</v>
      </c>
      <c r="N972" t="s">
        <v>18</v>
      </c>
    </row>
    <row r="973" spans="1:14" x14ac:dyDescent="0.3">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38</v>
      </c>
      <c r="D974" s="3">
        <v>30000</v>
      </c>
      <c r="E974">
        <v>1</v>
      </c>
      <c r="F974" t="s">
        <v>27</v>
      </c>
      <c r="G974" t="s">
        <v>20</v>
      </c>
      <c r="H974" t="s">
        <v>15</v>
      </c>
      <c r="I974">
        <v>1</v>
      </c>
      <c r="J974" t="s">
        <v>23</v>
      </c>
      <c r="K974" t="s">
        <v>32</v>
      </c>
      <c r="L974">
        <v>52</v>
      </c>
      <c r="M974" t="str">
        <f t="shared" si="15"/>
        <v>OLD</v>
      </c>
      <c r="N974" t="s">
        <v>18</v>
      </c>
    </row>
    <row r="975" spans="1:14" x14ac:dyDescent="0.3">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39</v>
      </c>
      <c r="D976" s="3">
        <v>70000</v>
      </c>
      <c r="E976">
        <v>3</v>
      </c>
      <c r="F976" t="s">
        <v>31</v>
      </c>
      <c r="G976" t="s">
        <v>28</v>
      </c>
      <c r="H976" t="s">
        <v>15</v>
      </c>
      <c r="I976">
        <v>2</v>
      </c>
      <c r="J976" t="s">
        <v>23</v>
      </c>
      <c r="K976" t="s">
        <v>32</v>
      </c>
      <c r="L976">
        <v>53</v>
      </c>
      <c r="M976" t="str">
        <f t="shared" si="15"/>
        <v>OLD</v>
      </c>
      <c r="N976" t="s">
        <v>15</v>
      </c>
    </row>
    <row r="977" spans="1:14" x14ac:dyDescent="0.3">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39</v>
      </c>
      <c r="D981" s="3">
        <v>40000</v>
      </c>
      <c r="E981">
        <v>0</v>
      </c>
      <c r="F981" t="s">
        <v>27</v>
      </c>
      <c r="G981" t="s">
        <v>14</v>
      </c>
      <c r="H981" t="s">
        <v>15</v>
      </c>
      <c r="I981">
        <v>1</v>
      </c>
      <c r="J981" t="s">
        <v>23</v>
      </c>
      <c r="K981" t="s">
        <v>32</v>
      </c>
      <c r="L981">
        <v>31</v>
      </c>
      <c r="M981" t="str">
        <f t="shared" si="15"/>
        <v>Young</v>
      </c>
      <c r="N981" t="s">
        <v>18</v>
      </c>
    </row>
    <row r="982" spans="1:14" x14ac:dyDescent="0.3">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38</v>
      </c>
      <c r="D992" s="3">
        <v>30000</v>
      </c>
      <c r="E992">
        <v>0</v>
      </c>
      <c r="F992" t="s">
        <v>27</v>
      </c>
      <c r="G992" t="s">
        <v>14</v>
      </c>
      <c r="H992" t="s">
        <v>18</v>
      </c>
      <c r="I992">
        <v>2</v>
      </c>
      <c r="J992" t="s">
        <v>23</v>
      </c>
      <c r="K992" t="s">
        <v>32</v>
      </c>
      <c r="L992">
        <v>26</v>
      </c>
      <c r="M992" t="str">
        <f t="shared" si="15"/>
        <v>Young</v>
      </c>
      <c r="N992" t="s">
        <v>18</v>
      </c>
    </row>
    <row r="993" spans="1:14" x14ac:dyDescent="0.3">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39</v>
      </c>
      <c r="D997" s="3">
        <v>60000</v>
      </c>
      <c r="E997" s="2">
        <v>2</v>
      </c>
      <c r="F997" t="s">
        <v>27</v>
      </c>
      <c r="G997" t="s">
        <v>21</v>
      </c>
      <c r="H997" t="s">
        <v>15</v>
      </c>
      <c r="I997">
        <v>2</v>
      </c>
      <c r="J997" t="s">
        <v>22</v>
      </c>
      <c r="K997" t="s">
        <v>32</v>
      </c>
      <c r="L997">
        <v>54</v>
      </c>
      <c r="M997" t="str">
        <f t="shared" si="15"/>
        <v>OLD</v>
      </c>
      <c r="N997" t="s">
        <v>15</v>
      </c>
    </row>
    <row r="998" spans="1:14" x14ac:dyDescent="0.3">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39</v>
      </c>
      <c r="D1001" s="3">
        <v>60000</v>
      </c>
      <c r="E1001">
        <v>3</v>
      </c>
      <c r="F1001" t="s">
        <v>27</v>
      </c>
      <c r="G1001" t="s">
        <v>21</v>
      </c>
      <c r="H1001" t="s">
        <v>15</v>
      </c>
      <c r="I1001">
        <v>2</v>
      </c>
      <c r="J1001" t="s">
        <v>46</v>
      </c>
      <c r="K1001" t="s">
        <v>32</v>
      </c>
      <c r="L1001">
        <v>53</v>
      </c>
      <c r="M1001" t="str">
        <f t="shared" si="15"/>
        <v>OLD</v>
      </c>
      <c r="N1001" t="s">
        <v>15</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conditionalFormatting sqref="H1:H1048576">
    <cfRule type="cellIs" dxfId="0" priority="1" operator="equal">
      <formula>"''"</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Sheet1</vt:lpstr>
      <vt:lpstr>pivot_table</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cp:lastPrinted>2024-03-13T21:25:03Z</cp:lastPrinted>
  <dcterms:created xsi:type="dcterms:W3CDTF">2022-03-18T02:50:57Z</dcterms:created>
  <dcterms:modified xsi:type="dcterms:W3CDTF">2024-03-13T21:25:36Z</dcterms:modified>
</cp:coreProperties>
</file>