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BC69FCAF-8748-6D48-8035-8DE780A28BBF}" xr6:coauthVersionLast="46" xr6:coauthVersionMax="46" xr10:uidLastSave="{00000000-0000-0000-0000-000000000000}"/>
  <bookViews>
    <workbookView xWindow="0" yWindow="0" windowWidth="28800" windowHeight="18000" activeTab="7"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'(Data)'!$H$1:$H$905</definedName>
    <definedName name="_xlnm._FilterDatabase" localSheetId="9" hidden="1">'Consumption Model'!$H$1:$H$899</definedName>
    <definedName name="_xlnm._FilterDatabase" localSheetId="5" hidden="1">'Dose-response Model'!$H$1:$H$863</definedName>
    <definedName name="_xlnm._FilterDatabase" localSheetId="6" hidden="1">'Exposure Model'!$H$1:$H$877</definedName>
    <definedName name="_xlnm._FilterDatabase" localSheetId="10" hidden="1">'Health metrics Model'!$H$1:$H$907</definedName>
    <definedName name="_xlnm._FilterDatabase" localSheetId="4" hidden="1">'Other Empirical Model'!$H$1:$H$880</definedName>
    <definedName name="_xlnm._FilterDatabase" localSheetId="3" hidden="1">'Predictive Model'!$H$1:$H$871</definedName>
    <definedName name="_xlnm._FilterDatabase" localSheetId="8" hidden="1">'Process Model'!$H$1:$H$895</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J7" i="8" l="1"/>
  <c r="J5" i="8"/>
  <c r="I7" i="8"/>
  <c r="I6" i="8"/>
  <c r="I5" i="8"/>
  <c r="D7" i="8"/>
  <c r="C7" i="8"/>
  <c r="J7" i="7"/>
  <c r="J5" i="7"/>
  <c r="I7" i="7"/>
  <c r="I5" i="7"/>
  <c r="I6" i="7"/>
  <c r="D7" i="7"/>
  <c r="C7" i="7"/>
  <c r="J7" i="6"/>
  <c r="J5" i="6"/>
  <c r="I7" i="6"/>
  <c r="I6" i="6"/>
  <c r="I5" i="6"/>
  <c r="D7" i="6"/>
  <c r="C7" i="6"/>
  <c r="J7" i="5"/>
  <c r="J5" i="5"/>
  <c r="I7" i="5"/>
  <c r="I6" i="5"/>
  <c r="I5" i="5"/>
  <c r="I8" i="5"/>
  <c r="D7" i="5"/>
  <c r="C7" i="5"/>
  <c r="J7" i="4"/>
  <c r="J5" i="4"/>
  <c r="I6" i="4"/>
  <c r="I7" i="4"/>
  <c r="I5" i="4"/>
  <c r="I8" i="4"/>
  <c r="D7" i="4"/>
  <c r="C7" i="4"/>
  <c r="J7" i="3"/>
  <c r="D7" i="3"/>
  <c r="C7" i="3"/>
  <c r="J23" i="8"/>
  <c r="J30" i="8"/>
  <c r="J24" i="8"/>
  <c r="C55" i="16"/>
  <c r="C52" i="15"/>
  <c r="C56" i="14"/>
  <c r="C38" i="13"/>
  <c r="C38" i="12"/>
  <c r="C37" i="11"/>
  <c r="C23" i="10"/>
  <c r="C24" i="8"/>
  <c r="C25" i="7"/>
  <c r="C24" i="6"/>
  <c r="C25" i="5"/>
  <c r="C45" i="3"/>
  <c r="C49" i="2"/>
  <c r="J32" i="7"/>
  <c r="J31" i="7"/>
  <c r="J25" i="7"/>
  <c r="J24" i="7"/>
  <c r="J30" i="6"/>
  <c r="J24" i="6"/>
  <c r="J23" i="6"/>
  <c r="J25" i="5"/>
  <c r="J24" i="5"/>
  <c r="J40" i="4"/>
  <c r="J34" i="4"/>
  <c r="G94" i="17"/>
  <c r="G86" i="17"/>
  <c r="G85" i="17"/>
  <c r="G84" i="17"/>
  <c r="G83" i="17"/>
  <c r="G65" i="17"/>
  <c r="G17" i="17"/>
  <c r="C17" i="17"/>
  <c r="G13" i="17"/>
  <c r="G6" i="17"/>
  <c r="G5" i="17"/>
  <c r="G1" i="17"/>
  <c r="I24" i="16"/>
  <c r="I22" i="15"/>
  <c r="I25" i="14"/>
  <c r="G95" i="2"/>
  <c r="J64" i="3"/>
  <c r="J63"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60" i="9"/>
  <c r="I59" i="9"/>
  <c r="D59" i="9"/>
  <c r="C59" i="9"/>
  <c r="I58" i="9"/>
  <c r="D58" i="9"/>
  <c r="C58" i="9"/>
  <c r="J57" i="9"/>
  <c r="D57" i="9"/>
  <c r="C57" i="9"/>
  <c r="J56" i="9"/>
  <c r="D56" i="9"/>
  <c r="C56" i="9"/>
  <c r="J54" i="9"/>
  <c r="D54" i="9"/>
  <c r="B54" i="9"/>
  <c r="A54" i="9"/>
  <c r="J53" i="9"/>
  <c r="D53" i="9"/>
  <c r="C53" i="9"/>
  <c r="I52" i="9"/>
  <c r="F52" i="9"/>
  <c r="E52" i="9"/>
  <c r="I51" i="9"/>
  <c r="F51" i="9"/>
  <c r="E51" i="9"/>
  <c r="I50" i="9"/>
  <c r="F50" i="9"/>
  <c r="E50" i="9"/>
  <c r="I49" i="9"/>
  <c r="F49" i="9"/>
  <c r="E49" i="9"/>
  <c r="I48" i="9"/>
  <c r="F48" i="9"/>
  <c r="E48" i="9"/>
  <c r="I47" i="9"/>
  <c r="F47" i="9"/>
  <c r="E47" i="9"/>
  <c r="I46" i="9"/>
  <c r="F46" i="9"/>
  <c r="E46" i="9"/>
  <c r="I45" i="9"/>
  <c r="F45" i="9"/>
  <c r="E45" i="9"/>
  <c r="I44" i="9"/>
  <c r="F44" i="9"/>
  <c r="E44" i="9"/>
  <c r="I43" i="9"/>
  <c r="F43" i="9"/>
  <c r="E43" i="9"/>
  <c r="D43" i="9"/>
  <c r="C43" i="9"/>
  <c r="C42" i="9"/>
  <c r="B42" i="9"/>
  <c r="A42" i="9"/>
  <c r="F41" i="9"/>
  <c r="E41" i="9"/>
  <c r="F40" i="9"/>
  <c r="E40" i="9"/>
  <c r="D40" i="9"/>
  <c r="C40" i="9"/>
  <c r="F39" i="9"/>
  <c r="E39" i="9"/>
  <c r="D39" i="9"/>
  <c r="C39" i="9"/>
  <c r="D38" i="9"/>
  <c r="C38" i="9"/>
  <c r="I36" i="9"/>
  <c r="F36" i="9"/>
  <c r="E36" i="9"/>
  <c r="I35" i="9"/>
  <c r="F35" i="9"/>
  <c r="E35" i="9"/>
  <c r="I34" i="9"/>
  <c r="F34" i="9"/>
  <c r="E34" i="9"/>
  <c r="I33" i="9"/>
  <c r="F33" i="9"/>
  <c r="E33" i="9"/>
  <c r="I32" i="9"/>
  <c r="F32" i="9"/>
  <c r="E32" i="9"/>
  <c r="I31" i="9"/>
  <c r="F31" i="9"/>
  <c r="E31" i="9"/>
  <c r="I30" i="9"/>
  <c r="F30" i="9"/>
  <c r="E30" i="9"/>
  <c r="I29" i="9"/>
  <c r="F29" i="9"/>
  <c r="E29" i="9"/>
  <c r="I28" i="9"/>
  <c r="F28" i="9"/>
  <c r="E28" i="9"/>
  <c r="I27" i="9"/>
  <c r="F27" i="9"/>
  <c r="E27" i="9"/>
  <c r="F26" i="9"/>
  <c r="E26" i="9"/>
  <c r="F25" i="9"/>
  <c r="E25" i="9"/>
  <c r="F24" i="9"/>
  <c r="E24" i="9"/>
  <c r="F23" i="9"/>
  <c r="E23" i="9"/>
  <c r="C23" i="9"/>
  <c r="J22" i="9"/>
  <c r="C22" i="9"/>
  <c r="B22" i="9"/>
  <c r="A22" i="9"/>
  <c r="D20" i="9"/>
  <c r="C20" i="9"/>
  <c r="D19" i="9"/>
  <c r="C19" i="9"/>
  <c r="I18" i="9"/>
  <c r="D18" i="9"/>
  <c r="C18" i="9"/>
  <c r="J17" i="9"/>
  <c r="D17" i="9"/>
  <c r="I16" i="9"/>
  <c r="C16" i="9"/>
  <c r="I15" i="9"/>
  <c r="D15" i="9"/>
  <c r="C15" i="9"/>
  <c r="I14" i="9"/>
  <c r="D14" i="9"/>
  <c r="C14" i="9"/>
  <c r="J13" i="9"/>
  <c r="D13" i="9"/>
  <c r="C13" i="9"/>
  <c r="D12" i="9"/>
  <c r="C12" i="9"/>
  <c r="D11" i="9"/>
  <c r="C11" i="9"/>
  <c r="D10" i="9"/>
  <c r="C10" i="9"/>
  <c r="I9" i="9"/>
  <c r="F9" i="9"/>
  <c r="E9" i="9"/>
  <c r="D9" i="9"/>
  <c r="C9" i="9"/>
  <c r="I8" i="9"/>
  <c r="D8" i="9"/>
  <c r="C8" i="9"/>
  <c r="I7" i="9"/>
  <c r="D7" i="9"/>
  <c r="C7" i="9"/>
  <c r="D6" i="9"/>
  <c r="C6" i="9"/>
  <c r="D5" i="9"/>
  <c r="C5" i="9"/>
  <c r="D4" i="9"/>
  <c r="C4" i="9"/>
  <c r="I3" i="9"/>
  <c r="D3" i="9"/>
  <c r="C3" i="9"/>
  <c r="D2" i="9"/>
  <c r="B2" i="9"/>
  <c r="A2" i="9"/>
  <c r="J1" i="9"/>
  <c r="I1" i="9"/>
  <c r="H1" i="9"/>
  <c r="F1" i="9"/>
  <c r="E1" i="9"/>
  <c r="D1" i="9"/>
  <c r="C1" i="9"/>
  <c r="B1" i="9"/>
  <c r="A1" i="9"/>
  <c r="J39" i="8"/>
  <c r="I38" i="8"/>
  <c r="D38" i="8"/>
  <c r="C38" i="8"/>
  <c r="J37" i="8"/>
  <c r="D37" i="8"/>
  <c r="C37" i="8"/>
  <c r="I36" i="8"/>
  <c r="D36" i="8"/>
  <c r="C36" i="8"/>
  <c r="J35" i="8"/>
  <c r="D35" i="8"/>
  <c r="C35" i="8"/>
  <c r="J34" i="8"/>
  <c r="D34" i="8"/>
  <c r="C34"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878" i="7"/>
  <c r="I40" i="7"/>
  <c r="D40" i="7"/>
  <c r="C40" i="7"/>
  <c r="J39" i="7"/>
  <c r="C39" i="7"/>
  <c r="I38" i="7"/>
  <c r="D38" i="7"/>
  <c r="C38" i="7"/>
  <c r="J37" i="7"/>
  <c r="C37" i="7"/>
  <c r="J36" i="7"/>
  <c r="D36" i="7"/>
  <c r="C36"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9" i="6"/>
  <c r="I38" i="6"/>
  <c r="D38" i="6"/>
  <c r="C38" i="6"/>
  <c r="J37" i="6"/>
  <c r="D37" i="6"/>
  <c r="C37" i="6"/>
  <c r="I36" i="6"/>
  <c r="D36" i="6"/>
  <c r="C36" i="6"/>
  <c r="J35" i="6"/>
  <c r="D35" i="6"/>
  <c r="C35" i="6"/>
  <c r="J34" i="6"/>
  <c r="D34" i="6"/>
  <c r="C34"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8" i="5"/>
  <c r="I47" i="5"/>
  <c r="D47" i="5"/>
  <c r="C47" i="5"/>
  <c r="I46" i="5"/>
  <c r="D46" i="5"/>
  <c r="C46" i="5"/>
  <c r="J45" i="5"/>
  <c r="D45" i="5"/>
  <c r="C45" i="5"/>
  <c r="J44" i="5"/>
  <c r="D44" i="5"/>
  <c r="C44"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J48" i="4"/>
  <c r="I47" i="4"/>
  <c r="D47" i="4"/>
  <c r="C47" i="4"/>
  <c r="I46" i="4"/>
  <c r="D46" i="4"/>
  <c r="C46" i="4"/>
  <c r="J45" i="4"/>
  <c r="D45" i="4"/>
  <c r="C45" i="4"/>
  <c r="J44" i="4"/>
  <c r="D44" i="4"/>
  <c r="C44" i="4"/>
  <c r="J42" i="4"/>
  <c r="D42" i="4"/>
  <c r="B42" i="4"/>
  <c r="A42" i="4"/>
  <c r="J41" i="4"/>
  <c r="D41" i="4"/>
  <c r="C41" i="4"/>
  <c r="D40" i="4"/>
  <c r="C40" i="4"/>
  <c r="J39" i="4"/>
  <c r="C39" i="4"/>
  <c r="B39" i="4"/>
  <c r="A39" i="4"/>
  <c r="F38" i="4"/>
  <c r="E38" i="4"/>
  <c r="F37" i="4"/>
  <c r="E37" i="4"/>
  <c r="D37" i="4"/>
  <c r="C37" i="4"/>
  <c r="F36" i="4"/>
  <c r="E36" i="4"/>
  <c r="D36" i="4"/>
  <c r="C36" i="4"/>
  <c r="D35" i="4"/>
  <c r="C35" i="4"/>
  <c r="C34" i="4"/>
  <c r="I33" i="4"/>
  <c r="F33" i="4"/>
  <c r="E33" i="4"/>
  <c r="I32" i="4"/>
  <c r="F32" i="4"/>
  <c r="E32" i="4"/>
  <c r="I31" i="4"/>
  <c r="F31" i="4"/>
  <c r="E31" i="4"/>
  <c r="I30" i="4"/>
  <c r="F30" i="4"/>
  <c r="E30" i="4"/>
  <c r="I29" i="4"/>
  <c r="F29" i="4"/>
  <c r="E29" i="4"/>
  <c r="I28" i="4"/>
  <c r="F28" i="4"/>
  <c r="E28" i="4"/>
  <c r="I27" i="4"/>
  <c r="F27" i="4"/>
  <c r="E27" i="4"/>
  <c r="I26" i="4"/>
  <c r="F26" i="4"/>
  <c r="E26" i="4"/>
  <c r="E25" i="4"/>
  <c r="F24" i="4"/>
  <c r="E24" i="4"/>
  <c r="F23" i="4"/>
  <c r="E23" i="4"/>
  <c r="C23" i="4"/>
  <c r="B23" i="4"/>
  <c r="A23" i="4"/>
  <c r="D21" i="4"/>
  <c r="C21" i="4"/>
  <c r="D20" i="4"/>
  <c r="C20" i="4"/>
  <c r="I19" i="4"/>
  <c r="D19" i="4"/>
  <c r="C19" i="4"/>
  <c r="J18" i="4"/>
  <c r="D18" i="4"/>
  <c r="I17" i="4"/>
  <c r="C17" i="4"/>
  <c r="I16" i="4"/>
  <c r="D16" i="4"/>
  <c r="C16" i="4"/>
  <c r="I15" i="4"/>
  <c r="D15" i="4"/>
  <c r="C15" i="4"/>
  <c r="J14" i="4"/>
  <c r="D14" i="4"/>
  <c r="D13" i="4"/>
  <c r="C13" i="4"/>
  <c r="D12" i="4"/>
  <c r="C12" i="4"/>
  <c r="D11" i="4"/>
  <c r="C11" i="4"/>
  <c r="I10" i="4"/>
  <c r="F10" i="4"/>
  <c r="E10" i="4"/>
  <c r="D10" i="4"/>
  <c r="C10" i="4"/>
  <c r="I9" i="4"/>
  <c r="D9" i="4"/>
  <c r="C9" i="4"/>
  <c r="D8" i="4"/>
  <c r="C8" i="4"/>
  <c r="D6" i="4"/>
  <c r="C6" i="4"/>
  <c r="D5" i="4"/>
  <c r="C5" i="4"/>
  <c r="D4" i="4"/>
  <c r="C4" i="4"/>
  <c r="I3" i="4"/>
  <c r="D3" i="4"/>
  <c r="C3" i="4"/>
  <c r="D2" i="4"/>
  <c r="B2" i="4"/>
  <c r="A2" i="4"/>
  <c r="J1" i="4"/>
  <c r="I1" i="4"/>
  <c r="H1" i="4"/>
  <c r="F1" i="4"/>
  <c r="E1" i="4"/>
  <c r="D1" i="4"/>
  <c r="C1" i="4"/>
  <c r="B1" i="4"/>
  <c r="A1" i="4"/>
  <c r="J68"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7" i="2"/>
  <c r="G86" i="2"/>
  <c r="G85" i="2"/>
  <c r="G84" i="2"/>
  <c r="G66" i="2"/>
  <c r="G18" i="2"/>
  <c r="C18" i="2"/>
  <c r="C17" i="9" s="1"/>
  <c r="G14" i="2"/>
  <c r="G6" i="2"/>
  <c r="G5" i="2"/>
  <c r="G1" i="2"/>
  <c r="C18" i="6" l="1"/>
  <c r="C17" i="11"/>
  <c r="C18" i="7"/>
  <c r="C18" i="5"/>
  <c r="C18" i="4"/>
  <c r="C17" i="10"/>
  <c r="C17" i="13"/>
  <c r="C17"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rPr>
          <t xml:space="preserve">DESVIGNES Virginie: check
</t>
        </r>
      </text>
    </comment>
    <comment ref="D20"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<sst xmlns="http://schemas.openxmlformats.org/spreadsheetml/2006/main" count="4785" uniqueCount="657">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</sst>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
      <sz val="11"/>
      <color rgb="FF4472C4"/>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88">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31" xfId="2"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0" fontId="6" fillId="0" borderId="11" xfId="2" applyFont="1" applyBorder="1"/>
    <xf numFmtId="49" fontId="6" fillId="0" borderId="9" xfId="2" applyNumberFormat="1" applyFont="1" applyBorder="1" applyAlignment="1">
      <alignment horizontal="center" vertical="center" wrapText="1"/>
    </xf>
    <xf numFmtId="0" fontId="6" fillId="0" borderId="11" xfId="2" applyFont="1" applyBorder="1" applyAlignment="1">
      <alignment horizontal="center"/>
    </xf>
    <xf numFmtId="0" fontId="6" fillId="0" borderId="28" xfId="2" applyFont="1" applyBorder="1" applyAlignment="1">
      <alignment horizontal="center"/>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0" fontId="30" fillId="0" borderId="12" xfId="2" applyBorder="1" applyAlignment="1">
      <alignment horizontal="center" vertical="center" wrapText="1"/>
    </xf>
    <xf numFmtId="0" fontId="30" fillId="0" borderId="24" xfId="2" applyBorder="1" applyAlignment="1">
      <alignment horizontal="center" vertical="center" wrapText="1"/>
    </xf>
    <xf numFmtId="0" fontId="11" fillId="0" borderId="35"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49" fontId="11" fillId="0" borderId="35"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0" fontId="11" fillId="0" borderId="37" xfId="2"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7" xfId="2" applyFont="1" applyBorder="1" applyAlignment="1">
      <alignment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xf numFmtId="0" fontId="6" fillId="0" borderId="9" xfId="2" applyFont="1" applyBorder="1" applyAlignment="1">
      <alignment vertical="center" wrapText="1"/>
    </xf>
    <xf numFmtId="0" fontId="6" fillId="0" borderId="30" xfId="2" applyFont="1" applyBorder="1" applyAlignment="1">
      <alignment horizontal="left"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0" fontId="34"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3" fillId="7" borderId="16" xfId="0" applyFont="1" applyFill="1" applyBorder="1" applyAlignment="1">
      <alignment horizontal="left" vertical="center" wrapText="1"/>
    </xf>
    <xf numFmtId="0" fontId="44" fillId="0" borderId="0" xfId="0" applyFont="1"/>
    <xf numFmtId="0" fontId="1" fillId="0" borderId="0" xfId="1" applyBorder="1"/>
    <xf numFmtId="0" fontId="33" fillId="7" borderId="16" xfId="0" applyFont="1" applyFill="1" applyBorder="1" applyAlignment="1">
      <alignment horizontal="center" vertical="center" wrapText="1"/>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topLeftCell="A85" zoomScale="125" workbookViewId="0">
      <selection activeCell="A85" sqref="A85:A97"/>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30" t="s">
        <v>7</v>
      </c>
      <c r="B2" s="6" t="s">
        <v>8</v>
      </c>
      <c r="C2" s="7">
        <v>1</v>
      </c>
      <c r="D2" s="8" t="s">
        <v>9</v>
      </c>
      <c r="E2" s="14"/>
      <c r="F2" s="21" t="s">
        <v>10</v>
      </c>
      <c r="G2" s="10"/>
    </row>
    <row r="3" spans="1:7" x14ac:dyDescent="0.15">
      <c r="A3" s="431"/>
      <c r="B3" s="328" t="s">
        <v>11</v>
      </c>
      <c r="C3" s="414" t="s">
        <v>12</v>
      </c>
      <c r="D3" s="415" t="s">
        <v>13</v>
      </c>
      <c r="E3" s="328" t="s">
        <v>14</v>
      </c>
      <c r="F3" s="328" t="s">
        <v>15</v>
      </c>
      <c r="G3" s="15" t="s">
        <v>16</v>
      </c>
    </row>
    <row r="4" spans="1:7" x14ac:dyDescent="0.15">
      <c r="A4" s="431"/>
      <c r="B4" s="328" t="s">
        <v>17</v>
      </c>
      <c r="C4" s="414" t="s">
        <v>12</v>
      </c>
      <c r="D4" s="416" t="s">
        <v>18</v>
      </c>
      <c r="E4" s="328"/>
      <c r="F4" s="328" t="s">
        <v>19</v>
      </c>
      <c r="G4" s="15" t="s">
        <v>20</v>
      </c>
    </row>
    <row r="5" spans="1:7" x14ac:dyDescent="0.15">
      <c r="A5" s="431"/>
      <c r="B5" s="328" t="s">
        <v>21</v>
      </c>
      <c r="C5" s="414" t="s">
        <v>12</v>
      </c>
      <c r="D5" s="415" t="s">
        <v>13</v>
      </c>
      <c r="E5" s="328"/>
      <c r="F5" s="328" t="s">
        <v>22</v>
      </c>
      <c r="G5" s="15" t="s">
        <v>23</v>
      </c>
    </row>
    <row r="6" spans="1:7" x14ac:dyDescent="0.15">
      <c r="A6" s="431"/>
      <c r="B6" s="328" t="s">
        <v>24</v>
      </c>
      <c r="C6" s="417" t="s">
        <v>12</v>
      </c>
      <c r="D6" s="415" t="s">
        <v>13</v>
      </c>
      <c r="E6" s="328"/>
      <c r="F6" s="407" t="s">
        <v>25</v>
      </c>
      <c r="G6" s="15" t="s">
        <v>26</v>
      </c>
    </row>
    <row r="7" spans="1:7" x14ac:dyDescent="0.15">
      <c r="A7" s="431"/>
      <c r="B7" s="328" t="s">
        <v>27</v>
      </c>
      <c r="C7" s="414" t="s">
        <v>12</v>
      </c>
      <c r="D7" s="415" t="s">
        <v>13</v>
      </c>
      <c r="E7" s="328"/>
      <c r="F7" s="328" t="s">
        <v>28</v>
      </c>
      <c r="G7" s="15" t="s">
        <v>29</v>
      </c>
    </row>
    <row r="8" spans="1:7" x14ac:dyDescent="0.15">
      <c r="A8" s="431"/>
      <c r="B8" s="328" t="s">
        <v>30</v>
      </c>
      <c r="C8" s="414" t="s">
        <v>31</v>
      </c>
      <c r="D8" s="415" t="s">
        <v>13</v>
      </c>
      <c r="E8" s="328"/>
      <c r="F8" s="328" t="s">
        <v>32</v>
      </c>
      <c r="G8" s="15" t="s">
        <v>33</v>
      </c>
    </row>
    <row r="9" spans="1:7" x14ac:dyDescent="0.15">
      <c r="A9" s="431"/>
      <c r="B9" s="328" t="s">
        <v>34</v>
      </c>
      <c r="C9" s="414" t="s">
        <v>12</v>
      </c>
      <c r="D9" s="415" t="s">
        <v>13</v>
      </c>
      <c r="E9" s="328"/>
      <c r="F9" s="328" t="s">
        <v>35</v>
      </c>
      <c r="G9" s="15" t="s">
        <v>36</v>
      </c>
    </row>
    <row r="10" spans="1:7" x14ac:dyDescent="0.15">
      <c r="A10" s="431"/>
      <c r="B10" s="328" t="s">
        <v>37</v>
      </c>
      <c r="C10" s="414" t="s">
        <v>12</v>
      </c>
      <c r="D10" s="415" t="s">
        <v>13</v>
      </c>
      <c r="E10" s="328"/>
      <c r="F10" s="407" t="s">
        <v>38</v>
      </c>
      <c r="G10" s="15" t="s">
        <v>39</v>
      </c>
    </row>
    <row r="11" spans="1:7" x14ac:dyDescent="0.15">
      <c r="A11" s="431"/>
      <c r="B11" s="328" t="s">
        <v>40</v>
      </c>
      <c r="C11" s="414" t="s">
        <v>12</v>
      </c>
      <c r="D11" s="418" t="s">
        <v>13</v>
      </c>
      <c r="E11" s="328"/>
      <c r="F11" s="407" t="s">
        <v>38</v>
      </c>
      <c r="G11" s="15" t="s">
        <v>39</v>
      </c>
    </row>
    <row r="12" spans="1:7" x14ac:dyDescent="0.15">
      <c r="A12" s="431"/>
      <c r="B12" s="328" t="s">
        <v>41</v>
      </c>
      <c r="C12" s="414" t="s">
        <v>12</v>
      </c>
      <c r="D12" s="415" t="s">
        <v>13</v>
      </c>
      <c r="E12" s="328"/>
      <c r="F12" s="407" t="s">
        <v>38</v>
      </c>
      <c r="G12" s="15" t="s">
        <v>39</v>
      </c>
    </row>
    <row r="13" spans="1:7" x14ac:dyDescent="0.15">
      <c r="A13" s="431"/>
      <c r="B13" s="328" t="s">
        <v>42</v>
      </c>
      <c r="C13" s="414" t="s">
        <v>12</v>
      </c>
      <c r="D13" s="415" t="s">
        <v>13</v>
      </c>
      <c r="E13" s="328"/>
      <c r="F13" s="328" t="s">
        <v>43</v>
      </c>
      <c r="G13" s="15" t="s">
        <v>44</v>
      </c>
    </row>
    <row r="14" spans="1:7" x14ac:dyDescent="0.15">
      <c r="A14" s="431"/>
      <c r="B14" s="328" t="s">
        <v>45</v>
      </c>
      <c r="C14" s="414" t="s">
        <v>12</v>
      </c>
      <c r="D14" s="415" t="s">
        <v>13</v>
      </c>
      <c r="E14" s="328"/>
      <c r="F14" s="328" t="s">
        <v>46</v>
      </c>
      <c r="G14" s="15" t="s">
        <v>47</v>
      </c>
    </row>
    <row r="15" spans="1:7" ht="14" thickBot="1" x14ac:dyDescent="0.2">
      <c r="A15" s="433"/>
      <c r="B15" s="17" t="s">
        <v>48</v>
      </c>
      <c r="C15" s="18" t="s">
        <v>12</v>
      </c>
      <c r="D15" s="19" t="s">
        <v>13</v>
      </c>
      <c r="E15" s="17"/>
      <c r="F15" s="17" t="s">
        <v>49</v>
      </c>
      <c r="G15" s="20" t="s">
        <v>50</v>
      </c>
    </row>
    <row r="16" spans="1:7" x14ac:dyDescent="0.15">
      <c r="A16" s="430" t="s">
        <v>51</v>
      </c>
      <c r="B16" s="14" t="s">
        <v>52</v>
      </c>
      <c r="C16" s="7" t="s">
        <v>31</v>
      </c>
      <c r="D16" s="8" t="s">
        <v>13</v>
      </c>
      <c r="E16" s="14" t="s">
        <v>53</v>
      </c>
      <c r="F16" s="21" t="s">
        <v>54</v>
      </c>
      <c r="G16" s="22" t="s">
        <v>55</v>
      </c>
    </row>
    <row r="17" spans="1:7" x14ac:dyDescent="0.15">
      <c r="A17" s="431"/>
      <c r="B17" s="11" t="s">
        <v>56</v>
      </c>
      <c r="C17" s="12" t="s">
        <v>57</v>
      </c>
      <c r="D17" s="13" t="s">
        <v>13</v>
      </c>
      <c r="E17" s="11" t="s">
        <v>58</v>
      </c>
      <c r="F17" s="11" t="s">
        <v>59</v>
      </c>
      <c r="G17" s="23"/>
    </row>
    <row r="18" spans="1:7" x14ac:dyDescent="0.15">
      <c r="A18" s="431"/>
      <c r="B18" s="11" t="s">
        <v>60</v>
      </c>
      <c r="C18" s="12" t="s">
        <v>12</v>
      </c>
      <c r="D18" s="13" t="s">
        <v>13</v>
      </c>
      <c r="E18" s="11"/>
      <c r="F18" s="24" t="s">
        <v>61</v>
      </c>
      <c r="G18" s="23"/>
    </row>
    <row r="19" spans="1:7" ht="14" thickBot="1" x14ac:dyDescent="0.2">
      <c r="A19" s="433"/>
      <c r="B19" s="17" t="s">
        <v>62</v>
      </c>
      <c r="C19" s="18" t="s">
        <v>57</v>
      </c>
      <c r="D19" s="19" t="s">
        <v>13</v>
      </c>
      <c r="E19" s="17" t="s">
        <v>63</v>
      </c>
      <c r="F19" s="25" t="s">
        <v>64</v>
      </c>
      <c r="G19" s="26"/>
    </row>
    <row r="20" spans="1:7" x14ac:dyDescent="0.15">
      <c r="A20" s="434" t="s">
        <v>65</v>
      </c>
      <c r="B20" s="27" t="s">
        <v>30</v>
      </c>
      <c r="C20" s="28" t="s">
        <v>12</v>
      </c>
      <c r="D20" s="29" t="s">
        <v>13</v>
      </c>
      <c r="E20" s="27"/>
      <c r="F20" s="27"/>
      <c r="G20" s="30"/>
    </row>
    <row r="21" spans="1:7" x14ac:dyDescent="0.15">
      <c r="A21" s="435"/>
      <c r="B21" s="31" t="s">
        <v>66</v>
      </c>
      <c r="C21" s="32" t="s">
        <v>12</v>
      </c>
      <c r="D21" s="33" t="s">
        <v>13</v>
      </c>
      <c r="E21" s="31"/>
      <c r="F21" s="31"/>
      <c r="G21" s="34"/>
    </row>
    <row r="22" spans="1:7" x14ac:dyDescent="0.15">
      <c r="A22" s="435"/>
      <c r="B22" s="31" t="s">
        <v>67</v>
      </c>
      <c r="C22" s="32" t="s">
        <v>12</v>
      </c>
      <c r="D22" s="33" t="s">
        <v>13</v>
      </c>
      <c r="E22" s="31"/>
      <c r="F22" s="31"/>
      <c r="G22" s="34"/>
    </row>
    <row r="23" spans="1:7" x14ac:dyDescent="0.15">
      <c r="A23" s="435"/>
      <c r="B23" s="31" t="s">
        <v>68</v>
      </c>
      <c r="C23" s="32" t="s">
        <v>31</v>
      </c>
      <c r="D23" s="33" t="s">
        <v>13</v>
      </c>
      <c r="E23" s="31"/>
      <c r="F23" s="31"/>
      <c r="G23" s="34"/>
    </row>
    <row r="24" spans="1:7" x14ac:dyDescent="0.15">
      <c r="A24" s="435"/>
      <c r="B24" s="31" t="s">
        <v>69</v>
      </c>
      <c r="C24" s="32" t="s">
        <v>12</v>
      </c>
      <c r="D24" s="33" t="s">
        <v>13</v>
      </c>
      <c r="E24" s="31"/>
      <c r="F24" s="31"/>
      <c r="G24" s="34"/>
    </row>
    <row r="25" spans="1:7" x14ac:dyDescent="0.15">
      <c r="A25" s="435"/>
      <c r="B25" s="31" t="s">
        <v>70</v>
      </c>
      <c r="C25" s="32" t="s">
        <v>12</v>
      </c>
      <c r="D25" s="33" t="s">
        <v>13</v>
      </c>
      <c r="E25" s="31"/>
      <c r="F25" s="31"/>
      <c r="G25" s="34"/>
    </row>
    <row r="26" spans="1:7" x14ac:dyDescent="0.15">
      <c r="A26" s="435"/>
      <c r="B26" s="31" t="s">
        <v>71</v>
      </c>
      <c r="C26" s="32" t="s">
        <v>12</v>
      </c>
      <c r="D26" s="33" t="s">
        <v>13</v>
      </c>
      <c r="E26" s="31"/>
      <c r="F26" s="31"/>
      <c r="G26" s="34"/>
    </row>
    <row r="27" spans="1:7" x14ac:dyDescent="0.15">
      <c r="A27" s="435"/>
      <c r="B27" s="31" t="s">
        <v>72</v>
      </c>
      <c r="C27" s="32" t="s">
        <v>12</v>
      </c>
      <c r="D27" s="33" t="s">
        <v>13</v>
      </c>
      <c r="E27" s="31"/>
      <c r="F27" s="31"/>
      <c r="G27" s="34"/>
    </row>
    <row r="28" spans="1:7" x14ac:dyDescent="0.15">
      <c r="A28" s="435"/>
      <c r="B28" s="31" t="s">
        <v>73</v>
      </c>
      <c r="C28" s="32" t="s">
        <v>12</v>
      </c>
      <c r="D28" s="33" t="s">
        <v>13</v>
      </c>
      <c r="E28" s="31"/>
      <c r="F28" s="31"/>
      <c r="G28" s="34"/>
    </row>
    <row r="29" spans="1:7" x14ac:dyDescent="0.15">
      <c r="A29" s="435"/>
      <c r="B29" s="31" t="s">
        <v>74</v>
      </c>
      <c r="C29" s="32" t="s">
        <v>12</v>
      </c>
      <c r="D29" s="33" t="s">
        <v>13</v>
      </c>
      <c r="E29" s="31"/>
      <c r="F29" s="31"/>
      <c r="G29" s="34"/>
    </row>
    <row r="30" spans="1:7" x14ac:dyDescent="0.15">
      <c r="A30" s="435"/>
      <c r="B30" s="31" t="s">
        <v>75</v>
      </c>
      <c r="C30" s="32" t="s">
        <v>12</v>
      </c>
      <c r="D30" s="33" t="s">
        <v>13</v>
      </c>
      <c r="E30" s="31"/>
      <c r="F30" s="31"/>
      <c r="G30" s="34"/>
    </row>
    <row r="31" spans="1:7" x14ac:dyDescent="0.15">
      <c r="A31" s="435"/>
      <c r="B31" s="31" t="s">
        <v>76</v>
      </c>
      <c r="C31" s="32" t="s">
        <v>12</v>
      </c>
      <c r="D31" s="33" t="s">
        <v>13</v>
      </c>
      <c r="E31" s="31"/>
      <c r="F31" s="31"/>
      <c r="G31" s="34"/>
    </row>
    <row r="32" spans="1:7" ht="14" thickBot="1" x14ac:dyDescent="0.2">
      <c r="A32" s="435"/>
      <c r="B32" s="31" t="s">
        <v>77</v>
      </c>
      <c r="C32" s="32" t="s">
        <v>12</v>
      </c>
      <c r="D32" s="33" t="s">
        <v>13</v>
      </c>
      <c r="E32" s="31"/>
      <c r="F32" s="31"/>
      <c r="G32" s="34"/>
    </row>
    <row r="33" spans="1:7" ht="14" x14ac:dyDescent="0.15">
      <c r="A33" s="430" t="s">
        <v>78</v>
      </c>
      <c r="B33" s="35" t="s">
        <v>79</v>
      </c>
      <c r="C33" s="36" t="s">
        <v>31</v>
      </c>
      <c r="D33" s="37" t="s">
        <v>13</v>
      </c>
      <c r="E33" s="35"/>
      <c r="F33" s="21" t="s">
        <v>80</v>
      </c>
      <c r="G33" s="38" t="s">
        <v>81</v>
      </c>
    </row>
    <row r="34" spans="1:7" ht="14" x14ac:dyDescent="0.15">
      <c r="A34" s="431"/>
      <c r="B34" s="39" t="s">
        <v>82</v>
      </c>
      <c r="C34" s="40" t="s">
        <v>31</v>
      </c>
      <c r="D34" s="41" t="s">
        <v>13</v>
      </c>
      <c r="E34" s="39" t="s">
        <v>53</v>
      </c>
      <c r="F34" s="39" t="s">
        <v>83</v>
      </c>
      <c r="G34" s="11"/>
    </row>
    <row r="35" spans="1:7" ht="14" x14ac:dyDescent="0.15">
      <c r="A35" s="431"/>
      <c r="B35" s="39" t="s">
        <v>84</v>
      </c>
      <c r="C35" s="40" t="s">
        <v>31</v>
      </c>
      <c r="D35" s="41" t="s">
        <v>13</v>
      </c>
      <c r="E35" s="39"/>
      <c r="F35" s="39" t="s">
        <v>85</v>
      </c>
      <c r="G35" s="38" t="s">
        <v>86</v>
      </c>
    </row>
    <row r="36" spans="1:7" ht="14" x14ac:dyDescent="0.15">
      <c r="A36" s="431"/>
      <c r="B36" s="39" t="s">
        <v>5</v>
      </c>
      <c r="C36" s="40" t="s">
        <v>12</v>
      </c>
      <c r="D36" s="41" t="s">
        <v>13</v>
      </c>
      <c r="E36" s="39"/>
      <c r="F36" s="39" t="s">
        <v>87</v>
      </c>
      <c r="G36" s="11"/>
    </row>
    <row r="37" spans="1:7" ht="28" x14ac:dyDescent="0.15">
      <c r="A37" s="431"/>
      <c r="B37" s="39" t="s">
        <v>88</v>
      </c>
      <c r="C37" s="40" t="s">
        <v>31</v>
      </c>
      <c r="D37" s="41" t="s">
        <v>13</v>
      </c>
      <c r="E37" s="42" t="s">
        <v>89</v>
      </c>
      <c r="F37" s="39" t="s">
        <v>90</v>
      </c>
      <c r="G37" s="38" t="s">
        <v>91</v>
      </c>
    </row>
    <row r="38" spans="1:7" ht="28" x14ac:dyDescent="0.15">
      <c r="A38" s="431"/>
      <c r="B38" s="39" t="s">
        <v>3</v>
      </c>
      <c r="C38" s="40" t="s">
        <v>31</v>
      </c>
      <c r="D38" s="41" t="s">
        <v>13</v>
      </c>
      <c r="E38" s="39" t="s">
        <v>92</v>
      </c>
      <c r="F38" s="43" t="s">
        <v>93</v>
      </c>
      <c r="G38" s="11"/>
    </row>
    <row r="39" spans="1:7" ht="14" x14ac:dyDescent="0.15">
      <c r="A39" s="431"/>
      <c r="B39" s="39" t="s">
        <v>94</v>
      </c>
      <c r="C39" s="40" t="s">
        <v>12</v>
      </c>
      <c r="D39" s="41" t="s">
        <v>13</v>
      </c>
      <c r="E39" s="39" t="s">
        <v>53</v>
      </c>
      <c r="F39" s="39" t="s">
        <v>95</v>
      </c>
      <c r="G39" s="38" t="s">
        <v>96</v>
      </c>
    </row>
    <row r="40" spans="1:7" ht="28" x14ac:dyDescent="0.15">
      <c r="A40" s="431"/>
      <c r="B40" s="39" t="s">
        <v>97</v>
      </c>
      <c r="C40" s="40" t="s">
        <v>12</v>
      </c>
      <c r="D40" s="41" t="s">
        <v>13</v>
      </c>
      <c r="E40" s="39" t="s">
        <v>53</v>
      </c>
      <c r="F40" s="39" t="s">
        <v>98</v>
      </c>
      <c r="G40" s="23"/>
    </row>
    <row r="41" spans="1:7" ht="56" x14ac:dyDescent="0.15">
      <c r="A41" s="431"/>
      <c r="B41" s="39" t="s">
        <v>99</v>
      </c>
      <c r="C41" s="40" t="s">
        <v>12</v>
      </c>
      <c r="D41" s="41" t="s">
        <v>13</v>
      </c>
      <c r="E41" s="39" t="s">
        <v>100</v>
      </c>
      <c r="F41" s="44" t="s">
        <v>101</v>
      </c>
      <c r="G41" s="23"/>
    </row>
    <row r="42" spans="1:7" s="11" customFormat="1" ht="28" x14ac:dyDescent="0.15">
      <c r="A42" s="431"/>
      <c r="B42" s="39" t="s">
        <v>102</v>
      </c>
      <c r="C42" s="40" t="s">
        <v>12</v>
      </c>
      <c r="D42" s="41" t="s">
        <v>13</v>
      </c>
      <c r="E42" s="39"/>
      <c r="F42" s="44"/>
      <c r="G42" s="23"/>
    </row>
    <row r="43" spans="1:7" ht="28" x14ac:dyDescent="0.15">
      <c r="A43" s="431"/>
      <c r="B43" s="39" t="s">
        <v>103</v>
      </c>
      <c r="C43" s="40" t="s">
        <v>12</v>
      </c>
      <c r="D43" s="41" t="s">
        <v>13</v>
      </c>
      <c r="E43" s="39"/>
      <c r="F43" s="44" t="s">
        <v>104</v>
      </c>
      <c r="G43" s="23"/>
    </row>
    <row r="44" spans="1:7" ht="42" x14ac:dyDescent="0.15">
      <c r="A44" s="431"/>
      <c r="B44" s="39" t="s">
        <v>7</v>
      </c>
      <c r="C44" s="40" t="s">
        <v>12</v>
      </c>
      <c r="D44" s="16" t="s">
        <v>13</v>
      </c>
      <c r="E44" s="39"/>
      <c r="F44" s="44" t="s">
        <v>105</v>
      </c>
      <c r="G44" s="23"/>
    </row>
    <row r="45" spans="1:7" ht="42" x14ac:dyDescent="0.15">
      <c r="A45" s="431"/>
      <c r="B45" s="39" t="s">
        <v>106</v>
      </c>
      <c r="C45" s="40" t="s">
        <v>12</v>
      </c>
      <c r="D45" s="16" t="s">
        <v>13</v>
      </c>
      <c r="E45" s="39"/>
      <c r="F45" s="39" t="s">
        <v>107</v>
      </c>
      <c r="G45" s="23"/>
    </row>
    <row r="46" spans="1:7" ht="28" x14ac:dyDescent="0.15">
      <c r="A46" s="431"/>
      <c r="B46" s="39" t="s">
        <v>108</v>
      </c>
      <c r="C46" s="40" t="s">
        <v>12</v>
      </c>
      <c r="D46" s="41" t="s">
        <v>13</v>
      </c>
      <c r="E46" s="39"/>
      <c r="F46" s="39" t="s">
        <v>109</v>
      </c>
      <c r="G46" s="23"/>
    </row>
    <row r="47" spans="1:7" ht="28" x14ac:dyDescent="0.15">
      <c r="A47" s="431"/>
      <c r="B47" s="39" t="s">
        <v>110</v>
      </c>
      <c r="C47" s="40" t="s">
        <v>12</v>
      </c>
      <c r="D47" s="16" t="s">
        <v>13</v>
      </c>
      <c r="E47" s="39"/>
      <c r="F47" s="39" t="s">
        <v>111</v>
      </c>
      <c r="G47" s="23"/>
    </row>
    <row r="48" spans="1:7" ht="15" thickBot="1" x14ac:dyDescent="0.2">
      <c r="A48" s="431"/>
      <c r="B48" s="39" t="s">
        <v>112</v>
      </c>
      <c r="C48" s="40" t="s">
        <v>12</v>
      </c>
      <c r="D48" s="16" t="s">
        <v>13</v>
      </c>
      <c r="E48" s="39"/>
      <c r="F48" s="39" t="s">
        <v>113</v>
      </c>
      <c r="G48" s="23"/>
    </row>
    <row r="49" spans="1:7" ht="14" x14ac:dyDescent="0.15">
      <c r="A49" s="430" t="s">
        <v>114</v>
      </c>
      <c r="B49" s="35" t="s">
        <v>255</v>
      </c>
      <c r="C49" s="36" t="s">
        <v>12</v>
      </c>
      <c r="D49" s="37" t="s">
        <v>13</v>
      </c>
      <c r="E49" s="35"/>
      <c r="F49" s="389" t="s">
        <v>644</v>
      </c>
      <c r="G49" s="22" t="s">
        <v>115</v>
      </c>
    </row>
    <row r="50" spans="1:7" ht="14" x14ac:dyDescent="0.15">
      <c r="A50" s="431"/>
      <c r="B50" s="39" t="s">
        <v>30</v>
      </c>
      <c r="C50" s="40" t="s">
        <v>31</v>
      </c>
      <c r="D50" s="41" t="s">
        <v>13</v>
      </c>
      <c r="E50" s="39"/>
      <c r="F50" s="390" t="s">
        <v>645</v>
      </c>
      <c r="G50" s="15" t="s">
        <v>116</v>
      </c>
    </row>
    <row r="51" spans="1:7" ht="14" x14ac:dyDescent="0.15">
      <c r="A51" s="431"/>
      <c r="B51" s="39" t="s">
        <v>5</v>
      </c>
      <c r="C51" s="40" t="s">
        <v>12</v>
      </c>
      <c r="D51" s="41" t="s">
        <v>13</v>
      </c>
      <c r="E51" s="39"/>
      <c r="F51" s="390" t="s">
        <v>646</v>
      </c>
      <c r="G51" s="15" t="s">
        <v>117</v>
      </c>
    </row>
    <row r="52" spans="1:7" ht="14" x14ac:dyDescent="0.15">
      <c r="A52" s="431"/>
      <c r="B52" s="39" t="s">
        <v>632</v>
      </c>
      <c r="C52" s="40" t="s">
        <v>12</v>
      </c>
      <c r="D52" s="41" t="s">
        <v>13</v>
      </c>
      <c r="E52" s="46"/>
      <c r="F52" s="390" t="s">
        <v>647</v>
      </c>
      <c r="G52" s="15" t="s">
        <v>118</v>
      </c>
    </row>
    <row r="53" spans="1:7" ht="14" x14ac:dyDescent="0.15">
      <c r="A53" s="431"/>
      <c r="B53" s="39" t="s">
        <v>633</v>
      </c>
      <c r="C53" s="40" t="s">
        <v>12</v>
      </c>
      <c r="D53" s="41" t="s">
        <v>13</v>
      </c>
      <c r="E53" s="39"/>
      <c r="F53" s="39" t="s">
        <v>648</v>
      </c>
      <c r="G53" s="23"/>
    </row>
    <row r="54" spans="1:7" ht="14" x14ac:dyDescent="0.15">
      <c r="A54" s="431"/>
      <c r="B54" s="39" t="s">
        <v>634</v>
      </c>
      <c r="C54" s="40" t="s">
        <v>12</v>
      </c>
      <c r="D54" s="41" t="s">
        <v>13</v>
      </c>
      <c r="E54" s="39" t="s">
        <v>119</v>
      </c>
      <c r="F54" s="39" t="s">
        <v>120</v>
      </c>
      <c r="G54" s="23"/>
    </row>
    <row r="55" spans="1:7" ht="14" x14ac:dyDescent="0.15">
      <c r="A55" s="431"/>
      <c r="B55" s="39" t="s">
        <v>635</v>
      </c>
      <c r="C55" s="40" t="s">
        <v>12</v>
      </c>
      <c r="D55" s="41" t="s">
        <v>13</v>
      </c>
      <c r="E55" s="39"/>
      <c r="F55" s="42" t="s">
        <v>121</v>
      </c>
      <c r="G55" s="23"/>
    </row>
    <row r="56" spans="1:7" ht="42" x14ac:dyDescent="0.15">
      <c r="A56" s="431"/>
      <c r="B56" s="39" t="s">
        <v>122</v>
      </c>
      <c r="C56" s="40" t="s">
        <v>12</v>
      </c>
      <c r="D56" s="41" t="s">
        <v>13</v>
      </c>
      <c r="E56" s="39" t="s">
        <v>123</v>
      </c>
      <c r="F56" s="42" t="s">
        <v>124</v>
      </c>
      <c r="G56" s="23"/>
    </row>
    <row r="57" spans="1:7" ht="14" x14ac:dyDescent="0.15">
      <c r="A57" s="431"/>
      <c r="B57" s="39" t="s">
        <v>636</v>
      </c>
      <c r="C57" s="40" t="s">
        <v>12</v>
      </c>
      <c r="D57" s="41" t="s">
        <v>13</v>
      </c>
      <c r="E57" s="39"/>
      <c r="F57" s="42" t="s">
        <v>650</v>
      </c>
      <c r="G57" s="23"/>
    </row>
    <row r="58" spans="1:7" ht="28" x14ac:dyDescent="0.15">
      <c r="A58" s="431"/>
      <c r="B58" s="39" t="s">
        <v>637</v>
      </c>
      <c r="C58" s="40" t="s">
        <v>12</v>
      </c>
      <c r="D58" s="41" t="s">
        <v>13</v>
      </c>
      <c r="E58" s="46"/>
      <c r="F58" s="42" t="s">
        <v>125</v>
      </c>
      <c r="G58" s="23"/>
    </row>
    <row r="59" spans="1:7" ht="14" x14ac:dyDescent="0.15">
      <c r="A59" s="431"/>
      <c r="B59" s="39" t="s">
        <v>638</v>
      </c>
      <c r="C59" s="40" t="s">
        <v>12</v>
      </c>
      <c r="D59" s="41" t="s">
        <v>13</v>
      </c>
      <c r="E59" s="39"/>
      <c r="F59" s="42" t="s">
        <v>649</v>
      </c>
      <c r="G59" s="23"/>
    </row>
    <row r="60" spans="1:7" ht="14" x14ac:dyDescent="0.15">
      <c r="A60" s="431"/>
      <c r="B60" s="39" t="s">
        <v>639</v>
      </c>
      <c r="C60" s="40" t="s">
        <v>12</v>
      </c>
      <c r="D60" s="41" t="s">
        <v>13</v>
      </c>
      <c r="E60" s="39"/>
      <c r="F60" s="42" t="s">
        <v>126</v>
      </c>
      <c r="G60" s="23"/>
    </row>
    <row r="61" spans="1:7" ht="14" x14ac:dyDescent="0.15">
      <c r="A61" s="431"/>
      <c r="B61" s="39" t="s">
        <v>640</v>
      </c>
      <c r="C61" s="40" t="s">
        <v>12</v>
      </c>
      <c r="D61" s="41" t="s">
        <v>13</v>
      </c>
      <c r="E61" s="39"/>
      <c r="F61" s="42" t="s">
        <v>127</v>
      </c>
      <c r="G61" s="15" t="s">
        <v>128</v>
      </c>
    </row>
    <row r="62" spans="1:7" ht="28" x14ac:dyDescent="0.15">
      <c r="A62" s="431"/>
      <c r="B62" s="39" t="s">
        <v>641</v>
      </c>
      <c r="C62" s="40" t="s">
        <v>12</v>
      </c>
      <c r="D62" s="41" t="s">
        <v>13</v>
      </c>
      <c r="E62" s="46"/>
      <c r="F62" s="42" t="s">
        <v>129</v>
      </c>
      <c r="G62" s="15" t="s">
        <v>130</v>
      </c>
    </row>
    <row r="63" spans="1:7" ht="28" x14ac:dyDescent="0.15">
      <c r="A63" s="431"/>
      <c r="B63" s="39" t="s">
        <v>642</v>
      </c>
      <c r="C63" s="40" t="s">
        <v>12</v>
      </c>
      <c r="D63" s="41" t="s">
        <v>13</v>
      </c>
      <c r="E63" s="39"/>
      <c r="F63" s="42" t="s">
        <v>131</v>
      </c>
      <c r="G63" s="23"/>
    </row>
    <row r="64" spans="1:7" ht="28" x14ac:dyDescent="0.15">
      <c r="A64" s="431"/>
      <c r="B64" s="39" t="s">
        <v>643</v>
      </c>
      <c r="C64" s="40" t="s">
        <v>12</v>
      </c>
      <c r="D64" s="41" t="s">
        <v>13</v>
      </c>
      <c r="E64" s="46"/>
      <c r="F64" s="42" t="s">
        <v>132</v>
      </c>
      <c r="G64" s="23"/>
    </row>
    <row r="65" spans="1:7" ht="28" x14ac:dyDescent="0.15">
      <c r="A65" s="431"/>
      <c r="B65" s="47" t="s">
        <v>134</v>
      </c>
      <c r="C65" s="40" t="s">
        <v>12</v>
      </c>
      <c r="D65" s="41" t="s">
        <v>13</v>
      </c>
      <c r="E65" s="39"/>
      <c r="F65" s="39" t="s">
        <v>135</v>
      </c>
      <c r="G65" s="15" t="s">
        <v>136</v>
      </c>
    </row>
    <row r="66" spans="1:7" ht="14" x14ac:dyDescent="0.15">
      <c r="A66" s="431"/>
      <c r="B66" s="47" t="s">
        <v>137</v>
      </c>
      <c r="C66" s="40" t="s">
        <v>12</v>
      </c>
      <c r="D66" s="41" t="s">
        <v>13</v>
      </c>
      <c r="E66" s="39"/>
      <c r="F66" s="39" t="s">
        <v>138</v>
      </c>
      <c r="G66" s="15" t="s">
        <v>139</v>
      </c>
    </row>
    <row r="67" spans="1:7" ht="14" x14ac:dyDescent="0.15">
      <c r="A67" s="431"/>
      <c r="B67" s="47" t="s">
        <v>140</v>
      </c>
      <c r="C67" s="40" t="s">
        <v>12</v>
      </c>
      <c r="D67" s="41" t="s">
        <v>13</v>
      </c>
      <c r="E67" s="39"/>
      <c r="F67" s="39" t="s">
        <v>141</v>
      </c>
      <c r="G67" s="15" t="s">
        <v>142</v>
      </c>
    </row>
    <row r="68" spans="1:7" ht="14" x14ac:dyDescent="0.15">
      <c r="A68" s="431"/>
      <c r="B68" s="47" t="s">
        <v>143</v>
      </c>
      <c r="C68" s="40" t="s">
        <v>12</v>
      </c>
      <c r="D68" s="41" t="s">
        <v>13</v>
      </c>
      <c r="E68" s="39"/>
      <c r="F68" s="39" t="s">
        <v>144</v>
      </c>
      <c r="G68" s="15" t="s">
        <v>145</v>
      </c>
    </row>
    <row r="69" spans="1:7" ht="14" x14ac:dyDescent="0.15">
      <c r="A69" s="431"/>
      <c r="B69" s="47" t="s">
        <v>146</v>
      </c>
      <c r="C69" s="40" t="s">
        <v>12</v>
      </c>
      <c r="D69" s="41" t="s">
        <v>13</v>
      </c>
      <c r="E69" s="39"/>
      <c r="F69" s="39" t="s">
        <v>147</v>
      </c>
      <c r="G69" s="15" t="s">
        <v>148</v>
      </c>
    </row>
    <row r="70" spans="1:7" ht="28" x14ac:dyDescent="0.15">
      <c r="A70" s="431"/>
      <c r="B70" s="47" t="s">
        <v>149</v>
      </c>
      <c r="C70" s="40" t="s">
        <v>12</v>
      </c>
      <c r="D70" s="41" t="s">
        <v>13</v>
      </c>
      <c r="E70" s="39"/>
      <c r="F70" s="44" t="s">
        <v>150</v>
      </c>
      <c r="G70" s="23"/>
    </row>
    <row r="71" spans="1:7" ht="43" thickBot="1" x14ac:dyDescent="0.2">
      <c r="A71" s="433"/>
      <c r="B71" s="48" t="s">
        <v>151</v>
      </c>
      <c r="C71" s="49" t="s">
        <v>12</v>
      </c>
      <c r="D71" s="50" t="s">
        <v>13</v>
      </c>
      <c r="E71" s="51"/>
      <c r="F71" s="51" t="s">
        <v>152</v>
      </c>
      <c r="G71" s="26"/>
    </row>
    <row r="72" spans="1:7" x14ac:dyDescent="0.15">
      <c r="A72" s="436" t="s">
        <v>153</v>
      </c>
      <c r="B72" s="14" t="s">
        <v>30</v>
      </c>
      <c r="C72" s="7" t="s">
        <v>12</v>
      </c>
      <c r="D72" s="8" t="s">
        <v>13</v>
      </c>
      <c r="E72" s="14"/>
      <c r="F72" s="14"/>
      <c r="G72" s="10"/>
    </row>
    <row r="73" spans="1:7" x14ac:dyDescent="0.15">
      <c r="A73" s="437"/>
      <c r="B73" s="11" t="s">
        <v>66</v>
      </c>
      <c r="C73" s="12" t="s">
        <v>12</v>
      </c>
      <c r="D73" s="13" t="s">
        <v>13</v>
      </c>
      <c r="E73" s="11"/>
      <c r="F73" s="11"/>
      <c r="G73" s="23"/>
    </row>
    <row r="74" spans="1:7" x14ac:dyDescent="0.15">
      <c r="A74" s="437"/>
      <c r="B74" s="11" t="s">
        <v>67</v>
      </c>
      <c r="C74" s="12" t="s">
        <v>12</v>
      </c>
      <c r="D74" s="13" t="s">
        <v>13</v>
      </c>
      <c r="E74" s="11"/>
      <c r="F74" s="11"/>
      <c r="G74" s="23"/>
    </row>
    <row r="75" spans="1:7" x14ac:dyDescent="0.15">
      <c r="A75" s="437"/>
      <c r="B75" s="11" t="s">
        <v>68</v>
      </c>
      <c r="C75" s="12" t="s">
        <v>31</v>
      </c>
      <c r="D75" s="13" t="s">
        <v>13</v>
      </c>
      <c r="E75" s="11"/>
      <c r="F75" s="11"/>
      <c r="G75" s="23"/>
    </row>
    <row r="76" spans="1:7" x14ac:dyDescent="0.15">
      <c r="A76" s="437"/>
      <c r="B76" s="11" t="s">
        <v>69</v>
      </c>
      <c r="C76" s="12" t="s">
        <v>12</v>
      </c>
      <c r="D76" s="13" t="s">
        <v>13</v>
      </c>
      <c r="E76" s="11"/>
      <c r="F76" s="11"/>
      <c r="G76" s="23"/>
    </row>
    <row r="77" spans="1:7" x14ac:dyDescent="0.15">
      <c r="A77" s="437"/>
      <c r="B77" s="11" t="s">
        <v>70</v>
      </c>
      <c r="C77" s="12" t="s">
        <v>12</v>
      </c>
      <c r="D77" s="13" t="s">
        <v>13</v>
      </c>
      <c r="E77" s="11"/>
      <c r="F77" s="11"/>
      <c r="G77" s="23"/>
    </row>
    <row r="78" spans="1:7" x14ac:dyDescent="0.15">
      <c r="A78" s="437"/>
      <c r="B78" s="11" t="s">
        <v>71</v>
      </c>
      <c r="C78" s="12" t="s">
        <v>12</v>
      </c>
      <c r="D78" s="13" t="s">
        <v>13</v>
      </c>
      <c r="E78" s="11"/>
      <c r="F78" s="11"/>
      <c r="G78" s="23"/>
    </row>
    <row r="79" spans="1:7" x14ac:dyDescent="0.15">
      <c r="A79" s="437"/>
      <c r="B79" s="11" t="s">
        <v>72</v>
      </c>
      <c r="C79" s="12" t="s">
        <v>12</v>
      </c>
      <c r="D79" s="13" t="s">
        <v>13</v>
      </c>
      <c r="E79" s="11"/>
      <c r="F79" s="11"/>
      <c r="G79" s="23"/>
    </row>
    <row r="80" spans="1:7" x14ac:dyDescent="0.15">
      <c r="A80" s="437"/>
      <c r="B80" s="11" t="s">
        <v>73</v>
      </c>
      <c r="C80" s="12" t="s">
        <v>12</v>
      </c>
      <c r="D80" s="13" t="s">
        <v>13</v>
      </c>
      <c r="E80" s="11"/>
      <c r="F80" s="11"/>
      <c r="G80" s="23"/>
    </row>
    <row r="81" spans="1:7" x14ac:dyDescent="0.15">
      <c r="A81" s="437"/>
      <c r="B81" s="11" t="s">
        <v>74</v>
      </c>
      <c r="C81" s="12" t="s">
        <v>12</v>
      </c>
      <c r="D81" s="13" t="s">
        <v>13</v>
      </c>
      <c r="E81" s="11"/>
      <c r="F81" s="11"/>
      <c r="G81" s="23"/>
    </row>
    <row r="82" spans="1:7" x14ac:dyDescent="0.15">
      <c r="A82" s="437"/>
      <c r="B82" s="11" t="s">
        <v>75</v>
      </c>
      <c r="C82" s="12" t="s">
        <v>12</v>
      </c>
      <c r="D82" s="13" t="s">
        <v>13</v>
      </c>
      <c r="E82" s="11"/>
      <c r="F82" s="11"/>
      <c r="G82" s="23"/>
    </row>
    <row r="83" spans="1:7" x14ac:dyDescent="0.15">
      <c r="A83" s="437"/>
      <c r="B83" s="11" t="s">
        <v>76</v>
      </c>
      <c r="C83" s="12" t="s">
        <v>12</v>
      </c>
      <c r="D83" s="13" t="s">
        <v>13</v>
      </c>
      <c r="E83" s="11"/>
      <c r="F83" s="11"/>
      <c r="G83" s="23"/>
    </row>
    <row r="84" spans="1:7" ht="14" thickBot="1" x14ac:dyDescent="0.2">
      <c r="A84" s="437"/>
      <c r="B84" s="11" t="s">
        <v>77</v>
      </c>
      <c r="C84" s="12" t="s">
        <v>12</v>
      </c>
      <c r="D84" s="13" t="s">
        <v>13</v>
      </c>
      <c r="E84" s="11"/>
      <c r="F84" s="11"/>
      <c r="G84" s="23"/>
    </row>
    <row r="85" spans="1:7" x14ac:dyDescent="0.15">
      <c r="A85" s="436" t="s">
        <v>154</v>
      </c>
      <c r="B85" s="14" t="s">
        <v>30</v>
      </c>
      <c r="C85" s="7" t="s">
        <v>12</v>
      </c>
      <c r="D85" s="8" t="s">
        <v>13</v>
      </c>
      <c r="E85" s="14"/>
      <c r="F85" s="14"/>
      <c r="G85" s="10"/>
    </row>
    <row r="86" spans="1:7" x14ac:dyDescent="0.15">
      <c r="A86" s="437"/>
      <c r="B86" s="11" t="s">
        <v>66</v>
      </c>
      <c r="C86" s="12" t="s">
        <v>12</v>
      </c>
      <c r="D86" s="13" t="s">
        <v>13</v>
      </c>
      <c r="E86" s="11"/>
      <c r="F86" s="11"/>
      <c r="G86" s="23"/>
    </row>
    <row r="87" spans="1:7" x14ac:dyDescent="0.15">
      <c r="A87" s="437"/>
      <c r="B87" s="11" t="s">
        <v>67</v>
      </c>
      <c r="C87" s="12" t="s">
        <v>12</v>
      </c>
      <c r="D87" s="13" t="s">
        <v>13</v>
      </c>
      <c r="E87" s="11"/>
      <c r="F87" s="11"/>
      <c r="G87" s="23"/>
    </row>
    <row r="88" spans="1:7" x14ac:dyDescent="0.15">
      <c r="A88" s="437"/>
      <c r="B88" s="11" t="s">
        <v>68</v>
      </c>
      <c r="C88" s="52" t="s">
        <v>12</v>
      </c>
      <c r="D88" s="13" t="s">
        <v>13</v>
      </c>
      <c r="E88" s="11"/>
      <c r="F88" s="11"/>
      <c r="G88" s="23"/>
    </row>
    <row r="89" spans="1:7" x14ac:dyDescent="0.15">
      <c r="A89" s="437"/>
      <c r="B89" s="11" t="s">
        <v>69</v>
      </c>
      <c r="C89" s="12" t="s">
        <v>12</v>
      </c>
      <c r="D89" s="13" t="s">
        <v>13</v>
      </c>
      <c r="E89" s="11"/>
      <c r="F89" s="11"/>
      <c r="G89" s="23"/>
    </row>
    <row r="90" spans="1:7" x14ac:dyDescent="0.15">
      <c r="A90" s="437"/>
      <c r="B90" s="11" t="s">
        <v>70</v>
      </c>
      <c r="C90" s="12" t="s">
        <v>12</v>
      </c>
      <c r="D90" s="13" t="s">
        <v>13</v>
      </c>
      <c r="E90" s="11"/>
      <c r="F90" s="11"/>
      <c r="G90" s="23"/>
    </row>
    <row r="91" spans="1:7" x14ac:dyDescent="0.15">
      <c r="A91" s="437"/>
      <c r="B91" s="11" t="s">
        <v>71</v>
      </c>
      <c r="C91" s="12" t="s">
        <v>12</v>
      </c>
      <c r="D91" s="13" t="s">
        <v>13</v>
      </c>
      <c r="E91" s="11"/>
      <c r="F91" s="11"/>
      <c r="G91" s="23"/>
    </row>
    <row r="92" spans="1:7" x14ac:dyDescent="0.15">
      <c r="A92" s="437"/>
      <c r="B92" s="11" t="s">
        <v>72</v>
      </c>
      <c r="C92" s="12" t="s">
        <v>12</v>
      </c>
      <c r="D92" s="13" t="s">
        <v>13</v>
      </c>
      <c r="E92" s="11"/>
      <c r="F92" s="11"/>
      <c r="G92" s="23"/>
    </row>
    <row r="93" spans="1:7" x14ac:dyDescent="0.15">
      <c r="A93" s="437"/>
      <c r="B93" s="11" t="s">
        <v>73</v>
      </c>
      <c r="C93" s="12" t="s">
        <v>12</v>
      </c>
      <c r="D93" s="13" t="s">
        <v>13</v>
      </c>
      <c r="E93" s="11"/>
      <c r="F93" s="11"/>
      <c r="G93" s="23"/>
    </row>
    <row r="94" spans="1:7" x14ac:dyDescent="0.15">
      <c r="A94" s="437"/>
      <c r="B94" s="11" t="s">
        <v>74</v>
      </c>
      <c r="C94" s="12" t="s">
        <v>12</v>
      </c>
      <c r="D94" s="13" t="s">
        <v>13</v>
      </c>
      <c r="E94" s="11"/>
      <c r="F94" s="11"/>
      <c r="G94" s="23"/>
    </row>
    <row r="95" spans="1:7" x14ac:dyDescent="0.15">
      <c r="A95" s="437"/>
      <c r="B95" s="11" t="s">
        <v>75</v>
      </c>
      <c r="C95" s="12" t="s">
        <v>12</v>
      </c>
      <c r="D95" s="13" t="s">
        <v>13</v>
      </c>
      <c r="E95" s="11"/>
      <c r="F95" s="11"/>
      <c r="G95" s="23"/>
    </row>
    <row r="96" spans="1:7" x14ac:dyDescent="0.15">
      <c r="A96" s="437"/>
      <c r="B96" s="11" t="s">
        <v>76</v>
      </c>
      <c r="C96" s="12" t="s">
        <v>12</v>
      </c>
      <c r="D96" s="13" t="s">
        <v>13</v>
      </c>
      <c r="E96" s="11"/>
      <c r="F96" s="11"/>
      <c r="G96" s="23"/>
    </row>
    <row r="97" spans="1:7" ht="14" thickBot="1" x14ac:dyDescent="0.2">
      <c r="A97" s="437"/>
      <c r="B97" s="11" t="s">
        <v>77</v>
      </c>
      <c r="C97" s="12" t="s">
        <v>12</v>
      </c>
      <c r="D97" s="13" t="s">
        <v>13</v>
      </c>
      <c r="E97" s="11"/>
      <c r="F97" s="11"/>
      <c r="G97" s="23"/>
    </row>
    <row r="98" spans="1:7" ht="42" x14ac:dyDescent="0.15">
      <c r="A98" s="426" t="s">
        <v>155</v>
      </c>
      <c r="B98" s="35" t="s">
        <v>156</v>
      </c>
      <c r="C98" s="36" t="s">
        <v>57</v>
      </c>
      <c r="D98" s="53" t="s">
        <v>157</v>
      </c>
      <c r="E98" s="35"/>
      <c r="F98" s="35" t="s">
        <v>158</v>
      </c>
      <c r="G98" s="10"/>
    </row>
    <row r="99" spans="1:7" ht="28" x14ac:dyDescent="0.15">
      <c r="A99" s="427"/>
      <c r="B99" s="39" t="s">
        <v>159</v>
      </c>
      <c r="C99" s="40" t="s">
        <v>57</v>
      </c>
      <c r="D99" s="41" t="s">
        <v>13</v>
      </c>
      <c r="E99" s="39"/>
      <c r="F99" s="54" t="s">
        <v>160</v>
      </c>
      <c r="G99" s="23"/>
    </row>
    <row r="100" spans="1:7" ht="29" thickBot="1" x14ac:dyDescent="0.2">
      <c r="A100" s="427"/>
      <c r="B100" s="54" t="s">
        <v>161</v>
      </c>
      <c r="C100" s="55" t="s">
        <v>12</v>
      </c>
      <c r="D100" s="56" t="s">
        <v>13</v>
      </c>
      <c r="E100" s="57"/>
      <c r="F100" s="54" t="s">
        <v>162</v>
      </c>
      <c r="G100" s="23"/>
    </row>
    <row r="101" spans="1:7" ht="14" x14ac:dyDescent="0.15">
      <c r="A101" s="430" t="s">
        <v>163</v>
      </c>
      <c r="B101" s="35" t="s">
        <v>164</v>
      </c>
      <c r="C101" s="36" t="s">
        <v>165</v>
      </c>
      <c r="D101" s="37" t="s">
        <v>13</v>
      </c>
      <c r="E101" s="45" t="s">
        <v>166</v>
      </c>
      <c r="F101" s="45" t="s">
        <v>167</v>
      </c>
      <c r="G101" s="10"/>
    </row>
    <row r="102" spans="1:7" ht="14" x14ac:dyDescent="0.15">
      <c r="A102" s="431"/>
      <c r="B102" s="39" t="s">
        <v>84</v>
      </c>
      <c r="C102" s="40" t="s">
        <v>12</v>
      </c>
      <c r="D102" s="41" t="s">
        <v>13</v>
      </c>
      <c r="E102" s="39"/>
      <c r="F102" s="39" t="s">
        <v>168</v>
      </c>
      <c r="G102" s="15" t="s">
        <v>169</v>
      </c>
    </row>
    <row r="103" spans="1:7" ht="15" thickBot="1" x14ac:dyDescent="0.2">
      <c r="A103" s="433"/>
      <c r="B103" s="51" t="s">
        <v>71</v>
      </c>
      <c r="C103" s="49" t="s">
        <v>12</v>
      </c>
      <c r="D103" s="50" t="s">
        <v>13</v>
      </c>
      <c r="E103" s="51" t="s">
        <v>170</v>
      </c>
      <c r="F103" s="51" t="s">
        <v>171</v>
      </c>
      <c r="G103" s="20" t="s">
        <v>172</v>
      </c>
    </row>
    <row r="104" spans="1:7" ht="14" x14ac:dyDescent="0.15">
      <c r="A104" s="438" t="s">
        <v>173</v>
      </c>
      <c r="B104" s="58" t="s">
        <v>79</v>
      </c>
      <c r="C104" s="59" t="s">
        <v>31</v>
      </c>
      <c r="D104" s="60" t="s">
        <v>13</v>
      </c>
      <c r="E104" s="61"/>
      <c r="F104" s="58" t="s">
        <v>174</v>
      </c>
      <c r="G104" s="62"/>
    </row>
    <row r="105" spans="1:7" ht="15" thickBot="1" x14ac:dyDescent="0.2">
      <c r="A105" s="439"/>
      <c r="B105" s="63" t="s">
        <v>103</v>
      </c>
      <c r="C105" s="64" t="s">
        <v>31</v>
      </c>
      <c r="D105" s="65" t="s">
        <v>13</v>
      </c>
      <c r="E105" s="66"/>
      <c r="F105" s="63" t="s">
        <v>173</v>
      </c>
      <c r="G105" s="67"/>
    </row>
    <row r="106" spans="1:7" ht="28" x14ac:dyDescent="0.15">
      <c r="A106" s="440" t="s">
        <v>175</v>
      </c>
      <c r="B106" s="68" t="s">
        <v>84</v>
      </c>
      <c r="C106" s="36" t="s">
        <v>31</v>
      </c>
      <c r="D106" s="37" t="s">
        <v>13</v>
      </c>
      <c r="E106" s="35" t="s">
        <v>176</v>
      </c>
      <c r="F106" s="69" t="s">
        <v>177</v>
      </c>
      <c r="G106" s="22" t="s">
        <v>178</v>
      </c>
    </row>
    <row r="107" spans="1:7" ht="28" x14ac:dyDescent="0.15">
      <c r="A107" s="441"/>
      <c r="B107" s="39" t="s">
        <v>5</v>
      </c>
      <c r="C107" s="40" t="s">
        <v>12</v>
      </c>
      <c r="D107" s="41" t="s">
        <v>13</v>
      </c>
      <c r="E107" s="39"/>
      <c r="F107" s="44" t="s">
        <v>179</v>
      </c>
      <c r="G107" s="23"/>
    </row>
    <row r="108" spans="1:7" ht="28" x14ac:dyDescent="0.15">
      <c r="A108" s="441"/>
      <c r="B108" s="39" t="s">
        <v>88</v>
      </c>
      <c r="C108" s="40" t="s">
        <v>31</v>
      </c>
      <c r="D108" s="41" t="s">
        <v>13</v>
      </c>
      <c r="E108" s="42" t="s">
        <v>89</v>
      </c>
      <c r="F108" s="44" t="s">
        <v>180</v>
      </c>
      <c r="G108" s="23"/>
    </row>
    <row r="109" spans="1:7" ht="14" x14ac:dyDescent="0.15">
      <c r="A109" s="441"/>
      <c r="B109" s="39" t="s">
        <v>181</v>
      </c>
      <c r="C109" s="40" t="s">
        <v>57</v>
      </c>
      <c r="D109" s="41" t="s">
        <v>13</v>
      </c>
      <c r="E109" s="39" t="s">
        <v>182</v>
      </c>
      <c r="F109" s="39" t="s">
        <v>183</v>
      </c>
      <c r="G109" s="23"/>
    </row>
    <row r="110" spans="1:7" ht="42" x14ac:dyDescent="0.15">
      <c r="A110" s="441"/>
      <c r="B110" s="39" t="s">
        <v>184</v>
      </c>
      <c r="C110" s="40" t="s">
        <v>57</v>
      </c>
      <c r="D110" s="41" t="s">
        <v>13</v>
      </c>
      <c r="E110" s="39" t="s">
        <v>185</v>
      </c>
      <c r="F110" s="39" t="s">
        <v>186</v>
      </c>
      <c r="G110" s="15" t="s">
        <v>187</v>
      </c>
    </row>
    <row r="111" spans="1:7" ht="28" x14ac:dyDescent="0.15">
      <c r="A111" s="441"/>
      <c r="B111" s="39" t="s">
        <v>188</v>
      </c>
      <c r="C111" s="40" t="s">
        <v>57</v>
      </c>
      <c r="D111" s="41" t="s">
        <v>13</v>
      </c>
      <c r="E111" s="39" t="s">
        <v>189</v>
      </c>
      <c r="F111" s="39" t="s">
        <v>190</v>
      </c>
      <c r="G111" s="15" t="s">
        <v>191</v>
      </c>
    </row>
    <row r="112" spans="1:7" ht="14" x14ac:dyDescent="0.15">
      <c r="A112" s="441"/>
      <c r="B112" s="39" t="s">
        <v>192</v>
      </c>
      <c r="C112" s="40" t="s">
        <v>12</v>
      </c>
      <c r="D112" s="41" t="s">
        <v>13</v>
      </c>
      <c r="E112" s="39" t="s">
        <v>170</v>
      </c>
      <c r="F112" s="39" t="s">
        <v>193</v>
      </c>
      <c r="G112" s="15" t="s">
        <v>194</v>
      </c>
    </row>
    <row r="113" spans="1:7" ht="28" x14ac:dyDescent="0.15">
      <c r="A113" s="441"/>
      <c r="B113" s="39" t="s">
        <v>195</v>
      </c>
      <c r="C113" s="40" t="s">
        <v>12</v>
      </c>
      <c r="D113" s="41" t="s">
        <v>13</v>
      </c>
      <c r="E113" s="39" t="s">
        <v>196</v>
      </c>
      <c r="F113" s="39" t="s">
        <v>197</v>
      </c>
      <c r="G113" s="15" t="s">
        <v>198</v>
      </c>
    </row>
    <row r="114" spans="1:7" ht="28" x14ac:dyDescent="0.15">
      <c r="A114" s="441"/>
      <c r="B114" s="39" t="s">
        <v>199</v>
      </c>
      <c r="C114" s="40" t="s">
        <v>12</v>
      </c>
      <c r="D114" s="41" t="s">
        <v>13</v>
      </c>
      <c r="E114" s="39" t="s">
        <v>200</v>
      </c>
      <c r="F114" s="39" t="s">
        <v>201</v>
      </c>
      <c r="G114" s="15" t="s">
        <v>202</v>
      </c>
    </row>
    <row r="115" spans="1:7" ht="14" x14ac:dyDescent="0.15">
      <c r="A115" s="441"/>
      <c r="B115" s="39" t="s">
        <v>203</v>
      </c>
      <c r="C115" s="40" t="s">
        <v>12</v>
      </c>
      <c r="D115" s="41" t="s">
        <v>204</v>
      </c>
      <c r="E115" s="39"/>
      <c r="F115" s="39" t="s">
        <v>205</v>
      </c>
      <c r="G115" s="23"/>
    </row>
    <row r="116" spans="1:7" ht="15" thickBot="1" x14ac:dyDescent="0.2">
      <c r="A116" s="441"/>
      <c r="B116" s="39" t="s">
        <v>206</v>
      </c>
      <c r="C116" s="40" t="s">
        <v>12</v>
      </c>
      <c r="D116" s="41" t="s">
        <v>204</v>
      </c>
      <c r="E116" s="39"/>
      <c r="F116" s="39" t="s">
        <v>207</v>
      </c>
      <c r="G116" s="15" t="s">
        <v>208</v>
      </c>
    </row>
    <row r="117" spans="1:7" ht="14" x14ac:dyDescent="0.15">
      <c r="A117" s="430" t="s">
        <v>209</v>
      </c>
      <c r="B117" s="35" t="s">
        <v>210</v>
      </c>
      <c r="C117" s="36" t="s">
        <v>31</v>
      </c>
      <c r="D117" s="37" t="s">
        <v>13</v>
      </c>
      <c r="E117" s="35"/>
      <c r="F117" s="35" t="s">
        <v>211</v>
      </c>
      <c r="G117" s="22" t="s">
        <v>212</v>
      </c>
    </row>
    <row r="118" spans="1:7" x14ac:dyDescent="0.15">
      <c r="A118" s="431"/>
      <c r="B118" s="428" t="s">
        <v>213</v>
      </c>
      <c r="C118" s="444" t="s">
        <v>12</v>
      </c>
      <c r="D118" s="445" t="s">
        <v>13</v>
      </c>
      <c r="E118" s="428" t="s">
        <v>214</v>
      </c>
      <c r="F118" s="428" t="s">
        <v>215</v>
      </c>
      <c r="G118" s="15" t="s">
        <v>216</v>
      </c>
    </row>
    <row r="119" spans="1:7" x14ac:dyDescent="0.15">
      <c r="A119" s="431"/>
      <c r="B119" s="429"/>
      <c r="C119" s="429"/>
      <c r="D119" s="446"/>
      <c r="E119" s="429"/>
      <c r="F119" s="429"/>
      <c r="G119" s="23"/>
    </row>
    <row r="120" spans="1:7" x14ac:dyDescent="0.15">
      <c r="A120" s="431"/>
      <c r="B120" s="429"/>
      <c r="C120" s="429"/>
      <c r="D120" s="446"/>
      <c r="E120" s="429"/>
      <c r="F120" s="429"/>
      <c r="G120" s="23"/>
    </row>
    <row r="121" spans="1:7" x14ac:dyDescent="0.15">
      <c r="A121" s="431"/>
      <c r="B121" s="429"/>
      <c r="C121" s="429"/>
      <c r="D121" s="446"/>
      <c r="E121" s="429"/>
      <c r="F121" s="429"/>
      <c r="G121" s="23"/>
    </row>
    <row r="122" spans="1:7" ht="28" x14ac:dyDescent="0.15">
      <c r="A122" s="431"/>
      <c r="B122" s="39" t="s">
        <v>217</v>
      </c>
      <c r="C122" s="40" t="s">
        <v>57</v>
      </c>
      <c r="D122" s="41" t="s">
        <v>218</v>
      </c>
      <c r="E122" s="39"/>
      <c r="F122" s="44" t="s">
        <v>219</v>
      </c>
      <c r="G122" s="23"/>
    </row>
    <row r="123" spans="1:7" ht="28" x14ac:dyDescent="0.15">
      <c r="A123" s="431"/>
      <c r="B123" s="39" t="s">
        <v>220</v>
      </c>
      <c r="C123" s="40" t="s">
        <v>31</v>
      </c>
      <c r="D123" s="41" t="s">
        <v>13</v>
      </c>
      <c r="E123" s="39"/>
      <c r="F123" s="39" t="s">
        <v>221</v>
      </c>
      <c r="G123" s="15" t="s">
        <v>222</v>
      </c>
    </row>
    <row r="124" spans="1:7" ht="29" thickBot="1" x14ac:dyDescent="0.2">
      <c r="A124" s="433"/>
      <c r="B124" s="51" t="s">
        <v>223</v>
      </c>
      <c r="C124" s="49" t="s">
        <v>57</v>
      </c>
      <c r="D124" s="50" t="s">
        <v>13</v>
      </c>
      <c r="E124" s="51"/>
      <c r="F124" s="72" t="s">
        <v>224</v>
      </c>
      <c r="G124" s="20" t="s">
        <v>225</v>
      </c>
    </row>
    <row r="125" spans="1:7" ht="14" x14ac:dyDescent="0.15">
      <c r="A125" s="430" t="s">
        <v>226</v>
      </c>
      <c r="B125" s="35" t="s">
        <v>84</v>
      </c>
      <c r="C125" s="73" t="s">
        <v>31</v>
      </c>
      <c r="D125" s="74" t="s">
        <v>13</v>
      </c>
      <c r="E125" s="14"/>
      <c r="F125" s="14"/>
      <c r="G125" s="10"/>
    </row>
    <row r="126" spans="1:7" ht="15" thickBot="1" x14ac:dyDescent="0.2">
      <c r="A126" s="431"/>
      <c r="B126" s="325" t="s">
        <v>5</v>
      </c>
      <c r="C126" s="326" t="s">
        <v>12</v>
      </c>
      <c r="D126" s="327" t="s">
        <v>13</v>
      </c>
      <c r="E126" s="328"/>
      <c r="F126" s="328"/>
      <c r="G126" s="23"/>
    </row>
    <row r="127" spans="1:7" ht="42" x14ac:dyDescent="0.15">
      <c r="A127" s="442" t="s">
        <v>227</v>
      </c>
      <c r="B127" s="35" t="s">
        <v>228</v>
      </c>
      <c r="C127" s="36" t="s">
        <v>57</v>
      </c>
      <c r="D127" s="35" t="s">
        <v>13</v>
      </c>
      <c r="E127" s="35"/>
      <c r="F127" s="35" t="s">
        <v>229</v>
      </c>
      <c r="G127" s="22" t="s">
        <v>230</v>
      </c>
    </row>
    <row r="128" spans="1:7" ht="56" x14ac:dyDescent="0.15">
      <c r="A128" s="443"/>
      <c r="B128" s="325" t="s">
        <v>231</v>
      </c>
      <c r="C128" s="329" t="s">
        <v>57</v>
      </c>
      <c r="D128" s="325" t="s">
        <v>13</v>
      </c>
      <c r="E128" s="325"/>
      <c r="F128" s="325" t="s">
        <v>232</v>
      </c>
      <c r="G128" s="23"/>
    </row>
    <row r="129" spans="1:7" ht="14" x14ac:dyDescent="0.15">
      <c r="A129" s="443"/>
      <c r="B129" s="325" t="s">
        <v>233</v>
      </c>
      <c r="C129" s="329" t="s">
        <v>31</v>
      </c>
      <c r="D129" s="325" t="s">
        <v>13</v>
      </c>
      <c r="E129" s="325" t="s">
        <v>53</v>
      </c>
      <c r="F129" s="330" t="s">
        <v>234</v>
      </c>
      <c r="G129" s="23"/>
    </row>
    <row r="130" spans="1:7" ht="14" x14ac:dyDescent="0.15">
      <c r="A130" s="443"/>
      <c r="B130" s="325" t="s">
        <v>235</v>
      </c>
      <c r="C130" s="329" t="s">
        <v>57</v>
      </c>
      <c r="D130" s="325" t="s">
        <v>13</v>
      </c>
      <c r="E130" s="325"/>
      <c r="F130" s="330" t="s">
        <v>631</v>
      </c>
      <c r="G130" s="23"/>
    </row>
    <row r="131" spans="1:7" ht="15" thickBot="1" x14ac:dyDescent="0.2">
      <c r="A131" s="443"/>
      <c r="B131" s="325" t="s">
        <v>237</v>
      </c>
      <c r="C131" s="329" t="s">
        <v>12</v>
      </c>
      <c r="D131" s="325" t="s">
        <v>13</v>
      </c>
      <c r="E131" s="325"/>
      <c r="F131" s="325" t="s">
        <v>238</v>
      </c>
      <c r="G131" s="15" t="s">
        <v>239</v>
      </c>
    </row>
    <row r="132" spans="1:7" ht="14" x14ac:dyDescent="0.15">
      <c r="A132" s="430" t="s">
        <v>624</v>
      </c>
      <c r="B132" s="35" t="s">
        <v>390</v>
      </c>
      <c r="C132" s="36" t="s">
        <v>31</v>
      </c>
      <c r="D132" s="35" t="s">
        <v>13</v>
      </c>
      <c r="E132" s="35"/>
      <c r="F132" s="45" t="s">
        <v>391</v>
      </c>
      <c r="G132" s="10"/>
    </row>
    <row r="133" spans="1:7" ht="28" x14ac:dyDescent="0.15">
      <c r="A133" s="431"/>
      <c r="B133" s="325" t="s">
        <v>392</v>
      </c>
      <c r="C133" s="329" t="s">
        <v>31</v>
      </c>
      <c r="D133" s="325" t="s">
        <v>13</v>
      </c>
      <c r="E133" s="325"/>
      <c r="F133" s="331" t="s">
        <v>393</v>
      </c>
      <c r="G133" s="23"/>
    </row>
    <row r="134" spans="1:7" ht="28" x14ac:dyDescent="0.15">
      <c r="A134" s="431"/>
      <c r="B134" s="325" t="s">
        <v>395</v>
      </c>
      <c r="C134" s="329" t="s">
        <v>12</v>
      </c>
      <c r="D134" s="325" t="s">
        <v>13</v>
      </c>
      <c r="E134" s="331" t="s">
        <v>396</v>
      </c>
      <c r="F134" s="331" t="s">
        <v>397</v>
      </c>
      <c r="G134" s="23"/>
    </row>
    <row r="135" spans="1:7" ht="28" x14ac:dyDescent="0.15">
      <c r="A135" s="431"/>
      <c r="B135" s="325" t="s">
        <v>399</v>
      </c>
      <c r="C135" s="329" t="s">
        <v>12</v>
      </c>
      <c r="D135" s="325" t="s">
        <v>13</v>
      </c>
      <c r="E135" s="331" t="s">
        <v>400</v>
      </c>
      <c r="F135" s="331" t="s">
        <v>401</v>
      </c>
      <c r="G135" s="23"/>
    </row>
    <row r="136" spans="1:7" ht="14" x14ac:dyDescent="0.15">
      <c r="A136" s="431"/>
      <c r="B136" s="325" t="s">
        <v>402</v>
      </c>
      <c r="C136" s="329" t="s">
        <v>12</v>
      </c>
      <c r="D136" s="325" t="s">
        <v>13</v>
      </c>
      <c r="E136" s="331" t="s">
        <v>403</v>
      </c>
      <c r="F136" s="331" t="s">
        <v>404</v>
      </c>
      <c r="G136" s="23"/>
    </row>
    <row r="137" spans="1:7" ht="28" x14ac:dyDescent="0.15">
      <c r="A137" s="431"/>
      <c r="B137" s="325" t="s">
        <v>405</v>
      </c>
      <c r="C137" s="329" t="s">
        <v>31</v>
      </c>
      <c r="D137" s="325" t="s">
        <v>13</v>
      </c>
      <c r="E137" s="325"/>
      <c r="F137" s="325" t="s">
        <v>406</v>
      </c>
      <c r="G137" s="23"/>
    </row>
    <row r="138" spans="1:7" ht="28" x14ac:dyDescent="0.15">
      <c r="A138" s="431"/>
      <c r="B138" s="325" t="s">
        <v>408</v>
      </c>
      <c r="C138" s="329" t="s">
        <v>31</v>
      </c>
      <c r="D138" s="325" t="s">
        <v>13</v>
      </c>
      <c r="E138" s="325"/>
      <c r="F138" s="325" t="s">
        <v>409</v>
      </c>
      <c r="G138" s="23"/>
    </row>
    <row r="139" spans="1:7" ht="28" x14ac:dyDescent="0.15">
      <c r="A139" s="431"/>
      <c r="B139" s="325" t="s">
        <v>410</v>
      </c>
      <c r="C139" s="329" t="s">
        <v>31</v>
      </c>
      <c r="D139" s="325" t="s">
        <v>13</v>
      </c>
      <c r="E139" s="325"/>
      <c r="F139" s="325" t="s">
        <v>411</v>
      </c>
      <c r="G139" s="23"/>
    </row>
    <row r="140" spans="1:7" ht="28" x14ac:dyDescent="0.15">
      <c r="A140" s="431"/>
      <c r="B140" s="325" t="s">
        <v>412</v>
      </c>
      <c r="C140" s="329" t="s">
        <v>12</v>
      </c>
      <c r="D140" s="325" t="s">
        <v>13</v>
      </c>
      <c r="E140" s="331" t="s">
        <v>89</v>
      </c>
      <c r="F140" s="331" t="s">
        <v>413</v>
      </c>
      <c r="G140" s="23"/>
    </row>
    <row r="141" spans="1:7" ht="29" thickBot="1" x14ac:dyDescent="0.2">
      <c r="A141" s="431"/>
      <c r="B141" s="325" t="s">
        <v>414</v>
      </c>
      <c r="C141" s="329" t="s">
        <v>12</v>
      </c>
      <c r="D141" s="325" t="s">
        <v>13</v>
      </c>
      <c r="E141" s="331" t="s">
        <v>415</v>
      </c>
      <c r="F141" s="331" t="s">
        <v>416</v>
      </c>
      <c r="G141" s="23"/>
    </row>
    <row r="142" spans="1:7" ht="28" x14ac:dyDescent="0.15">
      <c r="A142" s="426" t="s">
        <v>417</v>
      </c>
      <c r="B142" s="35" t="s">
        <v>418</v>
      </c>
      <c r="C142" s="36" t="s">
        <v>31</v>
      </c>
      <c r="D142" s="35" t="s">
        <v>13</v>
      </c>
      <c r="E142" s="35" t="s">
        <v>53</v>
      </c>
      <c r="F142" s="35" t="s">
        <v>419</v>
      </c>
      <c r="G142" s="10"/>
    </row>
    <row r="143" spans="1:7" ht="14" x14ac:dyDescent="0.15">
      <c r="A143" s="427"/>
      <c r="B143" s="333" t="s">
        <v>420</v>
      </c>
      <c r="C143" s="334" t="s">
        <v>12</v>
      </c>
      <c r="D143" s="333" t="s">
        <v>13</v>
      </c>
      <c r="E143" s="325"/>
      <c r="F143" s="325"/>
      <c r="G143" s="23"/>
    </row>
    <row r="144" spans="1:7" ht="28" x14ac:dyDescent="0.15">
      <c r="A144" s="427"/>
      <c r="B144" s="325" t="s">
        <v>421</v>
      </c>
      <c r="C144" s="329" t="s">
        <v>31</v>
      </c>
      <c r="D144" s="325" t="s">
        <v>13</v>
      </c>
      <c r="E144" s="325"/>
      <c r="F144" s="330" t="s">
        <v>422</v>
      </c>
      <c r="G144" s="23"/>
    </row>
    <row r="145" spans="1:7" ht="14" x14ac:dyDescent="0.15">
      <c r="A145" s="427"/>
      <c r="B145" s="325" t="s">
        <v>423</v>
      </c>
      <c r="C145" s="329" t="s">
        <v>12</v>
      </c>
      <c r="D145" s="325" t="s">
        <v>13</v>
      </c>
      <c r="E145" s="325"/>
      <c r="F145" s="330" t="s">
        <v>424</v>
      </c>
      <c r="G145" s="23"/>
    </row>
    <row r="146" spans="1:7" ht="14" x14ac:dyDescent="0.15">
      <c r="A146" s="427"/>
      <c r="B146" s="325" t="s">
        <v>425</v>
      </c>
      <c r="C146" s="329" t="s">
        <v>165</v>
      </c>
      <c r="D146" s="325" t="s">
        <v>13</v>
      </c>
      <c r="E146" s="325"/>
      <c r="F146" s="330" t="s">
        <v>425</v>
      </c>
      <c r="G146" s="23"/>
    </row>
    <row r="147" spans="1:7" ht="28" x14ac:dyDescent="0.15">
      <c r="A147" s="427"/>
      <c r="B147" s="325" t="s">
        <v>426</v>
      </c>
      <c r="C147" s="329" t="s">
        <v>165</v>
      </c>
      <c r="D147" s="325" t="s">
        <v>13</v>
      </c>
      <c r="E147" s="325" t="s">
        <v>53</v>
      </c>
      <c r="F147" s="325" t="s">
        <v>427</v>
      </c>
      <c r="G147" s="23"/>
    </row>
    <row r="148" spans="1:7" ht="15" thickBot="1" x14ac:dyDescent="0.2">
      <c r="A148" s="427"/>
      <c r="B148" s="325" t="s">
        <v>428</v>
      </c>
      <c r="C148" s="369" t="s">
        <v>165</v>
      </c>
      <c r="D148" s="325" t="s">
        <v>13</v>
      </c>
      <c r="E148" s="330" t="s">
        <v>429</v>
      </c>
      <c r="F148" s="330" t="s">
        <v>430</v>
      </c>
      <c r="G148" s="23"/>
    </row>
    <row r="149" spans="1:7" ht="42" x14ac:dyDescent="0.15">
      <c r="A149" s="430" t="s">
        <v>303</v>
      </c>
      <c r="B149" s="401" t="s">
        <v>304</v>
      </c>
      <c r="C149" s="402" t="s">
        <v>12</v>
      </c>
      <c r="D149" s="401" t="s">
        <v>13</v>
      </c>
      <c r="E149" s="401" t="s">
        <v>586</v>
      </c>
      <c r="F149" s="401" t="s">
        <v>306</v>
      </c>
      <c r="G149" s="403" t="s">
        <v>307</v>
      </c>
    </row>
    <row r="150" spans="1:7" ht="28" x14ac:dyDescent="0.15">
      <c r="A150" s="431"/>
      <c r="B150" s="393" t="s">
        <v>308</v>
      </c>
      <c r="C150" s="394" t="s">
        <v>31</v>
      </c>
      <c r="D150" s="393" t="s">
        <v>13</v>
      </c>
      <c r="E150" s="395" t="s">
        <v>587</v>
      </c>
      <c r="F150" s="396" t="s">
        <v>310</v>
      </c>
      <c r="G150" s="404"/>
    </row>
    <row r="151" spans="1:7" ht="14" x14ac:dyDescent="0.15">
      <c r="A151" s="431"/>
      <c r="B151" s="393" t="s">
        <v>311</v>
      </c>
      <c r="C151" s="394" t="s">
        <v>12</v>
      </c>
      <c r="D151" s="393" t="s">
        <v>13</v>
      </c>
      <c r="E151" s="397"/>
      <c r="F151" s="393" t="s">
        <v>312</v>
      </c>
      <c r="G151" s="404"/>
    </row>
    <row r="152" spans="1:7" ht="28" x14ac:dyDescent="0.15">
      <c r="A152" s="431"/>
      <c r="B152" s="393" t="s">
        <v>313</v>
      </c>
      <c r="C152" s="394" t="s">
        <v>12</v>
      </c>
      <c r="D152" s="393" t="s">
        <v>13</v>
      </c>
      <c r="E152" s="393" t="s">
        <v>89</v>
      </c>
      <c r="F152" s="393" t="s">
        <v>314</v>
      </c>
      <c r="G152" s="404"/>
    </row>
    <row r="153" spans="1:7" ht="14" x14ac:dyDescent="0.15">
      <c r="A153" s="431"/>
      <c r="B153" s="393" t="s">
        <v>315</v>
      </c>
      <c r="C153" s="398" t="s">
        <v>57</v>
      </c>
      <c r="D153" s="393" t="s">
        <v>13</v>
      </c>
      <c r="E153" s="393"/>
      <c r="F153" s="399" t="s">
        <v>316</v>
      </c>
      <c r="G153" s="404"/>
    </row>
    <row r="154" spans="1:7" ht="28" x14ac:dyDescent="0.15">
      <c r="A154" s="431"/>
      <c r="B154" s="393" t="s">
        <v>317</v>
      </c>
      <c r="C154" s="394" t="s">
        <v>12</v>
      </c>
      <c r="D154" s="393" t="s">
        <v>13</v>
      </c>
      <c r="E154" s="393"/>
      <c r="F154" s="399" t="s">
        <v>318</v>
      </c>
      <c r="G154" s="405" t="s">
        <v>319</v>
      </c>
    </row>
    <row r="155" spans="1:7" ht="42" x14ac:dyDescent="0.15">
      <c r="A155" s="431"/>
      <c r="B155" s="393" t="s">
        <v>320</v>
      </c>
      <c r="C155" s="398" t="s">
        <v>57</v>
      </c>
      <c r="D155" s="393" t="s">
        <v>13</v>
      </c>
      <c r="E155" s="393"/>
      <c r="F155" s="393" t="s">
        <v>321</v>
      </c>
      <c r="G155" s="405" t="s">
        <v>322</v>
      </c>
    </row>
    <row r="156" spans="1:7" ht="28" x14ac:dyDescent="0.15">
      <c r="A156" s="431"/>
      <c r="B156" s="393" t="s">
        <v>323</v>
      </c>
      <c r="C156" s="394" t="s">
        <v>12</v>
      </c>
      <c r="D156" s="393" t="s">
        <v>13</v>
      </c>
      <c r="E156" s="393"/>
      <c r="F156" s="393" t="s">
        <v>324</v>
      </c>
      <c r="G156" s="404"/>
    </row>
    <row r="157" spans="1:7" ht="56" x14ac:dyDescent="0.15">
      <c r="A157" s="431"/>
      <c r="B157" s="393" t="s">
        <v>325</v>
      </c>
      <c r="C157" s="398" t="s">
        <v>57</v>
      </c>
      <c r="D157" s="393" t="s">
        <v>13</v>
      </c>
      <c r="E157" s="393"/>
      <c r="F157" s="393" t="s">
        <v>326</v>
      </c>
      <c r="G157" s="404"/>
    </row>
    <row r="158" spans="1:7" ht="56" x14ac:dyDescent="0.15">
      <c r="A158" s="431"/>
      <c r="B158" s="393" t="s">
        <v>327</v>
      </c>
      <c r="C158" s="398" t="s">
        <v>57</v>
      </c>
      <c r="D158" s="393" t="s">
        <v>13</v>
      </c>
      <c r="E158" s="393"/>
      <c r="F158" s="393" t="s">
        <v>328</v>
      </c>
      <c r="G158" s="405" t="s">
        <v>329</v>
      </c>
    </row>
    <row r="159" spans="1:7" ht="42" x14ac:dyDescent="0.15">
      <c r="A159" s="431"/>
      <c r="B159" s="393" t="s">
        <v>330</v>
      </c>
      <c r="C159" s="394" t="s">
        <v>12</v>
      </c>
      <c r="D159" s="393" t="s">
        <v>13</v>
      </c>
      <c r="E159" s="393"/>
      <c r="F159" s="393" t="s">
        <v>331</v>
      </c>
      <c r="G159" s="405" t="s">
        <v>332</v>
      </c>
    </row>
    <row r="160" spans="1:7" ht="56" x14ac:dyDescent="0.15">
      <c r="A160" s="431"/>
      <c r="B160" s="393" t="s">
        <v>333</v>
      </c>
      <c r="C160" s="394" t="s">
        <v>12</v>
      </c>
      <c r="D160" s="393" t="s">
        <v>13</v>
      </c>
      <c r="E160" s="393"/>
      <c r="F160" s="393" t="s">
        <v>334</v>
      </c>
      <c r="G160" s="404"/>
    </row>
    <row r="161" spans="1:7" ht="28" x14ac:dyDescent="0.15">
      <c r="A161" s="431"/>
      <c r="B161" s="393" t="s">
        <v>335</v>
      </c>
      <c r="C161" s="394" t="s">
        <v>12</v>
      </c>
      <c r="D161" s="393" t="s">
        <v>13</v>
      </c>
      <c r="E161" s="393"/>
      <c r="F161" s="393" t="s">
        <v>336</v>
      </c>
      <c r="G161" s="404"/>
    </row>
    <row r="162" spans="1:7" ht="28" x14ac:dyDescent="0.15">
      <c r="A162" s="431"/>
      <c r="B162" s="393" t="s">
        <v>337</v>
      </c>
      <c r="C162" s="394" t="s">
        <v>12</v>
      </c>
      <c r="D162" s="393" t="s">
        <v>13</v>
      </c>
      <c r="E162" s="393" t="s">
        <v>338</v>
      </c>
      <c r="F162" s="393" t="s">
        <v>339</v>
      </c>
      <c r="G162" s="405" t="s">
        <v>340</v>
      </c>
    </row>
    <row r="163" spans="1:7" ht="15" thickBot="1" x14ac:dyDescent="0.2">
      <c r="A163" s="431"/>
      <c r="B163" s="400" t="s">
        <v>341</v>
      </c>
      <c r="C163" s="398" t="s">
        <v>165</v>
      </c>
      <c r="D163" s="400" t="s">
        <v>13</v>
      </c>
      <c r="E163" s="393"/>
      <c r="F163" s="393"/>
      <c r="G163" s="406"/>
    </row>
    <row r="164" spans="1:7" ht="14" x14ac:dyDescent="0.15">
      <c r="A164" s="426" t="s">
        <v>342</v>
      </c>
      <c r="B164" s="35" t="s">
        <v>343</v>
      </c>
      <c r="C164" s="36" t="s">
        <v>31</v>
      </c>
      <c r="D164" s="35" t="s">
        <v>13</v>
      </c>
      <c r="E164" s="35" t="s">
        <v>344</v>
      </c>
      <c r="F164" s="35" t="s">
        <v>345</v>
      </c>
      <c r="G164" s="10"/>
    </row>
    <row r="165" spans="1:7" ht="28" x14ac:dyDescent="0.15">
      <c r="A165" s="427"/>
      <c r="B165" s="325" t="s">
        <v>346</v>
      </c>
      <c r="C165" s="369" t="s">
        <v>12</v>
      </c>
      <c r="D165" s="325" t="s">
        <v>13</v>
      </c>
      <c r="E165" s="325"/>
      <c r="F165" s="325" t="s">
        <v>347</v>
      </c>
      <c r="G165" s="23"/>
    </row>
    <row r="166" spans="1:7" ht="14" x14ac:dyDescent="0.15">
      <c r="A166" s="427"/>
      <c r="B166" s="330" t="s">
        <v>348</v>
      </c>
      <c r="C166" s="369" t="s">
        <v>57</v>
      </c>
      <c r="D166" s="325" t="s">
        <v>13</v>
      </c>
      <c r="E166" s="325"/>
      <c r="F166" s="407" t="s">
        <v>349</v>
      </c>
      <c r="G166" s="15" t="s">
        <v>350</v>
      </c>
    </row>
    <row r="167" spans="1:7" ht="56" x14ac:dyDescent="0.15">
      <c r="A167" s="427"/>
      <c r="B167" s="325" t="s">
        <v>351</v>
      </c>
      <c r="C167" s="369" t="s">
        <v>57</v>
      </c>
      <c r="D167" s="325" t="s">
        <v>13</v>
      </c>
      <c r="E167" s="325"/>
      <c r="F167" s="325" t="s">
        <v>352</v>
      </c>
      <c r="G167" s="23"/>
    </row>
    <row r="168" spans="1:7" ht="14" x14ac:dyDescent="0.15">
      <c r="A168" s="427"/>
      <c r="B168" s="325" t="s">
        <v>353</v>
      </c>
      <c r="C168" s="369" t="s">
        <v>57</v>
      </c>
      <c r="D168" s="325" t="s">
        <v>13</v>
      </c>
      <c r="E168" s="325"/>
      <c r="F168" s="407" t="s">
        <v>354</v>
      </c>
      <c r="G168" s="23"/>
    </row>
    <row r="169" spans="1:7" ht="14" x14ac:dyDescent="0.15">
      <c r="A169" s="427"/>
      <c r="B169" s="325" t="s">
        <v>355</v>
      </c>
      <c r="C169" s="369" t="s">
        <v>12</v>
      </c>
      <c r="D169" s="325" t="s">
        <v>13</v>
      </c>
      <c r="E169" s="325"/>
      <c r="F169" s="407" t="s">
        <v>356</v>
      </c>
      <c r="G169" s="23"/>
    </row>
    <row r="170" spans="1:7" ht="14" x14ac:dyDescent="0.15">
      <c r="A170" s="427"/>
      <c r="B170" s="325" t="s">
        <v>357</v>
      </c>
      <c r="C170" s="369" t="s">
        <v>57</v>
      </c>
      <c r="D170" s="325" t="s">
        <v>13</v>
      </c>
      <c r="E170" s="325"/>
      <c r="F170" s="407" t="s">
        <v>358</v>
      </c>
      <c r="G170" s="23"/>
    </row>
    <row r="171" spans="1:7" ht="14" x14ac:dyDescent="0.15">
      <c r="A171" s="427"/>
      <c r="B171" s="325" t="s">
        <v>359</v>
      </c>
      <c r="C171" s="369" t="s">
        <v>57</v>
      </c>
      <c r="D171" s="325" t="s">
        <v>13</v>
      </c>
      <c r="E171" s="325"/>
      <c r="F171" s="407" t="s">
        <v>360</v>
      </c>
      <c r="G171" s="15" t="s">
        <v>361</v>
      </c>
    </row>
    <row r="172" spans="1:7" ht="14" x14ac:dyDescent="0.15">
      <c r="A172" s="427"/>
      <c r="B172" s="325" t="s">
        <v>362</v>
      </c>
      <c r="C172" s="369" t="s">
        <v>57</v>
      </c>
      <c r="D172" s="325" t="s">
        <v>13</v>
      </c>
      <c r="E172" s="325"/>
      <c r="F172" s="407" t="s">
        <v>363</v>
      </c>
      <c r="G172" s="15" t="s">
        <v>364</v>
      </c>
    </row>
    <row r="173" spans="1:7" ht="28" x14ac:dyDescent="0.15">
      <c r="A173" s="427"/>
      <c r="B173" s="325" t="s">
        <v>73</v>
      </c>
      <c r="C173" s="369" t="s">
        <v>57</v>
      </c>
      <c r="D173" s="325" t="s">
        <v>13</v>
      </c>
      <c r="E173" s="325" t="s">
        <v>365</v>
      </c>
      <c r="F173" s="325" t="s">
        <v>366</v>
      </c>
      <c r="G173" s="15" t="s">
        <v>367</v>
      </c>
    </row>
    <row r="174" spans="1:7" ht="14" x14ac:dyDescent="0.15">
      <c r="A174" s="427"/>
      <c r="B174" s="325" t="s">
        <v>71</v>
      </c>
      <c r="C174" s="369" t="s">
        <v>57</v>
      </c>
      <c r="D174" s="325" t="s">
        <v>13</v>
      </c>
      <c r="E174" s="325" t="s">
        <v>368</v>
      </c>
      <c r="F174" s="325" t="s">
        <v>369</v>
      </c>
      <c r="G174" s="15" t="s">
        <v>370</v>
      </c>
    </row>
    <row r="175" spans="1:7" ht="28" x14ac:dyDescent="0.15">
      <c r="A175" s="427"/>
      <c r="B175" s="325" t="s">
        <v>371</v>
      </c>
      <c r="C175" s="369" t="s">
        <v>57</v>
      </c>
      <c r="D175" s="325" t="s">
        <v>13</v>
      </c>
      <c r="E175" s="325"/>
      <c r="F175" s="325" t="s">
        <v>372</v>
      </c>
      <c r="G175" s="15" t="s">
        <v>133</v>
      </c>
    </row>
    <row r="176" spans="1:7" ht="29" thickBot="1" x14ac:dyDescent="0.2">
      <c r="A176" s="432"/>
      <c r="B176" s="51" t="s">
        <v>373</v>
      </c>
      <c r="C176" s="49" t="s">
        <v>57</v>
      </c>
      <c r="D176" s="51" t="s">
        <v>13</v>
      </c>
      <c r="E176" s="51"/>
      <c r="F176" s="51" t="s">
        <v>374</v>
      </c>
      <c r="G176" s="20" t="s">
        <v>375</v>
      </c>
    </row>
  </sheetData>
  <mergeCells count="23">
    <mergeCell ref="F118:F121"/>
    <mergeCell ref="A125:A126"/>
    <mergeCell ref="A127:A131"/>
    <mergeCell ref="A132:A141"/>
    <mergeCell ref="B118:B121"/>
    <mergeCell ref="C118:C121"/>
    <mergeCell ref="D118:D121"/>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topLeftCell="A15" zoomScale="125" workbookViewId="0">
      <selection activeCell="C37" sqref="C3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158" t="str">
        <f>'Generic Metadata Schema'!C5</f>
        <v>Author</v>
      </c>
      <c r="D5" s="142" t="str">
        <f>'Generic Metadata Schema'!D5</f>
        <v>0:N</v>
      </c>
      <c r="E5" s="85"/>
      <c r="F5" s="142"/>
      <c r="G5" s="85" t="s">
        <v>253</v>
      </c>
      <c r="H5" s="85" t="s">
        <v>260</v>
      </c>
      <c r="I5" s="145" t="s">
        <v>471</v>
      </c>
      <c r="J5" s="92" t="s">
        <v>472</v>
      </c>
      <c r="K5" s="175"/>
      <c r="L5" s="175"/>
      <c r="M5" s="175"/>
      <c r="N5" s="175"/>
    </row>
    <row r="6" spans="1:14" ht="12.75" customHeight="1" x14ac:dyDescent="0.15">
      <c r="A6" s="487"/>
      <c r="B6" s="482"/>
      <c r="C6" s="158" t="str">
        <f>'Generic Metadata Schema'!C6</f>
        <v>Corresponding creator</v>
      </c>
      <c r="D6" s="142" t="str">
        <f>'Generic Metadata Schema'!D6</f>
        <v>1:N</v>
      </c>
      <c r="E6" s="139"/>
      <c r="F6" s="140"/>
      <c r="G6" s="85" t="s">
        <v>253</v>
      </c>
      <c r="H6" s="85" t="s">
        <v>253</v>
      </c>
      <c r="I6" s="145" t="s">
        <v>473</v>
      </c>
      <c r="J6" s="176" t="s">
        <v>474</v>
      </c>
      <c r="K6" s="175"/>
      <c r="L6" s="175"/>
      <c r="M6" s="175"/>
      <c r="N6" s="175"/>
    </row>
    <row r="7" spans="1:14" ht="12.75" customHeight="1" x14ac:dyDescent="0.15">
      <c r="A7" s="487"/>
      <c r="B7" s="482"/>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82"/>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82"/>
      <c r="C9" s="158" t="str">
        <f>'Generic Metadata Schema'!C10</f>
        <v>Rights</v>
      </c>
      <c r="D9" s="142" t="str">
        <f>'Generic Metadata Schema'!D10</f>
        <v>1</v>
      </c>
      <c r="E9" s="153"/>
      <c r="F9" s="154"/>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82"/>
      <c r="C10" s="158"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82"/>
      <c r="C11" s="158"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82"/>
      <c r="C12" s="158" t="str">
        <f>'Generic Metadata Schema'!C13</f>
        <v>Format</v>
      </c>
      <c r="D12" s="142" t="str">
        <f>'Generic Metadata Schema'!D13</f>
        <v>0:1</v>
      </c>
      <c r="E12" s="85"/>
      <c r="F12" s="142"/>
      <c r="G12" s="85" t="s">
        <v>253</v>
      </c>
      <c r="H12" s="85" t="s">
        <v>260</v>
      </c>
      <c r="I12" s="145" t="s">
        <v>477</v>
      </c>
      <c r="J12" s="175"/>
      <c r="K12" s="175"/>
      <c r="L12" s="175"/>
      <c r="M12" s="175"/>
      <c r="N12" s="175"/>
    </row>
    <row r="13" spans="1:14" ht="12.75" customHeight="1" x14ac:dyDescent="0.15">
      <c r="A13" s="487"/>
      <c r="B13" s="482"/>
      <c r="C13" s="179"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82"/>
      <c r="C14" s="158"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82"/>
      <c r="C15" s="158"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82"/>
      <c r="C16" s="158"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82"/>
      <c r="C17" s="182"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82"/>
      <c r="C18" s="158"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82"/>
      <c r="C19" s="158"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82"/>
      <c r="C20" s="157"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482"/>
      <c r="C21" s="158" t="s">
        <v>298</v>
      </c>
      <c r="D21" s="203" t="s">
        <v>12</v>
      </c>
      <c r="E21" s="85"/>
      <c r="F21" s="142"/>
      <c r="G21" s="85"/>
      <c r="H21" s="85"/>
      <c r="I21" s="145"/>
      <c r="J21" s="175"/>
      <c r="K21" s="175"/>
      <c r="L21" s="175"/>
      <c r="M21" s="175"/>
      <c r="N21" s="175"/>
    </row>
    <row r="22" spans="1:14" ht="12.75" customHeight="1" x14ac:dyDescent="0.15">
      <c r="A22" s="474" t="str">
        <f>'Generic Metadata Schema'!A23</f>
        <v>Scope</v>
      </c>
      <c r="B22" s="477" t="str">
        <f>'Generic Metadata Schema'!B23</f>
        <v>1</v>
      </c>
      <c r="C22" s="204" t="str">
        <f>'Generic Metadata Schema'!C23</f>
        <v>Product / matrix</v>
      </c>
      <c r="D22" s="139" t="s">
        <v>165</v>
      </c>
      <c r="E22" s="85"/>
      <c r="F22" s="142"/>
      <c r="G22" s="85"/>
      <c r="H22" s="85"/>
      <c r="I22" s="145"/>
      <c r="J22" s="180" t="str">
        <f>Definitions!A106</f>
        <v>Product / matrix</v>
      </c>
      <c r="K22" s="175"/>
      <c r="L22" s="175"/>
      <c r="M22" s="175"/>
      <c r="N22" s="175"/>
    </row>
    <row r="23" spans="1:14" ht="12.75" customHeight="1" x14ac:dyDescent="0.15">
      <c r="A23" s="475"/>
      <c r="B23" s="478"/>
      <c r="C23" s="474" t="str">
        <f>Definitions!A164</f>
        <v>Population Group</v>
      </c>
      <c r="D23" s="474" t="s">
        <v>165</v>
      </c>
      <c r="E23" s="85" t="str">
        <f>'Generic Metadata Schema'!E49</f>
        <v>Population name</v>
      </c>
      <c r="F23" s="142" t="str">
        <f>'Generic Metadata Schema'!F49</f>
        <v>1</v>
      </c>
      <c r="G23" s="85" t="s">
        <v>253</v>
      </c>
      <c r="H23" s="85" t="s">
        <v>253</v>
      </c>
      <c r="I23" s="145" t="s">
        <v>492</v>
      </c>
      <c r="J23" s="175"/>
      <c r="K23" s="175"/>
      <c r="L23" s="175"/>
      <c r="M23" s="175"/>
      <c r="N23" s="175"/>
    </row>
    <row r="24" spans="1:14" ht="12.75" customHeight="1" x14ac:dyDescent="0.15">
      <c r="A24" s="475"/>
      <c r="B24" s="478"/>
      <c r="C24" s="475"/>
      <c r="D24" s="475"/>
      <c r="E24" s="85" t="str">
        <f>'Generic Metadata Schema'!E50</f>
        <v>Target population</v>
      </c>
      <c r="F24" s="142" t="str">
        <f>'Generic Metadata Schema'!F50</f>
        <v>0:1</v>
      </c>
      <c r="G24" s="85" t="s">
        <v>253</v>
      </c>
      <c r="H24" s="85" t="s">
        <v>260</v>
      </c>
      <c r="I24" s="145" t="str">
        <f>'Generic Metadata Schema'!I50</f>
        <v>population of individual that we are interested in describing and making statistical inferences about</v>
      </c>
      <c r="J24" s="175"/>
      <c r="K24" s="175"/>
      <c r="L24" s="175"/>
      <c r="M24" s="175"/>
      <c r="N24" s="175"/>
    </row>
    <row r="25" spans="1:14" ht="12.75" customHeight="1" x14ac:dyDescent="0.15">
      <c r="A25" s="475"/>
      <c r="B25" s="478"/>
      <c r="C25" s="475"/>
      <c r="D25" s="475"/>
      <c r="E25" s="85" t="str">
        <f>'Generic Metadata Schema'!E51</f>
        <v>Exposure duration</v>
      </c>
      <c r="F25" s="142" t="str">
        <f>'Generic Metadata Schema'!F51</f>
        <v>0:N</v>
      </c>
      <c r="G25" s="85" t="s">
        <v>253</v>
      </c>
      <c r="H25" s="85" t="s">
        <v>260</v>
      </c>
      <c r="I25" s="145" t="str">
        <f>'Generic Metadata Schema'!I51</f>
        <v>Temporal information on the exposure duration</v>
      </c>
      <c r="J25" s="175"/>
      <c r="K25" s="175"/>
      <c r="L25" s="175"/>
      <c r="M25" s="175"/>
      <c r="N25" s="175"/>
    </row>
    <row r="26" spans="1:14" ht="12.75" customHeight="1" x14ac:dyDescent="0.15">
      <c r="A26" s="475"/>
      <c r="B26" s="478"/>
      <c r="C26" s="475"/>
      <c r="D26" s="475"/>
      <c r="E26" s="85" t="str">
        <f>'Generic Metadata Schema'!E52</f>
        <v>Population description</v>
      </c>
      <c r="F26" s="142" t="str">
        <f>'Generic Metadata Schema'!F52</f>
        <v>0:N</v>
      </c>
      <c r="G26" s="85" t="s">
        <v>253</v>
      </c>
      <c r="H26" s="85" t="s">
        <v>260</v>
      </c>
      <c r="I26"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5"/>
      <c r="K26" s="175"/>
      <c r="L26" s="175"/>
      <c r="M26" s="175"/>
      <c r="N26" s="175"/>
    </row>
    <row r="27" spans="1:14" ht="12.75" customHeight="1" x14ac:dyDescent="0.15">
      <c r="A27" s="475"/>
      <c r="B27" s="478"/>
      <c r="C27" s="475"/>
      <c r="D27" s="475"/>
      <c r="E27" s="85" t="str">
        <f>'Generic Metadata Schema'!E53</f>
        <v>Population age</v>
      </c>
      <c r="F27" s="142" t="str">
        <f>'Generic Metadata Schema'!F53</f>
        <v>0:N</v>
      </c>
      <c r="G27" s="85" t="s">
        <v>253</v>
      </c>
      <c r="H27" s="85" t="s">
        <v>260</v>
      </c>
      <c r="I27" s="145" t="str">
        <f>'Generic Metadata Schema'!I53</f>
        <v>Description of the range of age or group of age</v>
      </c>
      <c r="J27" s="175"/>
      <c r="K27" s="175"/>
      <c r="L27" s="175"/>
      <c r="M27" s="175"/>
      <c r="N27" s="175"/>
    </row>
    <row r="28" spans="1:14" ht="12.75" customHeight="1" x14ac:dyDescent="0.15">
      <c r="A28" s="475"/>
      <c r="B28" s="478"/>
      <c r="C28" s="475"/>
      <c r="D28" s="475"/>
      <c r="E28" s="85" t="str">
        <f>'Generic Metadata Schema'!E54</f>
        <v>Population gender</v>
      </c>
      <c r="F28" s="142" t="str">
        <f>'Generic Metadata Schema'!F54</f>
        <v>0:1</v>
      </c>
      <c r="G28" s="85" t="s">
        <v>253</v>
      </c>
      <c r="H28" s="85" t="s">
        <v>260</v>
      </c>
      <c r="I28" s="145" t="str">
        <f>'Generic Metadata Schema'!I54</f>
        <v>Description of the percentage of gender</v>
      </c>
      <c r="J28" s="175"/>
      <c r="K28" s="175"/>
      <c r="L28" s="175"/>
      <c r="M28" s="175"/>
      <c r="N28" s="175"/>
    </row>
    <row r="29" spans="1:14" ht="12.75" customHeight="1" x14ac:dyDescent="0.15">
      <c r="A29" s="475"/>
      <c r="B29" s="478"/>
      <c r="C29" s="475"/>
      <c r="D29" s="475"/>
      <c r="E29" s="85" t="str">
        <f>'Generic Metadata Schema'!E55</f>
        <v>BMI</v>
      </c>
      <c r="F29" s="142" t="str">
        <f>'Generic Metadata Schema'!F55</f>
        <v>0:N</v>
      </c>
      <c r="G29" s="85" t="s">
        <v>253</v>
      </c>
      <c r="H29" s="85" t="s">
        <v>260</v>
      </c>
      <c r="I29" s="145" t="str">
        <f>'Generic Metadata Schema'!I55</f>
        <v>Description of the range of BMI or class of BMI or BMI mean</v>
      </c>
      <c r="J29" s="175"/>
      <c r="K29" s="175"/>
      <c r="L29" s="175"/>
      <c r="M29" s="175"/>
      <c r="N29" s="175"/>
    </row>
    <row r="30" spans="1:14" ht="12.75" customHeight="1" x14ac:dyDescent="0.15">
      <c r="A30" s="475"/>
      <c r="B30" s="478"/>
      <c r="C30" s="475"/>
      <c r="D30" s="475"/>
      <c r="E30" s="85" t="str">
        <f>'Generic Metadata Schema'!E56</f>
        <v>Special diet groups</v>
      </c>
      <c r="F30" s="142" t="str">
        <f>'Generic Metadata Schema'!F56</f>
        <v>0:N</v>
      </c>
      <c r="G30" s="85" t="s">
        <v>253</v>
      </c>
      <c r="H30" s="85" t="s">
        <v>260</v>
      </c>
      <c r="I30" s="145" t="str">
        <f>'Generic Metadata Schema'!I56</f>
        <v>Description of sub-population with special diets (vegetarians, diabetics, group following special ethnic diets)</v>
      </c>
      <c r="J30" s="175"/>
      <c r="K30" s="175"/>
      <c r="L30" s="175"/>
      <c r="M30" s="175"/>
      <c r="N30" s="175"/>
    </row>
    <row r="31" spans="1:14" ht="12.75" customHeight="1" x14ac:dyDescent="0.15">
      <c r="A31" s="475"/>
      <c r="B31" s="478"/>
      <c r="C31" s="475"/>
      <c r="D31" s="475"/>
      <c r="E31" s="85" t="str">
        <f>'Generic Metadata Schema'!E57</f>
        <v>Pattern consumption</v>
      </c>
      <c r="F31" s="142" t="str">
        <f>'Generic Metadata Schema'!F57</f>
        <v>0:N</v>
      </c>
      <c r="G31" s="85" t="s">
        <v>253</v>
      </c>
      <c r="H31" s="85" t="s">
        <v>260</v>
      </c>
      <c r="I31" s="145" t="str">
        <f>'Generic Metadata Schema'!I57</f>
        <v>Description of the consumption of different food items: frequency, portion size</v>
      </c>
      <c r="J31" s="175"/>
      <c r="K31" s="175"/>
      <c r="L31" s="175"/>
      <c r="M31" s="175"/>
      <c r="N31" s="175"/>
    </row>
    <row r="32" spans="1:14" ht="12.75" customHeight="1" x14ac:dyDescent="0.15">
      <c r="A32" s="475"/>
      <c r="B32" s="478"/>
      <c r="C32" s="475"/>
      <c r="D32" s="475"/>
      <c r="E32" s="85" t="str">
        <f>'Generic Metadata Schema'!E58</f>
        <v>Region</v>
      </c>
      <c r="F32" s="142" t="str">
        <f>'Generic Metadata Schema'!F58</f>
        <v>0:N</v>
      </c>
      <c r="G32" s="85" t="s">
        <v>253</v>
      </c>
      <c r="H32" s="85" t="s">
        <v>260</v>
      </c>
      <c r="I32" s="145" t="s">
        <v>493</v>
      </c>
      <c r="J32" s="175"/>
      <c r="K32" s="175"/>
      <c r="L32" s="175"/>
      <c r="M32" s="175"/>
      <c r="N32" s="175"/>
    </row>
    <row r="33" spans="1:14" ht="12.75" customHeight="1" x14ac:dyDescent="0.15">
      <c r="A33" s="475"/>
      <c r="B33" s="478"/>
      <c r="C33" s="475"/>
      <c r="D33" s="475"/>
      <c r="E33" s="85" t="str">
        <f>'Generic Metadata Schema'!E59</f>
        <v>Country</v>
      </c>
      <c r="F33" s="142" t="str">
        <f>'Generic Metadata Schema'!F59</f>
        <v>0:N</v>
      </c>
      <c r="G33" s="85" t="s">
        <v>253</v>
      </c>
      <c r="H33" s="85" t="s">
        <v>260</v>
      </c>
      <c r="I33" s="145" t="s">
        <v>494</v>
      </c>
      <c r="J33" s="175"/>
      <c r="K33" s="175"/>
      <c r="L33" s="175"/>
      <c r="M33" s="175"/>
      <c r="N33" s="175"/>
    </row>
    <row r="34" spans="1:14" ht="12.75" customHeight="1" x14ac:dyDescent="0.15">
      <c r="A34" s="475"/>
      <c r="B34" s="478"/>
      <c r="C34" s="475"/>
      <c r="D34" s="475"/>
      <c r="E34" s="85" t="str">
        <f>'Generic Metadata Schema'!E60</f>
        <v>Risk and population factors</v>
      </c>
      <c r="F34" s="142" t="str">
        <f>'Generic Metadata Schema'!F60</f>
        <v>0:N</v>
      </c>
      <c r="G34" s="85" t="s">
        <v>253</v>
      </c>
      <c r="H34" s="85" t="s">
        <v>260</v>
      </c>
      <c r="I34" s="145" t="str">
        <f>'Generic Metadata Schema'!I60</f>
        <v>population risk factor that may influence the outcomes of the study, confounder should be included</v>
      </c>
      <c r="J34" s="175"/>
      <c r="K34" s="175"/>
      <c r="L34" s="175"/>
      <c r="M34" s="175"/>
      <c r="N34" s="175"/>
    </row>
    <row r="35" spans="1:14" ht="12.75" customHeight="1" x14ac:dyDescent="0.15">
      <c r="A35" s="475"/>
      <c r="B35" s="478"/>
      <c r="C35" s="475"/>
      <c r="D35" s="475"/>
      <c r="E35" s="85" t="str">
        <f>'Generic Metadata Schema'!E61</f>
        <v>Season</v>
      </c>
      <c r="F35" s="142" t="str">
        <f>'Generic Metadata Schema'!F61</f>
        <v>0:N</v>
      </c>
      <c r="G35" s="85" t="s">
        <v>253</v>
      </c>
      <c r="H35" s="85" t="s">
        <v>260</v>
      </c>
      <c r="I35" s="145" t="str">
        <f>'Generic Metadata Schema'!I61</f>
        <v>distribution of surveyed people according to the season (influence consumption pattern)</v>
      </c>
      <c r="J35" s="175"/>
      <c r="K35" s="175"/>
      <c r="L35" s="175"/>
      <c r="M35" s="175"/>
      <c r="N35" s="175"/>
    </row>
    <row r="36" spans="1:14" s="11" customFormat="1" ht="12.75" customHeight="1" x14ac:dyDescent="0.15">
      <c r="A36" s="475"/>
      <c r="B36" s="478"/>
      <c r="C36" s="476"/>
      <c r="D36" s="476"/>
      <c r="E36" s="356" t="s">
        <v>341</v>
      </c>
      <c r="F36" s="358" t="s">
        <v>165</v>
      </c>
      <c r="G36" s="324"/>
      <c r="H36" s="324"/>
      <c r="I36" s="145"/>
      <c r="J36" s="175"/>
      <c r="K36" s="175"/>
      <c r="L36" s="175"/>
      <c r="M36" s="175"/>
      <c r="N36" s="175"/>
    </row>
    <row r="37" spans="1:14" ht="12.75" customHeight="1" x14ac:dyDescent="0.15">
      <c r="A37" s="475"/>
      <c r="B37" s="478"/>
      <c r="C37" s="158" t="str">
        <f>'Generic Metadata Schema'!C62</f>
        <v>General comment</v>
      </c>
      <c r="D37" s="142" t="str">
        <f>'Generic Metadata Schema'!D62</f>
        <v>0:1</v>
      </c>
      <c r="E37" s="85"/>
      <c r="F37" s="142"/>
      <c r="G37" s="85" t="s">
        <v>253</v>
      </c>
      <c r="H37" s="85" t="s">
        <v>260</v>
      </c>
      <c r="I37" s="145" t="s">
        <v>487</v>
      </c>
      <c r="J37" s="175"/>
      <c r="K37" s="175"/>
      <c r="L37" s="175"/>
      <c r="M37" s="175"/>
      <c r="N37" s="175"/>
    </row>
    <row r="38" spans="1:14" ht="12.75" customHeight="1" x14ac:dyDescent="0.15">
      <c r="A38" s="475"/>
      <c r="B38" s="478"/>
      <c r="C38" s="158" t="str">
        <f>'Generic Metadata Schema'!C63</f>
        <v>Temporal information</v>
      </c>
      <c r="D38" s="142" t="str">
        <f>'Generic Metadata Schema'!D63</f>
        <v>0:1</v>
      </c>
      <c r="E38" s="85" t="str">
        <f>'Generic Metadata Schema'!E63</f>
        <v>Time</v>
      </c>
      <c r="F38" s="142" t="str">
        <f>'Generic Metadata Schema'!F63</f>
        <v>1</v>
      </c>
      <c r="G38" s="85" t="s">
        <v>253</v>
      </c>
      <c r="H38" s="85" t="s">
        <v>253</v>
      </c>
      <c r="I38" s="145" t="s">
        <v>488</v>
      </c>
      <c r="J38" s="175"/>
      <c r="K38" s="175"/>
      <c r="L38" s="175"/>
      <c r="M38" s="175"/>
      <c r="N38" s="175"/>
    </row>
    <row r="39" spans="1:14" ht="12.75" customHeight="1" x14ac:dyDescent="0.15">
      <c r="A39" s="475"/>
      <c r="B39" s="478"/>
      <c r="C39" s="480" t="str">
        <f>'Generic Metadata Schema'!C64</f>
        <v>Spatial information</v>
      </c>
      <c r="D39" s="477" t="str">
        <f>'Generic Metadata Schema'!D64</f>
        <v>0:1</v>
      </c>
      <c r="E39" s="85" t="str">
        <f>'Generic Metadata Schema'!E64</f>
        <v>Region</v>
      </c>
      <c r="F39" s="142" t="str">
        <f>'Generic Metadata Schema'!F64</f>
        <v>0:N</v>
      </c>
      <c r="G39" s="85" t="s">
        <v>253</v>
      </c>
      <c r="H39" s="85" t="s">
        <v>253</v>
      </c>
      <c r="I39" s="145" t="s">
        <v>489</v>
      </c>
      <c r="J39" s="175"/>
      <c r="K39" s="175"/>
      <c r="L39" s="175"/>
      <c r="M39" s="175"/>
      <c r="N39" s="175"/>
    </row>
    <row r="40" spans="1:14" ht="12.75" customHeight="1" x14ac:dyDescent="0.15">
      <c r="A40" s="476"/>
      <c r="B40" s="479"/>
      <c r="C40" s="465"/>
      <c r="D40" s="455"/>
      <c r="E40" s="85" t="str">
        <f>'Generic Metadata Schema'!E65</f>
        <v>Country</v>
      </c>
      <c r="F40" s="142" t="str">
        <f>'Generic Metadata Schema'!F65</f>
        <v>0:N</v>
      </c>
      <c r="G40" s="85" t="s">
        <v>253</v>
      </c>
      <c r="H40" s="85" t="s">
        <v>253</v>
      </c>
      <c r="I40" s="145" t="s">
        <v>490</v>
      </c>
      <c r="J40" s="175"/>
      <c r="K40" s="175"/>
      <c r="L40" s="175"/>
      <c r="M40" s="175"/>
      <c r="N40" s="175"/>
    </row>
    <row r="41" spans="1:14" ht="12.75" customHeight="1" x14ac:dyDescent="0.15">
      <c r="A41" s="474" t="str">
        <f>'Generic Metadata Schema'!A66</f>
        <v>Data background</v>
      </c>
      <c r="B41" s="477" t="str">
        <f>'Generic Metadata Schema'!B66</f>
        <v>0:1</v>
      </c>
      <c r="C41" s="139" t="str">
        <f>'Generic Metadata Schema'!C66</f>
        <v>Study</v>
      </c>
      <c r="D41" s="184" t="s">
        <v>12</v>
      </c>
      <c r="E41" s="85"/>
      <c r="F41" s="142"/>
      <c r="G41" s="85"/>
      <c r="H41" s="85"/>
      <c r="I41" s="145"/>
      <c r="J41" s="126" t="s">
        <v>114</v>
      </c>
      <c r="K41" s="175"/>
      <c r="L41" s="175"/>
      <c r="M41" s="175"/>
      <c r="N41" s="175"/>
    </row>
    <row r="42" spans="1:14" ht="12.75" customHeight="1" x14ac:dyDescent="0.15">
      <c r="A42" s="475"/>
      <c r="B42" s="478"/>
      <c r="C42" s="474" t="str">
        <f>'Generic Metadata Schema'!C67</f>
        <v>Study Sample</v>
      </c>
      <c r="D42" s="477" t="str">
        <f>'Generic Metadata Schema'!D67</f>
        <v>0:N</v>
      </c>
      <c r="E42" s="85" t="str">
        <f>'Generic Metadata Schema'!E67</f>
        <v>Sample Name (ID)</v>
      </c>
      <c r="F42" s="142" t="str">
        <f>'Generic Metadata Schema'!F67</f>
        <v>1</v>
      </c>
      <c r="G42" s="85" t="s">
        <v>253</v>
      </c>
      <c r="H42" s="85" t="s">
        <v>260</v>
      </c>
      <c r="I42" s="145" t="str">
        <f>'Generic Metadata Schema'!I67</f>
        <v>An unambiguous ID given to the samples used in the assay</v>
      </c>
      <c r="J42" s="175"/>
      <c r="K42" s="175"/>
      <c r="L42" s="175"/>
      <c r="M42" s="175"/>
      <c r="N42" s="175"/>
    </row>
    <row r="43" spans="1:14" ht="12.75" customHeight="1" x14ac:dyDescent="0.15">
      <c r="A43" s="475"/>
      <c r="B43" s="478"/>
      <c r="C43" s="448"/>
      <c r="D43" s="448"/>
      <c r="E43" s="85" t="str">
        <f>'Generic Metadata Schema'!E68</f>
        <v>Protocol of sample collection</v>
      </c>
      <c r="F43" s="142" t="str">
        <f>'Generic Metadata Schema'!F68</f>
        <v>1</v>
      </c>
      <c r="G43" s="85" t="s">
        <v>253</v>
      </c>
      <c r="H43" s="85" t="s">
        <v>260</v>
      </c>
      <c r="I43" s="145" t="str">
        <f>'Generic Metadata Schema'!I68</f>
        <v>Additional protocol for sample and sample collection. Corresponds to the Protocol REF in ISA</v>
      </c>
      <c r="J43" s="175"/>
      <c r="K43" s="175"/>
      <c r="L43" s="175"/>
      <c r="M43" s="175"/>
      <c r="N43" s="175"/>
    </row>
    <row r="44" spans="1:14" ht="12.75" customHeight="1" x14ac:dyDescent="0.15">
      <c r="A44" s="475"/>
      <c r="B44" s="478"/>
      <c r="C44" s="448"/>
      <c r="D44" s="448"/>
      <c r="E44" s="85" t="str">
        <f>'Generic Metadata Schema'!E69</f>
        <v>Sampling strategy</v>
      </c>
      <c r="F44" s="142" t="str">
        <f>'Generic Metadata Schema'!F69</f>
        <v>0:1</v>
      </c>
      <c r="G44" s="85" t="s">
        <v>253</v>
      </c>
      <c r="H44" s="85" t="s">
        <v>260</v>
      </c>
      <c r="I44" s="145" t="str">
        <f>'Generic Metadata Schema'!I69</f>
        <v>Sampling strategy (ref. EUROSTAT - Typology of sampling strategy, version of July 2009)</v>
      </c>
      <c r="J44" s="175"/>
      <c r="K44" s="175"/>
      <c r="L44" s="175"/>
      <c r="M44" s="175"/>
      <c r="N44" s="175"/>
    </row>
    <row r="45" spans="1:14" ht="12.75" customHeight="1" x14ac:dyDescent="0.15">
      <c r="A45" s="475"/>
      <c r="B45" s="478"/>
      <c r="C45" s="448"/>
      <c r="D45" s="448"/>
      <c r="E45" s="85" t="str">
        <f>'Generic Metadata Schema'!E70</f>
        <v>Type of sampling program</v>
      </c>
      <c r="F45" s="142" t="str">
        <f>'Generic Metadata Schema'!F70</f>
        <v>0:1</v>
      </c>
      <c r="G45" s="85" t="s">
        <v>253</v>
      </c>
      <c r="H45" s="85" t="s">
        <v>260</v>
      </c>
      <c r="I45" s="145" t="str">
        <f>'Generic Metadata Schema'!I70</f>
        <v xml:space="preserve">Indicate the type of programm for which the samples have been collected. </v>
      </c>
      <c r="J45" s="175"/>
      <c r="K45" s="175"/>
      <c r="L45" s="175"/>
      <c r="M45" s="175"/>
      <c r="N45" s="175"/>
    </row>
    <row r="46" spans="1:14" ht="12.75" customHeight="1" x14ac:dyDescent="0.15">
      <c r="A46" s="475"/>
      <c r="B46" s="478"/>
      <c r="C46" s="448"/>
      <c r="D46" s="448"/>
      <c r="E46" s="85" t="str">
        <f>'Generic Metadata Schema'!E71</f>
        <v>Sampling method</v>
      </c>
      <c r="F46" s="142" t="str">
        <f>'Generic Metadata Schema'!F71</f>
        <v>0:1</v>
      </c>
      <c r="G46" s="85" t="s">
        <v>253</v>
      </c>
      <c r="H46" s="85" t="s">
        <v>260</v>
      </c>
      <c r="I46" s="145" t="str">
        <f>'Generic Metadata Schema'!I71</f>
        <v>Sampling method used to take the sample</v>
      </c>
      <c r="J46" s="175"/>
      <c r="K46" s="175"/>
      <c r="L46" s="175"/>
      <c r="M46" s="175"/>
      <c r="N46" s="175"/>
    </row>
    <row r="47" spans="1:14" ht="12.75" customHeight="1" x14ac:dyDescent="0.15">
      <c r="A47" s="475"/>
      <c r="B47" s="478"/>
      <c r="C47" s="448"/>
      <c r="D47" s="448"/>
      <c r="E47" s="85" t="str">
        <f>'Generic Metadata Schema'!E72</f>
        <v>Sampling plan</v>
      </c>
      <c r="F47" s="142" t="str">
        <f>'Generic Metadata Schema'!F72</f>
        <v>1</v>
      </c>
      <c r="G47" s="85" t="s">
        <v>253</v>
      </c>
      <c r="H47" s="85" t="s">
        <v>260</v>
      </c>
      <c r="I47" s="145" t="str">
        <f>'Generic Metadata Schema'!I72</f>
        <v>description of data collection technique: stratified or complex sampling (several stages)</v>
      </c>
      <c r="J47" s="175"/>
      <c r="K47" s="175"/>
      <c r="L47" s="175"/>
      <c r="M47" s="175"/>
      <c r="N47" s="175"/>
    </row>
    <row r="48" spans="1:14" ht="12.75" customHeight="1" x14ac:dyDescent="0.15">
      <c r="A48" s="475"/>
      <c r="B48" s="478"/>
      <c r="C48" s="448"/>
      <c r="D48" s="448"/>
      <c r="E48" s="85" t="str">
        <f>'Generic Metadata Schema'!E73</f>
        <v>Sampling weight</v>
      </c>
      <c r="F48" s="142" t="str">
        <f>'Generic Metadata Schema'!F73</f>
        <v>1</v>
      </c>
      <c r="G48" s="85" t="s">
        <v>253</v>
      </c>
      <c r="H48" s="85" t="s">
        <v>260</v>
      </c>
      <c r="I48" s="145" t="str">
        <f>'Generic Metadata Schema'!I73</f>
        <v>description of the method employed to compute sampling weight (nonresponse-adjusted weight)</v>
      </c>
      <c r="J48" s="175"/>
      <c r="K48" s="175"/>
      <c r="L48" s="175"/>
      <c r="M48" s="175"/>
      <c r="N48" s="175"/>
    </row>
    <row r="49" spans="1:14" ht="12.75" customHeight="1" x14ac:dyDescent="0.15">
      <c r="A49" s="475"/>
      <c r="B49" s="478"/>
      <c r="C49" s="448"/>
      <c r="D49" s="448"/>
      <c r="E49" s="85" t="str">
        <f>'Generic Metadata Schema'!E74</f>
        <v>Sampling size</v>
      </c>
      <c r="F49" s="142" t="str">
        <f>'Generic Metadata Schema'!F74</f>
        <v>1</v>
      </c>
      <c r="G49" s="85" t="s">
        <v>253</v>
      </c>
      <c r="H49" s="85" t="s">
        <v>260</v>
      </c>
      <c r="I49" s="145" t="str">
        <f>'Generic Metadata Schema'!I74</f>
        <v>number of units, full participants, partial participants, eligibles, not eligible, unresolved (eligibility status not resolved)…</v>
      </c>
      <c r="J49" s="175"/>
      <c r="K49" s="175"/>
      <c r="L49" s="175"/>
      <c r="M49" s="175"/>
      <c r="N49" s="175"/>
    </row>
    <row r="50" spans="1:14" ht="12.75" customHeight="1" x14ac:dyDescent="0.15">
      <c r="A50" s="475"/>
      <c r="B50" s="478"/>
      <c r="C50" s="448"/>
      <c r="D50" s="448"/>
      <c r="E50" s="85" t="str">
        <f>'Generic Metadata Schema'!E75</f>
        <v>Lot size unit</v>
      </c>
      <c r="F50" s="142" t="str">
        <f>'Generic Metadata Schema'!F75</f>
        <v>0:1</v>
      </c>
      <c r="G50" s="85" t="s">
        <v>253</v>
      </c>
      <c r="H50" s="85" t="s">
        <v>260</v>
      </c>
      <c r="I50" s="145" t="str">
        <f>'Generic Metadata Schema'!I75</f>
        <v>Unit in which the lot size is expressed.</v>
      </c>
      <c r="J50" s="175"/>
      <c r="K50" s="175"/>
      <c r="L50" s="175"/>
      <c r="M50" s="175"/>
      <c r="N50" s="175"/>
    </row>
    <row r="51" spans="1:14" ht="12.75" customHeight="1" x14ac:dyDescent="0.15">
      <c r="A51" s="475"/>
      <c r="B51" s="478"/>
      <c r="C51" s="455"/>
      <c r="D51" s="455"/>
      <c r="E51" s="85" t="str">
        <f>'Generic Metadata Schema'!E76</f>
        <v>Sampling point</v>
      </c>
      <c r="F51" s="142" t="str">
        <f>'Generic Metadata Schema'!F76</f>
        <v>0:1</v>
      </c>
      <c r="G51" s="85" t="s">
        <v>253</v>
      </c>
      <c r="H51" s="85" t="s">
        <v>260</v>
      </c>
      <c r="I51" s="145" t="str">
        <f>'Generic Metadata Schema'!I76</f>
        <v>Point in the food chain where the sample was taken. (Doc. ESTAT/F5/ES/155 “Data dictionary of activities of the establishments”).</v>
      </c>
      <c r="J51" s="175"/>
      <c r="K51" s="175"/>
      <c r="L51" s="175"/>
      <c r="M51" s="175"/>
      <c r="N51" s="175"/>
    </row>
    <row r="52" spans="1:14" ht="12.75" customHeight="1" x14ac:dyDescent="0.15">
      <c r="A52" s="475"/>
      <c r="B52" s="478"/>
      <c r="C52" s="474" t="str">
        <f>'Generic Metadata Schema'!C77</f>
        <v>Dietary assessment method</v>
      </c>
      <c r="D52" s="477" t="str">
        <f>'Generic Metadata Schema'!D77</f>
        <v>0:N</v>
      </c>
      <c r="E52" s="85" t="str">
        <f>'Generic Metadata Schema'!E77</f>
        <v>Methodological tool to collect data</v>
      </c>
      <c r="F52" s="142" t="str">
        <f>'Generic Metadata Schema'!F77</f>
        <v>1</v>
      </c>
      <c r="G52" s="85" t="s">
        <v>253</v>
      </c>
      <c r="H52" s="85" t="s">
        <v>260</v>
      </c>
      <c r="I52" s="145" t="str">
        <f>'Generic Metadata Schema'!I77</f>
        <v>food diaries, interview, 24-hour recall interview, food propensy questionnaire, portion size measurement aids, eating outside questionnaire</v>
      </c>
      <c r="J52" s="175"/>
      <c r="K52" s="175"/>
      <c r="L52" s="175"/>
      <c r="M52" s="175"/>
      <c r="N52" s="175"/>
    </row>
    <row r="53" spans="1:14" ht="12.75" customHeight="1" x14ac:dyDescent="0.15">
      <c r="A53" s="475"/>
      <c r="B53" s="478"/>
      <c r="C53" s="448"/>
      <c r="D53" s="448"/>
      <c r="E53" s="85" t="str">
        <f>'Generic Metadata Schema'!E79</f>
        <v>Number of non-consecutive one-day</v>
      </c>
      <c r="F53" s="142" t="str">
        <f>'Generic Metadata Schema'!F79</f>
        <v>1</v>
      </c>
      <c r="G53" s="85" t="s">
        <v>253</v>
      </c>
      <c r="H53" s="85" t="s">
        <v>260</v>
      </c>
      <c r="I53" s="145" t="str">
        <f>'Generic Metadata Schema'!I79</f>
        <v>Number of non-consecutive one-day recorded</v>
      </c>
      <c r="J53" s="175"/>
      <c r="K53" s="175"/>
      <c r="L53" s="175"/>
      <c r="M53" s="175"/>
      <c r="N53" s="175"/>
    </row>
    <row r="54" spans="1:14" ht="12.75" customHeight="1" x14ac:dyDescent="0.15">
      <c r="A54" s="475"/>
      <c r="B54" s="478"/>
      <c r="C54" s="448"/>
      <c r="D54" s="448"/>
      <c r="E54" s="85" t="str">
        <f>'Generic Metadata Schema'!E80</f>
        <v>Dietary software tool</v>
      </c>
      <c r="F54" s="142" t="str">
        <f>'Generic Metadata Schema'!F80</f>
        <v>0:1</v>
      </c>
      <c r="G54" s="85" t="s">
        <v>253</v>
      </c>
      <c r="H54" s="85" t="s">
        <v>260</v>
      </c>
      <c r="I54" s="145" t="str">
        <f>'Generic Metadata Schema'!I80</f>
        <v>Name of the software used to collect the data</v>
      </c>
      <c r="J54" s="175"/>
      <c r="K54" s="175"/>
      <c r="L54" s="175"/>
      <c r="M54" s="175"/>
      <c r="N54" s="175"/>
    </row>
    <row r="55" spans="1:14" ht="12.75" customHeight="1" x14ac:dyDescent="0.15">
      <c r="A55" s="475"/>
      <c r="B55" s="478"/>
      <c r="C55" s="448"/>
      <c r="D55" s="448"/>
      <c r="E55" s="85" t="str">
        <f>'Generic Metadata Schema'!E81</f>
        <v>Number of food items</v>
      </c>
      <c r="F55" s="142" t="str">
        <f>'Generic Metadata Schema'!F81</f>
        <v>1:N</v>
      </c>
      <c r="G55" s="85" t="s">
        <v>253</v>
      </c>
      <c r="H55" s="85" t="s">
        <v>260</v>
      </c>
      <c r="I55" s="145" t="str">
        <f>'Generic Metadata Schema'!I81</f>
        <v>Number of food items</v>
      </c>
      <c r="J55" s="175"/>
      <c r="K55" s="175"/>
      <c r="L55" s="175"/>
      <c r="M55" s="175"/>
      <c r="N55" s="175"/>
    </row>
    <row r="56" spans="1:14" ht="12.75" customHeight="1" x14ac:dyDescent="0.15">
      <c r="A56" s="475"/>
      <c r="B56" s="478"/>
      <c r="C56" s="448"/>
      <c r="D56" s="448"/>
      <c r="E56" s="85" t="str">
        <f>'Generic Metadata Schema'!E82</f>
        <v>Type of records</v>
      </c>
      <c r="F56" s="142" t="str">
        <f>'Generic Metadata Schema'!F82</f>
        <v>1:N</v>
      </c>
      <c r="G56" s="85" t="s">
        <v>253</v>
      </c>
      <c r="H56" s="85" t="s">
        <v>260</v>
      </c>
      <c r="I56" s="145" t="str">
        <f>'Generic Metadata Schema'!I82</f>
        <v>consumption occasion, mean of consumption, quantified and described as eaten, recipes for self-made</v>
      </c>
      <c r="J56" s="175"/>
      <c r="K56" s="175"/>
      <c r="L56" s="175"/>
      <c r="M56" s="175"/>
      <c r="N56" s="175"/>
    </row>
    <row r="57" spans="1:14" ht="12.75" customHeight="1" x14ac:dyDescent="0.15">
      <c r="A57" s="475"/>
      <c r="B57" s="478"/>
      <c r="C57" s="455"/>
      <c r="D57" s="455"/>
      <c r="E57" s="85" t="str">
        <f>'Generic Metadata Schema'!E83</f>
        <v>Food descriptors</v>
      </c>
      <c r="F57" s="142" t="str">
        <f>'Generic Metadata Schema'!F83</f>
        <v>1:N</v>
      </c>
      <c r="G57" s="85" t="s">
        <v>253</v>
      </c>
      <c r="H57" s="85" t="s">
        <v>260</v>
      </c>
      <c r="I57" s="145" t="str">
        <f>'Generic Metadata Schema'!I83</f>
        <v>Description using FoodEx2 facet</v>
      </c>
      <c r="J57" s="175"/>
      <c r="K57" s="175"/>
      <c r="L57" s="175"/>
      <c r="M57" s="175"/>
      <c r="N57" s="175"/>
    </row>
    <row r="58" spans="1:14" ht="12.75" customHeight="1" x14ac:dyDescent="0.15">
      <c r="A58" s="476"/>
      <c r="B58" s="479"/>
      <c r="C58" s="159" t="str">
        <f>'Generic Metadata Schema'!C84</f>
        <v>Laboratory</v>
      </c>
      <c r="D58" s="140" t="str">
        <f>'Generic Metadata Schema'!D84</f>
        <v>0:N</v>
      </c>
      <c r="E58" s="85"/>
      <c r="F58" s="142"/>
      <c r="G58" s="85"/>
      <c r="H58" s="85"/>
      <c r="I58" s="145"/>
      <c r="J58" s="180" t="str">
        <f>Definitions!A101</f>
        <v>Laboratory</v>
      </c>
      <c r="K58" s="175"/>
      <c r="L58" s="175"/>
      <c r="M58" s="175"/>
      <c r="N58" s="175"/>
    </row>
    <row r="59" spans="1:14" ht="12.75" customHeight="1" x14ac:dyDescent="0.15">
      <c r="A59" s="474" t="str">
        <f>'Generic Metadata Schema'!A85</f>
        <v>Model math / Data definition</v>
      </c>
      <c r="B59" s="477" t="str">
        <f>'Generic Metadata Schema'!B85</f>
        <v>1</v>
      </c>
      <c r="C59" s="162" t="s">
        <v>78</v>
      </c>
      <c r="D59" s="348" t="str">
        <f>'Generic Metadata Schema'!D85</f>
        <v>1:N</v>
      </c>
      <c r="E59" s="85"/>
      <c r="F59" s="142"/>
      <c r="G59" s="85"/>
      <c r="H59" s="85"/>
      <c r="I59" s="145"/>
      <c r="J59" s="128" t="str">
        <f>Definitions!A33</f>
        <v>Parameter</v>
      </c>
      <c r="K59" s="175"/>
      <c r="L59" s="175"/>
      <c r="M59" s="175"/>
      <c r="N59" s="175"/>
    </row>
    <row r="60" spans="1:14" s="11" customFormat="1" ht="12.75" customHeight="1" x14ac:dyDescent="0.15">
      <c r="A60" s="475"/>
      <c r="B60" s="478"/>
      <c r="C60" s="165" t="s">
        <v>466</v>
      </c>
      <c r="D60" s="373" t="s">
        <v>12</v>
      </c>
      <c r="E60" s="185"/>
      <c r="F60" s="186"/>
      <c r="G60" s="187" t="s">
        <v>13</v>
      </c>
      <c r="H60" s="188"/>
      <c r="I60" s="189" t="s">
        <v>467</v>
      </c>
      <c r="J60" s="128"/>
      <c r="K60" s="175"/>
      <c r="L60" s="175"/>
      <c r="M60" s="175"/>
      <c r="N60" s="175"/>
    </row>
    <row r="61" spans="1:14" ht="12.75" customHeight="1" x14ac:dyDescent="0.15">
      <c r="A61" s="475"/>
      <c r="B61" s="478"/>
      <c r="C61" s="159" t="str">
        <f>'Generic Metadata Schema'!C86</f>
        <v>Quality measures</v>
      </c>
      <c r="D61" s="348" t="str">
        <f>'Generic Metadata Schema'!D86</f>
        <v>0:N</v>
      </c>
      <c r="E61" s="85"/>
      <c r="F61" s="142"/>
      <c r="G61" s="85"/>
      <c r="H61" s="85"/>
      <c r="I61" s="145"/>
      <c r="J61" s="180" t="str">
        <f>Definitions!A98</f>
        <v>Quality Measures</v>
      </c>
      <c r="K61" s="175"/>
      <c r="L61" s="175"/>
      <c r="M61" s="175"/>
      <c r="N61" s="175"/>
    </row>
    <row r="62" spans="1:14" ht="12.75" customHeight="1" x14ac:dyDescent="0.15">
      <c r="A62" s="475"/>
      <c r="B62" s="478"/>
      <c r="C62" s="162" t="str">
        <f>'Generic Metadata Schema'!C87</f>
        <v>Model equation</v>
      </c>
      <c r="D62" s="348" t="str">
        <f>'Generic Metadata Schema'!D87</f>
        <v>0:N</v>
      </c>
      <c r="E62" s="85"/>
      <c r="F62" s="142"/>
      <c r="G62" s="85"/>
      <c r="H62" s="85"/>
      <c r="I62" s="145"/>
      <c r="J62" s="180" t="str">
        <f>Definitions!A117</f>
        <v>Model equation</v>
      </c>
      <c r="K62" s="175"/>
      <c r="L62" s="175"/>
      <c r="M62" s="175"/>
      <c r="N62" s="175"/>
    </row>
    <row r="63" spans="1:14" ht="12.75" customHeight="1" x14ac:dyDescent="0.15">
      <c r="A63" s="475"/>
      <c r="B63" s="478"/>
      <c r="C63" s="144" t="str">
        <f>'Generic Metadata Schema'!C88</f>
        <v>Fitting procedure</v>
      </c>
      <c r="D63" s="350" t="str">
        <f>'Generic Metadata Schema'!D88</f>
        <v>0:1</v>
      </c>
      <c r="E63" s="85"/>
      <c r="F63" s="142"/>
      <c r="G63" s="85" t="s">
        <v>253</v>
      </c>
      <c r="H63" s="85" t="s">
        <v>260</v>
      </c>
      <c r="I63" s="145" t="str">
        <f>'Generic Metadata Schema'!I88</f>
        <v xml:space="preserve">Procedure used to fit the data to the model equation </v>
      </c>
      <c r="J63" s="175"/>
      <c r="K63" s="175"/>
      <c r="L63" s="175"/>
      <c r="M63" s="175"/>
      <c r="N63" s="175"/>
    </row>
    <row r="64" spans="1:14" ht="12.75" customHeight="1" x14ac:dyDescent="0.15">
      <c r="A64" s="475"/>
      <c r="B64" s="478"/>
      <c r="C64" s="144" t="str">
        <f>'Generic Metadata Schema'!C94</f>
        <v>Events</v>
      </c>
      <c r="D64" s="350" t="str">
        <f>'Generic Metadata Schema'!D94</f>
        <v>0:N</v>
      </c>
      <c r="E64" s="85"/>
      <c r="F64" s="142"/>
      <c r="G64" s="85" t="s">
        <v>253</v>
      </c>
      <c r="H64" s="85" t="s">
        <v>260</v>
      </c>
      <c r="I64" s="145" t="str">
        <f>'Generic Metadata Schema'!I94</f>
        <v>Definition of time-dependent parameter changes</v>
      </c>
      <c r="J64" s="175"/>
      <c r="K64" s="175"/>
      <c r="L64" s="175"/>
      <c r="M64" s="175"/>
      <c r="N64" s="175"/>
    </row>
    <row r="65" spans="1:14" ht="12.75" customHeight="1" x14ac:dyDescent="0.15">
      <c r="A65" s="476"/>
      <c r="B65" s="479"/>
      <c r="C65" s="119" t="s">
        <v>226</v>
      </c>
      <c r="D65" s="343" t="s">
        <v>165</v>
      </c>
      <c r="E65" s="129"/>
      <c r="F65" s="102"/>
      <c r="G65" s="191"/>
      <c r="H65" s="191"/>
      <c r="I65" s="175"/>
      <c r="J65" s="180" t="str">
        <f>Definitions!A125</f>
        <v>Simulation</v>
      </c>
      <c r="K65" s="175"/>
      <c r="L65" s="175"/>
      <c r="M65" s="175"/>
      <c r="N65" s="175"/>
    </row>
    <row r="66" spans="1:14" ht="12.75" customHeight="1" x14ac:dyDescent="0.15">
      <c r="A66" s="71"/>
      <c r="B66" s="71"/>
      <c r="C66" s="71"/>
      <c r="D66" s="71"/>
      <c r="E66" s="71"/>
      <c r="F66" s="71"/>
      <c r="G66" s="173"/>
      <c r="H66" s="175"/>
      <c r="I66" s="175"/>
      <c r="J66" s="175"/>
      <c r="K66" s="175"/>
      <c r="L66" s="175"/>
      <c r="M66" s="175"/>
      <c r="N66" s="175"/>
    </row>
    <row r="67" spans="1:14" ht="12.75" customHeight="1" x14ac:dyDescent="0.15">
      <c r="A67" s="71"/>
      <c r="B67" s="71"/>
      <c r="C67" s="71"/>
      <c r="D67" s="71"/>
      <c r="E67" s="71"/>
      <c r="F67" s="71"/>
      <c r="G67" s="173"/>
      <c r="H67" s="175"/>
      <c r="I67" s="175"/>
      <c r="J67" s="175"/>
      <c r="K67" s="175"/>
      <c r="L67" s="175"/>
      <c r="M67" s="175"/>
      <c r="N67" s="175"/>
    </row>
    <row r="68" spans="1:14" ht="12.75" customHeight="1" x14ac:dyDescent="0.15">
      <c r="A68" s="71"/>
      <c r="B68" s="71"/>
      <c r="C68" s="71"/>
      <c r="D68" s="71"/>
      <c r="E68" s="71"/>
      <c r="F68" s="71"/>
      <c r="G68" s="173"/>
      <c r="H68" s="175"/>
      <c r="I68" s="175"/>
      <c r="J68" s="175"/>
      <c r="K68" s="175"/>
      <c r="L68" s="175"/>
      <c r="M68" s="175"/>
      <c r="N68" s="175"/>
    </row>
    <row r="69" spans="1:14" ht="12.75" customHeight="1" x14ac:dyDescent="0.15">
      <c r="A69" s="71"/>
      <c r="B69" s="71"/>
      <c r="C69" s="71"/>
      <c r="D69" s="71"/>
      <c r="E69" s="71"/>
      <c r="F69" s="71"/>
      <c r="G69" s="173"/>
      <c r="H69" s="175"/>
      <c r="I69" s="175"/>
      <c r="J69" s="175"/>
      <c r="K69" s="175"/>
      <c r="L69" s="175"/>
      <c r="M69" s="175"/>
      <c r="N69" s="175"/>
    </row>
    <row r="70" spans="1:14" ht="12.75" customHeight="1" x14ac:dyDescent="0.15">
      <c r="A70" s="71"/>
      <c r="B70" s="71"/>
      <c r="C70" s="71"/>
      <c r="D70" s="71"/>
      <c r="E70" s="71"/>
      <c r="F70" s="71"/>
      <c r="G70" s="173"/>
      <c r="H70" s="175"/>
      <c r="I70" s="175"/>
      <c r="J70" s="175"/>
      <c r="K70" s="175"/>
      <c r="L70" s="175"/>
      <c r="M70" s="175"/>
      <c r="N70" s="175"/>
    </row>
    <row r="71" spans="1:14" ht="12.75" customHeight="1" x14ac:dyDescent="0.15">
      <c r="A71" s="71"/>
      <c r="B71" s="71"/>
      <c r="C71" s="71"/>
      <c r="D71" s="71"/>
      <c r="E71" s="71"/>
      <c r="F71" s="71"/>
      <c r="G71" s="173"/>
      <c r="H71" s="175"/>
      <c r="I71" s="175"/>
      <c r="J71" s="175"/>
      <c r="K71" s="175"/>
      <c r="L71" s="175"/>
      <c r="M71" s="175"/>
      <c r="N71" s="175"/>
    </row>
    <row r="72" spans="1:14" ht="12.75" customHeight="1" x14ac:dyDescent="0.15">
      <c r="A72" s="71"/>
      <c r="B72" s="71"/>
      <c r="C72" s="71"/>
      <c r="D72" s="71"/>
      <c r="E72" s="71"/>
      <c r="F72" s="71"/>
      <c r="G72" s="173"/>
      <c r="H72" s="175"/>
      <c r="I72" s="175"/>
      <c r="J72" s="175"/>
      <c r="K72" s="175"/>
      <c r="L72" s="175"/>
      <c r="M72" s="175"/>
      <c r="N72" s="175"/>
    </row>
    <row r="73" spans="1:14" ht="12.75" customHeight="1" x14ac:dyDescent="0.15">
      <c r="A73" s="71"/>
      <c r="B73" s="71"/>
      <c r="C73" s="71"/>
      <c r="D73" s="71"/>
      <c r="E73" s="71"/>
      <c r="F73" s="71"/>
      <c r="G73" s="173"/>
      <c r="H73" s="175"/>
      <c r="I73" s="175"/>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row>
    <row r="89" spans="1:14" ht="12.75" customHeight="1" x14ac:dyDescent="0.15">
      <c r="A89" s="71"/>
      <c r="B89" s="71"/>
      <c r="C89" s="71"/>
      <c r="D89" s="71"/>
      <c r="E89" s="71"/>
      <c r="F89" s="71"/>
      <c r="G89" s="71"/>
      <c r="H89" s="71"/>
      <c r="I89" s="173"/>
      <c r="J89" s="175"/>
      <c r="K89" s="175"/>
      <c r="L89" s="175"/>
    </row>
    <row r="90" spans="1:14" ht="12.75" customHeight="1" x14ac:dyDescent="0.15">
      <c r="A90" s="71"/>
      <c r="B90" s="71"/>
      <c r="C90" s="71"/>
      <c r="D90" s="71"/>
      <c r="E90" s="71"/>
      <c r="F90" s="71"/>
      <c r="G90" s="71"/>
      <c r="H90" s="71"/>
      <c r="I90" s="173"/>
      <c r="J90" s="175"/>
      <c r="K90" s="175"/>
      <c r="L90" s="175"/>
    </row>
    <row r="91" spans="1:14" ht="12.75" customHeight="1" x14ac:dyDescent="0.15">
      <c r="A91" s="71"/>
      <c r="B91" s="71"/>
      <c r="C91" s="71"/>
      <c r="D91" s="71"/>
      <c r="E91" s="71"/>
      <c r="F91" s="71"/>
      <c r="G91" s="71"/>
      <c r="H91" s="71"/>
      <c r="I91" s="173"/>
      <c r="J91" s="175"/>
      <c r="K91" s="175"/>
      <c r="L91" s="175"/>
    </row>
    <row r="92" spans="1:14" ht="12.75" customHeight="1" x14ac:dyDescent="0.15">
      <c r="A92" s="71"/>
      <c r="B92" s="71"/>
      <c r="C92" s="71"/>
      <c r="D92" s="71"/>
      <c r="E92" s="71"/>
      <c r="F92" s="71"/>
      <c r="G92" s="71"/>
      <c r="H92" s="71"/>
      <c r="I92" s="173"/>
      <c r="J92" s="175"/>
      <c r="K92" s="175"/>
      <c r="L92" s="175"/>
    </row>
    <row r="93" spans="1:14" ht="12.75" customHeight="1" x14ac:dyDescent="0.15">
      <c r="A93" s="71"/>
      <c r="B93" s="71"/>
      <c r="C93" s="71"/>
      <c r="D93" s="71"/>
      <c r="E93" s="71"/>
      <c r="F93" s="71"/>
      <c r="G93" s="71"/>
      <c r="H93" s="71"/>
      <c r="I93" s="173"/>
      <c r="J93" s="175"/>
      <c r="K93" s="175"/>
      <c r="L93" s="175"/>
    </row>
    <row r="94" spans="1:14" ht="12.75" customHeight="1" x14ac:dyDescent="0.15">
      <c r="A94" s="71"/>
      <c r="B94" s="71"/>
      <c r="C94" s="71"/>
      <c r="D94" s="71"/>
      <c r="E94" s="71"/>
      <c r="F94" s="71"/>
      <c r="G94" s="71"/>
      <c r="H94" s="71"/>
      <c r="I94" s="173"/>
      <c r="J94" s="175"/>
      <c r="K94" s="175"/>
      <c r="L94" s="175"/>
    </row>
    <row r="95" spans="1:14" ht="12.75" customHeight="1" x14ac:dyDescent="0.15">
      <c r="A95" s="71"/>
      <c r="B95" s="71"/>
      <c r="C95" s="71"/>
      <c r="D95" s="71"/>
      <c r="E95" s="71"/>
      <c r="F95" s="71"/>
      <c r="G95" s="71"/>
      <c r="H95" s="71"/>
      <c r="I95" s="173"/>
      <c r="J95" s="175"/>
      <c r="K95" s="175"/>
      <c r="L95" s="175"/>
    </row>
    <row r="96" spans="1:14" ht="12.75" customHeight="1" x14ac:dyDescent="0.15">
      <c r="A96" s="71"/>
      <c r="B96" s="71"/>
      <c r="C96" s="71"/>
      <c r="D96" s="71"/>
      <c r="E96" s="71"/>
      <c r="F96" s="71"/>
      <c r="G96" s="71"/>
      <c r="H96" s="71"/>
      <c r="I96" s="173"/>
      <c r="J96" s="175"/>
      <c r="K96" s="175"/>
      <c r="L96" s="175"/>
    </row>
    <row r="97" spans="1:14" ht="12.75" customHeight="1" x14ac:dyDescent="0.15">
      <c r="A97" s="71"/>
      <c r="B97" s="71"/>
      <c r="C97" s="71"/>
      <c r="D97" s="71"/>
      <c r="E97" s="71"/>
      <c r="F97" s="71"/>
      <c r="G97" s="71"/>
      <c r="H97" s="71"/>
      <c r="I97" s="173"/>
      <c r="J97" s="175"/>
      <c r="K97" s="175"/>
      <c r="L97" s="175"/>
    </row>
    <row r="98" spans="1:14" ht="12.75" customHeight="1" x14ac:dyDescent="0.15">
      <c r="A98" s="71"/>
      <c r="B98" s="71"/>
      <c r="C98" s="71"/>
      <c r="D98" s="71"/>
      <c r="E98" s="71"/>
      <c r="F98" s="71"/>
      <c r="G98" s="71"/>
      <c r="H98" s="71"/>
      <c r="I98" s="173"/>
      <c r="J98" s="175"/>
      <c r="K98" s="175"/>
      <c r="L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J111" s="175"/>
      <c r="K111" s="175"/>
      <c r="L111" s="175"/>
      <c r="M111" s="175"/>
      <c r="N111" s="175"/>
    </row>
    <row r="112" spans="1:14" ht="12.75" customHeight="1" x14ac:dyDescent="0.15">
      <c r="A112" s="71"/>
      <c r="B112" s="71"/>
      <c r="C112" s="71"/>
      <c r="D112" s="71"/>
      <c r="E112" s="71"/>
      <c r="F112" s="71"/>
      <c r="G112" s="71"/>
      <c r="H112" s="71"/>
      <c r="I112" s="173"/>
      <c r="J112" s="175"/>
      <c r="K112" s="175"/>
      <c r="L112" s="175"/>
      <c r="M112" s="175"/>
      <c r="N112" s="175"/>
    </row>
    <row r="113" spans="1:14" ht="12.75" customHeight="1" x14ac:dyDescent="0.15">
      <c r="A113" s="71"/>
      <c r="B113" s="71"/>
      <c r="C113" s="71"/>
      <c r="D113" s="71"/>
      <c r="E113" s="71"/>
      <c r="F113" s="71"/>
      <c r="G113" s="71"/>
      <c r="H113" s="71"/>
      <c r="I113" s="173"/>
      <c r="J113" s="175"/>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c r="K117" s="175"/>
      <c r="L117" s="175"/>
      <c r="M117" s="175"/>
      <c r="N117" s="175"/>
    </row>
    <row r="118" spans="1:14" ht="12.75" customHeight="1" x14ac:dyDescent="0.15">
      <c r="A118" s="71"/>
      <c r="B118" s="71"/>
      <c r="C118" s="71"/>
      <c r="D118" s="71"/>
      <c r="E118" s="71"/>
      <c r="F118" s="71"/>
      <c r="G118" s="71"/>
      <c r="H118" s="71"/>
      <c r="I118" s="173"/>
      <c r="K118" s="175"/>
      <c r="L118" s="175"/>
      <c r="M118" s="175"/>
      <c r="N118" s="175"/>
    </row>
    <row r="119" spans="1:14" ht="12.75" customHeight="1" x14ac:dyDescent="0.15">
      <c r="A119" s="71"/>
      <c r="B119" s="71"/>
      <c r="C119" s="71"/>
      <c r="D119" s="71"/>
      <c r="E119" s="71"/>
      <c r="F119" s="71"/>
      <c r="G119" s="71"/>
      <c r="H119" s="71"/>
      <c r="I119" s="173"/>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c r="K135" s="175"/>
      <c r="L135" s="175"/>
      <c r="M135" s="175"/>
      <c r="N135" s="175"/>
    </row>
    <row r="136" spans="1:14" ht="12.75" customHeight="1" x14ac:dyDescent="0.15">
      <c r="A136" s="71"/>
      <c r="B136" s="71"/>
      <c r="C136" s="71"/>
      <c r="D136" s="71"/>
      <c r="E136" s="71"/>
      <c r="F136" s="71"/>
      <c r="G136" s="71"/>
      <c r="H136" s="71"/>
      <c r="I136" s="173"/>
      <c r="K136" s="175"/>
      <c r="L136" s="175"/>
      <c r="M136" s="175"/>
      <c r="N136" s="175"/>
    </row>
    <row r="137" spans="1:14" ht="12.75" customHeight="1" x14ac:dyDescent="0.15">
      <c r="A137" s="71"/>
      <c r="B137" s="71"/>
      <c r="C137" s="71"/>
      <c r="D137" s="71"/>
      <c r="E137" s="71"/>
      <c r="F137" s="71"/>
      <c r="G137" s="71"/>
      <c r="H137" s="71"/>
      <c r="I137" s="173"/>
      <c r="K137" s="175"/>
      <c r="L137" s="175"/>
      <c r="M137" s="175"/>
      <c r="N137" s="175"/>
    </row>
    <row r="138" spans="1:14" ht="12.75" customHeight="1" x14ac:dyDescent="0.15">
      <c r="A138" s="71"/>
      <c r="B138" s="71"/>
      <c r="C138" s="71"/>
      <c r="D138" s="71"/>
      <c r="E138" s="71"/>
      <c r="F138" s="71"/>
      <c r="G138" s="71"/>
      <c r="H138" s="71"/>
      <c r="I138" s="173"/>
    </row>
    <row r="139" spans="1:14" ht="12.75" customHeight="1" x14ac:dyDescent="0.15">
      <c r="A139" s="71"/>
      <c r="B139" s="71"/>
      <c r="C139" s="71"/>
      <c r="D139" s="71"/>
      <c r="E139" s="71"/>
      <c r="F139" s="71"/>
      <c r="G139" s="71"/>
      <c r="H139" s="71"/>
      <c r="I139" s="173"/>
    </row>
    <row r="140" spans="1:14" ht="12.75" customHeight="1" x14ac:dyDescent="0.15">
      <c r="A140" s="71"/>
      <c r="B140" s="71"/>
      <c r="C140" s="71"/>
      <c r="D140" s="71"/>
      <c r="E140" s="71"/>
      <c r="F140" s="71"/>
      <c r="G140" s="71"/>
      <c r="H140" s="71"/>
      <c r="I140" s="173"/>
    </row>
    <row r="141" spans="1:14" ht="12.75" customHeight="1" x14ac:dyDescent="0.15">
      <c r="A141" s="71"/>
      <c r="B141" s="71"/>
      <c r="C141" s="71"/>
      <c r="D141" s="71"/>
      <c r="E141" s="71"/>
      <c r="F141" s="71"/>
      <c r="G141" s="71"/>
      <c r="H141" s="71"/>
      <c r="I141" s="173"/>
    </row>
    <row r="142" spans="1:14" ht="12.75" customHeight="1" x14ac:dyDescent="0.15">
      <c r="A142" s="71"/>
      <c r="B142" s="71"/>
      <c r="C142" s="71"/>
      <c r="D142" s="71"/>
      <c r="E142" s="71"/>
      <c r="F142" s="71"/>
      <c r="G142" s="71"/>
      <c r="H142" s="71"/>
      <c r="I142" s="173"/>
    </row>
    <row r="143" spans="1:14" ht="12.75" customHeight="1" x14ac:dyDescent="0.15">
      <c r="A143" s="71"/>
      <c r="B143" s="71"/>
      <c r="C143" s="71"/>
      <c r="D143" s="71"/>
      <c r="E143" s="71"/>
      <c r="F143" s="71"/>
      <c r="G143" s="71"/>
      <c r="H143" s="71"/>
      <c r="I143" s="173"/>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row>
    <row r="901" spans="1:9" ht="12.75" customHeight="1" x14ac:dyDescent="0.15">
      <c r="A901" s="71"/>
      <c r="B901" s="71"/>
    </row>
    <row r="902" spans="1:9" ht="12.75" customHeight="1" x14ac:dyDescent="0.15">
      <c r="A902" s="71"/>
      <c r="B902" s="71"/>
    </row>
    <row r="903" spans="1:9" ht="12.75" customHeight="1" x14ac:dyDescent="0.15">
      <c r="A903" s="71"/>
      <c r="B903" s="71"/>
    </row>
    <row r="904" spans="1:9" ht="12.75" customHeight="1" x14ac:dyDescent="0.15">
      <c r="A904" s="71"/>
      <c r="B904" s="71"/>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A59:A65"/>
    <mergeCell ref="B59:B65"/>
    <mergeCell ref="A41:A58"/>
    <mergeCell ref="B41:B58"/>
    <mergeCell ref="C42:C51"/>
    <mergeCell ref="D42:D51"/>
    <mergeCell ref="C52:C57"/>
    <mergeCell ref="D52:D57"/>
    <mergeCell ref="A2:A21"/>
    <mergeCell ref="B2:B21"/>
    <mergeCell ref="C39:C40"/>
    <mergeCell ref="D39:D40"/>
    <mergeCell ref="D23:D36"/>
    <mergeCell ref="C23:C36"/>
    <mergeCell ref="B22:B40"/>
    <mergeCell ref="A22:A40"/>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topLeftCell="A34" zoomScale="125" workbookViewId="0">
      <selection activeCell="C50" sqref="C5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85" t="str">
        <f>'Generic Metadata Schema'!C5</f>
        <v>Author</v>
      </c>
      <c r="D5" s="142" t="str">
        <f>'Generic Metadata Schema'!D5</f>
        <v>0:N</v>
      </c>
      <c r="E5" s="85"/>
      <c r="F5" s="142"/>
      <c r="G5" s="85" t="s">
        <v>253</v>
      </c>
      <c r="H5" s="85" t="s">
        <v>260</v>
      </c>
      <c r="I5" s="145" t="s">
        <v>471</v>
      </c>
      <c r="J5" s="92" t="s">
        <v>472</v>
      </c>
      <c r="K5" s="175"/>
      <c r="L5" s="175"/>
      <c r="M5" s="175"/>
      <c r="N5" s="175"/>
    </row>
    <row r="6" spans="1:14" ht="12.75" customHeight="1" x14ac:dyDescent="0.15">
      <c r="A6" s="487"/>
      <c r="B6" s="499"/>
      <c r="C6" s="85" t="str">
        <f>'Generic Metadata Schema'!C6</f>
        <v>Corresponding creator</v>
      </c>
      <c r="D6" s="142" t="str">
        <f>'Generic Metadata Schema'!D6</f>
        <v>1:N</v>
      </c>
      <c r="E6" s="139"/>
      <c r="F6" s="140"/>
      <c r="G6" s="85" t="s">
        <v>253</v>
      </c>
      <c r="H6" s="85" t="s">
        <v>253</v>
      </c>
      <c r="I6" s="145" t="s">
        <v>473</v>
      </c>
      <c r="J6" s="176" t="s">
        <v>474</v>
      </c>
      <c r="K6" s="175"/>
      <c r="L6" s="175"/>
      <c r="M6" s="175"/>
      <c r="N6" s="175"/>
    </row>
    <row r="7" spans="1:14" ht="12.75" customHeight="1" x14ac:dyDescent="0.15">
      <c r="A7" s="487"/>
      <c r="B7" s="499"/>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99"/>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99"/>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99"/>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99"/>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99"/>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87"/>
      <c r="B13" s="499"/>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99"/>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99"/>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99"/>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99"/>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99"/>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99"/>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99"/>
      <c r="C20" s="85" t="str">
        <f>'Generic Metadata Schema'!C21</f>
        <v>Description</v>
      </c>
      <c r="D20" s="358"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500"/>
      <c r="C21" s="157" t="s">
        <v>298</v>
      </c>
      <c r="D21" s="140" t="s">
        <v>12</v>
      </c>
      <c r="E21" s="85"/>
      <c r="F21" s="142"/>
      <c r="G21" s="85"/>
      <c r="H21" s="85"/>
      <c r="I21" s="145"/>
      <c r="J21" s="175"/>
      <c r="K21" s="175"/>
      <c r="L21" s="175"/>
      <c r="M21" s="175"/>
      <c r="N21" s="175"/>
    </row>
    <row r="22" spans="1:14" ht="12.75" customHeight="1" x14ac:dyDescent="0.15">
      <c r="A22" s="489" t="str">
        <f>'Generic Metadata Schema'!A23</f>
        <v>Scope</v>
      </c>
      <c r="B22" s="492" t="str">
        <f>'Generic Metadata Schema'!B23</f>
        <v>1</v>
      </c>
      <c r="C22" s="474" t="str">
        <f>'Generic Metadata Schema'!C34</f>
        <v>Hazard</v>
      </c>
      <c r="D22" s="474" t="s">
        <v>165</v>
      </c>
      <c r="E22" s="85" t="str">
        <f>'Generic Metadata Schema'!E34</f>
        <v>Hazard type</v>
      </c>
      <c r="F22" s="142" t="str">
        <f>'Generic Metadata Schema'!F34</f>
        <v>0:1</v>
      </c>
      <c r="G22" s="85" t="s">
        <v>253</v>
      </c>
      <c r="H22" s="85" t="s">
        <v>253</v>
      </c>
      <c r="I22" s="145" t="s">
        <v>483</v>
      </c>
      <c r="J22" s="175"/>
      <c r="K22" s="175"/>
      <c r="L22" s="175"/>
      <c r="M22" s="175"/>
      <c r="N22" s="175"/>
    </row>
    <row r="23" spans="1:14" ht="12.75" customHeight="1" x14ac:dyDescent="0.15">
      <c r="A23" s="490"/>
      <c r="B23" s="493"/>
      <c r="C23" s="475"/>
      <c r="D23" s="475"/>
      <c r="E23" s="85" t="str">
        <f>'Generic Metadata Schema'!E35</f>
        <v>Hazard name</v>
      </c>
      <c r="F23" s="142" t="str">
        <f>'Generic Metadata Schema'!F35</f>
        <v>1</v>
      </c>
      <c r="G23" s="85" t="s">
        <v>253</v>
      </c>
      <c r="H23" s="85" t="s">
        <v>253</v>
      </c>
      <c r="I23" s="145" t="s">
        <v>484</v>
      </c>
      <c r="J23" s="175"/>
      <c r="K23" s="175"/>
      <c r="L23" s="175"/>
      <c r="M23" s="175"/>
      <c r="N23" s="175"/>
    </row>
    <row r="24" spans="1:14" ht="12.75" customHeight="1" x14ac:dyDescent="0.15">
      <c r="A24" s="490"/>
      <c r="B24" s="493"/>
      <c r="C24" s="475"/>
      <c r="D24" s="475"/>
      <c r="E24" s="85" t="str">
        <f>'Generic Metadata Schema'!E36</f>
        <v>Hazard description</v>
      </c>
      <c r="F24" s="142" t="str">
        <f>'Generic Metadata Schema'!F36</f>
        <v>0:1</v>
      </c>
      <c r="G24" s="85" t="s">
        <v>253</v>
      </c>
      <c r="H24" s="85" t="s">
        <v>253</v>
      </c>
      <c r="I24" s="145" t="s">
        <v>485</v>
      </c>
      <c r="J24" s="175"/>
      <c r="K24" s="175"/>
      <c r="L24" s="175"/>
      <c r="M24" s="175"/>
      <c r="N24" s="175"/>
    </row>
    <row r="25" spans="1:14" ht="12.75" customHeight="1" x14ac:dyDescent="0.15">
      <c r="A25" s="490"/>
      <c r="B25" s="493"/>
      <c r="C25" s="475"/>
      <c r="D25" s="475"/>
      <c r="E25" s="85" t="str">
        <f>'Generic Metadata Schema'!E37</f>
        <v>Hazard unit</v>
      </c>
      <c r="F25" s="142" t="str">
        <f>'Generic Metadata Schema'!F37</f>
        <v>0:1</v>
      </c>
      <c r="G25" s="85" t="s">
        <v>253</v>
      </c>
      <c r="H25" s="85" t="s">
        <v>260</v>
      </c>
      <c r="I25" s="145" t="s">
        <v>486</v>
      </c>
      <c r="J25" s="175"/>
      <c r="K25" s="175"/>
      <c r="L25" s="175"/>
      <c r="M25" s="175"/>
      <c r="N25" s="175"/>
    </row>
    <row r="26" spans="1:14" ht="12.75" customHeight="1" x14ac:dyDescent="0.15">
      <c r="A26" s="490"/>
      <c r="B26" s="493"/>
      <c r="C26" s="475"/>
      <c r="D26" s="475"/>
      <c r="E26" s="85" t="str">
        <f>'Generic Metadata Schema'!E38</f>
        <v>Adverse effect</v>
      </c>
      <c r="F26" s="142" t="str">
        <f>'Generic Metadata Schema'!F38</f>
        <v>0:N</v>
      </c>
      <c r="G26" s="85" t="s">
        <v>253</v>
      </c>
      <c r="H26" s="85" t="s">
        <v>260</v>
      </c>
      <c r="I26" s="145" t="str">
        <f>'Generic Metadata Schema'!I38</f>
        <v>Adverse effect induced by hazard about morbidity, mortality, and etcetera</v>
      </c>
      <c r="J26" s="175"/>
      <c r="K26" s="175"/>
      <c r="L26" s="175"/>
      <c r="M26" s="175"/>
      <c r="N26" s="175"/>
    </row>
    <row r="27" spans="1:14" ht="12.75" customHeight="1" x14ac:dyDescent="0.15">
      <c r="A27" s="490"/>
      <c r="B27" s="493"/>
      <c r="C27" s="475"/>
      <c r="D27" s="475"/>
      <c r="E27" s="85" t="str">
        <f>'Generic Metadata Schema'!E39</f>
        <v>Source of contamination</v>
      </c>
      <c r="F27" s="142" t="str">
        <f>'Generic Metadata Schema'!F39</f>
        <v>0:1</v>
      </c>
      <c r="G27" s="85" t="s">
        <v>253</v>
      </c>
      <c r="H27" s="85" t="s">
        <v>260</v>
      </c>
      <c r="I27" s="145" t="str">
        <f>'Generic Metadata Schema'!I39</f>
        <v>Origin of the contamination, source</v>
      </c>
      <c r="J27" s="175"/>
      <c r="K27" s="175"/>
      <c r="L27" s="175"/>
      <c r="M27" s="175"/>
      <c r="N27" s="175"/>
    </row>
    <row r="28" spans="1:14" ht="12.75" customHeight="1" x14ac:dyDescent="0.15">
      <c r="A28" s="490"/>
      <c r="B28" s="493"/>
      <c r="C28" s="475"/>
      <c r="D28" s="475"/>
      <c r="E28" s="85" t="str">
        <f>'Generic Metadata Schema'!E40</f>
        <v>Benchmark Dose (BMD)</v>
      </c>
      <c r="F28" s="142" t="str">
        <f>'Generic Metadata Schema'!F40</f>
        <v>0:N</v>
      </c>
      <c r="G28" s="85" t="s">
        <v>253</v>
      </c>
      <c r="H28" s="85" t="s">
        <v>260</v>
      </c>
      <c r="I28" s="145" t="str">
        <f>'Generic Metadata Schema'!I40</f>
        <v>A dose or concentration that produces a predetermined change in response rate of an adverse effect (called the benchmark response or BMR) compared to background.</v>
      </c>
      <c r="J28" s="175"/>
      <c r="K28" s="175"/>
      <c r="L28" s="175"/>
      <c r="M28" s="175"/>
      <c r="N28" s="175"/>
    </row>
    <row r="29" spans="1:14" ht="12.75" customHeight="1" x14ac:dyDescent="0.15">
      <c r="A29" s="490"/>
      <c r="B29" s="493"/>
      <c r="C29" s="475"/>
      <c r="D29" s="475"/>
      <c r="E29" s="85" t="str">
        <f>'Generic Metadata Schema'!E41</f>
        <v>Maximum Residue Limit (MRL)</v>
      </c>
      <c r="F29" s="142" t="str">
        <f>'Generic Metadata Schema'!F41</f>
        <v>0:1</v>
      </c>
      <c r="G29" s="85" t="s">
        <v>253</v>
      </c>
      <c r="H29" s="85" t="s">
        <v>260</v>
      </c>
      <c r="I29" s="145" t="str">
        <f>'Generic Metadata Schema'!I41</f>
        <v>International regulations and permissible maximum residue levels in food and drinking water</v>
      </c>
      <c r="J29" s="175"/>
      <c r="K29" s="175"/>
      <c r="L29" s="175"/>
      <c r="M29" s="175"/>
      <c r="N29" s="175"/>
    </row>
    <row r="30" spans="1:14" ht="12.75" customHeight="1" x14ac:dyDescent="0.15">
      <c r="A30" s="490"/>
      <c r="B30" s="493"/>
      <c r="C30" s="475"/>
      <c r="D30" s="475"/>
      <c r="E30" s="85" t="str">
        <f>'Generic Metadata Schema'!E42</f>
        <v>No Observed Adverse Affect Level (NOAEL)</v>
      </c>
      <c r="F30" s="142" t="str">
        <f>'Generic Metadata Schema'!F42</f>
        <v>0:N</v>
      </c>
      <c r="G30" s="85" t="s">
        <v>253</v>
      </c>
      <c r="H30" s="85" t="s">
        <v>260</v>
      </c>
      <c r="I30"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0" s="175"/>
      <c r="K30" s="175"/>
      <c r="L30" s="175"/>
      <c r="M30" s="175"/>
      <c r="N30" s="175"/>
    </row>
    <row r="31" spans="1:14" ht="12.75" customHeight="1" x14ac:dyDescent="0.15">
      <c r="A31" s="490"/>
      <c r="B31" s="493"/>
      <c r="C31" s="475"/>
      <c r="D31" s="475"/>
      <c r="E31" s="85" t="str">
        <f>'Generic Metadata Schema'!E43</f>
        <v>Lowest Observed Adverse Effect Level (LOAEL)</v>
      </c>
      <c r="F31" s="142" t="str">
        <f>'Generic Metadata Schema'!F43</f>
        <v>0:N</v>
      </c>
      <c r="G31" s="85" t="s">
        <v>253</v>
      </c>
      <c r="H31" s="85" t="s">
        <v>260</v>
      </c>
      <c r="I31"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5"/>
      <c r="K31" s="175"/>
      <c r="L31" s="175"/>
      <c r="M31" s="175"/>
      <c r="N31" s="175"/>
    </row>
    <row r="32" spans="1:14" ht="12.75" customHeight="1" x14ac:dyDescent="0.15">
      <c r="A32" s="490"/>
      <c r="B32" s="493"/>
      <c r="C32" s="475"/>
      <c r="D32" s="475"/>
      <c r="E32" s="85" t="str">
        <f>'Generic Metadata Schema'!E44</f>
        <v>Acceptable Operator Exposure Level (AOEL)</v>
      </c>
      <c r="F32" s="142" t="str">
        <f>'Generic Metadata Schema'!F44</f>
        <v>0:1</v>
      </c>
      <c r="G32" s="85" t="s">
        <v>253</v>
      </c>
      <c r="H32" s="85" t="s">
        <v>260</v>
      </c>
      <c r="I32" s="145" t="str">
        <f>'Generic Metadata Schema'!I44</f>
        <v>Maximum amount of active substance to which the operator may be exposed without any adverse health effects. The AOEL is expressed as milligrams of the chemical per kilogram body weight of the operator.</v>
      </c>
      <c r="J32" s="175"/>
      <c r="K32" s="175"/>
      <c r="L32" s="175"/>
      <c r="M32" s="175"/>
      <c r="N32" s="175"/>
    </row>
    <row r="33" spans="1:14" ht="12.75" customHeight="1" x14ac:dyDescent="0.15">
      <c r="A33" s="490"/>
      <c r="B33" s="493"/>
      <c r="C33" s="475"/>
      <c r="D33" s="475"/>
      <c r="E33" s="85" t="str">
        <f>'Generic Metadata Schema'!E45</f>
        <v>Acute Reference Dose (ARfD)</v>
      </c>
      <c r="F33" s="142" t="str">
        <f>'Generic Metadata Schema'!F45</f>
        <v>0:1</v>
      </c>
      <c r="G33" s="85" t="s">
        <v>253</v>
      </c>
      <c r="H33" s="85" t="s">
        <v>260</v>
      </c>
      <c r="I33"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5"/>
      <c r="K33" s="175"/>
      <c r="L33" s="175"/>
      <c r="M33" s="175"/>
      <c r="N33" s="175"/>
    </row>
    <row r="34" spans="1:14" ht="12.75" customHeight="1" x14ac:dyDescent="0.15">
      <c r="A34" s="490"/>
      <c r="B34" s="493"/>
      <c r="C34" s="475"/>
      <c r="D34" s="475"/>
      <c r="E34" s="85" t="str">
        <f>'Generic Metadata Schema'!E46</f>
        <v>Acceptable Daily Intake (ADI)</v>
      </c>
      <c r="F34" s="142" t="str">
        <f>'Generic Metadata Schema'!F46</f>
        <v>0:1</v>
      </c>
      <c r="G34" s="85" t="s">
        <v>253</v>
      </c>
      <c r="H34" s="85" t="s">
        <v>260</v>
      </c>
      <c r="I34" s="145" t="str">
        <f>'Generic Metadata Schema'!I46</f>
        <v>measure of amount of a specific substance in food or in drinking water tahta can be ingested (orally) on a daily basis over a lifetime without an appreciable health risk</v>
      </c>
      <c r="J34" s="175"/>
      <c r="K34" s="175"/>
      <c r="L34" s="175"/>
      <c r="M34" s="175"/>
      <c r="N34" s="175"/>
    </row>
    <row r="35" spans="1:14" ht="12.75" customHeight="1" x14ac:dyDescent="0.15">
      <c r="A35" s="490"/>
      <c r="B35" s="493"/>
      <c r="C35" s="475"/>
      <c r="D35" s="475"/>
      <c r="E35" s="85" t="str">
        <f>'Generic Metadata Schema'!E47</f>
        <v>Hazard ind/sum</v>
      </c>
      <c r="F35" s="142" t="str">
        <f>'Generic Metadata Schema'!F47</f>
        <v>0:1</v>
      </c>
      <c r="G35" s="85" t="s">
        <v>253</v>
      </c>
      <c r="H35" s="85" t="s">
        <v>260</v>
      </c>
      <c r="I35" s="145" t="str">
        <f>'Generic Metadata Schema'!I47</f>
        <v>Define if the parameter reported is an individual residue/analyte, a summed residue definition or part of a sum a summed residue definition.</v>
      </c>
      <c r="J35" s="175"/>
      <c r="K35" s="175"/>
      <c r="L35" s="175"/>
      <c r="M35" s="175"/>
      <c r="N35" s="175"/>
    </row>
    <row r="36" spans="1:14" s="11" customFormat="1" ht="12.75" customHeight="1" x14ac:dyDescent="0.15">
      <c r="A36" s="490"/>
      <c r="B36" s="493"/>
      <c r="C36" s="476"/>
      <c r="D36" s="476"/>
      <c r="E36" s="356" t="s">
        <v>341</v>
      </c>
      <c r="F36" s="358" t="s">
        <v>165</v>
      </c>
      <c r="G36" s="324"/>
      <c r="H36" s="324"/>
      <c r="I36" s="145"/>
      <c r="J36" s="175"/>
      <c r="K36" s="175"/>
      <c r="L36" s="175"/>
      <c r="M36" s="175"/>
      <c r="N36" s="175"/>
    </row>
    <row r="37" spans="1:14" ht="12.75" customHeight="1" x14ac:dyDescent="0.15">
      <c r="A37" s="490"/>
      <c r="B37" s="493"/>
      <c r="C37" s="480" t="str">
        <f>Definitions!A164</f>
        <v>Population Group</v>
      </c>
      <c r="D37" s="474" t="s">
        <v>165</v>
      </c>
      <c r="E37" s="85" t="str">
        <f>'Generic Metadata Schema'!E49</f>
        <v>Population name</v>
      </c>
      <c r="F37" s="142" t="str">
        <f>'Generic Metadata Schema'!F49</f>
        <v>1</v>
      </c>
      <c r="G37" s="85" t="s">
        <v>253</v>
      </c>
      <c r="H37" s="85" t="s">
        <v>253</v>
      </c>
      <c r="I37" s="145" t="s">
        <v>492</v>
      </c>
      <c r="J37" s="175"/>
      <c r="K37" s="175"/>
      <c r="L37" s="175"/>
      <c r="M37" s="175"/>
      <c r="N37" s="175"/>
    </row>
    <row r="38" spans="1:14" ht="12.75" customHeight="1" x14ac:dyDescent="0.15">
      <c r="A38" s="490"/>
      <c r="B38" s="493"/>
      <c r="C38" s="464"/>
      <c r="D38" s="448"/>
      <c r="E38" s="85" t="str">
        <f>'Generic Metadata Schema'!E50</f>
        <v>Target population</v>
      </c>
      <c r="F38" s="142" t="str">
        <f>'Generic Metadata Schema'!F50</f>
        <v>0:1</v>
      </c>
      <c r="G38" s="85" t="s">
        <v>253</v>
      </c>
      <c r="H38" s="85" t="s">
        <v>260</v>
      </c>
      <c r="I38" s="145" t="str">
        <f>'Generic Metadata Schema'!I50</f>
        <v>population of individual that we are interested in describing and making statistical inferences about</v>
      </c>
      <c r="J38" s="175"/>
      <c r="K38" s="175"/>
      <c r="L38" s="175"/>
      <c r="M38" s="175"/>
      <c r="N38" s="175"/>
    </row>
    <row r="39" spans="1:14" ht="12.75" customHeight="1" x14ac:dyDescent="0.15">
      <c r="A39" s="490"/>
      <c r="B39" s="493"/>
      <c r="C39" s="464"/>
      <c r="D39" s="448"/>
      <c r="E39" s="85" t="str">
        <f>'Generic Metadata Schema'!E51</f>
        <v>Exposure duration</v>
      </c>
      <c r="F39" s="142" t="str">
        <f>'Generic Metadata Schema'!F51</f>
        <v>0:N</v>
      </c>
      <c r="G39" s="85" t="s">
        <v>253</v>
      </c>
      <c r="H39" s="85" t="s">
        <v>260</v>
      </c>
      <c r="I39" s="145" t="str">
        <f>'Generic Metadata Schema'!I51</f>
        <v>Temporal information on the exposure duration</v>
      </c>
      <c r="J39" s="175"/>
      <c r="K39" s="175"/>
      <c r="L39" s="175"/>
      <c r="M39" s="175"/>
      <c r="N39" s="175"/>
    </row>
    <row r="40" spans="1:14" ht="12.75" customHeight="1" x14ac:dyDescent="0.15">
      <c r="A40" s="490"/>
      <c r="B40" s="493"/>
      <c r="C40" s="464"/>
      <c r="D40" s="448"/>
      <c r="E40" s="85" t="str">
        <f>'Generic Metadata Schema'!E52</f>
        <v>Population description</v>
      </c>
      <c r="F40" s="142" t="str">
        <f>'Generic Metadata Schema'!F52</f>
        <v>0:N</v>
      </c>
      <c r="G40" s="85" t="s">
        <v>253</v>
      </c>
      <c r="H40" s="85" t="s">
        <v>260</v>
      </c>
      <c r="I40"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5"/>
      <c r="K40" s="175"/>
      <c r="L40" s="175"/>
      <c r="M40" s="175"/>
      <c r="N40" s="175"/>
    </row>
    <row r="41" spans="1:14" ht="12.75" customHeight="1" x14ac:dyDescent="0.15">
      <c r="A41" s="490"/>
      <c r="B41" s="493"/>
      <c r="C41" s="464"/>
      <c r="D41" s="448"/>
      <c r="E41" s="85" t="str">
        <f>'Generic Metadata Schema'!E53</f>
        <v>Population age</v>
      </c>
      <c r="F41" s="142" t="str">
        <f>'Generic Metadata Schema'!F53</f>
        <v>0:N</v>
      </c>
      <c r="G41" s="85" t="s">
        <v>253</v>
      </c>
      <c r="H41" s="85" t="s">
        <v>260</v>
      </c>
      <c r="I41" s="145" t="str">
        <f>'Generic Metadata Schema'!I53</f>
        <v>Description of the range of age or group of age</v>
      </c>
      <c r="J41" s="175"/>
      <c r="K41" s="175"/>
      <c r="L41" s="175"/>
      <c r="M41" s="175"/>
      <c r="N41" s="175"/>
    </row>
    <row r="42" spans="1:14" ht="12.75" customHeight="1" x14ac:dyDescent="0.15">
      <c r="A42" s="490"/>
      <c r="B42" s="493"/>
      <c r="C42" s="464"/>
      <c r="D42" s="448"/>
      <c r="E42" s="85" t="str">
        <f>'Generic Metadata Schema'!E54</f>
        <v>Population gender</v>
      </c>
      <c r="F42" s="142" t="str">
        <f>'Generic Metadata Schema'!F54</f>
        <v>0:1</v>
      </c>
      <c r="G42" s="85" t="s">
        <v>253</v>
      </c>
      <c r="H42" s="85" t="s">
        <v>260</v>
      </c>
      <c r="I42" s="145" t="str">
        <f>'Generic Metadata Schema'!I54</f>
        <v>Description of the percentage of gender</v>
      </c>
      <c r="J42" s="175"/>
      <c r="K42" s="175"/>
      <c r="L42" s="175"/>
      <c r="M42" s="175"/>
      <c r="N42" s="175"/>
    </row>
    <row r="43" spans="1:14" ht="12.75" customHeight="1" x14ac:dyDescent="0.15">
      <c r="A43" s="490"/>
      <c r="B43" s="493"/>
      <c r="C43" s="464"/>
      <c r="D43" s="448"/>
      <c r="E43" s="85" t="str">
        <f>'Generic Metadata Schema'!E55</f>
        <v>BMI</v>
      </c>
      <c r="F43" s="142" t="str">
        <f>'Generic Metadata Schema'!F55</f>
        <v>0:N</v>
      </c>
      <c r="G43" s="85" t="s">
        <v>253</v>
      </c>
      <c r="H43" s="85" t="s">
        <v>260</v>
      </c>
      <c r="I43" s="145" t="str">
        <f>'Generic Metadata Schema'!I55</f>
        <v>Description of the range of BMI or class of BMI or BMI mean</v>
      </c>
      <c r="J43" s="175"/>
      <c r="K43" s="175"/>
      <c r="L43" s="175"/>
      <c r="M43" s="175"/>
      <c r="N43" s="175"/>
    </row>
    <row r="44" spans="1:14" ht="12.75" customHeight="1" x14ac:dyDescent="0.15">
      <c r="A44" s="490"/>
      <c r="B44" s="493"/>
      <c r="C44" s="464"/>
      <c r="D44" s="448"/>
      <c r="E44" s="85" t="str">
        <f>'Generic Metadata Schema'!E56</f>
        <v>Special diet groups</v>
      </c>
      <c r="F44" s="142" t="str">
        <f>'Generic Metadata Schema'!F56</f>
        <v>0:N</v>
      </c>
      <c r="G44" s="85" t="s">
        <v>253</v>
      </c>
      <c r="H44" s="85" t="s">
        <v>260</v>
      </c>
      <c r="I44" s="145" t="str">
        <f>'Generic Metadata Schema'!I56</f>
        <v>Description of sub-population with special diets (vegetarians, diabetics, group following special ethnic diets)</v>
      </c>
      <c r="J44" s="175"/>
      <c r="K44" s="175"/>
      <c r="L44" s="175"/>
      <c r="M44" s="175"/>
      <c r="N44" s="175"/>
    </row>
    <row r="45" spans="1:14" ht="12.75" customHeight="1" x14ac:dyDescent="0.15">
      <c r="A45" s="490"/>
      <c r="B45" s="493"/>
      <c r="C45" s="464"/>
      <c r="D45" s="448"/>
      <c r="E45" s="85" t="str">
        <f>'Generic Metadata Schema'!E57</f>
        <v>Pattern consumption</v>
      </c>
      <c r="F45" s="142" t="str">
        <f>'Generic Metadata Schema'!F57</f>
        <v>0:N</v>
      </c>
      <c r="G45" s="85" t="s">
        <v>253</v>
      </c>
      <c r="H45" s="85" t="s">
        <v>260</v>
      </c>
      <c r="I45" s="145" t="str">
        <f>'Generic Metadata Schema'!I57</f>
        <v>Description of the consumption of different food items: frequency, portion size</v>
      </c>
      <c r="J45" s="175"/>
      <c r="K45" s="175"/>
      <c r="L45" s="175"/>
      <c r="M45" s="175"/>
      <c r="N45" s="175"/>
    </row>
    <row r="46" spans="1:14" ht="12.75" customHeight="1" x14ac:dyDescent="0.15">
      <c r="A46" s="490"/>
      <c r="B46" s="493"/>
      <c r="C46" s="464"/>
      <c r="D46" s="448"/>
      <c r="E46" s="85" t="str">
        <f>'Generic Metadata Schema'!E58</f>
        <v>Region</v>
      </c>
      <c r="F46" s="142" t="str">
        <f>'Generic Metadata Schema'!F58</f>
        <v>0:N</v>
      </c>
      <c r="G46" s="85" t="s">
        <v>253</v>
      </c>
      <c r="H46" s="85" t="s">
        <v>260</v>
      </c>
      <c r="I46" s="145" t="s">
        <v>493</v>
      </c>
      <c r="J46" s="175"/>
      <c r="K46" s="175"/>
      <c r="L46" s="175"/>
      <c r="M46" s="175"/>
      <c r="N46" s="175"/>
    </row>
    <row r="47" spans="1:14" ht="12.75" customHeight="1" x14ac:dyDescent="0.15">
      <c r="A47" s="490"/>
      <c r="B47" s="493"/>
      <c r="C47" s="464"/>
      <c r="D47" s="448"/>
      <c r="E47" s="85" t="str">
        <f>'Generic Metadata Schema'!E59</f>
        <v>Country</v>
      </c>
      <c r="F47" s="142" t="str">
        <f>'Generic Metadata Schema'!F59</f>
        <v>0:N</v>
      </c>
      <c r="G47" s="85" t="s">
        <v>253</v>
      </c>
      <c r="H47" s="85" t="s">
        <v>260</v>
      </c>
      <c r="I47" s="145" t="s">
        <v>494</v>
      </c>
      <c r="J47" s="175"/>
      <c r="K47" s="175"/>
      <c r="L47" s="175"/>
      <c r="M47" s="175"/>
      <c r="N47" s="175"/>
    </row>
    <row r="48" spans="1:14" ht="12.75" customHeight="1" x14ac:dyDescent="0.15">
      <c r="A48" s="490"/>
      <c r="B48" s="493"/>
      <c r="C48" s="464"/>
      <c r="D48" s="448"/>
      <c r="E48" s="85" t="str">
        <f>'Generic Metadata Schema'!E60</f>
        <v>Risk and population factors</v>
      </c>
      <c r="F48" s="142" t="str">
        <f>'Generic Metadata Schema'!F60</f>
        <v>0:N</v>
      </c>
      <c r="G48" s="85" t="s">
        <v>253</v>
      </c>
      <c r="H48" s="85" t="s">
        <v>260</v>
      </c>
      <c r="I48" s="145" t="str">
        <f>'Generic Metadata Schema'!I60</f>
        <v>population risk factor that may influence the outcomes of the study, confounder should be included</v>
      </c>
      <c r="J48" s="175"/>
      <c r="K48" s="175"/>
      <c r="L48" s="175"/>
      <c r="M48" s="175"/>
      <c r="N48" s="175"/>
    </row>
    <row r="49" spans="1:14" ht="12.75" customHeight="1" x14ac:dyDescent="0.15">
      <c r="A49" s="490"/>
      <c r="B49" s="493"/>
      <c r="C49" s="465"/>
      <c r="D49" s="455"/>
      <c r="E49" s="85" t="str">
        <f>'Generic Metadata Schema'!E61</f>
        <v>Season</v>
      </c>
      <c r="F49" s="142" t="str">
        <f>'Generic Metadata Schema'!F61</f>
        <v>0:N</v>
      </c>
      <c r="G49" s="85" t="s">
        <v>253</v>
      </c>
      <c r="H49" s="85" t="s">
        <v>260</v>
      </c>
      <c r="I49" s="145" t="str">
        <f>'Generic Metadata Schema'!I61</f>
        <v>distribution of surveyed people according to the season (influence consumption pattern)</v>
      </c>
      <c r="J49" s="175"/>
      <c r="K49" s="175"/>
      <c r="L49" s="175"/>
      <c r="M49" s="175"/>
      <c r="N49" s="175"/>
    </row>
    <row r="50" spans="1:14" ht="12.75" customHeight="1" x14ac:dyDescent="0.15">
      <c r="A50" s="490"/>
      <c r="B50" s="493"/>
      <c r="C50" s="158" t="str">
        <f>'Generic Metadata Schema'!C62</f>
        <v>General comment</v>
      </c>
      <c r="D50" s="142" t="str">
        <f>'Generic Metadata Schema'!D62</f>
        <v>0:1</v>
      </c>
      <c r="E50" s="85">
        <f>'Generic Metadata Schema'!E62</f>
        <v>0</v>
      </c>
      <c r="F50" s="142">
        <f>'Generic Metadata Schema'!F62</f>
        <v>0</v>
      </c>
      <c r="G50" s="85" t="s">
        <v>253</v>
      </c>
      <c r="H50" s="85" t="s">
        <v>260</v>
      </c>
      <c r="I50" s="145" t="s">
        <v>487</v>
      </c>
      <c r="J50" s="175"/>
      <c r="K50" s="175"/>
      <c r="L50" s="175"/>
      <c r="M50" s="175"/>
      <c r="N50" s="175"/>
    </row>
    <row r="51" spans="1:14" ht="12.75" customHeight="1" x14ac:dyDescent="0.15">
      <c r="A51" s="490"/>
      <c r="B51" s="493"/>
      <c r="C51" s="158" t="str">
        <f>'Generic Metadata Schema'!C63</f>
        <v>Temporal information</v>
      </c>
      <c r="D51" s="142" t="str">
        <f>'Generic Metadata Schema'!D63</f>
        <v>0:1</v>
      </c>
      <c r="E51" s="85" t="str">
        <f>'Generic Metadata Schema'!E63</f>
        <v>Time</v>
      </c>
      <c r="F51" s="142" t="str">
        <f>'Generic Metadata Schema'!F63</f>
        <v>1</v>
      </c>
      <c r="G51" s="85" t="s">
        <v>253</v>
      </c>
      <c r="H51" s="85" t="s">
        <v>260</v>
      </c>
      <c r="I51" s="145" t="s">
        <v>488</v>
      </c>
      <c r="J51" s="175"/>
      <c r="K51" s="175"/>
      <c r="L51" s="175"/>
      <c r="M51" s="175"/>
      <c r="N51" s="175"/>
    </row>
    <row r="52" spans="1:14" ht="12.75" customHeight="1" x14ac:dyDescent="0.15">
      <c r="A52" s="490"/>
      <c r="B52" s="493"/>
      <c r="C52" s="480" t="str">
        <f>'Generic Metadata Schema'!C64</f>
        <v>Spatial information</v>
      </c>
      <c r="D52" s="477" t="str">
        <f>'Generic Metadata Schema'!D64</f>
        <v>0:1</v>
      </c>
      <c r="E52" s="85" t="str">
        <f>'Generic Metadata Schema'!E64</f>
        <v>Region</v>
      </c>
      <c r="F52" s="142" t="str">
        <f>'Generic Metadata Schema'!F64</f>
        <v>0:N</v>
      </c>
      <c r="G52" s="85" t="s">
        <v>253</v>
      </c>
      <c r="H52" s="85" t="s">
        <v>260</v>
      </c>
      <c r="I52" s="145" t="s">
        <v>489</v>
      </c>
      <c r="J52" s="175"/>
      <c r="K52" s="175"/>
      <c r="L52" s="175"/>
      <c r="M52" s="175"/>
      <c r="N52" s="175"/>
    </row>
    <row r="53" spans="1:14" ht="12.75" customHeight="1" x14ac:dyDescent="0.15">
      <c r="A53" s="491"/>
      <c r="B53" s="494"/>
      <c r="C53" s="465"/>
      <c r="D53" s="455"/>
      <c r="E53" s="85" t="str">
        <f>'Generic Metadata Schema'!E65</f>
        <v>Country</v>
      </c>
      <c r="F53" s="142" t="str">
        <f>'Generic Metadata Schema'!F65</f>
        <v>0:N</v>
      </c>
      <c r="G53" s="85" t="s">
        <v>253</v>
      </c>
      <c r="H53" s="85" t="s">
        <v>260</v>
      </c>
      <c r="I53" s="145" t="s">
        <v>490</v>
      </c>
      <c r="J53" s="175"/>
      <c r="K53" s="175"/>
      <c r="L53" s="175"/>
      <c r="M53" s="175"/>
      <c r="N53" s="175"/>
    </row>
    <row r="54" spans="1:14" ht="12.75" customHeight="1" x14ac:dyDescent="0.15">
      <c r="A54" s="477" t="str">
        <f>'Generic Metadata Schema'!A66</f>
        <v>Data background</v>
      </c>
      <c r="B54" s="477" t="str">
        <f>'Generic Metadata Schema'!B66</f>
        <v>0:1</v>
      </c>
      <c r="C54" s="157" t="str">
        <f>'Generic Metadata Schema'!C66</f>
        <v>Study</v>
      </c>
      <c r="D54" s="184" t="s">
        <v>12</v>
      </c>
      <c r="E54" s="85"/>
      <c r="F54" s="142"/>
      <c r="G54" s="85"/>
      <c r="H54" s="85"/>
      <c r="I54" s="145"/>
      <c r="J54" s="126" t="s">
        <v>114</v>
      </c>
      <c r="K54" s="175"/>
      <c r="L54" s="175"/>
      <c r="M54" s="175"/>
      <c r="N54" s="175"/>
    </row>
    <row r="55" spans="1:14" ht="12.75" customHeight="1" x14ac:dyDescent="0.15">
      <c r="A55" s="478"/>
      <c r="B55" s="478"/>
      <c r="C55" s="480" t="str">
        <f>'Generic Metadata Schema'!C67</f>
        <v>Study Sample</v>
      </c>
      <c r="D55" s="477" t="str">
        <f>'Generic Metadata Schema'!D67</f>
        <v>0:N</v>
      </c>
      <c r="E55" s="85" t="str">
        <f>'Generic Metadata Schema'!E67</f>
        <v>Sample Name (ID)</v>
      </c>
      <c r="F55" s="142" t="str">
        <f>'Generic Metadata Schema'!F67</f>
        <v>1</v>
      </c>
      <c r="G55" s="85" t="s">
        <v>253</v>
      </c>
      <c r="H55" s="85" t="s">
        <v>260</v>
      </c>
      <c r="I55" s="145" t="str">
        <f>'Generic Metadata Schema'!I67</f>
        <v>An unambiguous ID given to the samples used in the assay</v>
      </c>
      <c r="J55" s="175"/>
      <c r="K55" s="175"/>
      <c r="L55" s="175"/>
      <c r="M55" s="175"/>
      <c r="N55" s="175"/>
    </row>
    <row r="56" spans="1:14" ht="12.75" customHeight="1" x14ac:dyDescent="0.15">
      <c r="A56" s="478"/>
      <c r="B56" s="478"/>
      <c r="C56" s="464"/>
      <c r="D56" s="448"/>
      <c r="E56" s="85" t="str">
        <f>'Generic Metadata Schema'!E68</f>
        <v>Protocol of sample collection</v>
      </c>
      <c r="F56" s="142" t="str">
        <f>'Generic Metadata Schema'!F68</f>
        <v>1</v>
      </c>
      <c r="G56" s="85" t="s">
        <v>253</v>
      </c>
      <c r="H56" s="85" t="s">
        <v>260</v>
      </c>
      <c r="I56" s="145" t="str">
        <f>'Generic Metadata Schema'!I68</f>
        <v>Additional protocol for sample and sample collection. Corresponds to the Protocol REF in ISA</v>
      </c>
      <c r="J56" s="175"/>
      <c r="K56" s="175"/>
      <c r="L56" s="175"/>
      <c r="M56" s="175"/>
      <c r="N56" s="175"/>
    </row>
    <row r="57" spans="1:14" ht="12.75" customHeight="1" x14ac:dyDescent="0.15">
      <c r="A57" s="478"/>
      <c r="B57" s="478"/>
      <c r="C57" s="464"/>
      <c r="D57" s="448"/>
      <c r="E57" s="85" t="str">
        <f>'Generic Metadata Schema'!E69</f>
        <v>Sampling strategy</v>
      </c>
      <c r="F57" s="142" t="str">
        <f>'Generic Metadata Schema'!F69</f>
        <v>0:1</v>
      </c>
      <c r="G57" s="85" t="s">
        <v>253</v>
      </c>
      <c r="H57" s="85" t="s">
        <v>260</v>
      </c>
      <c r="I57" s="145" t="str">
        <f>'Generic Metadata Schema'!I69</f>
        <v>Sampling strategy (ref. EUROSTAT - Typology of sampling strategy, version of July 2009)</v>
      </c>
      <c r="J57" s="175"/>
      <c r="K57" s="175"/>
      <c r="L57" s="175"/>
      <c r="M57" s="175"/>
      <c r="N57" s="175"/>
    </row>
    <row r="58" spans="1:14" ht="12.75" customHeight="1" x14ac:dyDescent="0.15">
      <c r="A58" s="478"/>
      <c r="B58" s="478"/>
      <c r="C58" s="464"/>
      <c r="D58" s="448"/>
      <c r="E58" s="85" t="str">
        <f>'Generic Metadata Schema'!E70</f>
        <v>Type of sampling program</v>
      </c>
      <c r="F58" s="142" t="str">
        <f>'Generic Metadata Schema'!F70</f>
        <v>0:1</v>
      </c>
      <c r="G58" s="85" t="s">
        <v>253</v>
      </c>
      <c r="H58" s="85" t="s">
        <v>260</v>
      </c>
      <c r="I58" s="145" t="str">
        <f>'Generic Metadata Schema'!I70</f>
        <v xml:space="preserve">Indicate the type of programm for which the samples have been collected. </v>
      </c>
      <c r="J58" s="175"/>
      <c r="K58" s="175"/>
      <c r="L58" s="175"/>
      <c r="M58" s="175"/>
      <c r="N58" s="175"/>
    </row>
    <row r="59" spans="1:14" ht="12.75" customHeight="1" x14ac:dyDescent="0.15">
      <c r="A59" s="478"/>
      <c r="B59" s="478"/>
      <c r="C59" s="464"/>
      <c r="D59" s="448"/>
      <c r="E59" s="85" t="str">
        <f>'Generic Metadata Schema'!E71</f>
        <v>Sampling method</v>
      </c>
      <c r="F59" s="142" t="str">
        <f>'Generic Metadata Schema'!F71</f>
        <v>0:1</v>
      </c>
      <c r="G59" s="85" t="s">
        <v>253</v>
      </c>
      <c r="H59" s="85" t="s">
        <v>260</v>
      </c>
      <c r="I59" s="145" t="str">
        <f>'Generic Metadata Schema'!I71</f>
        <v>Sampling method used to take the sample</v>
      </c>
      <c r="J59" s="175"/>
      <c r="K59" s="175"/>
      <c r="L59" s="175"/>
      <c r="M59" s="175"/>
      <c r="N59" s="175"/>
    </row>
    <row r="60" spans="1:14" ht="12.75" customHeight="1" x14ac:dyDescent="0.15">
      <c r="A60" s="478"/>
      <c r="B60" s="478"/>
      <c r="C60" s="464"/>
      <c r="D60" s="448"/>
      <c r="E60" s="85" t="str">
        <f>'Generic Metadata Schema'!E72</f>
        <v>Sampling plan</v>
      </c>
      <c r="F60" s="142" t="str">
        <f>'Generic Metadata Schema'!F72</f>
        <v>1</v>
      </c>
      <c r="G60" s="85" t="s">
        <v>253</v>
      </c>
      <c r="H60" s="85" t="s">
        <v>260</v>
      </c>
      <c r="I60" s="145" t="str">
        <f>'Generic Metadata Schema'!I72</f>
        <v>description of data collection technique: stratified or complex sampling (several stages)</v>
      </c>
      <c r="J60" s="175"/>
      <c r="K60" s="175"/>
      <c r="L60" s="175"/>
      <c r="M60" s="175"/>
      <c r="N60" s="175"/>
    </row>
    <row r="61" spans="1:14" ht="12.75" customHeight="1" x14ac:dyDescent="0.15">
      <c r="A61" s="478"/>
      <c r="B61" s="478"/>
      <c r="C61" s="464"/>
      <c r="D61" s="448"/>
      <c r="E61" s="85" t="str">
        <f>'Generic Metadata Schema'!E73</f>
        <v>Sampling weight</v>
      </c>
      <c r="F61" s="142" t="str">
        <f>'Generic Metadata Schema'!F73</f>
        <v>1</v>
      </c>
      <c r="G61" s="85" t="s">
        <v>253</v>
      </c>
      <c r="H61" s="85" t="s">
        <v>260</v>
      </c>
      <c r="I61" s="145" t="str">
        <f>'Generic Metadata Schema'!I73</f>
        <v>description of the method employed to compute sampling weight (nonresponse-adjusted weight)</v>
      </c>
      <c r="J61" s="175"/>
      <c r="K61" s="175"/>
      <c r="L61" s="175"/>
      <c r="M61" s="175"/>
      <c r="N61" s="175"/>
    </row>
    <row r="62" spans="1:14" ht="12.75" customHeight="1" x14ac:dyDescent="0.15">
      <c r="A62" s="478"/>
      <c r="B62" s="478"/>
      <c r="C62" s="464"/>
      <c r="D62" s="448"/>
      <c r="E62" s="85" t="str">
        <f>'Generic Metadata Schema'!E74</f>
        <v>Sampling size</v>
      </c>
      <c r="F62" s="142" t="str">
        <f>'Generic Metadata Schema'!F74</f>
        <v>1</v>
      </c>
      <c r="G62" s="85" t="s">
        <v>253</v>
      </c>
      <c r="H62" s="85" t="s">
        <v>260</v>
      </c>
      <c r="I62" s="145" t="str">
        <f>'Generic Metadata Schema'!I74</f>
        <v>number of units, full participants, partial participants, eligibles, not eligible, unresolved (eligibility status not resolved)…</v>
      </c>
      <c r="J62" s="175"/>
      <c r="K62" s="175"/>
      <c r="L62" s="175"/>
      <c r="M62" s="175"/>
      <c r="N62" s="175"/>
    </row>
    <row r="63" spans="1:14" ht="12.75" customHeight="1" x14ac:dyDescent="0.15">
      <c r="A63" s="478"/>
      <c r="B63" s="478"/>
      <c r="C63" s="464"/>
      <c r="D63" s="448"/>
      <c r="E63" s="85" t="str">
        <f>'Generic Metadata Schema'!E75</f>
        <v>Lot size unit</v>
      </c>
      <c r="F63" s="142" t="str">
        <f>'Generic Metadata Schema'!F75</f>
        <v>0:1</v>
      </c>
      <c r="G63" s="85" t="s">
        <v>253</v>
      </c>
      <c r="H63" s="85" t="s">
        <v>260</v>
      </c>
      <c r="I63" s="145" t="str">
        <f>'Generic Metadata Schema'!I75</f>
        <v>Unit in which the lot size is expressed.</v>
      </c>
      <c r="J63" s="175"/>
      <c r="K63" s="175"/>
      <c r="L63" s="175"/>
      <c r="M63" s="175"/>
      <c r="N63" s="175"/>
    </row>
    <row r="64" spans="1:14" ht="12.75" customHeight="1" x14ac:dyDescent="0.15">
      <c r="A64" s="478"/>
      <c r="B64" s="478"/>
      <c r="C64" s="465"/>
      <c r="D64" s="455"/>
      <c r="E64" s="85" t="str">
        <f>'Generic Metadata Schema'!E76</f>
        <v>Sampling point</v>
      </c>
      <c r="F64" s="142" t="str">
        <f>'Generic Metadata Schema'!F76</f>
        <v>0:1</v>
      </c>
      <c r="G64" s="85" t="s">
        <v>253</v>
      </c>
      <c r="H64" s="85" t="s">
        <v>260</v>
      </c>
      <c r="I64" s="145" t="str">
        <f>'Generic Metadata Schema'!I76</f>
        <v>Point in the food chain where the sample was taken. (Doc. ESTAT/F5/ES/155 “Data dictionary of activities of the establishments”).</v>
      </c>
      <c r="J64" s="175"/>
      <c r="K64" s="175"/>
      <c r="L64" s="175"/>
      <c r="M64" s="175"/>
      <c r="N64" s="175"/>
    </row>
    <row r="65" spans="1:14" ht="12.75" customHeight="1" x14ac:dyDescent="0.15">
      <c r="A65" s="479"/>
      <c r="B65" s="479"/>
      <c r="C65" s="162" t="str">
        <f>'Generic Metadata Schema'!C84</f>
        <v>Laboratory</v>
      </c>
      <c r="D65" s="140" t="str">
        <f>'Generic Metadata Schema'!D84</f>
        <v>0:N</v>
      </c>
      <c r="E65" s="85"/>
      <c r="F65" s="142"/>
      <c r="G65" s="85"/>
      <c r="H65" s="85"/>
      <c r="I65" s="145"/>
      <c r="J65" s="180" t="str">
        <f>Definitions!A101</f>
        <v>Laboratory</v>
      </c>
      <c r="K65" s="175"/>
      <c r="L65" s="175"/>
      <c r="M65" s="175"/>
      <c r="N65" s="175"/>
    </row>
    <row r="66" spans="1:14" ht="12.75" customHeight="1" x14ac:dyDescent="0.15">
      <c r="A66" s="486" t="str">
        <f>'Generic Metadata Schema'!A85</f>
        <v>Model math / Data definition</v>
      </c>
      <c r="B66" s="501" t="str">
        <f>'Generic Metadata Schema'!B85</f>
        <v>1</v>
      </c>
      <c r="C66" s="162" t="s">
        <v>78</v>
      </c>
      <c r="D66" s="348" t="str">
        <f>'Generic Metadata Schema'!D85</f>
        <v>1:N</v>
      </c>
      <c r="E66" s="85"/>
      <c r="F66" s="142"/>
      <c r="G66" s="85"/>
      <c r="H66" s="85"/>
      <c r="I66" s="145"/>
      <c r="J66" s="128" t="str">
        <f>Definitions!A33</f>
        <v>Parameter</v>
      </c>
      <c r="K66" s="175"/>
      <c r="L66" s="175"/>
      <c r="M66" s="175"/>
      <c r="N66" s="175"/>
    </row>
    <row r="67" spans="1:14" s="11" customFormat="1" ht="12.75" customHeight="1" x14ac:dyDescent="0.15">
      <c r="A67" s="487"/>
      <c r="B67" s="502"/>
      <c r="C67" s="165" t="s">
        <v>466</v>
      </c>
      <c r="D67" s="373" t="s">
        <v>12</v>
      </c>
      <c r="E67" s="185"/>
      <c r="F67" s="186"/>
      <c r="G67" s="187" t="s">
        <v>13</v>
      </c>
      <c r="H67" s="188"/>
      <c r="I67" s="189" t="s">
        <v>467</v>
      </c>
      <c r="J67" s="128"/>
      <c r="K67" s="175"/>
      <c r="L67" s="175"/>
      <c r="M67" s="175"/>
      <c r="N67" s="175"/>
    </row>
    <row r="68" spans="1:14" ht="12.75" customHeight="1" x14ac:dyDescent="0.15">
      <c r="A68" s="487"/>
      <c r="B68" s="502"/>
      <c r="C68" s="159" t="str">
        <f>'Generic Metadata Schema'!C86</f>
        <v>Quality measures</v>
      </c>
      <c r="D68" s="348" t="str">
        <f>'Generic Metadata Schema'!D86</f>
        <v>0:N</v>
      </c>
      <c r="E68" s="85"/>
      <c r="F68" s="142"/>
      <c r="G68" s="85"/>
      <c r="H68" s="85"/>
      <c r="I68" s="145"/>
      <c r="J68" s="180" t="str">
        <f>Definitions!A98</f>
        <v>Quality Measures</v>
      </c>
      <c r="K68" s="175"/>
      <c r="L68" s="175"/>
      <c r="M68" s="175"/>
      <c r="N68" s="175"/>
    </row>
    <row r="69" spans="1:14" ht="12.75" customHeight="1" x14ac:dyDescent="0.15">
      <c r="A69" s="487"/>
      <c r="B69" s="502"/>
      <c r="C69" s="162" t="str">
        <f>'Generic Metadata Schema'!C87</f>
        <v>Model equation</v>
      </c>
      <c r="D69" s="348" t="str">
        <f>'Generic Metadata Schema'!D87</f>
        <v>0:N</v>
      </c>
      <c r="E69" s="85"/>
      <c r="F69" s="142"/>
      <c r="G69" s="85"/>
      <c r="H69" s="85"/>
      <c r="I69" s="145"/>
      <c r="J69" s="180" t="str">
        <f>Definitions!A117</f>
        <v>Model equation</v>
      </c>
      <c r="K69" s="175"/>
      <c r="L69" s="175"/>
      <c r="M69" s="175"/>
      <c r="N69" s="175"/>
    </row>
    <row r="70" spans="1:14" ht="12.75" customHeight="1" x14ac:dyDescent="0.15">
      <c r="A70" s="487"/>
      <c r="B70" s="502"/>
      <c r="C70" s="144" t="str">
        <f>'Generic Metadata Schema'!C88</f>
        <v>Fitting procedure</v>
      </c>
      <c r="D70" s="350" t="str">
        <f>'Generic Metadata Schema'!D88</f>
        <v>0:1</v>
      </c>
      <c r="E70" s="85"/>
      <c r="F70" s="142"/>
      <c r="G70" s="85" t="s">
        <v>253</v>
      </c>
      <c r="H70" s="85" t="s">
        <v>260</v>
      </c>
      <c r="I70" s="145" t="str">
        <f>'Generic Metadata Schema'!I88</f>
        <v xml:space="preserve">Procedure used to fit the data to the model equation </v>
      </c>
      <c r="J70" s="175"/>
      <c r="K70" s="175"/>
      <c r="L70" s="175"/>
      <c r="M70" s="175"/>
      <c r="N70" s="175"/>
    </row>
    <row r="71" spans="1:14" ht="12.75" customHeight="1" x14ac:dyDescent="0.15">
      <c r="A71" s="487"/>
      <c r="B71" s="502"/>
      <c r="C71" s="162" t="str">
        <f>'Generic Metadata Schema'!C89</f>
        <v>Exposure</v>
      </c>
      <c r="D71" s="348" t="str">
        <f>'Generic Metadata Schema'!D89</f>
        <v>0:1</v>
      </c>
      <c r="E71" s="85"/>
      <c r="F71" s="142"/>
      <c r="G71" s="85"/>
      <c r="H71" s="85"/>
      <c r="I71" s="145"/>
      <c r="J71" s="196" t="str">
        <f>Definitions!A127</f>
        <v>Exposure</v>
      </c>
      <c r="K71" s="175"/>
      <c r="L71" s="175"/>
      <c r="M71" s="175"/>
      <c r="N71" s="175"/>
    </row>
    <row r="72" spans="1:14" ht="12.75" customHeight="1" x14ac:dyDescent="0.15">
      <c r="A72" s="487"/>
      <c r="B72" s="502"/>
      <c r="C72" s="144" t="str">
        <f>'Generic Metadata Schema'!C94</f>
        <v>Events</v>
      </c>
      <c r="D72" s="350" t="str">
        <f>'Generic Metadata Schema'!D94</f>
        <v>0:N</v>
      </c>
      <c r="E72" s="85"/>
      <c r="F72" s="142"/>
      <c r="G72" s="85" t="s">
        <v>253</v>
      </c>
      <c r="H72" s="85" t="s">
        <v>260</v>
      </c>
      <c r="I72" s="145" t="str">
        <f>'Generic Metadata Schema'!I94</f>
        <v>Definition of time-dependent parameter changes</v>
      </c>
      <c r="J72" s="175"/>
      <c r="K72" s="175"/>
      <c r="L72" s="175"/>
      <c r="M72" s="175"/>
      <c r="N72" s="175"/>
    </row>
    <row r="73" spans="1:14" ht="12.75" customHeight="1" x14ac:dyDescent="0.15">
      <c r="A73" s="487"/>
      <c r="B73" s="502"/>
      <c r="C73" s="119" t="s">
        <v>226</v>
      </c>
      <c r="D73" s="343" t="s">
        <v>165</v>
      </c>
      <c r="E73" s="129"/>
      <c r="F73" s="102"/>
      <c r="G73" s="191" t="s">
        <v>491</v>
      </c>
      <c r="H73" s="191" t="s">
        <v>13</v>
      </c>
      <c r="I73" s="175"/>
      <c r="J73" s="180" t="str">
        <f>Definitions!A125</f>
        <v>Simulation</v>
      </c>
      <c r="K73" s="175"/>
      <c r="L73" s="175"/>
      <c r="M73" s="175"/>
      <c r="N73" s="175"/>
    </row>
    <row r="74" spans="1:14" ht="12.75" customHeight="1" x14ac:dyDescent="0.15">
      <c r="A74" s="71"/>
      <c r="B74" s="71"/>
      <c r="C74" s="71"/>
      <c r="D74" s="71"/>
      <c r="E74" s="71"/>
      <c r="F74" s="71"/>
      <c r="G74" s="173"/>
      <c r="H74" s="175"/>
      <c r="I74" s="175"/>
      <c r="J74" s="175"/>
      <c r="K74" s="175"/>
      <c r="L74" s="175"/>
      <c r="M74" s="175"/>
      <c r="N74" s="175"/>
    </row>
    <row r="75" spans="1:14" ht="12.75" customHeight="1" x14ac:dyDescent="0.15">
      <c r="A75" s="71"/>
      <c r="B75" s="71"/>
      <c r="C75" s="71"/>
      <c r="D75" s="71"/>
      <c r="E75" s="71"/>
      <c r="F75" s="71"/>
      <c r="G75" s="173"/>
      <c r="H75" s="175"/>
      <c r="I75" s="175"/>
      <c r="J75" s="175"/>
      <c r="K75" s="175"/>
      <c r="L75" s="175"/>
      <c r="M75" s="175"/>
      <c r="N75" s="175"/>
    </row>
    <row r="76" spans="1:14" ht="12.75" customHeight="1" x14ac:dyDescent="0.15">
      <c r="A76" s="71"/>
      <c r="B76" s="71"/>
      <c r="C76" s="71"/>
      <c r="D76" s="71"/>
      <c r="E76" s="71"/>
      <c r="F76" s="71"/>
      <c r="G76" s="173"/>
      <c r="H76" s="175"/>
      <c r="I76" s="175"/>
      <c r="J76" s="175"/>
      <c r="K76" s="175"/>
      <c r="L76" s="175"/>
      <c r="M76" s="175"/>
      <c r="N76" s="175"/>
    </row>
    <row r="77" spans="1:14" ht="12.75" customHeight="1" x14ac:dyDescent="0.15">
      <c r="A77" s="71"/>
      <c r="B77" s="71"/>
      <c r="C77" s="71"/>
      <c r="D77" s="71"/>
      <c r="E77" s="71"/>
      <c r="F77" s="71"/>
      <c r="G77" s="173"/>
      <c r="H77" s="175"/>
      <c r="I77" s="175"/>
      <c r="J77" s="175"/>
      <c r="K77" s="175"/>
      <c r="L77" s="175"/>
      <c r="M77" s="175"/>
      <c r="N77" s="175"/>
    </row>
    <row r="78" spans="1:14" ht="12.75" customHeight="1" x14ac:dyDescent="0.15">
      <c r="A78" s="71"/>
      <c r="B78" s="71"/>
      <c r="C78" s="71"/>
      <c r="D78" s="71"/>
      <c r="E78" s="71"/>
      <c r="F78" s="71"/>
      <c r="G78" s="173"/>
      <c r="H78" s="175"/>
      <c r="I78" s="175"/>
      <c r="J78" s="175"/>
      <c r="K78" s="175"/>
      <c r="L78" s="175"/>
      <c r="M78" s="175"/>
      <c r="N78" s="175"/>
    </row>
    <row r="79" spans="1:14" ht="12.75" customHeight="1" x14ac:dyDescent="0.15">
      <c r="A79" s="71"/>
      <c r="B79" s="71"/>
      <c r="C79" s="71"/>
      <c r="D79" s="71"/>
      <c r="E79" s="71"/>
      <c r="F79" s="71"/>
      <c r="G79" s="173"/>
      <c r="H79" s="175"/>
      <c r="I79" s="175"/>
      <c r="J79" s="175"/>
      <c r="K79" s="175"/>
      <c r="L79" s="175"/>
      <c r="M79" s="175"/>
      <c r="N79" s="175"/>
    </row>
    <row r="80" spans="1:14" ht="12.75" customHeight="1" x14ac:dyDescent="0.15">
      <c r="A80" s="71"/>
      <c r="B80" s="71"/>
      <c r="C80" s="71"/>
      <c r="D80" s="71"/>
      <c r="E80" s="71"/>
      <c r="F80" s="71"/>
      <c r="G80" s="173"/>
      <c r="H80" s="175"/>
      <c r="I80" s="175"/>
      <c r="J80" s="175"/>
      <c r="K80" s="175"/>
      <c r="L80" s="175"/>
      <c r="M80" s="175"/>
      <c r="N80" s="175"/>
    </row>
    <row r="81" spans="1:14" ht="12.75" customHeight="1" x14ac:dyDescent="0.15">
      <c r="A81" s="71"/>
      <c r="B81" s="71"/>
      <c r="C81" s="71"/>
      <c r="D81" s="71"/>
      <c r="E81" s="71"/>
      <c r="F81" s="71"/>
      <c r="G81" s="173"/>
      <c r="H81" s="175"/>
      <c r="I81" s="175"/>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row>
    <row r="97" spans="1:14" ht="12.75" customHeight="1" x14ac:dyDescent="0.15">
      <c r="A97" s="71"/>
      <c r="B97" s="71"/>
      <c r="C97" s="71"/>
      <c r="D97" s="71"/>
      <c r="E97" s="71"/>
      <c r="F97" s="71"/>
      <c r="G97" s="71"/>
      <c r="H97" s="71"/>
      <c r="I97" s="173"/>
      <c r="J97" s="175"/>
      <c r="K97" s="175"/>
      <c r="L97" s="175"/>
    </row>
    <row r="98" spans="1:14" ht="12.75" customHeight="1" x14ac:dyDescent="0.15">
      <c r="A98" s="71"/>
      <c r="B98" s="71"/>
      <c r="C98" s="71"/>
      <c r="D98" s="71"/>
      <c r="E98" s="71"/>
      <c r="F98" s="71"/>
      <c r="G98" s="71"/>
      <c r="H98" s="71"/>
      <c r="I98" s="173"/>
      <c r="J98" s="175"/>
      <c r="K98" s="175"/>
      <c r="L98" s="175"/>
    </row>
    <row r="99" spans="1:14" ht="12.75" customHeight="1" x14ac:dyDescent="0.15">
      <c r="A99" s="71"/>
      <c r="B99" s="71"/>
      <c r="C99" s="71"/>
      <c r="D99" s="71"/>
      <c r="E99" s="71"/>
      <c r="F99" s="71"/>
      <c r="G99" s="71"/>
      <c r="H99" s="71"/>
      <c r="I99" s="173"/>
      <c r="J99" s="175"/>
      <c r="K99" s="175"/>
      <c r="L99" s="175"/>
    </row>
    <row r="100" spans="1:14" ht="12.75" customHeight="1" x14ac:dyDescent="0.15">
      <c r="A100" s="71"/>
      <c r="B100" s="71"/>
      <c r="C100" s="71"/>
      <c r="D100" s="71"/>
      <c r="E100" s="71"/>
      <c r="F100" s="71"/>
      <c r="G100" s="71"/>
      <c r="H100" s="71"/>
      <c r="I100" s="173"/>
      <c r="J100" s="175"/>
      <c r="K100" s="175"/>
      <c r="L100" s="175"/>
    </row>
    <row r="101" spans="1:14" ht="12.75" customHeight="1" x14ac:dyDescent="0.15">
      <c r="A101" s="71"/>
      <c r="B101" s="71"/>
      <c r="C101" s="71"/>
      <c r="D101" s="71"/>
      <c r="E101" s="71"/>
      <c r="F101" s="71"/>
      <c r="G101" s="71"/>
      <c r="H101" s="71"/>
      <c r="I101" s="173"/>
      <c r="J101" s="175"/>
      <c r="K101" s="175"/>
      <c r="L101" s="175"/>
    </row>
    <row r="102" spans="1:14" ht="12.75" customHeight="1" x14ac:dyDescent="0.15">
      <c r="A102" s="71"/>
      <c r="B102" s="71"/>
      <c r="C102" s="71"/>
      <c r="D102" s="71"/>
      <c r="E102" s="71"/>
      <c r="F102" s="71"/>
      <c r="G102" s="71"/>
      <c r="H102" s="71"/>
      <c r="I102" s="173"/>
      <c r="J102" s="175"/>
      <c r="K102" s="175"/>
      <c r="L102" s="175"/>
    </row>
    <row r="103" spans="1:14" ht="12.75" customHeight="1" x14ac:dyDescent="0.15">
      <c r="A103" s="71"/>
      <c r="B103" s="71"/>
      <c r="C103" s="71"/>
      <c r="D103" s="71"/>
      <c r="E103" s="71"/>
      <c r="F103" s="71"/>
      <c r="G103" s="71"/>
      <c r="H103" s="71"/>
      <c r="I103" s="173"/>
      <c r="J103" s="175"/>
      <c r="K103" s="175"/>
      <c r="L103" s="175"/>
    </row>
    <row r="104" spans="1:14" ht="12.75" customHeight="1" x14ac:dyDescent="0.15">
      <c r="A104" s="71"/>
      <c r="B104" s="71"/>
      <c r="C104" s="71"/>
      <c r="D104" s="71"/>
      <c r="E104" s="71"/>
      <c r="F104" s="71"/>
      <c r="G104" s="71"/>
      <c r="H104" s="71"/>
      <c r="I104" s="173"/>
      <c r="J104" s="175"/>
      <c r="K104" s="175"/>
      <c r="L104" s="175"/>
    </row>
    <row r="105" spans="1:14" ht="12.75" customHeight="1" x14ac:dyDescent="0.15">
      <c r="A105" s="71"/>
      <c r="B105" s="71"/>
      <c r="C105" s="71"/>
      <c r="D105" s="71"/>
      <c r="E105" s="71"/>
      <c r="F105" s="71"/>
      <c r="G105" s="71"/>
      <c r="H105" s="71"/>
      <c r="I105" s="173"/>
      <c r="J105" s="175"/>
      <c r="K105" s="175"/>
      <c r="L105" s="175"/>
    </row>
    <row r="106" spans="1:14" ht="12.75" customHeight="1" x14ac:dyDescent="0.15">
      <c r="A106" s="71"/>
      <c r="B106" s="71"/>
      <c r="C106" s="71"/>
      <c r="D106" s="71"/>
      <c r="E106" s="71"/>
      <c r="F106" s="71"/>
      <c r="G106" s="71"/>
      <c r="H106" s="71"/>
      <c r="I106" s="173"/>
      <c r="J106" s="175"/>
      <c r="K106" s="175"/>
      <c r="L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J111" s="175"/>
      <c r="K111" s="175"/>
      <c r="L111" s="175"/>
      <c r="M111" s="175"/>
      <c r="N111" s="175"/>
    </row>
    <row r="112" spans="1:14" ht="12.75" customHeight="1" x14ac:dyDescent="0.15">
      <c r="A112" s="71"/>
      <c r="B112" s="71"/>
      <c r="C112" s="71"/>
      <c r="D112" s="71"/>
      <c r="E112" s="71"/>
      <c r="F112" s="71"/>
      <c r="G112" s="71"/>
      <c r="H112" s="71"/>
      <c r="I112" s="173"/>
      <c r="J112" s="175"/>
      <c r="K112" s="175"/>
      <c r="L112" s="175"/>
      <c r="M112" s="175"/>
      <c r="N112" s="175"/>
    </row>
    <row r="113" spans="1:14" ht="12.75" customHeight="1" x14ac:dyDescent="0.15">
      <c r="A113" s="71"/>
      <c r="B113" s="71"/>
      <c r="C113" s="71"/>
      <c r="D113" s="71"/>
      <c r="E113" s="71"/>
      <c r="F113" s="71"/>
      <c r="G113" s="71"/>
      <c r="H113" s="71"/>
      <c r="I113" s="173"/>
      <c r="J113" s="175"/>
      <c r="K113" s="175"/>
      <c r="L113" s="175"/>
      <c r="M113" s="175"/>
      <c r="N113" s="175"/>
    </row>
    <row r="114" spans="1:14" ht="12.75" customHeight="1" x14ac:dyDescent="0.15">
      <c r="A114" s="71"/>
      <c r="B114" s="71"/>
      <c r="C114" s="71"/>
      <c r="D114" s="71"/>
      <c r="E114" s="71"/>
      <c r="F114" s="71"/>
      <c r="G114" s="71"/>
      <c r="H114" s="71"/>
      <c r="I114" s="173"/>
      <c r="J114" s="175"/>
      <c r="K114" s="175"/>
      <c r="L114" s="175"/>
      <c r="M114" s="175"/>
      <c r="N114" s="175"/>
    </row>
    <row r="115" spans="1:14" ht="12.75" customHeight="1" x14ac:dyDescent="0.15">
      <c r="A115" s="71"/>
      <c r="B115" s="71"/>
      <c r="C115" s="71"/>
      <c r="D115" s="71"/>
      <c r="E115" s="71"/>
      <c r="F115" s="71"/>
      <c r="G115" s="71"/>
      <c r="H115" s="71"/>
      <c r="I115" s="173"/>
      <c r="J115" s="175"/>
      <c r="K115" s="175"/>
      <c r="L115" s="175"/>
      <c r="M115" s="175"/>
      <c r="N115" s="175"/>
    </row>
    <row r="116" spans="1:14" ht="12.75" customHeight="1" x14ac:dyDescent="0.15">
      <c r="A116" s="71"/>
      <c r="B116" s="71"/>
      <c r="C116" s="71"/>
      <c r="D116" s="71"/>
      <c r="E116" s="71"/>
      <c r="F116" s="71"/>
      <c r="G116" s="71"/>
      <c r="H116" s="71"/>
      <c r="I116" s="173"/>
      <c r="J116" s="175"/>
      <c r="K116" s="175"/>
      <c r="L116" s="175"/>
      <c r="M116" s="175"/>
      <c r="N116" s="175"/>
    </row>
    <row r="117" spans="1:14" ht="12.75" customHeight="1" x14ac:dyDescent="0.15">
      <c r="A117" s="71"/>
      <c r="B117" s="71"/>
      <c r="C117" s="71"/>
      <c r="D117" s="71"/>
      <c r="E117" s="71"/>
      <c r="F117" s="71"/>
      <c r="G117" s="71"/>
      <c r="H117" s="71"/>
      <c r="I117" s="173"/>
      <c r="J117" s="175"/>
      <c r="K117" s="175"/>
      <c r="L117" s="175"/>
      <c r="M117" s="175"/>
      <c r="N117" s="175"/>
    </row>
    <row r="118" spans="1:14" ht="12.75" customHeight="1" x14ac:dyDescent="0.15">
      <c r="A118" s="71"/>
      <c r="B118" s="71"/>
      <c r="C118" s="71"/>
      <c r="D118" s="71"/>
      <c r="E118" s="71"/>
      <c r="F118" s="71"/>
      <c r="G118" s="71"/>
      <c r="H118" s="71"/>
      <c r="I118" s="173"/>
      <c r="J118" s="175"/>
      <c r="K118" s="175"/>
      <c r="L118" s="175"/>
      <c r="M118" s="175"/>
      <c r="N118" s="175"/>
    </row>
    <row r="119" spans="1:14" ht="12.75" customHeight="1" x14ac:dyDescent="0.15">
      <c r="A119" s="71"/>
      <c r="B119" s="71"/>
      <c r="C119" s="71"/>
      <c r="D119" s="71"/>
      <c r="E119" s="71"/>
      <c r="F119" s="71"/>
      <c r="G119" s="71"/>
      <c r="H119" s="71"/>
      <c r="I119" s="173"/>
      <c r="J119" s="175"/>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c r="K135" s="175"/>
      <c r="L135" s="175"/>
      <c r="M135" s="175"/>
      <c r="N135" s="175"/>
    </row>
    <row r="136" spans="1:14" ht="12.75" customHeight="1" x14ac:dyDescent="0.15">
      <c r="A136" s="71"/>
      <c r="B136" s="71"/>
      <c r="C136" s="71"/>
      <c r="D136" s="71"/>
      <c r="E136" s="71"/>
      <c r="F136" s="71"/>
      <c r="G136" s="71"/>
      <c r="H136" s="71"/>
      <c r="I136" s="173"/>
      <c r="K136" s="175"/>
      <c r="L136" s="175"/>
      <c r="M136" s="175"/>
      <c r="N136" s="175"/>
    </row>
    <row r="137" spans="1:14" ht="12.75" customHeight="1" x14ac:dyDescent="0.15">
      <c r="A137" s="71"/>
      <c r="B137" s="71"/>
      <c r="C137" s="71"/>
      <c r="D137" s="71"/>
      <c r="E137" s="71"/>
      <c r="F137" s="71"/>
      <c r="G137" s="71"/>
      <c r="H137" s="71"/>
      <c r="I137" s="173"/>
      <c r="K137" s="175"/>
      <c r="L137" s="175"/>
      <c r="M137" s="175"/>
      <c r="N137" s="175"/>
    </row>
    <row r="138" spans="1:14" ht="12.75" customHeight="1" x14ac:dyDescent="0.15">
      <c r="A138" s="71"/>
      <c r="B138" s="71"/>
      <c r="C138" s="71"/>
      <c r="D138" s="71"/>
      <c r="E138" s="71"/>
      <c r="F138" s="71"/>
      <c r="G138" s="71"/>
      <c r="H138" s="71"/>
      <c r="I138" s="173"/>
      <c r="K138" s="175"/>
      <c r="L138" s="175"/>
      <c r="M138" s="175"/>
      <c r="N138" s="175"/>
    </row>
    <row r="139" spans="1:14" ht="12.75" customHeight="1" x14ac:dyDescent="0.15">
      <c r="A139" s="71"/>
      <c r="B139" s="71"/>
      <c r="C139" s="71"/>
      <c r="D139" s="71"/>
      <c r="E139" s="71"/>
      <c r="F139" s="71"/>
      <c r="G139" s="71"/>
      <c r="H139" s="71"/>
      <c r="I139" s="173"/>
      <c r="K139" s="175"/>
      <c r="L139" s="175"/>
      <c r="M139" s="175"/>
      <c r="N139" s="175"/>
    </row>
    <row r="140" spans="1:14" ht="12.75" customHeight="1" x14ac:dyDescent="0.15">
      <c r="A140" s="71"/>
      <c r="B140" s="71"/>
      <c r="C140" s="71"/>
      <c r="D140" s="71"/>
      <c r="E140" s="71"/>
      <c r="F140" s="71"/>
      <c r="G140" s="71"/>
      <c r="H140" s="71"/>
      <c r="I140" s="173"/>
      <c r="K140" s="175"/>
      <c r="L140" s="175"/>
      <c r="M140" s="175"/>
      <c r="N140" s="175"/>
    </row>
    <row r="141" spans="1:14" ht="12.75" customHeight="1" x14ac:dyDescent="0.15">
      <c r="A141" s="71"/>
      <c r="B141" s="71"/>
      <c r="C141" s="71"/>
      <c r="D141" s="71"/>
      <c r="E141" s="71"/>
      <c r="F141" s="71"/>
      <c r="G141" s="71"/>
      <c r="H141" s="71"/>
      <c r="I141" s="173"/>
      <c r="K141" s="175"/>
      <c r="L141" s="175"/>
      <c r="M141" s="175"/>
      <c r="N141" s="175"/>
    </row>
    <row r="142" spans="1:14" ht="12.75" customHeight="1" x14ac:dyDescent="0.15">
      <c r="A142" s="71"/>
      <c r="B142" s="71"/>
      <c r="C142" s="71"/>
      <c r="D142" s="71"/>
      <c r="E142" s="71"/>
      <c r="F142" s="71"/>
      <c r="G142" s="71"/>
      <c r="H142" s="71"/>
      <c r="I142" s="173"/>
      <c r="K142" s="175"/>
      <c r="L142" s="175"/>
      <c r="M142" s="175"/>
      <c r="N142" s="175"/>
    </row>
    <row r="143" spans="1:14" ht="12.75" customHeight="1" x14ac:dyDescent="0.15">
      <c r="A143" s="71"/>
      <c r="B143" s="71"/>
      <c r="C143" s="71"/>
      <c r="D143" s="71"/>
      <c r="E143" s="71"/>
      <c r="F143" s="71"/>
      <c r="G143" s="71"/>
      <c r="H143" s="71"/>
      <c r="I143" s="173"/>
      <c r="K143" s="175"/>
      <c r="L143" s="175"/>
      <c r="M143" s="175"/>
      <c r="N143" s="175"/>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c r="A916" s="71"/>
      <c r="B916" s="71"/>
    </row>
    <row r="917" spans="1:2" ht="12.75" customHeight="1" x14ac:dyDescent="0.15">
      <c r="A917" s="71"/>
      <c r="B917" s="71"/>
    </row>
    <row r="918" spans="1:2" ht="12.75" customHeight="1" x14ac:dyDescent="0.15">
      <c r="A918" s="71"/>
      <c r="B918" s="71"/>
    </row>
    <row r="919" spans="1:2" ht="12.75" customHeight="1" x14ac:dyDescent="0.15">
      <c r="A919" s="71"/>
      <c r="B919" s="71"/>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66:A73"/>
    <mergeCell ref="B66:B73"/>
    <mergeCell ref="D37:D49"/>
    <mergeCell ref="C52:C53"/>
    <mergeCell ref="D52:D53"/>
    <mergeCell ref="D22:D36"/>
    <mergeCell ref="A54:A65"/>
    <mergeCell ref="B54:B65"/>
    <mergeCell ref="C55:C64"/>
    <mergeCell ref="D55:D64"/>
    <mergeCell ref="A2:A21"/>
    <mergeCell ref="B2:B21"/>
    <mergeCell ref="A22:A53"/>
    <mergeCell ref="B22:B53"/>
    <mergeCell ref="C22:C36"/>
    <mergeCell ref="C37:C49"/>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topLeftCell="A37" zoomScale="119"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74" t="str">
        <f>'Generic Metadata Schema'!A2</f>
        <v>General information</v>
      </c>
      <c r="B2" s="477"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75"/>
      <c r="B3" s="478"/>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75"/>
      <c r="B4" s="478"/>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75"/>
      <c r="B5" s="478"/>
      <c r="C5" s="85" t="str">
        <f>'Generic Metadata Schema'!C5</f>
        <v>Author</v>
      </c>
      <c r="D5" s="142" t="str">
        <f>'Generic Metadata Schema'!D5</f>
        <v>0:N</v>
      </c>
      <c r="E5" s="85"/>
      <c r="F5" s="142">
        <f>'Generic Metadata Schema'!F5</f>
        <v>0</v>
      </c>
      <c r="G5" s="85" t="s">
        <v>253</v>
      </c>
      <c r="H5" s="85" t="s">
        <v>260</v>
      </c>
      <c r="I5" s="145" t="s">
        <v>471</v>
      </c>
      <c r="J5" s="92" t="s">
        <v>472</v>
      </c>
      <c r="K5" s="175"/>
      <c r="L5" s="175"/>
      <c r="M5" s="175"/>
      <c r="N5" s="175"/>
    </row>
    <row r="6" spans="1:14" ht="12.75" customHeight="1" x14ac:dyDescent="0.15">
      <c r="A6" s="475"/>
      <c r="B6" s="478"/>
      <c r="C6" s="85" t="str">
        <f>'Generic Metadata Schema'!C6</f>
        <v>Corresponding creator</v>
      </c>
      <c r="D6" s="142" t="str">
        <f>'Generic Metadata Schema'!D6</f>
        <v>1:N</v>
      </c>
      <c r="E6" s="139"/>
      <c r="F6" s="140">
        <f>'Generic Metadata Schema'!F6</f>
        <v>0</v>
      </c>
      <c r="G6" s="85" t="s">
        <v>253</v>
      </c>
      <c r="H6" s="85" t="s">
        <v>253</v>
      </c>
      <c r="I6" s="145" t="s">
        <v>473</v>
      </c>
      <c r="J6" s="176" t="s">
        <v>474</v>
      </c>
      <c r="K6" s="175"/>
      <c r="L6" s="175"/>
      <c r="M6" s="175"/>
      <c r="N6" s="175"/>
    </row>
    <row r="7" spans="1:14" ht="12.75" customHeight="1" x14ac:dyDescent="0.15">
      <c r="A7" s="475"/>
      <c r="B7" s="478"/>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75"/>
      <c r="B8" s="478"/>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75"/>
      <c r="B9" s="478"/>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75"/>
      <c r="B10" s="478"/>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75"/>
      <c r="B11" s="478"/>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75"/>
      <c r="B12" s="478"/>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75"/>
      <c r="B13" s="478"/>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75"/>
      <c r="B14" s="478"/>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75"/>
      <c r="B15" s="478"/>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75"/>
      <c r="B16" s="478"/>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75"/>
      <c r="B17" s="478"/>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75"/>
      <c r="B18" s="478"/>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75"/>
      <c r="B19" s="478"/>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75"/>
      <c r="B20" s="478"/>
      <c r="C20" s="85"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75"/>
      <c r="B21" s="478"/>
      <c r="C21" s="139" t="s">
        <v>298</v>
      </c>
      <c r="D21" s="140" t="s">
        <v>12</v>
      </c>
      <c r="E21" s="85"/>
      <c r="F21" s="142"/>
      <c r="G21" s="85"/>
      <c r="H21" s="85"/>
      <c r="I21" s="145"/>
      <c r="J21" s="175"/>
      <c r="K21" s="175"/>
      <c r="L21" s="175"/>
      <c r="M21" s="175"/>
      <c r="N21" s="175"/>
    </row>
    <row r="22" spans="1:14" ht="12.75" customHeight="1" x14ac:dyDescent="0.15">
      <c r="A22" s="161" t="str">
        <f>'Generic Metadata Schema'!A23</f>
        <v>Scope</v>
      </c>
      <c r="B22" s="194" t="str">
        <f>'Generic Metadata Schema'!B23</f>
        <v>1</v>
      </c>
      <c r="C22" s="159" t="str">
        <f>'Generic Metadata Schema'!C23</f>
        <v>Product / matrix</v>
      </c>
      <c r="D22" s="139" t="s">
        <v>165</v>
      </c>
      <c r="E22" s="85"/>
      <c r="F22" s="142"/>
      <c r="G22" s="85"/>
      <c r="H22" s="85"/>
      <c r="I22" s="205"/>
      <c r="J22" s="180" t="str">
        <f>Definitions!A106</f>
        <v>Product / matrix</v>
      </c>
      <c r="K22" s="175"/>
      <c r="L22" s="175"/>
      <c r="M22" s="175"/>
      <c r="N22" s="175"/>
    </row>
    <row r="23" spans="1:14" ht="12.75" customHeight="1" x14ac:dyDescent="0.15">
      <c r="A23" s="161"/>
      <c r="B23" s="194"/>
      <c r="C23" s="474" t="str">
        <f>'Generic Metadata Schema'!C34</f>
        <v>Hazard</v>
      </c>
      <c r="D23" s="474" t="s">
        <v>165</v>
      </c>
      <c r="E23" s="85" t="str">
        <f>'Generic Metadata Schema'!E34</f>
        <v>Hazard type</v>
      </c>
      <c r="F23" s="142" t="str">
        <f>'Generic Metadata Schema'!F34</f>
        <v>0:1</v>
      </c>
      <c r="G23" s="85" t="s">
        <v>253</v>
      </c>
      <c r="H23" s="85" t="s">
        <v>260</v>
      </c>
      <c r="I23" s="145" t="s">
        <v>483</v>
      </c>
      <c r="J23" s="175"/>
      <c r="K23" s="175"/>
      <c r="L23" s="175"/>
      <c r="M23" s="175"/>
      <c r="N23" s="175"/>
    </row>
    <row r="24" spans="1:14" ht="12.75" customHeight="1" x14ac:dyDescent="0.15">
      <c r="A24" s="161"/>
      <c r="B24" s="194"/>
      <c r="C24" s="475"/>
      <c r="D24" s="475"/>
      <c r="E24" s="85" t="str">
        <f>'Generic Metadata Schema'!E35</f>
        <v>Hazard name</v>
      </c>
      <c r="F24" s="142" t="str">
        <f>'Generic Metadata Schema'!F35</f>
        <v>1</v>
      </c>
      <c r="G24" s="85" t="s">
        <v>253</v>
      </c>
      <c r="H24" s="85" t="s">
        <v>253</v>
      </c>
      <c r="I24" s="145" t="s">
        <v>484</v>
      </c>
      <c r="J24" s="175"/>
      <c r="K24" s="175"/>
      <c r="L24" s="175"/>
      <c r="M24" s="175"/>
      <c r="N24" s="175"/>
    </row>
    <row r="25" spans="1:14" ht="12.75" customHeight="1" x14ac:dyDescent="0.15">
      <c r="A25" s="161"/>
      <c r="B25" s="194"/>
      <c r="C25" s="475"/>
      <c r="D25" s="475"/>
      <c r="E25" s="85" t="str">
        <f>'Generic Metadata Schema'!E36</f>
        <v>Hazard description</v>
      </c>
      <c r="F25" s="142" t="str">
        <f>'Generic Metadata Schema'!F36</f>
        <v>0:1</v>
      </c>
      <c r="G25" s="85" t="s">
        <v>253</v>
      </c>
      <c r="H25" s="85" t="s">
        <v>260</v>
      </c>
      <c r="I25" s="145" t="s">
        <v>485</v>
      </c>
      <c r="J25" s="175"/>
      <c r="K25" s="175"/>
      <c r="L25" s="175"/>
      <c r="M25" s="175"/>
      <c r="N25" s="175"/>
    </row>
    <row r="26" spans="1:14" ht="12.75" customHeight="1" x14ac:dyDescent="0.15">
      <c r="A26" s="161"/>
      <c r="B26" s="194"/>
      <c r="C26" s="475"/>
      <c r="D26" s="475"/>
      <c r="E26" s="85" t="str">
        <f>'Generic Metadata Schema'!E37</f>
        <v>Hazard unit</v>
      </c>
      <c r="F26" s="142" t="str">
        <f>'Generic Metadata Schema'!F37</f>
        <v>0:1</v>
      </c>
      <c r="G26" s="85" t="s">
        <v>253</v>
      </c>
      <c r="H26" s="85" t="s">
        <v>260</v>
      </c>
      <c r="I26" s="145" t="s">
        <v>486</v>
      </c>
      <c r="J26" s="175"/>
      <c r="K26" s="175"/>
      <c r="L26" s="175"/>
      <c r="M26" s="175"/>
      <c r="N26" s="175"/>
    </row>
    <row r="27" spans="1:14" ht="12.75" customHeight="1" x14ac:dyDescent="0.15">
      <c r="A27" s="161"/>
      <c r="B27" s="194"/>
      <c r="C27" s="475"/>
      <c r="D27" s="475"/>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5"/>
      <c r="K27" s="175"/>
      <c r="L27" s="175"/>
      <c r="M27" s="175"/>
      <c r="N27" s="175"/>
    </row>
    <row r="28" spans="1:14" ht="12.75" customHeight="1" x14ac:dyDescent="0.15">
      <c r="A28" s="161"/>
      <c r="B28" s="194"/>
      <c r="C28" s="475"/>
      <c r="D28" s="475"/>
      <c r="E28" s="85" t="str">
        <f>'Generic Metadata Schema'!E39</f>
        <v>Source of contamination</v>
      </c>
      <c r="F28" s="142" t="str">
        <f>'Generic Metadata Schema'!F39</f>
        <v>0:1</v>
      </c>
      <c r="G28" s="85" t="s">
        <v>253</v>
      </c>
      <c r="H28" s="85" t="s">
        <v>260</v>
      </c>
      <c r="I28" s="145" t="str">
        <f>'Generic Metadata Schema'!I39</f>
        <v>Origin of the contamination, source</v>
      </c>
      <c r="J28" s="175"/>
      <c r="K28" s="175"/>
      <c r="L28" s="175"/>
      <c r="M28" s="175"/>
      <c r="N28" s="175"/>
    </row>
    <row r="29" spans="1:14" ht="12.75" customHeight="1" x14ac:dyDescent="0.15">
      <c r="A29" s="161"/>
      <c r="B29" s="194"/>
      <c r="C29" s="475"/>
      <c r="D29" s="475"/>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5"/>
      <c r="K29" s="175"/>
      <c r="L29" s="175"/>
      <c r="M29" s="175"/>
      <c r="N29" s="175"/>
    </row>
    <row r="30" spans="1:14" ht="12.75" customHeight="1" x14ac:dyDescent="0.15">
      <c r="A30" s="161"/>
      <c r="B30" s="194"/>
      <c r="C30" s="475"/>
      <c r="D30" s="475"/>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5"/>
      <c r="K30" s="175"/>
      <c r="L30" s="175"/>
      <c r="M30" s="175"/>
      <c r="N30" s="175"/>
    </row>
    <row r="31" spans="1:14" ht="12.75" customHeight="1" x14ac:dyDescent="0.15">
      <c r="A31" s="161"/>
      <c r="B31" s="194"/>
      <c r="C31" s="475"/>
      <c r="D31" s="475"/>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5"/>
      <c r="K31" s="175"/>
      <c r="L31" s="175"/>
      <c r="M31" s="175"/>
      <c r="N31" s="175"/>
    </row>
    <row r="32" spans="1:14" ht="12.75" customHeight="1" x14ac:dyDescent="0.15">
      <c r="A32" s="161"/>
      <c r="B32" s="194"/>
      <c r="C32" s="475"/>
      <c r="D32" s="475"/>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5"/>
      <c r="K32" s="175"/>
      <c r="L32" s="175"/>
      <c r="M32" s="175"/>
      <c r="N32" s="175"/>
    </row>
    <row r="33" spans="1:14" ht="12.75" customHeight="1" x14ac:dyDescent="0.15">
      <c r="A33" s="161"/>
      <c r="B33" s="194"/>
      <c r="C33" s="475"/>
      <c r="D33" s="475"/>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5"/>
      <c r="K33" s="175"/>
      <c r="L33" s="175"/>
      <c r="M33" s="175"/>
      <c r="N33" s="175"/>
    </row>
    <row r="34" spans="1:14" ht="12.75" customHeight="1" x14ac:dyDescent="0.15">
      <c r="A34" s="161"/>
      <c r="B34" s="194"/>
      <c r="C34" s="475"/>
      <c r="D34" s="475"/>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5"/>
      <c r="K34" s="175"/>
      <c r="L34" s="175"/>
      <c r="M34" s="175"/>
      <c r="N34" s="175"/>
    </row>
    <row r="35" spans="1:14" ht="12.75" customHeight="1" x14ac:dyDescent="0.15">
      <c r="A35" s="161"/>
      <c r="B35" s="194"/>
      <c r="C35" s="475"/>
      <c r="D35" s="475"/>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5"/>
      <c r="K35" s="175"/>
      <c r="L35" s="175"/>
      <c r="M35" s="175"/>
      <c r="N35" s="175"/>
    </row>
    <row r="36" spans="1:14" ht="12.75" customHeight="1" x14ac:dyDescent="0.15">
      <c r="A36" s="161"/>
      <c r="B36" s="194"/>
      <c r="C36" s="475"/>
      <c r="D36" s="475"/>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5"/>
      <c r="K36" s="175"/>
      <c r="L36" s="175"/>
      <c r="M36" s="175"/>
      <c r="N36" s="175"/>
    </row>
    <row r="37" spans="1:14" s="11" customFormat="1" ht="12.75" customHeight="1" x14ac:dyDescent="0.15">
      <c r="A37" s="161"/>
      <c r="B37" s="194"/>
      <c r="C37" s="476"/>
      <c r="D37" s="476"/>
      <c r="E37" s="356" t="s">
        <v>341</v>
      </c>
      <c r="F37" s="358" t="s">
        <v>165</v>
      </c>
      <c r="G37" s="324"/>
      <c r="H37" s="324"/>
      <c r="I37" s="145"/>
      <c r="J37" s="175"/>
      <c r="K37" s="175"/>
      <c r="L37" s="175"/>
      <c r="M37" s="175"/>
      <c r="N37" s="175"/>
    </row>
    <row r="38" spans="1:14" ht="12.75" customHeight="1" x14ac:dyDescent="0.15">
      <c r="A38" s="161"/>
      <c r="B38" s="194"/>
      <c r="C38" s="474" t="str">
        <f>Definitions!A164</f>
        <v>Population Group</v>
      </c>
      <c r="D38" s="474" t="s">
        <v>165</v>
      </c>
      <c r="E38" s="85" t="str">
        <f>'Generic Metadata Schema'!E49</f>
        <v>Population name</v>
      </c>
      <c r="F38" s="142" t="str">
        <f>'Generic Metadata Schema'!F49</f>
        <v>1</v>
      </c>
      <c r="G38" s="85" t="s">
        <v>253</v>
      </c>
      <c r="H38" s="85" t="s">
        <v>253</v>
      </c>
      <c r="I38" s="145" t="s">
        <v>492</v>
      </c>
      <c r="J38" s="175"/>
      <c r="K38" s="175"/>
      <c r="L38" s="175"/>
      <c r="M38" s="175"/>
      <c r="N38" s="175"/>
    </row>
    <row r="39" spans="1:14" ht="12.75" customHeight="1" x14ac:dyDescent="0.15">
      <c r="A39" s="161"/>
      <c r="B39" s="194"/>
      <c r="C39" s="448"/>
      <c r="D39" s="448"/>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5"/>
      <c r="K39" s="175"/>
      <c r="L39" s="175"/>
      <c r="M39" s="175"/>
      <c r="N39" s="175"/>
    </row>
    <row r="40" spans="1:14" ht="12.75" customHeight="1" x14ac:dyDescent="0.15">
      <c r="A40" s="161"/>
      <c r="B40" s="194"/>
      <c r="C40" s="448"/>
      <c r="D40" s="448"/>
      <c r="E40" s="85" t="str">
        <f>'Generic Metadata Schema'!E51</f>
        <v>Exposure duration</v>
      </c>
      <c r="F40" s="142" t="str">
        <f>'Generic Metadata Schema'!F51</f>
        <v>0:N</v>
      </c>
      <c r="G40" s="85" t="s">
        <v>253</v>
      </c>
      <c r="H40" s="85" t="s">
        <v>260</v>
      </c>
      <c r="I40" s="145" t="str">
        <f>'Generic Metadata Schema'!I51</f>
        <v>Temporal information on the exposure duration</v>
      </c>
      <c r="J40" s="175"/>
      <c r="K40" s="175"/>
      <c r="L40" s="175"/>
      <c r="M40" s="175"/>
      <c r="N40" s="175"/>
    </row>
    <row r="41" spans="1:14" ht="12.75" customHeight="1" x14ac:dyDescent="0.15">
      <c r="A41" s="161"/>
      <c r="B41" s="194"/>
      <c r="C41" s="448"/>
      <c r="D41" s="448"/>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5"/>
      <c r="K41" s="175"/>
      <c r="L41" s="175"/>
      <c r="M41" s="175"/>
      <c r="N41" s="175"/>
    </row>
    <row r="42" spans="1:14" ht="12.75" customHeight="1" x14ac:dyDescent="0.15">
      <c r="A42" s="161"/>
      <c r="B42" s="194"/>
      <c r="C42" s="448"/>
      <c r="D42" s="448"/>
      <c r="E42" s="85" t="str">
        <f>'Generic Metadata Schema'!E53</f>
        <v>Population age</v>
      </c>
      <c r="F42" s="142" t="str">
        <f>'Generic Metadata Schema'!F53</f>
        <v>0:N</v>
      </c>
      <c r="G42" s="85" t="s">
        <v>253</v>
      </c>
      <c r="H42" s="85" t="s">
        <v>260</v>
      </c>
      <c r="I42" s="145" t="str">
        <f>'Generic Metadata Schema'!I53</f>
        <v>Description of the range of age or group of age</v>
      </c>
      <c r="J42" s="175"/>
      <c r="K42" s="175"/>
      <c r="L42" s="175"/>
      <c r="M42" s="175"/>
      <c r="N42" s="175"/>
    </row>
    <row r="43" spans="1:14" ht="12.75" customHeight="1" x14ac:dyDescent="0.15">
      <c r="A43" s="161"/>
      <c r="B43" s="194"/>
      <c r="C43" s="448"/>
      <c r="D43" s="448"/>
      <c r="E43" s="85" t="str">
        <f>'Generic Metadata Schema'!E54</f>
        <v>Population gender</v>
      </c>
      <c r="F43" s="142" t="str">
        <f>'Generic Metadata Schema'!F54</f>
        <v>0:1</v>
      </c>
      <c r="G43" s="85" t="s">
        <v>253</v>
      </c>
      <c r="H43" s="85" t="s">
        <v>260</v>
      </c>
      <c r="I43" s="145" t="str">
        <f>'Generic Metadata Schema'!I54</f>
        <v>Description of the percentage of gender</v>
      </c>
      <c r="J43" s="175"/>
      <c r="K43" s="175"/>
      <c r="L43" s="175"/>
      <c r="M43" s="175"/>
      <c r="N43" s="175"/>
    </row>
    <row r="44" spans="1:14" ht="12.75" customHeight="1" x14ac:dyDescent="0.15">
      <c r="A44" s="161"/>
      <c r="B44" s="194"/>
      <c r="C44" s="448"/>
      <c r="D44" s="448"/>
      <c r="E44" s="85" t="str">
        <f>'Generic Metadata Schema'!E55</f>
        <v>BMI</v>
      </c>
      <c r="F44" s="142" t="str">
        <f>'Generic Metadata Schema'!F55</f>
        <v>0:N</v>
      </c>
      <c r="G44" s="85" t="s">
        <v>253</v>
      </c>
      <c r="H44" s="85" t="s">
        <v>260</v>
      </c>
      <c r="I44" s="145" t="str">
        <f>'Generic Metadata Schema'!I55</f>
        <v>Description of the range of BMI or class of BMI or BMI mean</v>
      </c>
      <c r="J44" s="175"/>
      <c r="K44" s="175"/>
      <c r="L44" s="175"/>
      <c r="M44" s="175"/>
      <c r="N44" s="175"/>
    </row>
    <row r="45" spans="1:14" ht="12.75" customHeight="1" x14ac:dyDescent="0.15">
      <c r="A45" s="161"/>
      <c r="B45" s="194"/>
      <c r="C45" s="448"/>
      <c r="D45" s="448"/>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5"/>
      <c r="K45" s="175"/>
      <c r="L45" s="175"/>
      <c r="M45" s="175"/>
      <c r="N45" s="175"/>
    </row>
    <row r="46" spans="1:14" ht="12.75" customHeight="1" x14ac:dyDescent="0.15">
      <c r="A46" s="161"/>
      <c r="B46" s="194"/>
      <c r="C46" s="448"/>
      <c r="D46" s="448"/>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5"/>
      <c r="K46" s="175"/>
      <c r="L46" s="175"/>
      <c r="M46" s="175"/>
      <c r="N46" s="175"/>
    </row>
    <row r="47" spans="1:14" ht="12.75" customHeight="1" x14ac:dyDescent="0.15">
      <c r="A47" s="161"/>
      <c r="B47" s="194"/>
      <c r="C47" s="448"/>
      <c r="D47" s="448"/>
      <c r="E47" s="85" t="str">
        <f>'Generic Metadata Schema'!E58</f>
        <v>Region</v>
      </c>
      <c r="F47" s="142" t="str">
        <f>'Generic Metadata Schema'!F58</f>
        <v>0:N</v>
      </c>
      <c r="G47" s="85" t="s">
        <v>253</v>
      </c>
      <c r="H47" s="85" t="s">
        <v>260</v>
      </c>
      <c r="I47" s="145" t="s">
        <v>493</v>
      </c>
      <c r="J47" s="175"/>
      <c r="K47" s="175"/>
      <c r="L47" s="175"/>
      <c r="M47" s="175"/>
      <c r="N47" s="175"/>
    </row>
    <row r="48" spans="1:14" ht="12.75" customHeight="1" x14ac:dyDescent="0.15">
      <c r="A48" s="161"/>
      <c r="B48" s="194"/>
      <c r="C48" s="448"/>
      <c r="D48" s="448"/>
      <c r="E48" s="85" t="str">
        <f>'Generic Metadata Schema'!E59</f>
        <v>Country</v>
      </c>
      <c r="F48" s="142" t="str">
        <f>'Generic Metadata Schema'!F59</f>
        <v>0:N</v>
      </c>
      <c r="G48" s="85" t="s">
        <v>253</v>
      </c>
      <c r="H48" s="85" t="s">
        <v>260</v>
      </c>
      <c r="I48" s="145" t="s">
        <v>494</v>
      </c>
      <c r="J48" s="175"/>
      <c r="K48" s="175"/>
      <c r="L48" s="175"/>
      <c r="M48" s="175"/>
      <c r="N48" s="175"/>
    </row>
    <row r="49" spans="1:14" ht="12.75" customHeight="1" x14ac:dyDescent="0.15">
      <c r="A49" s="161"/>
      <c r="B49" s="194"/>
      <c r="C49" s="448"/>
      <c r="D49" s="448"/>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5"/>
      <c r="K49" s="175"/>
      <c r="L49" s="175"/>
      <c r="M49" s="175"/>
      <c r="N49" s="175"/>
    </row>
    <row r="50" spans="1:14" ht="12.75" customHeight="1" x14ac:dyDescent="0.15">
      <c r="A50" s="161"/>
      <c r="B50" s="194"/>
      <c r="C50" s="455"/>
      <c r="D50" s="455"/>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5"/>
      <c r="K50" s="175"/>
      <c r="L50" s="175"/>
      <c r="M50" s="175"/>
      <c r="N50" s="175"/>
    </row>
    <row r="51" spans="1:14" ht="12.75" customHeight="1" x14ac:dyDescent="0.15">
      <c r="A51" s="161"/>
      <c r="B51" s="194"/>
      <c r="C51" s="85" t="str">
        <f>'Generic Metadata Schema'!C62</f>
        <v>General comment</v>
      </c>
      <c r="D51" s="142" t="str">
        <f>'Generic Metadata Schema'!D62</f>
        <v>0:1</v>
      </c>
      <c r="E51" s="85">
        <f>'Generic Metadata Schema'!E62</f>
        <v>0</v>
      </c>
      <c r="F51" s="142">
        <f>'Generic Metadata Schema'!F62</f>
        <v>0</v>
      </c>
      <c r="G51" s="85" t="s">
        <v>253</v>
      </c>
      <c r="H51" s="85" t="s">
        <v>260</v>
      </c>
      <c r="I51" s="145" t="s">
        <v>487</v>
      </c>
      <c r="J51" s="175"/>
      <c r="K51" s="175"/>
      <c r="L51" s="175"/>
      <c r="M51" s="175"/>
      <c r="N51" s="175"/>
    </row>
    <row r="52" spans="1:14" ht="12.75" customHeight="1" x14ac:dyDescent="0.15">
      <c r="A52" s="161"/>
      <c r="B52" s="194"/>
      <c r="C52" s="85"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488</v>
      </c>
      <c r="J52" s="175"/>
      <c r="K52" s="175"/>
      <c r="L52" s="175"/>
      <c r="M52" s="175"/>
      <c r="N52" s="175"/>
    </row>
    <row r="53" spans="1:14" ht="12.75" customHeight="1" x14ac:dyDescent="0.15">
      <c r="A53" s="161"/>
      <c r="B53" s="194"/>
      <c r="C53" s="474" t="str">
        <f>'Generic Metadata Schema'!C64</f>
        <v>Spatial information</v>
      </c>
      <c r="D53" s="477" t="str">
        <f>'Generic Metadata Schema'!D64</f>
        <v>0:1</v>
      </c>
      <c r="E53" s="85" t="str">
        <f>'Generic Metadata Schema'!E64</f>
        <v>Region</v>
      </c>
      <c r="F53" s="142" t="str">
        <f>'Generic Metadata Schema'!F64</f>
        <v>0:N</v>
      </c>
      <c r="G53" s="85" t="s">
        <v>253</v>
      </c>
      <c r="H53" s="85" t="s">
        <v>260</v>
      </c>
      <c r="I53" s="145" t="s">
        <v>489</v>
      </c>
      <c r="J53" s="175"/>
      <c r="K53" s="175"/>
      <c r="L53" s="175"/>
      <c r="M53" s="175"/>
      <c r="N53" s="175"/>
    </row>
    <row r="54" spans="1:14" ht="12.75" customHeight="1" x14ac:dyDescent="0.15">
      <c r="A54" s="163"/>
      <c r="B54" s="195"/>
      <c r="C54" s="455"/>
      <c r="D54" s="455"/>
      <c r="E54" s="85" t="str">
        <f>'Generic Metadata Schema'!E65</f>
        <v>Country</v>
      </c>
      <c r="F54" s="142" t="str">
        <f>'Generic Metadata Schema'!F65</f>
        <v>0:N</v>
      </c>
      <c r="G54" s="85" t="s">
        <v>253</v>
      </c>
      <c r="H54" s="85" t="s">
        <v>260</v>
      </c>
      <c r="I54" s="145" t="s">
        <v>490</v>
      </c>
      <c r="J54" s="175"/>
      <c r="K54" s="175"/>
      <c r="L54" s="175"/>
      <c r="M54" s="175"/>
      <c r="N54" s="175"/>
    </row>
    <row r="55" spans="1:14" ht="12.75" customHeight="1" x14ac:dyDescent="0.15">
      <c r="A55" s="474" t="str">
        <f>'Generic Metadata Schema'!A66</f>
        <v>Data background</v>
      </c>
      <c r="B55" s="477" t="str">
        <f>'Generic Metadata Schema'!B66</f>
        <v>0:1</v>
      </c>
      <c r="C55" s="157" t="str">
        <f>'Generic Metadata Schema'!C66</f>
        <v>Study</v>
      </c>
      <c r="D55" s="184" t="s">
        <v>12</v>
      </c>
      <c r="E55" s="85"/>
      <c r="F55" s="142"/>
      <c r="G55" s="85"/>
      <c r="H55" s="85"/>
      <c r="I55" s="145"/>
      <c r="J55" s="126" t="s">
        <v>114</v>
      </c>
      <c r="K55" s="175"/>
      <c r="L55" s="175"/>
      <c r="M55" s="175"/>
      <c r="N55" s="175"/>
    </row>
    <row r="56" spans="1:14" ht="12.75" customHeight="1" x14ac:dyDescent="0.15">
      <c r="A56" s="475"/>
      <c r="B56" s="478"/>
      <c r="C56" s="480" t="str">
        <f>'Generic Metadata Schema'!C67</f>
        <v>Study Sample</v>
      </c>
      <c r="D56" s="477"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5"/>
      <c r="K56" s="175"/>
      <c r="L56" s="175"/>
      <c r="M56" s="175"/>
      <c r="N56" s="175"/>
    </row>
    <row r="57" spans="1:14" ht="12.75" customHeight="1" x14ac:dyDescent="0.15">
      <c r="A57" s="475"/>
      <c r="B57" s="478"/>
      <c r="C57" s="464"/>
      <c r="D57" s="448"/>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5"/>
      <c r="K57" s="175"/>
      <c r="L57" s="175"/>
      <c r="M57" s="175"/>
      <c r="N57" s="175"/>
    </row>
    <row r="58" spans="1:14" ht="12.75" customHeight="1" x14ac:dyDescent="0.15">
      <c r="A58" s="475"/>
      <c r="B58" s="478"/>
      <c r="C58" s="464"/>
      <c r="D58" s="448"/>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5"/>
      <c r="K58" s="175"/>
      <c r="L58" s="175"/>
      <c r="M58" s="175"/>
      <c r="N58" s="175"/>
    </row>
    <row r="59" spans="1:14" ht="12.75" customHeight="1" x14ac:dyDescent="0.15">
      <c r="A59" s="475"/>
      <c r="B59" s="478"/>
      <c r="C59" s="464"/>
      <c r="D59" s="448"/>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5"/>
      <c r="K59" s="175"/>
      <c r="L59" s="175"/>
      <c r="M59" s="175"/>
      <c r="N59" s="175"/>
    </row>
    <row r="60" spans="1:14" ht="12.75" customHeight="1" x14ac:dyDescent="0.15">
      <c r="A60" s="475"/>
      <c r="B60" s="478"/>
      <c r="C60" s="464"/>
      <c r="D60" s="448"/>
      <c r="E60" s="85" t="str">
        <f>'Generic Metadata Schema'!E71</f>
        <v>Sampling method</v>
      </c>
      <c r="F60" s="142" t="str">
        <f>'Generic Metadata Schema'!F71</f>
        <v>0:1</v>
      </c>
      <c r="G60" s="85" t="s">
        <v>253</v>
      </c>
      <c r="H60" s="85" t="s">
        <v>260</v>
      </c>
      <c r="I60" s="145" t="str">
        <f>'Generic Metadata Schema'!I71</f>
        <v>Sampling method used to take the sample</v>
      </c>
      <c r="J60" s="175"/>
      <c r="K60" s="175"/>
      <c r="L60" s="175"/>
      <c r="M60" s="175"/>
      <c r="N60" s="175"/>
    </row>
    <row r="61" spans="1:14" ht="12.75" customHeight="1" x14ac:dyDescent="0.15">
      <c r="A61" s="475"/>
      <c r="B61" s="478"/>
      <c r="C61" s="464"/>
      <c r="D61" s="448"/>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5"/>
      <c r="K61" s="175"/>
      <c r="L61" s="175"/>
      <c r="M61" s="175"/>
      <c r="N61" s="175"/>
    </row>
    <row r="62" spans="1:14" ht="12.75" customHeight="1" x14ac:dyDescent="0.15">
      <c r="A62" s="475"/>
      <c r="B62" s="478"/>
      <c r="C62" s="464"/>
      <c r="D62" s="448"/>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5"/>
      <c r="K62" s="175"/>
      <c r="L62" s="175"/>
      <c r="M62" s="175"/>
      <c r="N62" s="175"/>
    </row>
    <row r="63" spans="1:14" ht="12.75" customHeight="1" x14ac:dyDescent="0.15">
      <c r="A63" s="475"/>
      <c r="B63" s="478"/>
      <c r="C63" s="464"/>
      <c r="D63" s="448"/>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5"/>
      <c r="K63" s="175"/>
      <c r="L63" s="175"/>
      <c r="M63" s="175"/>
      <c r="N63" s="175"/>
    </row>
    <row r="64" spans="1:14" ht="12.75" customHeight="1" x14ac:dyDescent="0.15">
      <c r="A64" s="475"/>
      <c r="B64" s="478"/>
      <c r="C64" s="464"/>
      <c r="D64" s="448"/>
      <c r="E64" s="85" t="str">
        <f>'Generic Metadata Schema'!E75</f>
        <v>Lot size unit</v>
      </c>
      <c r="F64" s="142" t="str">
        <f>'Generic Metadata Schema'!F75</f>
        <v>0:1</v>
      </c>
      <c r="G64" s="85" t="s">
        <v>253</v>
      </c>
      <c r="H64" s="85" t="s">
        <v>260</v>
      </c>
      <c r="I64" s="145" t="str">
        <f>'Generic Metadata Schema'!I75</f>
        <v>Unit in which the lot size is expressed.</v>
      </c>
      <c r="J64" s="175"/>
      <c r="K64" s="175"/>
      <c r="L64" s="175"/>
      <c r="M64" s="175"/>
      <c r="N64" s="175"/>
    </row>
    <row r="65" spans="1:14" ht="12.75" customHeight="1" x14ac:dyDescent="0.15">
      <c r="A65" s="475"/>
      <c r="B65" s="478"/>
      <c r="C65" s="465"/>
      <c r="D65" s="455"/>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5"/>
      <c r="K65" s="175"/>
      <c r="L65" s="175"/>
      <c r="M65" s="175"/>
      <c r="N65" s="175"/>
    </row>
    <row r="66" spans="1:14" ht="12.75" customHeight="1" x14ac:dyDescent="0.15">
      <c r="A66" s="475"/>
      <c r="B66" s="478"/>
      <c r="C66" s="480" t="str">
        <f>'Generic Metadata Schema'!C77</f>
        <v>Dietary assessment method</v>
      </c>
      <c r="D66" s="477"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5"/>
      <c r="K66" s="175"/>
      <c r="L66" s="175"/>
      <c r="M66" s="175"/>
      <c r="N66" s="175"/>
    </row>
    <row r="67" spans="1:14" ht="12.75" customHeight="1" x14ac:dyDescent="0.15">
      <c r="A67" s="475"/>
      <c r="B67" s="478"/>
      <c r="C67" s="464"/>
      <c r="D67" s="448"/>
      <c r="E67" s="85" t="str">
        <f>'Generic Metadata Schema'!E79</f>
        <v>Number of non-consecutive one-day</v>
      </c>
      <c r="F67" s="142" t="str">
        <f>'Generic Metadata Schema'!F79</f>
        <v>1</v>
      </c>
      <c r="G67" s="85" t="s">
        <v>253</v>
      </c>
      <c r="H67" s="85" t="s">
        <v>260</v>
      </c>
      <c r="I67" s="145" t="str">
        <f>'Generic Metadata Schema'!I79</f>
        <v>Number of non-consecutive one-day recorded</v>
      </c>
      <c r="J67" s="175"/>
      <c r="K67" s="175"/>
      <c r="L67" s="175"/>
      <c r="M67" s="175"/>
      <c r="N67" s="175"/>
    </row>
    <row r="68" spans="1:14" ht="12.75" customHeight="1" x14ac:dyDescent="0.15">
      <c r="A68" s="475"/>
      <c r="B68" s="478"/>
      <c r="C68" s="464"/>
      <c r="D68" s="448"/>
      <c r="E68" s="85" t="str">
        <f>'Generic Metadata Schema'!E80</f>
        <v>Dietary software tool</v>
      </c>
      <c r="F68" s="142" t="str">
        <f>'Generic Metadata Schema'!F80</f>
        <v>0:1</v>
      </c>
      <c r="G68" s="85" t="s">
        <v>253</v>
      </c>
      <c r="H68" s="85" t="s">
        <v>260</v>
      </c>
      <c r="I68" s="145" t="str">
        <f>'Generic Metadata Schema'!I80</f>
        <v>Name of the software used to collect the data</v>
      </c>
      <c r="J68" s="175"/>
      <c r="K68" s="175"/>
      <c r="L68" s="175"/>
      <c r="M68" s="175"/>
      <c r="N68" s="175"/>
    </row>
    <row r="69" spans="1:14" ht="12.75" customHeight="1" x14ac:dyDescent="0.15">
      <c r="A69" s="475"/>
      <c r="B69" s="478"/>
      <c r="C69" s="464"/>
      <c r="D69" s="448"/>
      <c r="E69" s="85" t="str">
        <f>'Generic Metadata Schema'!E81</f>
        <v>Number of food items</v>
      </c>
      <c r="F69" s="142" t="str">
        <f>'Generic Metadata Schema'!F81</f>
        <v>1:N</v>
      </c>
      <c r="G69" s="85" t="s">
        <v>253</v>
      </c>
      <c r="H69" s="85" t="s">
        <v>260</v>
      </c>
      <c r="I69" s="145" t="str">
        <f>'Generic Metadata Schema'!I81</f>
        <v>Number of food items</v>
      </c>
      <c r="J69" s="175"/>
      <c r="K69" s="175"/>
      <c r="L69" s="175"/>
      <c r="M69" s="175"/>
      <c r="N69" s="175"/>
    </row>
    <row r="70" spans="1:14" ht="12.75" customHeight="1" x14ac:dyDescent="0.15">
      <c r="A70" s="475"/>
      <c r="B70" s="478"/>
      <c r="C70" s="464"/>
      <c r="D70" s="448"/>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5"/>
      <c r="K70" s="175"/>
      <c r="L70" s="175"/>
      <c r="M70" s="175"/>
      <c r="N70" s="175"/>
    </row>
    <row r="71" spans="1:14" ht="12.75" customHeight="1" x14ac:dyDescent="0.15">
      <c r="A71" s="475"/>
      <c r="B71" s="478"/>
      <c r="C71" s="465"/>
      <c r="D71" s="455"/>
      <c r="E71" s="85" t="str">
        <f>'Generic Metadata Schema'!E83</f>
        <v>Food descriptors</v>
      </c>
      <c r="F71" s="142" t="str">
        <f>'Generic Metadata Schema'!F83</f>
        <v>1:N</v>
      </c>
      <c r="G71" s="85" t="s">
        <v>253</v>
      </c>
      <c r="H71" s="85" t="s">
        <v>260</v>
      </c>
      <c r="I71" s="145" t="str">
        <f>'Generic Metadata Schema'!I83</f>
        <v>Description using FoodEx2 facet</v>
      </c>
      <c r="J71" s="175"/>
      <c r="K71" s="175"/>
      <c r="L71" s="175"/>
      <c r="M71" s="175"/>
      <c r="N71" s="175"/>
    </row>
    <row r="72" spans="1:14" ht="12.75" customHeight="1" x14ac:dyDescent="0.15">
      <c r="A72" s="476"/>
      <c r="B72" s="479"/>
      <c r="C72" s="162" t="str">
        <f>'Generic Metadata Schema'!C84</f>
        <v>Laboratory</v>
      </c>
      <c r="D72" s="140" t="str">
        <f>'Generic Metadata Schema'!D84</f>
        <v>0:N</v>
      </c>
      <c r="E72" s="85"/>
      <c r="F72" s="142"/>
      <c r="G72" s="85"/>
      <c r="H72" s="85"/>
      <c r="I72" s="145"/>
      <c r="J72" s="180" t="str">
        <f>Definitions!A101</f>
        <v>Laboratory</v>
      </c>
      <c r="K72" s="175"/>
      <c r="L72" s="175"/>
      <c r="M72" s="175"/>
      <c r="N72" s="175"/>
    </row>
    <row r="73" spans="1:14" ht="12.75" customHeight="1" x14ac:dyDescent="0.15">
      <c r="A73" s="486" t="str">
        <f>'Generic Metadata Schema'!A85</f>
        <v>Model math / Data definition</v>
      </c>
      <c r="B73" s="501" t="str">
        <f>'Generic Metadata Schema'!B85</f>
        <v>1</v>
      </c>
      <c r="C73" s="162" t="s">
        <v>78</v>
      </c>
      <c r="D73" s="348" t="str">
        <f>'Generic Metadata Schema'!D85</f>
        <v>1:N</v>
      </c>
      <c r="E73" s="85"/>
      <c r="F73" s="142"/>
      <c r="G73" s="85"/>
      <c r="H73" s="85"/>
      <c r="I73" s="145"/>
      <c r="J73" s="128" t="str">
        <f>Definitions!A33</f>
        <v>Parameter</v>
      </c>
      <c r="K73" s="175"/>
      <c r="L73" s="175"/>
      <c r="M73" s="175"/>
      <c r="N73" s="175"/>
    </row>
    <row r="74" spans="1:14" s="11" customFormat="1" ht="12.75" customHeight="1" x14ac:dyDescent="0.15">
      <c r="A74" s="487"/>
      <c r="B74" s="502"/>
      <c r="C74" s="165" t="s">
        <v>466</v>
      </c>
      <c r="D74" s="373" t="s">
        <v>12</v>
      </c>
      <c r="E74" s="185"/>
      <c r="F74" s="186"/>
      <c r="G74" s="187" t="s">
        <v>13</v>
      </c>
      <c r="H74" s="188"/>
      <c r="I74" s="189" t="s">
        <v>467</v>
      </c>
      <c r="J74" s="128"/>
      <c r="K74" s="175"/>
      <c r="L74" s="175"/>
      <c r="M74" s="175"/>
      <c r="N74" s="175"/>
    </row>
    <row r="75" spans="1:14" ht="12.75" customHeight="1" x14ac:dyDescent="0.15">
      <c r="A75" s="487"/>
      <c r="B75" s="502"/>
      <c r="C75" s="159" t="str">
        <f>'Generic Metadata Schema'!C86</f>
        <v>Quality measures</v>
      </c>
      <c r="D75" s="348" t="str">
        <f>'Generic Metadata Schema'!D86</f>
        <v>0:N</v>
      </c>
      <c r="E75" s="85"/>
      <c r="F75" s="142"/>
      <c r="G75" s="85"/>
      <c r="H75" s="85"/>
      <c r="I75" s="145"/>
      <c r="J75" s="180" t="str">
        <f>Definitions!A98</f>
        <v>Quality Measures</v>
      </c>
      <c r="K75" s="175"/>
      <c r="L75" s="175"/>
      <c r="M75" s="175"/>
      <c r="N75" s="175"/>
    </row>
    <row r="76" spans="1:14" ht="12.75" customHeight="1" x14ac:dyDescent="0.15">
      <c r="A76" s="487"/>
      <c r="B76" s="502"/>
      <c r="C76" s="162" t="str">
        <f>'Generic Metadata Schema'!C87</f>
        <v>Model equation</v>
      </c>
      <c r="D76" s="348" t="str">
        <f>'Generic Metadata Schema'!D87</f>
        <v>0:N</v>
      </c>
      <c r="E76" s="85"/>
      <c r="F76" s="142"/>
      <c r="G76" s="85"/>
      <c r="H76" s="85"/>
      <c r="I76" s="145"/>
      <c r="J76" s="180" t="str">
        <f>Definitions!A117</f>
        <v>Model equation</v>
      </c>
      <c r="K76" s="175"/>
      <c r="L76" s="175"/>
      <c r="M76" s="175"/>
      <c r="N76" s="175"/>
    </row>
    <row r="77" spans="1:14" ht="12.75" customHeight="1" x14ac:dyDescent="0.15">
      <c r="A77" s="487"/>
      <c r="B77" s="502"/>
      <c r="C77" s="144" t="str">
        <f>'Generic Metadata Schema'!C88</f>
        <v>Fitting procedure</v>
      </c>
      <c r="D77" s="350" t="str">
        <f>'Generic Metadata Schema'!D88</f>
        <v>0:1</v>
      </c>
      <c r="E77" s="85"/>
      <c r="F77" s="142"/>
      <c r="G77" s="85" t="s">
        <v>253</v>
      </c>
      <c r="H77" s="85" t="s">
        <v>260</v>
      </c>
      <c r="I77" s="145" t="str">
        <f>'Generic Metadata Schema'!I88</f>
        <v xml:space="preserve">Procedure used to fit the data to the model equation </v>
      </c>
      <c r="J77" s="175"/>
      <c r="K77" s="175"/>
      <c r="L77" s="175"/>
      <c r="M77" s="175"/>
      <c r="N77" s="175"/>
    </row>
    <row r="78" spans="1:14" ht="12.75" customHeight="1" x14ac:dyDescent="0.15">
      <c r="A78" s="487"/>
      <c r="B78" s="502"/>
      <c r="C78" s="162" t="str">
        <f>'Generic Metadata Schema'!C89</f>
        <v>Exposure</v>
      </c>
      <c r="D78" s="348" t="str">
        <f>'Generic Metadata Schema'!D89</f>
        <v>0:1</v>
      </c>
      <c r="E78" s="85"/>
      <c r="F78" s="142"/>
      <c r="G78" s="85"/>
      <c r="H78" s="85"/>
      <c r="I78" s="145"/>
      <c r="J78" s="196" t="str">
        <f>Definitions!A127</f>
        <v>Exposure</v>
      </c>
      <c r="K78" s="175"/>
      <c r="L78" s="175"/>
      <c r="M78" s="175"/>
      <c r="N78" s="175"/>
    </row>
    <row r="79" spans="1:14" ht="12.75" customHeight="1" x14ac:dyDescent="0.15">
      <c r="A79" s="487"/>
      <c r="B79" s="502"/>
      <c r="C79" s="144" t="str">
        <f>'Generic Metadata Schema'!C94</f>
        <v>Events</v>
      </c>
      <c r="D79" s="350" t="str">
        <f>'Generic Metadata Schema'!D94</f>
        <v>0:N</v>
      </c>
      <c r="E79" s="85"/>
      <c r="F79" s="142"/>
      <c r="G79" s="85" t="s">
        <v>253</v>
      </c>
      <c r="H79" s="85" t="s">
        <v>260</v>
      </c>
      <c r="I79" s="145" t="str">
        <f>'Generic Metadata Schema'!I94</f>
        <v>Definition of time-dependent parameter changes</v>
      </c>
      <c r="J79" s="175"/>
      <c r="K79" s="175"/>
      <c r="L79" s="175"/>
      <c r="M79" s="175"/>
      <c r="N79" s="175"/>
    </row>
    <row r="80" spans="1:14" ht="15" customHeight="1" x14ac:dyDescent="0.15">
      <c r="A80" s="487"/>
      <c r="B80" s="502"/>
      <c r="C80" s="206" t="s">
        <v>226</v>
      </c>
      <c r="D80" s="343" t="s">
        <v>165</v>
      </c>
      <c r="E80" s="129"/>
      <c r="F80" s="102"/>
      <c r="G80" s="191"/>
      <c r="H80" s="191"/>
      <c r="I80" s="11"/>
      <c r="J80" s="196" t="s">
        <v>496</v>
      </c>
    </row>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topLeftCell="A32" zoomScale="125"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85" t="str">
        <f>'Generic Metadata Schema'!C5</f>
        <v>Author</v>
      </c>
      <c r="D5" s="142" t="str">
        <f>'Generic Metadata Schema'!D5</f>
        <v>0:N</v>
      </c>
      <c r="E5" s="85"/>
      <c r="F5" s="142">
        <f>'Generic Metadata Schema'!F5</f>
        <v>0</v>
      </c>
      <c r="G5" s="85" t="s">
        <v>253</v>
      </c>
      <c r="H5" s="85" t="s">
        <v>260</v>
      </c>
      <c r="I5" s="145" t="s">
        <v>471</v>
      </c>
      <c r="J5" s="92" t="s">
        <v>472</v>
      </c>
      <c r="K5" s="175"/>
      <c r="L5" s="175"/>
      <c r="M5" s="175"/>
      <c r="N5" s="175"/>
    </row>
    <row r="6" spans="1:14" ht="12.75" customHeight="1" x14ac:dyDescent="0.15">
      <c r="A6" s="487"/>
      <c r="B6" s="499"/>
      <c r="C6" s="85" t="str">
        <f>'Generic Metadata Schema'!C6</f>
        <v>Corresponding creator</v>
      </c>
      <c r="D6" s="142" t="str">
        <f>'Generic Metadata Schema'!D6</f>
        <v>1:N</v>
      </c>
      <c r="E6" s="139"/>
      <c r="F6" s="140">
        <f>'Generic Metadata Schema'!F6</f>
        <v>0</v>
      </c>
      <c r="G6" s="85" t="s">
        <v>253</v>
      </c>
      <c r="H6" s="85" t="s">
        <v>253</v>
      </c>
      <c r="I6" s="145" t="s">
        <v>473</v>
      </c>
      <c r="J6" s="176" t="s">
        <v>474</v>
      </c>
      <c r="K6" s="175"/>
      <c r="L6" s="175"/>
      <c r="M6" s="175"/>
      <c r="N6" s="175"/>
    </row>
    <row r="7" spans="1:14" ht="12.75" customHeight="1" x14ac:dyDescent="0.15">
      <c r="A7" s="487"/>
      <c r="B7" s="499"/>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99"/>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99"/>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99"/>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99"/>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99"/>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87"/>
      <c r="B13" s="499"/>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99"/>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99"/>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99"/>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99"/>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99"/>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99"/>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99"/>
      <c r="C20" s="85"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500"/>
      <c r="C21" s="157" t="s">
        <v>298</v>
      </c>
      <c r="D21" s="140" t="s">
        <v>12</v>
      </c>
      <c r="E21" s="85"/>
      <c r="F21" s="142"/>
      <c r="G21" s="85"/>
      <c r="H21" s="85"/>
      <c r="I21" s="145"/>
      <c r="J21" s="175"/>
      <c r="K21" s="175"/>
      <c r="L21" s="175"/>
      <c r="M21" s="175"/>
      <c r="N21" s="175"/>
    </row>
    <row r="22" spans="1:14" ht="12.75" customHeight="1" x14ac:dyDescent="0.15">
      <c r="A22" s="159" t="str">
        <f>'Generic Metadata Schema'!A23</f>
        <v>Scope</v>
      </c>
      <c r="B22" s="192" t="str">
        <f>'Generic Metadata Schema'!B23</f>
        <v>1</v>
      </c>
      <c r="C22" s="162" t="str">
        <f>'Generic Metadata Schema'!C23</f>
        <v>Product / matrix</v>
      </c>
      <c r="D22" s="139" t="s">
        <v>165</v>
      </c>
      <c r="E22" s="85"/>
      <c r="F22" s="142"/>
      <c r="G22" s="85"/>
      <c r="H22" s="85"/>
      <c r="I22" s="205"/>
      <c r="J22" s="180" t="str">
        <f>Definitions!A106</f>
        <v>Product / matrix</v>
      </c>
      <c r="K22" s="175"/>
      <c r="L22" s="175"/>
      <c r="M22" s="175"/>
      <c r="N22" s="175"/>
    </row>
    <row r="23" spans="1:14" ht="12.75" customHeight="1" x14ac:dyDescent="0.15">
      <c r="A23" s="161"/>
      <c r="B23" s="194"/>
      <c r="C23" s="474" t="str">
        <f>'Generic Metadata Schema'!C34</f>
        <v>Hazard</v>
      </c>
      <c r="D23" s="474" t="s">
        <v>165</v>
      </c>
      <c r="E23" s="85" t="str">
        <f>'Generic Metadata Schema'!E34</f>
        <v>Hazard type</v>
      </c>
      <c r="F23" s="142" t="str">
        <f>'Generic Metadata Schema'!F34</f>
        <v>0:1</v>
      </c>
      <c r="G23" s="85" t="s">
        <v>253</v>
      </c>
      <c r="H23" s="85" t="s">
        <v>260</v>
      </c>
      <c r="I23" s="145" t="s">
        <v>483</v>
      </c>
      <c r="J23" s="175"/>
      <c r="K23" s="175"/>
      <c r="L23" s="175"/>
      <c r="M23" s="175"/>
      <c r="N23" s="175"/>
    </row>
    <row r="24" spans="1:14" ht="12.75" customHeight="1" x14ac:dyDescent="0.15">
      <c r="A24" s="161"/>
      <c r="B24" s="194"/>
      <c r="C24" s="475"/>
      <c r="D24" s="475"/>
      <c r="E24" s="85" t="str">
        <f>'Generic Metadata Schema'!E35</f>
        <v>Hazard name</v>
      </c>
      <c r="F24" s="142" t="str">
        <f>'Generic Metadata Schema'!F35</f>
        <v>1</v>
      </c>
      <c r="G24" s="85" t="s">
        <v>253</v>
      </c>
      <c r="H24" s="85" t="s">
        <v>253</v>
      </c>
      <c r="I24" s="145" t="s">
        <v>484</v>
      </c>
      <c r="J24" s="175"/>
      <c r="K24" s="175"/>
      <c r="L24" s="175"/>
      <c r="M24" s="175"/>
      <c r="N24" s="175"/>
    </row>
    <row r="25" spans="1:14" ht="12.75" customHeight="1" x14ac:dyDescent="0.15">
      <c r="A25" s="161"/>
      <c r="B25" s="194"/>
      <c r="C25" s="475"/>
      <c r="D25" s="475"/>
      <c r="E25" s="85" t="str">
        <f>'Generic Metadata Schema'!E36</f>
        <v>Hazard description</v>
      </c>
      <c r="F25" s="142" t="str">
        <f>'Generic Metadata Schema'!F36</f>
        <v>0:1</v>
      </c>
      <c r="G25" s="85" t="s">
        <v>253</v>
      </c>
      <c r="H25" s="85" t="s">
        <v>260</v>
      </c>
      <c r="I25" s="145" t="s">
        <v>485</v>
      </c>
      <c r="J25" s="175"/>
      <c r="K25" s="175"/>
      <c r="L25" s="175"/>
      <c r="M25" s="175"/>
      <c r="N25" s="175"/>
    </row>
    <row r="26" spans="1:14" ht="12.75" customHeight="1" x14ac:dyDescent="0.15">
      <c r="A26" s="161"/>
      <c r="B26" s="194"/>
      <c r="C26" s="475"/>
      <c r="D26" s="475"/>
      <c r="E26" s="85" t="str">
        <f>'Generic Metadata Schema'!E37</f>
        <v>Hazard unit</v>
      </c>
      <c r="F26" s="142" t="str">
        <f>'Generic Metadata Schema'!F37</f>
        <v>0:1</v>
      </c>
      <c r="G26" s="85" t="s">
        <v>253</v>
      </c>
      <c r="H26" s="85" t="s">
        <v>260</v>
      </c>
      <c r="I26" s="145" t="s">
        <v>486</v>
      </c>
      <c r="J26" s="175"/>
      <c r="K26" s="175"/>
      <c r="L26" s="175"/>
      <c r="M26" s="175"/>
      <c r="N26" s="175"/>
    </row>
    <row r="27" spans="1:14" ht="12.75" customHeight="1" x14ac:dyDescent="0.15">
      <c r="A27" s="161"/>
      <c r="B27" s="194"/>
      <c r="C27" s="475"/>
      <c r="D27" s="475"/>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5"/>
      <c r="K27" s="175"/>
      <c r="L27" s="175"/>
      <c r="M27" s="175"/>
      <c r="N27" s="175"/>
    </row>
    <row r="28" spans="1:14" ht="12.75" customHeight="1" x14ac:dyDescent="0.15">
      <c r="A28" s="161"/>
      <c r="B28" s="194"/>
      <c r="C28" s="475"/>
      <c r="D28" s="475"/>
      <c r="E28" s="85" t="str">
        <f>'Generic Metadata Schema'!E39</f>
        <v>Source of contamination</v>
      </c>
      <c r="F28" s="142" t="str">
        <f>'Generic Metadata Schema'!F39</f>
        <v>0:1</v>
      </c>
      <c r="G28" s="85" t="s">
        <v>253</v>
      </c>
      <c r="H28" s="85" t="s">
        <v>260</v>
      </c>
      <c r="I28" s="145" t="str">
        <f>'Generic Metadata Schema'!I39</f>
        <v>Origin of the contamination, source</v>
      </c>
      <c r="J28" s="175"/>
      <c r="K28" s="175"/>
      <c r="L28" s="175"/>
      <c r="M28" s="175"/>
      <c r="N28" s="175"/>
    </row>
    <row r="29" spans="1:14" ht="12.75" customHeight="1" x14ac:dyDescent="0.15">
      <c r="A29" s="161"/>
      <c r="B29" s="194"/>
      <c r="C29" s="475"/>
      <c r="D29" s="475"/>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5"/>
      <c r="K29" s="175"/>
      <c r="L29" s="175"/>
      <c r="M29" s="175"/>
      <c r="N29" s="175"/>
    </row>
    <row r="30" spans="1:14" ht="12.75" customHeight="1" x14ac:dyDescent="0.15">
      <c r="A30" s="161"/>
      <c r="B30" s="194"/>
      <c r="C30" s="475"/>
      <c r="D30" s="475"/>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5"/>
      <c r="K30" s="175"/>
      <c r="L30" s="175"/>
      <c r="M30" s="175"/>
      <c r="N30" s="175"/>
    </row>
    <row r="31" spans="1:14" ht="12.75" customHeight="1" x14ac:dyDescent="0.15">
      <c r="A31" s="161"/>
      <c r="B31" s="194"/>
      <c r="C31" s="475"/>
      <c r="D31" s="475"/>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5"/>
      <c r="K31" s="175"/>
      <c r="L31" s="175"/>
      <c r="M31" s="175"/>
      <c r="N31" s="175"/>
    </row>
    <row r="32" spans="1:14" ht="12.75" customHeight="1" x14ac:dyDescent="0.15">
      <c r="A32" s="161"/>
      <c r="B32" s="194"/>
      <c r="C32" s="475"/>
      <c r="D32" s="475"/>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5"/>
      <c r="K32" s="175"/>
      <c r="L32" s="175"/>
      <c r="M32" s="175"/>
      <c r="N32" s="175"/>
    </row>
    <row r="33" spans="1:14" ht="12.75" customHeight="1" x14ac:dyDescent="0.15">
      <c r="A33" s="161"/>
      <c r="B33" s="194"/>
      <c r="C33" s="475"/>
      <c r="D33" s="475"/>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5"/>
      <c r="K33" s="175"/>
      <c r="L33" s="175"/>
      <c r="M33" s="175"/>
      <c r="N33" s="175"/>
    </row>
    <row r="34" spans="1:14" ht="12.75" customHeight="1" x14ac:dyDescent="0.15">
      <c r="A34" s="161"/>
      <c r="B34" s="194"/>
      <c r="C34" s="475"/>
      <c r="D34" s="475"/>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5"/>
      <c r="K34" s="175"/>
      <c r="L34" s="175"/>
      <c r="M34" s="175"/>
      <c r="N34" s="175"/>
    </row>
    <row r="35" spans="1:14" ht="12.75" customHeight="1" x14ac:dyDescent="0.15">
      <c r="A35" s="161"/>
      <c r="B35" s="194"/>
      <c r="C35" s="475"/>
      <c r="D35" s="475"/>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5"/>
      <c r="K35" s="175"/>
      <c r="L35" s="175"/>
      <c r="M35" s="175"/>
      <c r="N35" s="175"/>
    </row>
    <row r="36" spans="1:14" ht="12.75" customHeight="1" x14ac:dyDescent="0.15">
      <c r="A36" s="161"/>
      <c r="B36" s="194"/>
      <c r="C36" s="475"/>
      <c r="D36" s="475"/>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5"/>
      <c r="K36" s="175"/>
      <c r="L36" s="175"/>
      <c r="M36" s="175"/>
      <c r="N36" s="175"/>
    </row>
    <row r="37" spans="1:14" s="11" customFormat="1" ht="12.75" customHeight="1" x14ac:dyDescent="0.15">
      <c r="A37" s="161"/>
      <c r="B37" s="194"/>
      <c r="C37" s="476"/>
      <c r="D37" s="476"/>
      <c r="E37" s="356" t="s">
        <v>341</v>
      </c>
      <c r="F37" s="358" t="s">
        <v>165</v>
      </c>
      <c r="G37" s="324"/>
      <c r="H37" s="324"/>
      <c r="I37" s="145"/>
      <c r="J37" s="175"/>
      <c r="K37" s="175"/>
      <c r="L37" s="175"/>
      <c r="M37" s="175"/>
      <c r="N37" s="175"/>
    </row>
    <row r="38" spans="1:14" ht="12.75" customHeight="1" x14ac:dyDescent="0.15">
      <c r="A38" s="161"/>
      <c r="B38" s="194"/>
      <c r="C38" s="480" t="str">
        <f>Definitions!A164</f>
        <v>Population Group</v>
      </c>
      <c r="D38" s="474" t="s">
        <v>165</v>
      </c>
      <c r="E38" s="85" t="str">
        <f>'Generic Metadata Schema'!E49</f>
        <v>Population name</v>
      </c>
      <c r="F38" s="142" t="str">
        <f>'Generic Metadata Schema'!F49</f>
        <v>1</v>
      </c>
      <c r="G38" s="85" t="s">
        <v>253</v>
      </c>
      <c r="H38" s="85" t="s">
        <v>253</v>
      </c>
      <c r="I38" s="145" t="s">
        <v>492</v>
      </c>
      <c r="J38" s="175"/>
      <c r="K38" s="175"/>
      <c r="L38" s="175"/>
      <c r="M38" s="175"/>
      <c r="N38" s="175"/>
    </row>
    <row r="39" spans="1:14" ht="12.75" customHeight="1" x14ac:dyDescent="0.15">
      <c r="A39" s="161"/>
      <c r="B39" s="194"/>
      <c r="C39" s="464"/>
      <c r="D39" s="448"/>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5"/>
      <c r="K39" s="175"/>
      <c r="L39" s="175"/>
      <c r="M39" s="175"/>
      <c r="N39" s="175"/>
    </row>
    <row r="40" spans="1:14" ht="12.75" customHeight="1" x14ac:dyDescent="0.15">
      <c r="A40" s="161"/>
      <c r="B40" s="194"/>
      <c r="C40" s="464"/>
      <c r="D40" s="448"/>
      <c r="E40" s="85" t="str">
        <f>'Generic Metadata Schema'!E51</f>
        <v>Exposure duration</v>
      </c>
      <c r="F40" s="142" t="str">
        <f>'Generic Metadata Schema'!F51</f>
        <v>0:N</v>
      </c>
      <c r="G40" s="85" t="s">
        <v>253</v>
      </c>
      <c r="H40" s="85" t="s">
        <v>260</v>
      </c>
      <c r="I40" s="145" t="str">
        <f>'Generic Metadata Schema'!I51</f>
        <v>Temporal information on the exposure duration</v>
      </c>
      <c r="J40" s="175"/>
      <c r="K40" s="175"/>
      <c r="L40" s="175"/>
      <c r="M40" s="175"/>
      <c r="N40" s="175"/>
    </row>
    <row r="41" spans="1:14" ht="12.75" customHeight="1" x14ac:dyDescent="0.15">
      <c r="A41" s="161"/>
      <c r="B41" s="194"/>
      <c r="C41" s="464"/>
      <c r="D41" s="448"/>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5"/>
      <c r="K41" s="175"/>
      <c r="L41" s="175"/>
      <c r="M41" s="175"/>
      <c r="N41" s="175"/>
    </row>
    <row r="42" spans="1:14" ht="12.75" customHeight="1" x14ac:dyDescent="0.15">
      <c r="A42" s="161"/>
      <c r="B42" s="194"/>
      <c r="C42" s="464"/>
      <c r="D42" s="448"/>
      <c r="E42" s="85" t="str">
        <f>'Generic Metadata Schema'!E53</f>
        <v>Population age</v>
      </c>
      <c r="F42" s="142" t="str">
        <f>'Generic Metadata Schema'!F53</f>
        <v>0:N</v>
      </c>
      <c r="G42" s="85" t="s">
        <v>253</v>
      </c>
      <c r="H42" s="85" t="s">
        <v>260</v>
      </c>
      <c r="I42" s="145" t="str">
        <f>'Generic Metadata Schema'!I53</f>
        <v>Description of the range of age or group of age</v>
      </c>
      <c r="J42" s="175"/>
      <c r="K42" s="175"/>
      <c r="L42" s="175"/>
      <c r="M42" s="175"/>
      <c r="N42" s="175"/>
    </row>
    <row r="43" spans="1:14" ht="12.75" customHeight="1" x14ac:dyDescent="0.15">
      <c r="A43" s="161"/>
      <c r="B43" s="194"/>
      <c r="C43" s="464"/>
      <c r="D43" s="448"/>
      <c r="E43" s="85" t="str">
        <f>'Generic Metadata Schema'!E54</f>
        <v>Population gender</v>
      </c>
      <c r="F43" s="142" t="str">
        <f>'Generic Metadata Schema'!F54</f>
        <v>0:1</v>
      </c>
      <c r="G43" s="85" t="s">
        <v>253</v>
      </c>
      <c r="H43" s="85" t="s">
        <v>260</v>
      </c>
      <c r="I43" s="145" t="str">
        <f>'Generic Metadata Schema'!I54</f>
        <v>Description of the percentage of gender</v>
      </c>
      <c r="J43" s="175"/>
      <c r="K43" s="175"/>
      <c r="L43" s="175"/>
      <c r="M43" s="175"/>
      <c r="N43" s="175"/>
    </row>
    <row r="44" spans="1:14" ht="12.75" customHeight="1" x14ac:dyDescent="0.15">
      <c r="A44" s="161"/>
      <c r="B44" s="194"/>
      <c r="C44" s="464"/>
      <c r="D44" s="448"/>
      <c r="E44" s="85" t="str">
        <f>'Generic Metadata Schema'!E55</f>
        <v>BMI</v>
      </c>
      <c r="F44" s="142" t="str">
        <f>'Generic Metadata Schema'!F55</f>
        <v>0:N</v>
      </c>
      <c r="G44" s="85" t="s">
        <v>253</v>
      </c>
      <c r="H44" s="85" t="s">
        <v>260</v>
      </c>
      <c r="I44" s="145" t="str">
        <f>'Generic Metadata Schema'!I55</f>
        <v>Description of the range of BMI or class of BMI or BMI mean</v>
      </c>
      <c r="J44" s="175"/>
      <c r="K44" s="175"/>
      <c r="L44" s="175"/>
      <c r="M44" s="175"/>
      <c r="N44" s="175"/>
    </row>
    <row r="45" spans="1:14" ht="12.75" customHeight="1" x14ac:dyDescent="0.15">
      <c r="A45" s="161"/>
      <c r="B45" s="194"/>
      <c r="C45" s="464"/>
      <c r="D45" s="448"/>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5"/>
      <c r="K45" s="175"/>
      <c r="L45" s="175"/>
      <c r="M45" s="175"/>
      <c r="N45" s="175"/>
    </row>
    <row r="46" spans="1:14" ht="12.75" customHeight="1" x14ac:dyDescent="0.15">
      <c r="A46" s="161"/>
      <c r="B46" s="194"/>
      <c r="C46" s="464"/>
      <c r="D46" s="448"/>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5"/>
      <c r="K46" s="175"/>
      <c r="L46" s="175"/>
      <c r="M46" s="175"/>
      <c r="N46" s="175"/>
    </row>
    <row r="47" spans="1:14" ht="12.75" customHeight="1" x14ac:dyDescent="0.15">
      <c r="A47" s="161"/>
      <c r="B47" s="194"/>
      <c r="C47" s="464"/>
      <c r="D47" s="448"/>
      <c r="E47" s="85" t="str">
        <f>'Generic Metadata Schema'!E58</f>
        <v>Region</v>
      </c>
      <c r="F47" s="142" t="str">
        <f>'Generic Metadata Schema'!F58</f>
        <v>0:N</v>
      </c>
      <c r="G47" s="85" t="s">
        <v>253</v>
      </c>
      <c r="H47" s="85" t="s">
        <v>260</v>
      </c>
      <c r="I47" s="145" t="s">
        <v>493</v>
      </c>
      <c r="J47" s="175"/>
      <c r="K47" s="175"/>
      <c r="L47" s="175"/>
      <c r="M47" s="175"/>
      <c r="N47" s="175"/>
    </row>
    <row r="48" spans="1:14" ht="12.75" customHeight="1" x14ac:dyDescent="0.15">
      <c r="A48" s="161"/>
      <c r="B48" s="194"/>
      <c r="C48" s="464"/>
      <c r="D48" s="448"/>
      <c r="E48" s="85" t="str">
        <f>'Generic Metadata Schema'!E59</f>
        <v>Country</v>
      </c>
      <c r="F48" s="142" t="str">
        <f>'Generic Metadata Schema'!F59</f>
        <v>0:N</v>
      </c>
      <c r="G48" s="85" t="s">
        <v>253</v>
      </c>
      <c r="H48" s="85" t="s">
        <v>260</v>
      </c>
      <c r="I48" s="145" t="s">
        <v>494</v>
      </c>
      <c r="J48" s="175"/>
      <c r="K48" s="175"/>
      <c r="L48" s="175"/>
      <c r="M48" s="175"/>
      <c r="N48" s="175"/>
    </row>
    <row r="49" spans="1:14" ht="12.75" customHeight="1" x14ac:dyDescent="0.15">
      <c r="A49" s="161"/>
      <c r="B49" s="194"/>
      <c r="C49" s="464"/>
      <c r="D49" s="448"/>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5"/>
      <c r="K49" s="175"/>
      <c r="L49" s="175"/>
      <c r="M49" s="175"/>
      <c r="N49" s="175"/>
    </row>
    <row r="50" spans="1:14" ht="12.75" customHeight="1" x14ac:dyDescent="0.15">
      <c r="A50" s="161"/>
      <c r="B50" s="194"/>
      <c r="C50" s="465"/>
      <c r="D50" s="455"/>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5"/>
      <c r="K50" s="175"/>
      <c r="L50" s="175"/>
      <c r="M50" s="175"/>
      <c r="N50" s="175"/>
    </row>
    <row r="51" spans="1:14" ht="12.75" customHeight="1" x14ac:dyDescent="0.15">
      <c r="A51" s="161"/>
      <c r="B51" s="194"/>
      <c r="C51" s="158" t="str">
        <f>'Generic Metadata Schema'!C62</f>
        <v>General comment</v>
      </c>
      <c r="D51" s="142" t="str">
        <f>'Generic Metadata Schema'!D62</f>
        <v>0:1</v>
      </c>
      <c r="E51" s="85">
        <f>'Generic Metadata Schema'!E62</f>
        <v>0</v>
      </c>
      <c r="F51" s="142">
        <f>'Generic Metadata Schema'!F62</f>
        <v>0</v>
      </c>
      <c r="G51" s="85" t="s">
        <v>253</v>
      </c>
      <c r="H51" s="85" t="s">
        <v>260</v>
      </c>
      <c r="I51" s="145" t="s">
        <v>487</v>
      </c>
      <c r="J51" s="175"/>
      <c r="K51" s="175"/>
      <c r="L51" s="175"/>
      <c r="M51" s="175"/>
      <c r="N51" s="175"/>
    </row>
    <row r="52" spans="1:14" ht="12.75" customHeight="1" x14ac:dyDescent="0.15">
      <c r="A52" s="161"/>
      <c r="B52" s="194"/>
      <c r="C52" s="158"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488</v>
      </c>
      <c r="J52" s="175"/>
      <c r="K52" s="175"/>
      <c r="L52" s="175"/>
      <c r="M52" s="175"/>
      <c r="N52" s="175"/>
    </row>
    <row r="53" spans="1:14" ht="12.75" customHeight="1" x14ac:dyDescent="0.15">
      <c r="A53" s="161"/>
      <c r="B53" s="194"/>
      <c r="C53" s="480" t="str">
        <f>'Generic Metadata Schema'!C64</f>
        <v>Spatial information</v>
      </c>
      <c r="D53" s="477" t="str">
        <f>'Generic Metadata Schema'!D64</f>
        <v>0:1</v>
      </c>
      <c r="E53" s="85" t="str">
        <f>'Generic Metadata Schema'!E64</f>
        <v>Region</v>
      </c>
      <c r="F53" s="142" t="str">
        <f>'Generic Metadata Schema'!F64</f>
        <v>0:N</v>
      </c>
      <c r="G53" s="85" t="s">
        <v>253</v>
      </c>
      <c r="H53" s="85" t="s">
        <v>260</v>
      </c>
      <c r="I53" s="145" t="s">
        <v>489</v>
      </c>
      <c r="J53" s="175"/>
      <c r="K53" s="175"/>
      <c r="L53" s="175"/>
      <c r="M53" s="175"/>
      <c r="N53" s="175"/>
    </row>
    <row r="54" spans="1:14" ht="12.75" customHeight="1" x14ac:dyDescent="0.15">
      <c r="A54" s="163"/>
      <c r="B54" s="195"/>
      <c r="C54" s="465"/>
      <c r="D54" s="455"/>
      <c r="E54" s="85" t="str">
        <f>'Generic Metadata Schema'!E65</f>
        <v>Country</v>
      </c>
      <c r="F54" s="142" t="str">
        <f>'Generic Metadata Schema'!F65</f>
        <v>0:N</v>
      </c>
      <c r="G54" s="85" t="s">
        <v>253</v>
      </c>
      <c r="H54" s="85" t="s">
        <v>260</v>
      </c>
      <c r="I54" s="145" t="s">
        <v>490</v>
      </c>
      <c r="J54" s="175"/>
      <c r="K54" s="175"/>
      <c r="L54" s="175"/>
      <c r="M54" s="175"/>
      <c r="N54" s="175"/>
    </row>
    <row r="55" spans="1:14" ht="12.75" customHeight="1" x14ac:dyDescent="0.15">
      <c r="A55" s="474" t="str">
        <f>'Generic Metadata Schema'!A66</f>
        <v>Data background</v>
      </c>
      <c r="B55" s="477" t="str">
        <f>'Generic Metadata Schema'!B66</f>
        <v>0:1</v>
      </c>
      <c r="C55" s="139" t="str">
        <f>'Generic Metadata Schema'!C66</f>
        <v>Study</v>
      </c>
      <c r="D55" s="140" t="s">
        <v>12</v>
      </c>
      <c r="E55" s="85"/>
      <c r="F55" s="142"/>
      <c r="G55" s="85"/>
      <c r="H55" s="85"/>
      <c r="I55" s="145"/>
      <c r="J55" s="126" t="s">
        <v>114</v>
      </c>
      <c r="K55" s="175"/>
      <c r="L55" s="175"/>
      <c r="M55" s="175"/>
      <c r="N55" s="175"/>
    </row>
    <row r="56" spans="1:14" ht="12.75" customHeight="1" x14ac:dyDescent="0.15">
      <c r="A56" s="475"/>
      <c r="B56" s="478"/>
      <c r="C56" s="474" t="str">
        <f>'Generic Metadata Schema'!C67</f>
        <v>Study Sample</v>
      </c>
      <c r="D56" s="477"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5"/>
      <c r="K56" s="175"/>
      <c r="L56" s="175"/>
      <c r="M56" s="175"/>
      <c r="N56" s="175"/>
    </row>
    <row r="57" spans="1:14" ht="12.75" customHeight="1" x14ac:dyDescent="0.15">
      <c r="A57" s="475"/>
      <c r="B57" s="478"/>
      <c r="C57" s="448"/>
      <c r="D57" s="448"/>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5"/>
      <c r="K57" s="175"/>
      <c r="L57" s="175"/>
      <c r="M57" s="175"/>
      <c r="N57" s="175"/>
    </row>
    <row r="58" spans="1:14" ht="12.75" customHeight="1" x14ac:dyDescent="0.15">
      <c r="A58" s="475"/>
      <c r="B58" s="478"/>
      <c r="C58" s="448"/>
      <c r="D58" s="448"/>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5"/>
      <c r="K58" s="175"/>
      <c r="L58" s="175"/>
      <c r="M58" s="175"/>
      <c r="N58" s="175"/>
    </row>
    <row r="59" spans="1:14" ht="12.75" customHeight="1" x14ac:dyDescent="0.15">
      <c r="A59" s="475"/>
      <c r="B59" s="478"/>
      <c r="C59" s="448"/>
      <c r="D59" s="448"/>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5"/>
      <c r="K59" s="175"/>
      <c r="L59" s="175"/>
      <c r="M59" s="175"/>
      <c r="N59" s="175"/>
    </row>
    <row r="60" spans="1:14" ht="12.75" customHeight="1" x14ac:dyDescent="0.15">
      <c r="A60" s="475"/>
      <c r="B60" s="478"/>
      <c r="C60" s="448"/>
      <c r="D60" s="448"/>
      <c r="E60" s="85" t="str">
        <f>'Generic Metadata Schema'!E71</f>
        <v>Sampling method</v>
      </c>
      <c r="F60" s="142" t="str">
        <f>'Generic Metadata Schema'!F71</f>
        <v>0:1</v>
      </c>
      <c r="G60" s="85" t="s">
        <v>253</v>
      </c>
      <c r="H60" s="85" t="s">
        <v>260</v>
      </c>
      <c r="I60" s="145" t="str">
        <f>'Generic Metadata Schema'!I71</f>
        <v>Sampling method used to take the sample</v>
      </c>
      <c r="J60" s="175"/>
      <c r="K60" s="175"/>
      <c r="L60" s="175"/>
      <c r="M60" s="175"/>
      <c r="N60" s="175"/>
    </row>
    <row r="61" spans="1:14" ht="12.75" customHeight="1" x14ac:dyDescent="0.15">
      <c r="A61" s="475"/>
      <c r="B61" s="478"/>
      <c r="C61" s="448"/>
      <c r="D61" s="448"/>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5"/>
      <c r="K61" s="175"/>
      <c r="L61" s="175"/>
      <c r="M61" s="175"/>
      <c r="N61" s="175"/>
    </row>
    <row r="62" spans="1:14" ht="12.75" customHeight="1" x14ac:dyDescent="0.15">
      <c r="A62" s="475"/>
      <c r="B62" s="478"/>
      <c r="C62" s="448"/>
      <c r="D62" s="448"/>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5"/>
      <c r="K62" s="175"/>
      <c r="L62" s="175"/>
      <c r="M62" s="175"/>
      <c r="N62" s="175"/>
    </row>
    <row r="63" spans="1:14" ht="12.75" customHeight="1" x14ac:dyDescent="0.15">
      <c r="A63" s="475"/>
      <c r="B63" s="478"/>
      <c r="C63" s="448"/>
      <c r="D63" s="448"/>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5"/>
      <c r="K63" s="175"/>
      <c r="L63" s="175"/>
      <c r="M63" s="175"/>
      <c r="N63" s="175"/>
    </row>
    <row r="64" spans="1:14" ht="12.75" customHeight="1" x14ac:dyDescent="0.15">
      <c r="A64" s="475"/>
      <c r="B64" s="478"/>
      <c r="C64" s="448"/>
      <c r="D64" s="448"/>
      <c r="E64" s="85" t="str">
        <f>'Generic Metadata Schema'!E75</f>
        <v>Lot size unit</v>
      </c>
      <c r="F64" s="142" t="str">
        <f>'Generic Metadata Schema'!F75</f>
        <v>0:1</v>
      </c>
      <c r="G64" s="85" t="s">
        <v>253</v>
      </c>
      <c r="H64" s="85" t="s">
        <v>260</v>
      </c>
      <c r="I64" s="145" t="str">
        <f>'Generic Metadata Schema'!I75</f>
        <v>Unit in which the lot size is expressed.</v>
      </c>
      <c r="J64" s="175"/>
      <c r="K64" s="175"/>
      <c r="L64" s="175"/>
      <c r="M64" s="175"/>
      <c r="N64" s="175"/>
    </row>
    <row r="65" spans="1:14" ht="12.75" customHeight="1" x14ac:dyDescent="0.15">
      <c r="A65" s="475"/>
      <c r="B65" s="478"/>
      <c r="C65" s="455"/>
      <c r="D65" s="455"/>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5"/>
      <c r="K65" s="175"/>
      <c r="L65" s="175"/>
      <c r="M65" s="175"/>
      <c r="N65" s="175"/>
    </row>
    <row r="66" spans="1:14" ht="12.75" customHeight="1" x14ac:dyDescent="0.15">
      <c r="A66" s="475"/>
      <c r="B66" s="478"/>
      <c r="C66" s="474" t="str">
        <f>'Generic Metadata Schema'!C77</f>
        <v>Dietary assessment method</v>
      </c>
      <c r="D66" s="477"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5"/>
      <c r="K66" s="175"/>
      <c r="L66" s="175"/>
      <c r="M66" s="175"/>
      <c r="N66" s="175"/>
    </row>
    <row r="67" spans="1:14" ht="12.75" customHeight="1" x14ac:dyDescent="0.15">
      <c r="A67" s="475"/>
      <c r="B67" s="478"/>
      <c r="C67" s="448"/>
      <c r="D67" s="448"/>
      <c r="E67" s="85" t="str">
        <f>'Generic Metadata Schema'!E79</f>
        <v>Number of non-consecutive one-day</v>
      </c>
      <c r="F67" s="142" t="str">
        <f>'Generic Metadata Schema'!F79</f>
        <v>1</v>
      </c>
      <c r="G67" s="85" t="s">
        <v>253</v>
      </c>
      <c r="H67" s="85" t="s">
        <v>260</v>
      </c>
      <c r="I67" s="145" t="str">
        <f>'Generic Metadata Schema'!I79</f>
        <v>Number of non-consecutive one-day recorded</v>
      </c>
      <c r="J67" s="175"/>
      <c r="K67" s="175"/>
      <c r="L67" s="175"/>
      <c r="M67" s="175"/>
      <c r="N67" s="175"/>
    </row>
    <row r="68" spans="1:14" ht="12.75" customHeight="1" x14ac:dyDescent="0.15">
      <c r="A68" s="475"/>
      <c r="B68" s="478"/>
      <c r="C68" s="448"/>
      <c r="D68" s="448"/>
      <c r="E68" s="85" t="str">
        <f>'Generic Metadata Schema'!E80</f>
        <v>Dietary software tool</v>
      </c>
      <c r="F68" s="142" t="str">
        <f>'Generic Metadata Schema'!F80</f>
        <v>0:1</v>
      </c>
      <c r="G68" s="85" t="s">
        <v>253</v>
      </c>
      <c r="H68" s="85" t="s">
        <v>260</v>
      </c>
      <c r="I68" s="145" t="str">
        <f>'Generic Metadata Schema'!I80</f>
        <v>Name of the software used to collect the data</v>
      </c>
      <c r="J68" s="175"/>
      <c r="K68" s="175"/>
      <c r="L68" s="175"/>
      <c r="M68" s="175"/>
      <c r="N68" s="175"/>
    </row>
    <row r="69" spans="1:14" ht="12.75" customHeight="1" x14ac:dyDescent="0.15">
      <c r="A69" s="475"/>
      <c r="B69" s="478"/>
      <c r="C69" s="448"/>
      <c r="D69" s="448"/>
      <c r="E69" s="85" t="str">
        <f>'Generic Metadata Schema'!E81</f>
        <v>Number of food items</v>
      </c>
      <c r="F69" s="142" t="str">
        <f>'Generic Metadata Schema'!F81</f>
        <v>1:N</v>
      </c>
      <c r="G69" s="85" t="s">
        <v>253</v>
      </c>
      <c r="H69" s="85" t="s">
        <v>260</v>
      </c>
      <c r="I69" s="145" t="str">
        <f>'Generic Metadata Schema'!I81</f>
        <v>Number of food items</v>
      </c>
      <c r="J69" s="175"/>
      <c r="K69" s="175"/>
      <c r="L69" s="175"/>
      <c r="M69" s="175"/>
      <c r="N69" s="175"/>
    </row>
    <row r="70" spans="1:14" ht="12.75" customHeight="1" x14ac:dyDescent="0.15">
      <c r="A70" s="475"/>
      <c r="B70" s="478"/>
      <c r="C70" s="448"/>
      <c r="D70" s="448"/>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5"/>
      <c r="K70" s="175"/>
      <c r="L70" s="175"/>
      <c r="M70" s="175"/>
      <c r="N70" s="175"/>
    </row>
    <row r="71" spans="1:14" ht="12.75" customHeight="1" x14ac:dyDescent="0.15">
      <c r="A71" s="475"/>
      <c r="B71" s="478"/>
      <c r="C71" s="455"/>
      <c r="D71" s="455"/>
      <c r="E71" s="85" t="str">
        <f>'Generic Metadata Schema'!E83</f>
        <v>Food descriptors</v>
      </c>
      <c r="F71" s="142" t="str">
        <f>'Generic Metadata Schema'!F83</f>
        <v>1:N</v>
      </c>
      <c r="G71" s="85" t="s">
        <v>253</v>
      </c>
      <c r="H71" s="85" t="s">
        <v>260</v>
      </c>
      <c r="I71" s="145" t="str">
        <f>'Generic Metadata Schema'!I83</f>
        <v>Description using FoodEx2 facet</v>
      </c>
      <c r="J71" s="175"/>
      <c r="K71" s="175"/>
      <c r="L71" s="175"/>
      <c r="M71" s="175"/>
      <c r="N71" s="175"/>
    </row>
    <row r="72" spans="1:14" ht="12.75" customHeight="1" x14ac:dyDescent="0.15">
      <c r="A72" s="476"/>
      <c r="B72" s="479"/>
      <c r="C72" s="159" t="str">
        <f>'Generic Metadata Schema'!C84</f>
        <v>Laboratory</v>
      </c>
      <c r="D72" s="140" t="str">
        <f>'Generic Metadata Schema'!D84</f>
        <v>0:N</v>
      </c>
      <c r="E72" s="85"/>
      <c r="F72" s="142"/>
      <c r="G72" s="85"/>
      <c r="H72" s="85"/>
      <c r="I72" s="145"/>
      <c r="J72" s="180" t="str">
        <f>Definitions!A101</f>
        <v>Laboratory</v>
      </c>
      <c r="K72" s="175"/>
      <c r="L72" s="175"/>
      <c r="M72" s="175"/>
      <c r="N72" s="175"/>
    </row>
    <row r="73" spans="1:14" ht="12.75" customHeight="1" x14ac:dyDescent="0.15">
      <c r="A73" s="486" t="str">
        <f>'Generic Metadata Schema'!A85</f>
        <v>Model math / Data definition</v>
      </c>
      <c r="B73" s="501" t="str">
        <f>'Generic Metadata Schema'!B85</f>
        <v>1</v>
      </c>
      <c r="C73" s="162" t="s">
        <v>78</v>
      </c>
      <c r="D73" s="348" t="str">
        <f>'Generic Metadata Schema'!D85</f>
        <v>1:N</v>
      </c>
      <c r="E73" s="85"/>
      <c r="F73" s="142"/>
      <c r="G73" s="85"/>
      <c r="H73" s="85"/>
      <c r="I73" s="145"/>
      <c r="J73" s="128" t="str">
        <f>Definitions!A33</f>
        <v>Parameter</v>
      </c>
      <c r="K73" s="175"/>
      <c r="L73" s="175"/>
      <c r="M73" s="175"/>
      <c r="N73" s="175"/>
    </row>
    <row r="74" spans="1:14" s="11" customFormat="1" ht="12.75" customHeight="1" x14ac:dyDescent="0.15">
      <c r="A74" s="487"/>
      <c r="B74" s="502"/>
      <c r="C74" s="165" t="s">
        <v>466</v>
      </c>
      <c r="D74" s="373" t="s">
        <v>12</v>
      </c>
      <c r="E74" s="185"/>
      <c r="F74" s="186"/>
      <c r="G74" s="187" t="s">
        <v>13</v>
      </c>
      <c r="H74" s="188"/>
      <c r="I74" s="189" t="s">
        <v>467</v>
      </c>
      <c r="J74" s="128"/>
      <c r="K74" s="175"/>
      <c r="L74" s="175"/>
      <c r="M74" s="175"/>
      <c r="N74" s="175"/>
    </row>
    <row r="75" spans="1:14" ht="12.75" customHeight="1" x14ac:dyDescent="0.15">
      <c r="A75" s="487"/>
      <c r="B75" s="502"/>
      <c r="C75" s="207" t="str">
        <f>'Generic Metadata Schema'!C86</f>
        <v>Quality measures</v>
      </c>
      <c r="D75" s="348" t="str">
        <f>'Generic Metadata Schema'!D86</f>
        <v>0:N</v>
      </c>
      <c r="E75" s="85"/>
      <c r="F75" s="142"/>
      <c r="G75" s="85"/>
      <c r="H75" s="85"/>
      <c r="I75" s="145"/>
      <c r="J75" s="180" t="str">
        <f>Definitions!A98</f>
        <v>Quality Measures</v>
      </c>
      <c r="K75" s="175"/>
      <c r="L75" s="175"/>
      <c r="M75" s="175"/>
      <c r="N75" s="175"/>
    </row>
    <row r="76" spans="1:14" ht="12.75" customHeight="1" x14ac:dyDescent="0.15">
      <c r="A76" s="487"/>
      <c r="B76" s="502"/>
      <c r="C76" s="162" t="str">
        <f>'Generic Metadata Schema'!C87</f>
        <v>Model equation</v>
      </c>
      <c r="D76" s="348" t="str">
        <f>'Generic Metadata Schema'!D87</f>
        <v>0:N</v>
      </c>
      <c r="E76" s="85"/>
      <c r="F76" s="142"/>
      <c r="G76" s="85" t="s">
        <v>253</v>
      </c>
      <c r="H76" s="85" t="s">
        <v>260</v>
      </c>
      <c r="I76" s="145"/>
      <c r="J76" s="180" t="str">
        <f>Definitions!A117</f>
        <v>Model equation</v>
      </c>
      <c r="K76" s="175"/>
      <c r="L76" s="175"/>
      <c r="M76" s="175"/>
      <c r="N76" s="175"/>
    </row>
    <row r="77" spans="1:14" ht="12.75" customHeight="1" x14ac:dyDescent="0.15">
      <c r="A77" s="487"/>
      <c r="B77" s="502"/>
      <c r="C77" s="144" t="str">
        <f>'Generic Metadata Schema'!C88</f>
        <v>Fitting procedure</v>
      </c>
      <c r="D77" s="350" t="str">
        <f>'Generic Metadata Schema'!D88</f>
        <v>0:1</v>
      </c>
      <c r="E77" s="85"/>
      <c r="F77" s="142"/>
      <c r="G77" s="85" t="s">
        <v>253</v>
      </c>
      <c r="H77" s="85" t="s">
        <v>260</v>
      </c>
      <c r="I77" s="145" t="str">
        <f>'Generic Metadata Schema'!I88</f>
        <v xml:space="preserve">Procedure used to fit the data to the model equation </v>
      </c>
      <c r="J77" s="175"/>
      <c r="K77" s="175"/>
      <c r="L77" s="175"/>
      <c r="M77" s="175"/>
      <c r="N77" s="175"/>
    </row>
    <row r="78" spans="1:14" ht="12.75" customHeight="1" x14ac:dyDescent="0.15">
      <c r="A78" s="487"/>
      <c r="B78" s="502"/>
      <c r="C78" s="162" t="str">
        <f>'Generic Metadata Schema'!C89</f>
        <v>Exposure</v>
      </c>
      <c r="D78" s="348" t="str">
        <f>'Generic Metadata Schema'!D89</f>
        <v>0:1</v>
      </c>
      <c r="E78" s="85"/>
      <c r="F78" s="142"/>
      <c r="G78" s="85" t="s">
        <v>253</v>
      </c>
      <c r="H78" s="85" t="s">
        <v>260</v>
      </c>
      <c r="I78" s="145"/>
      <c r="J78" s="196" t="str">
        <f>Definitions!A127</f>
        <v>Exposure</v>
      </c>
      <c r="K78" s="175"/>
      <c r="L78" s="175"/>
      <c r="M78" s="175"/>
      <c r="N78" s="175"/>
    </row>
    <row r="79" spans="1:14" ht="12.75" customHeight="1" x14ac:dyDescent="0.15">
      <c r="A79" s="487"/>
      <c r="B79" s="502"/>
      <c r="C79" s="144" t="str">
        <f>'Generic Metadata Schema'!C94</f>
        <v>Events</v>
      </c>
      <c r="D79" s="350" t="str">
        <f>'Generic Metadata Schema'!D94</f>
        <v>0:N</v>
      </c>
      <c r="E79" s="85"/>
      <c r="F79" s="142"/>
      <c r="G79" s="85" t="s">
        <v>253</v>
      </c>
      <c r="H79" s="85" t="s">
        <v>260</v>
      </c>
      <c r="I79" s="145" t="str">
        <f>'Generic Metadata Schema'!I94</f>
        <v>Definition of time-dependent parameter changes</v>
      </c>
      <c r="J79" s="175"/>
      <c r="K79" s="175"/>
      <c r="L79" s="175"/>
      <c r="M79" s="175"/>
      <c r="N79" s="175"/>
    </row>
    <row r="80" spans="1:14" ht="12.75" customHeight="1" x14ac:dyDescent="0.15">
      <c r="A80" s="487"/>
      <c r="B80" s="502"/>
      <c r="C80" s="119" t="s">
        <v>226</v>
      </c>
      <c r="D80" s="343" t="s">
        <v>165</v>
      </c>
      <c r="E80" s="129"/>
      <c r="F80" s="102"/>
      <c r="G80" s="191"/>
      <c r="H80" s="191"/>
      <c r="I80" s="175"/>
      <c r="J80" s="180" t="str">
        <f>Definitions!A125</f>
        <v>Simulation</v>
      </c>
      <c r="K80" s="175"/>
      <c r="L80" s="175"/>
    </row>
    <row r="81" spans="1:14" ht="12.75" customHeight="1" x14ac:dyDescent="0.15">
      <c r="A81" s="71"/>
      <c r="B81" s="71"/>
      <c r="C81" s="71"/>
      <c r="D81" s="71"/>
      <c r="E81" s="71"/>
      <c r="F81" s="71"/>
      <c r="G81" s="173"/>
      <c r="H81" s="175"/>
      <c r="I81" s="175"/>
      <c r="J81" s="175"/>
      <c r="K81" s="175"/>
      <c r="L81" s="175"/>
    </row>
    <row r="82" spans="1:14" ht="12.75" customHeight="1" x14ac:dyDescent="0.15">
      <c r="A82" s="71"/>
      <c r="B82" s="71"/>
      <c r="C82" s="71"/>
      <c r="D82" s="71"/>
      <c r="E82" s="71"/>
      <c r="F82" s="71"/>
      <c r="G82" s="173"/>
      <c r="H82" s="175"/>
      <c r="I82" s="175"/>
      <c r="J82" s="175"/>
      <c r="K82" s="175"/>
      <c r="L82" s="175"/>
    </row>
    <row r="83" spans="1:14" ht="12.75" customHeight="1" x14ac:dyDescent="0.15">
      <c r="A83" s="71"/>
      <c r="B83" s="71"/>
      <c r="C83" s="71"/>
      <c r="D83" s="71"/>
      <c r="E83" s="71"/>
      <c r="F83" s="71"/>
      <c r="G83" s="173"/>
      <c r="H83" s="175"/>
      <c r="I83" s="175"/>
      <c r="J83" s="175"/>
      <c r="K83" s="175"/>
      <c r="L83" s="175"/>
    </row>
    <row r="84" spans="1:14" ht="12.75" customHeight="1" x14ac:dyDescent="0.15">
      <c r="A84" s="71"/>
      <c r="B84" s="71"/>
      <c r="C84" s="71"/>
      <c r="D84" s="71"/>
      <c r="E84" s="71"/>
      <c r="F84" s="71"/>
      <c r="G84" s="173"/>
      <c r="H84" s="175"/>
      <c r="I84" s="175"/>
      <c r="J84" s="175"/>
      <c r="K84" s="175"/>
      <c r="L84" s="175"/>
    </row>
    <row r="85" spans="1:14" ht="12.75" customHeight="1" x14ac:dyDescent="0.15">
      <c r="A85" s="71"/>
      <c r="B85" s="71"/>
      <c r="C85" s="71"/>
      <c r="D85" s="71"/>
      <c r="E85" s="71"/>
      <c r="F85" s="71"/>
      <c r="G85" s="173"/>
      <c r="H85" s="175"/>
      <c r="I85" s="175"/>
      <c r="J85" s="175"/>
      <c r="K85" s="175"/>
      <c r="L85" s="175"/>
    </row>
    <row r="86" spans="1:14" ht="12.75" customHeight="1" x14ac:dyDescent="0.15">
      <c r="A86" s="71"/>
      <c r="B86" s="71"/>
      <c r="C86" s="71"/>
      <c r="D86" s="71"/>
      <c r="E86" s="71"/>
      <c r="F86" s="71"/>
      <c r="G86" s="173"/>
      <c r="H86" s="175"/>
      <c r="I86" s="175"/>
      <c r="J86" s="175"/>
      <c r="K86" s="175"/>
      <c r="L86" s="175"/>
    </row>
    <row r="87" spans="1:14" ht="12.75" customHeight="1" x14ac:dyDescent="0.15">
      <c r="A87" s="71"/>
      <c r="B87" s="71"/>
      <c r="C87" s="71"/>
      <c r="D87" s="71"/>
      <c r="E87" s="71"/>
      <c r="F87" s="71"/>
      <c r="G87" s="173"/>
      <c r="H87" s="175"/>
      <c r="I87" s="175"/>
      <c r="J87" s="175"/>
      <c r="K87" s="175"/>
      <c r="L87" s="175"/>
    </row>
    <row r="88" spans="1:14" ht="12.75" customHeight="1" x14ac:dyDescent="0.15">
      <c r="A88" s="71"/>
      <c r="B88" s="71"/>
      <c r="C88" s="71"/>
      <c r="D88" s="71"/>
      <c r="E88" s="71"/>
      <c r="F88" s="71"/>
      <c r="G88" s="173"/>
      <c r="H88" s="175"/>
      <c r="I88" s="175"/>
      <c r="J88" s="175"/>
      <c r="K88" s="175"/>
      <c r="L88" s="175"/>
    </row>
    <row r="89" spans="1:14" ht="12.75" customHeight="1" x14ac:dyDescent="0.15">
      <c r="A89" s="71"/>
      <c r="B89" s="71"/>
      <c r="C89" s="71"/>
      <c r="D89" s="71"/>
      <c r="E89" s="71"/>
      <c r="F89" s="71"/>
      <c r="G89" s="173"/>
      <c r="H89" s="175"/>
      <c r="I89" s="175"/>
      <c r="J89" s="175"/>
      <c r="K89" s="175"/>
      <c r="L89" s="175"/>
    </row>
    <row r="90" spans="1:14" ht="12.75" customHeight="1" x14ac:dyDescent="0.15">
      <c r="A90" s="71"/>
      <c r="B90" s="71"/>
      <c r="C90" s="71"/>
      <c r="D90" s="71"/>
      <c r="E90" s="71"/>
      <c r="F90" s="71"/>
      <c r="G90" s="173"/>
      <c r="H90" s="175"/>
      <c r="I90" s="175"/>
      <c r="J90" s="175"/>
      <c r="K90" s="175"/>
      <c r="L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c r="K117" s="175"/>
      <c r="L117" s="175"/>
      <c r="M117" s="175"/>
      <c r="N117" s="175"/>
    </row>
    <row r="118" spans="1:14" ht="12.75" customHeight="1" x14ac:dyDescent="0.15">
      <c r="A118" s="71"/>
      <c r="B118" s="71"/>
      <c r="C118" s="71"/>
      <c r="D118" s="71"/>
      <c r="E118" s="71"/>
      <c r="F118" s="71"/>
      <c r="G118" s="71"/>
      <c r="H118" s="71"/>
      <c r="I118" s="173"/>
      <c r="K118" s="175"/>
      <c r="L118" s="175"/>
      <c r="M118" s="175"/>
      <c r="N118" s="175"/>
    </row>
    <row r="119" spans="1:14" ht="12.75" customHeight="1" x14ac:dyDescent="0.15">
      <c r="A119" s="71"/>
      <c r="B119" s="71"/>
      <c r="C119" s="71"/>
      <c r="D119" s="71"/>
      <c r="E119" s="71"/>
      <c r="F119" s="71"/>
      <c r="G119" s="71"/>
      <c r="H119" s="71"/>
      <c r="I119" s="173"/>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row>
    <row r="136" spans="1:14" ht="12.75" customHeight="1" x14ac:dyDescent="0.15">
      <c r="A136" s="71"/>
      <c r="B136" s="71"/>
      <c r="C136" s="71"/>
      <c r="D136" s="71"/>
      <c r="E136" s="71"/>
      <c r="F136" s="71"/>
      <c r="G136" s="71"/>
      <c r="H136" s="71"/>
      <c r="I136" s="173"/>
    </row>
    <row r="137" spans="1:14" ht="12.75" customHeight="1" x14ac:dyDescent="0.15">
      <c r="A137" s="71"/>
      <c r="B137" s="71"/>
      <c r="C137" s="71"/>
      <c r="D137" s="71"/>
      <c r="E137" s="71"/>
      <c r="F137" s="71"/>
      <c r="G137" s="71"/>
      <c r="H137" s="71"/>
      <c r="I137" s="173"/>
    </row>
    <row r="138" spans="1:14" ht="12.75" customHeight="1" x14ac:dyDescent="0.15">
      <c r="A138" s="71"/>
      <c r="B138" s="71"/>
      <c r="C138" s="71"/>
      <c r="D138" s="71"/>
      <c r="E138" s="71"/>
      <c r="F138" s="71"/>
      <c r="G138" s="71"/>
      <c r="H138" s="71"/>
      <c r="I138" s="173"/>
    </row>
    <row r="139" spans="1:14" ht="12.75" customHeight="1" x14ac:dyDescent="0.15">
      <c r="A139" s="71"/>
      <c r="B139" s="71"/>
      <c r="C139" s="71"/>
      <c r="D139" s="71"/>
      <c r="E139" s="71"/>
      <c r="F139" s="71"/>
      <c r="G139" s="71"/>
      <c r="H139" s="71"/>
      <c r="I139" s="173"/>
    </row>
    <row r="140" spans="1:14" ht="12.75" customHeight="1" x14ac:dyDescent="0.15">
      <c r="A140" s="71"/>
      <c r="B140" s="71"/>
      <c r="C140" s="71"/>
      <c r="D140" s="71"/>
      <c r="E140" s="71"/>
      <c r="F140" s="71"/>
      <c r="G140" s="71"/>
      <c r="H140" s="71"/>
      <c r="I140" s="173"/>
    </row>
    <row r="141" spans="1:14" ht="12.75" customHeight="1" x14ac:dyDescent="0.15">
      <c r="A141" s="71"/>
      <c r="B141" s="71"/>
      <c r="C141" s="71"/>
      <c r="D141" s="71"/>
      <c r="E141" s="71"/>
      <c r="F141" s="71"/>
      <c r="G141" s="71"/>
      <c r="H141" s="71"/>
      <c r="I141" s="173"/>
    </row>
    <row r="142" spans="1:14" ht="12.75" customHeight="1" x14ac:dyDescent="0.15">
      <c r="A142" s="71"/>
      <c r="B142" s="71"/>
      <c r="C142" s="71"/>
      <c r="D142" s="71"/>
      <c r="E142" s="71"/>
      <c r="F142" s="71"/>
      <c r="G142" s="71"/>
      <c r="H142" s="71"/>
      <c r="I142" s="173"/>
    </row>
    <row r="143" spans="1:14" ht="12.75" customHeight="1" x14ac:dyDescent="0.15">
      <c r="A143" s="71"/>
      <c r="B143" s="71"/>
      <c r="C143" s="71"/>
      <c r="D143" s="71"/>
      <c r="E143" s="71"/>
      <c r="F143" s="71"/>
      <c r="G143" s="71"/>
      <c r="H143" s="71"/>
      <c r="I143" s="173"/>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row>
    <row r="917" spans="1:9" ht="12.75" customHeight="1" x14ac:dyDescent="0.15">
      <c r="A917" s="71"/>
      <c r="B917" s="71"/>
    </row>
    <row r="918" spans="1:9" ht="12.75" customHeight="1" x14ac:dyDescent="0.15">
      <c r="A918" s="71"/>
      <c r="B918" s="71"/>
    </row>
    <row r="919" spans="1:9" ht="12.75" customHeight="1" x14ac:dyDescent="0.15">
      <c r="A919" s="71"/>
      <c r="B919" s="71"/>
    </row>
    <row r="920" spans="1:9" ht="12.75" customHeight="1" x14ac:dyDescent="0.15">
      <c r="A920" s="71"/>
      <c r="B920" s="71"/>
    </row>
    <row r="921" spans="1:9" ht="12.75" customHeight="1" x14ac:dyDescent="0.15">
      <c r="A921" s="71"/>
      <c r="B921" s="71"/>
    </row>
    <row r="922" spans="1:9" ht="12.75" customHeight="1" x14ac:dyDescent="0.15">
      <c r="A922" s="71"/>
      <c r="B922" s="71"/>
    </row>
    <row r="923" spans="1:9" ht="12.75" customHeight="1" x14ac:dyDescent="0.15">
      <c r="A923" s="71"/>
      <c r="B923" s="71"/>
    </row>
    <row r="924" spans="1:9" ht="12.75" customHeight="1" x14ac:dyDescent="0.15">
      <c r="A924" s="71"/>
      <c r="B924" s="71"/>
    </row>
    <row r="925" spans="1:9" ht="12.75" customHeight="1" x14ac:dyDescent="0.15">
      <c r="A925" s="71"/>
      <c r="B925" s="71"/>
    </row>
    <row r="926" spans="1:9" ht="12.75" customHeight="1" x14ac:dyDescent="0.15">
      <c r="A926" s="71"/>
      <c r="B926" s="71"/>
    </row>
    <row r="927" spans="1:9" ht="12.75" customHeight="1" x14ac:dyDescent="0.15">
      <c r="A927" s="71"/>
      <c r="B927" s="71"/>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60" zoomScale="125" workbookViewId="0">
      <selection activeCell="C71" sqref="C71"/>
    </sheetView>
  </sheetViews>
  <sheetFormatPr baseColWidth="10" defaultColWidth="10.83203125" defaultRowHeight="13" x14ac:dyDescent="0.15"/>
  <cols>
    <col min="1" max="3" width="10.83203125" style="208" bestFit="1"/>
    <col min="4" max="4" width="11.6640625" style="375" bestFit="1" customWidth="1"/>
    <col min="5" max="6" width="10.83203125" style="208" bestFit="1"/>
    <col min="7" max="7" width="11.5" style="208" bestFit="1" customWidth="1"/>
    <col min="8" max="8" width="10.83203125" style="208" bestFit="1"/>
    <col min="9" max="9" width="38.5" style="208" bestFit="1" customWidth="1"/>
    <col min="10" max="10" width="10.83203125" style="208" bestFit="1"/>
    <col min="11" max="16384" width="10.83203125" style="208"/>
  </cols>
  <sheetData>
    <row r="1" spans="1:11" ht="56" x14ac:dyDescent="0.15">
      <c r="A1" s="209" t="s">
        <v>240</v>
      </c>
      <c r="B1" s="210" t="s">
        <v>241</v>
      </c>
      <c r="C1" s="209" t="s">
        <v>242</v>
      </c>
      <c r="D1" s="210" t="s">
        <v>243</v>
      </c>
      <c r="E1" s="209" t="s">
        <v>244</v>
      </c>
      <c r="F1" s="210" t="s">
        <v>245</v>
      </c>
      <c r="G1" s="211" t="str">
        <f>HYPERLINK("https://docs.google.com/spreadsheets/d/1C6N4-YWX9OMmNStd2rYlSUaVys-aiJGLj00cD44aVc8/edit#gid=1809954237 ","Data type")</f>
        <v>Data type</v>
      </c>
      <c r="H1" s="209" t="s">
        <v>246</v>
      </c>
      <c r="I1" s="209" t="s">
        <v>497</v>
      </c>
      <c r="J1" s="209"/>
      <c r="K1" s="209"/>
    </row>
    <row r="2" spans="1:11" ht="42" x14ac:dyDescent="0.15">
      <c r="A2" s="503" t="s">
        <v>250</v>
      </c>
      <c r="B2" s="506" t="s">
        <v>31</v>
      </c>
      <c r="C2" s="212" t="s">
        <v>251</v>
      </c>
      <c r="D2" s="213" t="s">
        <v>31</v>
      </c>
      <c r="E2" s="212"/>
      <c r="F2" s="213"/>
      <c r="G2" s="212" t="s">
        <v>13</v>
      </c>
      <c r="H2" s="212"/>
      <c r="I2" s="212" t="s">
        <v>252</v>
      </c>
      <c r="J2" s="214"/>
      <c r="K2" s="215"/>
    </row>
    <row r="3" spans="1:11" ht="28" x14ac:dyDescent="0.15">
      <c r="A3" s="504"/>
      <c r="B3" s="507"/>
      <c r="C3" s="217" t="s">
        <v>94</v>
      </c>
      <c r="D3" s="218" t="s">
        <v>12</v>
      </c>
      <c r="E3" s="219"/>
      <c r="F3" s="220"/>
      <c r="G3" s="212" t="s">
        <v>13</v>
      </c>
      <c r="H3" s="221" t="s">
        <v>53</v>
      </c>
      <c r="I3" s="217" t="s">
        <v>498</v>
      </c>
      <c r="J3" s="214"/>
    </row>
    <row r="4" spans="1:11" ht="28" x14ac:dyDescent="0.15">
      <c r="A4" s="504"/>
      <c r="B4" s="507"/>
      <c r="C4" s="222" t="s">
        <v>255</v>
      </c>
      <c r="D4" s="218" t="s">
        <v>31</v>
      </c>
      <c r="E4" s="222"/>
      <c r="F4" s="218"/>
      <c r="G4" s="222" t="s">
        <v>13</v>
      </c>
      <c r="H4" s="222"/>
      <c r="I4" s="222" t="s">
        <v>499</v>
      </c>
      <c r="J4" s="214"/>
      <c r="K4" s="215"/>
    </row>
    <row r="5" spans="1:11" ht="28" x14ac:dyDescent="0.15">
      <c r="A5" s="504"/>
      <c r="B5" s="507"/>
      <c r="C5" s="223" t="s">
        <v>258</v>
      </c>
      <c r="D5" s="218" t="s">
        <v>57</v>
      </c>
      <c r="E5" s="222"/>
      <c r="F5" s="218" t="s">
        <v>57</v>
      </c>
      <c r="G5" s="92" t="s">
        <v>472</v>
      </c>
      <c r="H5" s="222"/>
      <c r="I5" s="222" t="s">
        <v>500</v>
      </c>
      <c r="J5" s="214"/>
    </row>
    <row r="6" spans="1:11" ht="56" x14ac:dyDescent="0.15">
      <c r="A6" s="504"/>
      <c r="B6" s="507"/>
      <c r="C6" s="223" t="s">
        <v>501</v>
      </c>
      <c r="D6" s="218" t="s">
        <v>165</v>
      </c>
      <c r="E6" s="222"/>
      <c r="F6" s="218" t="s">
        <v>31</v>
      </c>
      <c r="G6" s="176" t="s">
        <v>474</v>
      </c>
      <c r="H6" s="222"/>
      <c r="I6" s="217" t="s">
        <v>502</v>
      </c>
      <c r="J6" s="214"/>
      <c r="K6" s="215"/>
    </row>
    <row r="7" spans="1:11" ht="28" x14ac:dyDescent="0.15">
      <c r="A7" s="504"/>
      <c r="B7" s="507"/>
      <c r="C7" s="224" t="s">
        <v>264</v>
      </c>
      <c r="D7" s="218" t="s">
        <v>31</v>
      </c>
      <c r="E7" s="225"/>
      <c r="F7" s="225"/>
      <c r="G7" s="222" t="s">
        <v>204</v>
      </c>
      <c r="H7" s="222"/>
      <c r="I7" s="222" t="s">
        <v>503</v>
      </c>
      <c r="J7" s="214"/>
      <c r="K7" s="215"/>
    </row>
    <row r="8" spans="1:11" ht="42" x14ac:dyDescent="0.15">
      <c r="A8" s="504"/>
      <c r="B8" s="507"/>
      <c r="C8" s="226" t="s">
        <v>504</v>
      </c>
      <c r="D8" s="227" t="s">
        <v>57</v>
      </c>
      <c r="E8" s="225"/>
      <c r="F8" s="225"/>
      <c r="G8" s="217" t="s">
        <v>204</v>
      </c>
      <c r="H8" s="217"/>
      <c r="I8" s="217" t="s">
        <v>505</v>
      </c>
      <c r="J8" s="214"/>
      <c r="K8" s="215"/>
    </row>
    <row r="9" spans="1:11" ht="28" x14ac:dyDescent="0.15">
      <c r="A9" s="504"/>
      <c r="B9" s="507"/>
      <c r="C9" s="228" t="s">
        <v>270</v>
      </c>
      <c r="D9" s="351" t="s">
        <v>31</v>
      </c>
      <c r="E9" s="222" t="s">
        <v>270</v>
      </c>
      <c r="F9" s="218" t="s">
        <v>31</v>
      </c>
      <c r="G9" s="222" t="s">
        <v>13</v>
      </c>
      <c r="H9" s="217" t="s">
        <v>271</v>
      </c>
      <c r="I9" s="222" t="s">
        <v>506</v>
      </c>
      <c r="J9" s="214"/>
      <c r="K9" s="215"/>
    </row>
    <row r="10" spans="1:11" ht="42" x14ac:dyDescent="0.15">
      <c r="A10" s="504"/>
      <c r="B10" s="507"/>
      <c r="C10" s="222" t="s">
        <v>274</v>
      </c>
      <c r="D10" s="351" t="s">
        <v>12</v>
      </c>
      <c r="E10" s="217"/>
      <c r="F10" s="230"/>
      <c r="G10" s="217" t="s">
        <v>13</v>
      </c>
      <c r="H10" s="217" t="s">
        <v>275</v>
      </c>
      <c r="I10" s="217" t="s">
        <v>507</v>
      </c>
      <c r="J10" s="214"/>
      <c r="K10" s="215"/>
    </row>
    <row r="11" spans="1:11" ht="28" x14ac:dyDescent="0.15">
      <c r="A11" s="504"/>
      <c r="B11" s="507"/>
      <c r="C11" s="217" t="s">
        <v>278</v>
      </c>
      <c r="D11" s="227" t="s">
        <v>12</v>
      </c>
      <c r="E11" s="217"/>
      <c r="F11" s="230"/>
      <c r="G11" s="217" t="s">
        <v>13</v>
      </c>
      <c r="H11" s="217"/>
      <c r="I11" s="217" t="s">
        <v>279</v>
      </c>
      <c r="J11" s="214"/>
      <c r="K11" s="215"/>
    </row>
    <row r="12" spans="1:11" ht="28" x14ac:dyDescent="0.15">
      <c r="A12" s="504"/>
      <c r="B12" s="507"/>
      <c r="C12" s="217" t="s">
        <v>281</v>
      </c>
      <c r="D12" s="382" t="s">
        <v>12</v>
      </c>
      <c r="E12" s="217"/>
      <c r="F12" s="230"/>
      <c r="G12" s="217" t="s">
        <v>13</v>
      </c>
      <c r="H12" s="217" t="s">
        <v>53</v>
      </c>
      <c r="I12" s="217" t="s">
        <v>508</v>
      </c>
      <c r="J12" s="214"/>
      <c r="K12" s="215"/>
    </row>
    <row r="13" spans="1:11" ht="14" x14ac:dyDescent="0.15">
      <c r="A13" s="504"/>
      <c r="B13" s="507"/>
      <c r="C13" s="228" t="s">
        <v>284</v>
      </c>
      <c r="D13" s="351" t="s">
        <v>165</v>
      </c>
      <c r="E13" s="232"/>
      <c r="F13" s="233"/>
      <c r="G13" s="234" t="str">
        <f>Definitions!A2</f>
        <v>Reference</v>
      </c>
      <c r="H13" s="232"/>
      <c r="I13" s="217"/>
      <c r="J13" s="214"/>
    </row>
    <row r="14" spans="1:11" ht="42" x14ac:dyDescent="0.15">
      <c r="A14" s="504"/>
      <c r="B14" s="507"/>
      <c r="C14" s="222" t="s">
        <v>285</v>
      </c>
      <c r="D14" s="218" t="s">
        <v>12</v>
      </c>
      <c r="E14" s="222"/>
      <c r="F14" s="235"/>
      <c r="G14" s="222" t="s">
        <v>13</v>
      </c>
      <c r="H14" s="222" t="s">
        <v>176</v>
      </c>
      <c r="I14" s="222" t="s">
        <v>509</v>
      </c>
      <c r="J14" s="214"/>
      <c r="K14" s="215"/>
    </row>
    <row r="15" spans="1:11" ht="28" x14ac:dyDescent="0.15">
      <c r="A15" s="504"/>
      <c r="B15" s="507"/>
      <c r="C15" s="222" t="s">
        <v>288</v>
      </c>
      <c r="D15" s="218" t="s">
        <v>12</v>
      </c>
      <c r="E15" s="222"/>
      <c r="F15" s="218"/>
      <c r="G15" s="222" t="s">
        <v>13</v>
      </c>
      <c r="H15" s="236" t="s">
        <v>53</v>
      </c>
      <c r="I15" s="222" t="s">
        <v>510</v>
      </c>
      <c r="J15" s="214"/>
      <c r="K15" s="215"/>
    </row>
    <row r="16" spans="1:11" ht="28" x14ac:dyDescent="0.15">
      <c r="A16" s="504"/>
      <c r="B16" s="507"/>
      <c r="C16" s="222" t="s">
        <v>291</v>
      </c>
      <c r="D16" s="198" t="s">
        <v>165</v>
      </c>
      <c r="E16" s="222"/>
      <c r="F16" s="218"/>
      <c r="G16" s="222" t="s">
        <v>13</v>
      </c>
      <c r="H16" s="217" t="s">
        <v>53</v>
      </c>
      <c r="I16" s="222" t="s">
        <v>511</v>
      </c>
      <c r="J16" s="214"/>
      <c r="K16" s="215"/>
    </row>
    <row r="17" spans="1:16" ht="98" x14ac:dyDescent="0.15">
      <c r="A17" s="504"/>
      <c r="B17" s="507"/>
      <c r="C17" s="509" t="s">
        <v>51</v>
      </c>
      <c r="D17" s="511" t="s">
        <v>12</v>
      </c>
      <c r="E17" s="217" t="s">
        <v>52</v>
      </c>
      <c r="F17" s="227" t="s">
        <v>31</v>
      </c>
      <c r="G17" s="217" t="s">
        <v>13</v>
      </c>
      <c r="H17" s="217" t="s">
        <v>53</v>
      </c>
      <c r="I17" s="222" t="s">
        <v>512</v>
      </c>
      <c r="J17" s="238" t="s">
        <v>513</v>
      </c>
      <c r="K17" s="215"/>
    </row>
    <row r="18" spans="1:16" ht="105" x14ac:dyDescent="0.15">
      <c r="A18" s="504"/>
      <c r="B18" s="507"/>
      <c r="C18" s="510"/>
      <c r="D18" s="512"/>
      <c r="E18" s="217" t="s">
        <v>56</v>
      </c>
      <c r="F18" s="227" t="s">
        <v>57</v>
      </c>
      <c r="G18" s="217" t="s">
        <v>13</v>
      </c>
      <c r="H18" s="238"/>
      <c r="I18" s="217" t="s">
        <v>59</v>
      </c>
      <c r="J18" s="239" t="s">
        <v>514</v>
      </c>
    </row>
    <row r="19" spans="1:16" ht="28" x14ac:dyDescent="0.15">
      <c r="A19" s="504"/>
      <c r="B19" s="507"/>
      <c r="C19" s="510"/>
      <c r="D19" s="512"/>
      <c r="E19" s="222" t="s">
        <v>60</v>
      </c>
      <c r="F19" s="227" t="s">
        <v>12</v>
      </c>
      <c r="G19" s="217" t="s">
        <v>13</v>
      </c>
      <c r="H19" s="238"/>
      <c r="I19" s="238"/>
    </row>
    <row r="20" spans="1:16" x14ac:dyDescent="0.15">
      <c r="A20" s="504"/>
      <c r="B20" s="507"/>
      <c r="C20" s="510"/>
      <c r="D20" s="512"/>
      <c r="E20" s="514" t="s">
        <v>62</v>
      </c>
      <c r="F20" s="519" t="s">
        <v>57</v>
      </c>
      <c r="G20" s="514" t="s">
        <v>13</v>
      </c>
      <c r="H20" s="514" t="s">
        <v>515</v>
      </c>
      <c r="I20" s="514" t="s">
        <v>516</v>
      </c>
    </row>
    <row r="21" spans="1:16" ht="14" x14ac:dyDescent="0.15">
      <c r="A21" s="504"/>
      <c r="B21" s="507"/>
      <c r="C21" s="510"/>
      <c r="D21" s="512"/>
      <c r="E21" s="515"/>
      <c r="F21" s="515"/>
      <c r="G21" s="515"/>
      <c r="H21" s="515"/>
      <c r="I21" s="515"/>
      <c r="J21" s="214"/>
      <c r="L21" s="518"/>
      <c r="M21" s="516"/>
      <c r="N21" s="518"/>
      <c r="O21" s="518"/>
      <c r="P21" s="518"/>
    </row>
    <row r="22" spans="1:16" ht="409.6" x14ac:dyDescent="0.15">
      <c r="A22" s="504"/>
      <c r="B22" s="507"/>
      <c r="C22" s="510"/>
      <c r="D22" s="513"/>
      <c r="E22" s="518" t="s">
        <v>517</v>
      </c>
      <c r="F22" s="516" t="s">
        <v>57</v>
      </c>
      <c r="G22" s="518" t="s">
        <v>13</v>
      </c>
      <c r="H22" s="518" t="s">
        <v>518</v>
      </c>
      <c r="I22" s="518" t="s">
        <v>519</v>
      </c>
      <c r="J22" s="239" t="s">
        <v>520</v>
      </c>
      <c r="L22" s="517"/>
      <c r="M22" s="517"/>
      <c r="N22" s="517"/>
      <c r="O22" s="517"/>
      <c r="P22" s="517"/>
    </row>
    <row r="23" spans="1:16" ht="14" x14ac:dyDescent="0.15">
      <c r="A23" s="504"/>
      <c r="B23" s="507"/>
      <c r="C23" s="510"/>
      <c r="D23" s="513"/>
      <c r="E23" s="517"/>
      <c r="F23" s="517"/>
      <c r="G23" s="517"/>
      <c r="H23" s="517"/>
      <c r="I23" s="517"/>
      <c r="J23" s="242"/>
    </row>
    <row r="24" spans="1:16" ht="14" customHeight="1" x14ac:dyDescent="0.15">
      <c r="A24" s="504"/>
      <c r="B24" s="507"/>
      <c r="C24" s="510"/>
      <c r="D24" s="513"/>
    </row>
    <row r="25" spans="1:16" ht="42" x14ac:dyDescent="0.15">
      <c r="A25" s="504"/>
      <c r="B25" s="507"/>
      <c r="C25" s="222" t="s">
        <v>42</v>
      </c>
      <c r="D25" s="218" t="s">
        <v>12</v>
      </c>
      <c r="E25" s="221"/>
      <c r="F25" s="243"/>
      <c r="G25" s="221" t="s">
        <v>13</v>
      </c>
      <c r="H25" s="217" t="s">
        <v>53</v>
      </c>
      <c r="I25" s="359" t="str">
        <f>'Generic Metadata Schema'!I19</f>
        <v>This is a deprecated metadata field, i.e. this metadata field is not supported in the metadata schema Version 1.05 or higher</v>
      </c>
      <c r="J25" s="214"/>
      <c r="K25" s="215"/>
    </row>
    <row r="26" spans="1:16" ht="13.75" customHeight="1" x14ac:dyDescent="0.15">
      <c r="A26" s="504"/>
      <c r="B26" s="507"/>
      <c r="C26" s="222" t="s">
        <v>294</v>
      </c>
      <c r="D26" s="360" t="s">
        <v>12</v>
      </c>
      <c r="E26" s="222"/>
      <c r="F26" s="218"/>
      <c r="G26" s="222" t="s">
        <v>13</v>
      </c>
      <c r="H26" s="222"/>
      <c r="I26" s="222" t="s">
        <v>295</v>
      </c>
      <c r="J26" s="214"/>
      <c r="K26" s="215"/>
    </row>
    <row r="27" spans="1:16" ht="27" customHeight="1" x14ac:dyDescent="0.15">
      <c r="A27" s="504"/>
      <c r="B27" s="507"/>
      <c r="C27" s="244" t="s">
        <v>5</v>
      </c>
      <c r="D27" s="384" t="s">
        <v>31</v>
      </c>
      <c r="E27" s="244"/>
      <c r="F27" s="245"/>
      <c r="G27" s="244" t="s">
        <v>13</v>
      </c>
      <c r="H27" s="244"/>
      <c r="I27" s="246" t="s">
        <v>296</v>
      </c>
      <c r="J27" s="214"/>
      <c r="K27" s="215"/>
    </row>
    <row r="28" spans="1:16" ht="27" customHeight="1" x14ac:dyDescent="0.15">
      <c r="A28" s="505"/>
      <c r="B28" s="508"/>
      <c r="C28" s="244" t="s">
        <v>298</v>
      </c>
      <c r="D28" s="355" t="s">
        <v>12</v>
      </c>
      <c r="E28" s="244"/>
      <c r="F28" s="245"/>
      <c r="G28" s="244"/>
      <c r="H28" s="244"/>
      <c r="I28" s="246"/>
      <c r="J28" s="247"/>
      <c r="K28" s="215"/>
    </row>
    <row r="29" spans="1:16" ht="42" x14ac:dyDescent="0.15">
      <c r="A29" s="523" t="s">
        <v>299</v>
      </c>
      <c r="B29" s="506" t="s">
        <v>31</v>
      </c>
      <c r="C29" s="525" t="s">
        <v>94</v>
      </c>
      <c r="D29" s="520" t="s">
        <v>57</v>
      </c>
      <c r="E29" s="248" t="s">
        <v>94</v>
      </c>
      <c r="F29" s="249"/>
      <c r="G29" s="212" t="s">
        <v>13</v>
      </c>
      <c r="H29" s="248"/>
      <c r="I29" s="212" t="s">
        <v>521</v>
      </c>
      <c r="J29" s="212"/>
    </row>
    <row r="30" spans="1:16" ht="42" x14ac:dyDescent="0.15">
      <c r="A30" s="524"/>
      <c r="B30" s="510"/>
      <c r="C30" s="510"/>
      <c r="D30" s="512"/>
      <c r="E30" s="238" t="s">
        <v>522</v>
      </c>
      <c r="F30" s="218" t="s">
        <v>12</v>
      </c>
      <c r="G30" s="222" t="s">
        <v>13</v>
      </c>
      <c r="H30" s="222"/>
      <c r="I30" s="222" t="s">
        <v>523</v>
      </c>
      <c r="J30" s="222"/>
    </row>
    <row r="31" spans="1:16" ht="28" x14ac:dyDescent="0.15">
      <c r="A31" s="524"/>
      <c r="B31" s="510"/>
      <c r="C31" s="510"/>
      <c r="D31" s="512"/>
      <c r="E31" s="238" t="s">
        <v>524</v>
      </c>
      <c r="F31" s="218" t="s">
        <v>31</v>
      </c>
      <c r="G31" s="222" t="s">
        <v>13</v>
      </c>
      <c r="H31" s="250"/>
      <c r="I31" s="222" t="s">
        <v>525</v>
      </c>
      <c r="J31" s="222"/>
    </row>
    <row r="32" spans="1:16" ht="28" x14ac:dyDescent="0.15">
      <c r="A32" s="524"/>
      <c r="B32" s="510"/>
      <c r="C32" s="510"/>
      <c r="D32" s="512"/>
      <c r="E32" s="217" t="s">
        <v>181</v>
      </c>
      <c r="F32" s="227" t="s">
        <v>57</v>
      </c>
      <c r="G32" s="217" t="s">
        <v>13</v>
      </c>
      <c r="H32" s="222"/>
      <c r="I32" s="222" t="s">
        <v>526</v>
      </c>
      <c r="J32" s="222"/>
      <c r="K32" s="215"/>
    </row>
    <row r="33" spans="1:11" ht="70" x14ac:dyDescent="0.15">
      <c r="A33" s="524"/>
      <c r="B33" s="510"/>
      <c r="C33" s="510"/>
      <c r="D33" s="512"/>
      <c r="E33" s="217" t="s">
        <v>184</v>
      </c>
      <c r="F33" s="218" t="s">
        <v>57</v>
      </c>
      <c r="G33" s="222" t="s">
        <v>13</v>
      </c>
      <c r="H33" s="222" t="s">
        <v>185</v>
      </c>
      <c r="I33" s="222" t="s">
        <v>527</v>
      </c>
      <c r="J33" s="222"/>
      <c r="K33" s="215"/>
    </row>
    <row r="34" spans="1:11" ht="42" x14ac:dyDescent="0.15">
      <c r="A34" s="524"/>
      <c r="B34" s="510"/>
      <c r="C34" s="510"/>
      <c r="D34" s="512"/>
      <c r="E34" s="222" t="s">
        <v>188</v>
      </c>
      <c r="F34" s="218" t="s">
        <v>57</v>
      </c>
      <c r="G34" s="222" t="s">
        <v>13</v>
      </c>
      <c r="H34" s="222" t="s">
        <v>189</v>
      </c>
      <c r="I34" s="222" t="s">
        <v>528</v>
      </c>
      <c r="J34" s="222"/>
      <c r="K34" s="215"/>
    </row>
    <row r="35" spans="1:11" ht="42" x14ac:dyDescent="0.15">
      <c r="A35" s="524"/>
      <c r="B35" s="510"/>
      <c r="C35" s="510"/>
      <c r="D35" s="512"/>
      <c r="E35" s="222" t="s">
        <v>192</v>
      </c>
      <c r="F35" s="235" t="s">
        <v>12</v>
      </c>
      <c r="G35" s="222" t="s">
        <v>13</v>
      </c>
      <c r="H35" s="222" t="s">
        <v>170</v>
      </c>
      <c r="I35" s="222" t="s">
        <v>193</v>
      </c>
      <c r="J35" s="214"/>
      <c r="K35" s="215"/>
    </row>
    <row r="36" spans="1:11" ht="56" x14ac:dyDescent="0.15">
      <c r="A36" s="524"/>
      <c r="B36" s="510"/>
      <c r="C36" s="510"/>
      <c r="D36" s="512"/>
      <c r="E36" s="222" t="s">
        <v>195</v>
      </c>
      <c r="F36" s="235" t="s">
        <v>12</v>
      </c>
      <c r="G36" s="222" t="s">
        <v>13</v>
      </c>
      <c r="H36" s="222" t="s">
        <v>196</v>
      </c>
      <c r="I36" s="222" t="s">
        <v>197</v>
      </c>
      <c r="J36" s="214"/>
      <c r="K36" s="215"/>
    </row>
    <row r="37" spans="1:11" ht="42" x14ac:dyDescent="0.15">
      <c r="A37" s="524"/>
      <c r="B37" s="510"/>
      <c r="C37" s="510"/>
      <c r="D37" s="512"/>
      <c r="E37" s="222" t="s">
        <v>199</v>
      </c>
      <c r="F37" s="235" t="s">
        <v>12</v>
      </c>
      <c r="G37" s="222" t="s">
        <v>13</v>
      </c>
      <c r="H37" s="222" t="s">
        <v>200</v>
      </c>
      <c r="I37" s="222" t="s">
        <v>201</v>
      </c>
      <c r="J37" s="214"/>
    </row>
    <row r="38" spans="1:11" ht="28" x14ac:dyDescent="0.15">
      <c r="A38" s="524"/>
      <c r="B38" s="510"/>
      <c r="C38" s="510"/>
      <c r="D38" s="512"/>
      <c r="E38" s="222" t="s">
        <v>203</v>
      </c>
      <c r="F38" s="235" t="s">
        <v>12</v>
      </c>
      <c r="G38" s="222" t="s">
        <v>204</v>
      </c>
      <c r="H38" s="222"/>
      <c r="I38" s="222" t="s">
        <v>529</v>
      </c>
      <c r="J38" s="214"/>
      <c r="K38" s="215"/>
    </row>
    <row r="39" spans="1:11" ht="28" x14ac:dyDescent="0.15">
      <c r="A39" s="524"/>
      <c r="B39" s="510"/>
      <c r="C39" s="510"/>
      <c r="D39" s="512"/>
      <c r="E39" s="222" t="s">
        <v>206</v>
      </c>
      <c r="F39" s="235" t="s">
        <v>12</v>
      </c>
      <c r="G39" s="222" t="s">
        <v>204</v>
      </c>
      <c r="H39" s="222"/>
      <c r="I39" s="222" t="s">
        <v>530</v>
      </c>
      <c r="J39" s="214"/>
      <c r="K39" s="215"/>
    </row>
    <row r="40" spans="1:11" ht="84" x14ac:dyDescent="0.15">
      <c r="A40" s="524"/>
      <c r="B40" s="510"/>
      <c r="C40" s="535" t="s">
        <v>303</v>
      </c>
      <c r="D40" s="520" t="s">
        <v>57</v>
      </c>
      <c r="E40" s="217" t="s">
        <v>304</v>
      </c>
      <c r="F40" s="235" t="s">
        <v>12</v>
      </c>
      <c r="G40" s="222" t="s">
        <v>13</v>
      </c>
      <c r="H40" s="219" t="s">
        <v>305</v>
      </c>
      <c r="I40" s="222" t="s">
        <v>306</v>
      </c>
      <c r="J40" s="214"/>
    </row>
    <row r="41" spans="1:11" ht="56" x14ac:dyDescent="0.15">
      <c r="A41" s="524"/>
      <c r="B41" s="510"/>
      <c r="C41" s="536"/>
      <c r="D41" s="507"/>
      <c r="E41" s="217" t="s">
        <v>308</v>
      </c>
      <c r="F41" s="235" t="s">
        <v>31</v>
      </c>
      <c r="G41" s="222" t="s">
        <v>13</v>
      </c>
      <c r="H41" s="217" t="s">
        <v>531</v>
      </c>
      <c r="I41" s="222" t="s">
        <v>532</v>
      </c>
      <c r="J41" s="214"/>
    </row>
    <row r="42" spans="1:11" ht="14" x14ac:dyDescent="0.15">
      <c r="A42" s="524"/>
      <c r="B42" s="510"/>
      <c r="C42" s="536"/>
      <c r="D42" s="507"/>
      <c r="J42" s="214"/>
    </row>
    <row r="43" spans="1:11" ht="28" x14ac:dyDescent="0.15">
      <c r="A43" s="524"/>
      <c r="B43" s="510"/>
      <c r="C43" s="536"/>
      <c r="D43" s="507"/>
      <c r="E43" s="222" t="s">
        <v>311</v>
      </c>
      <c r="F43" s="235" t="s">
        <v>12</v>
      </c>
      <c r="G43" s="222" t="s">
        <v>13</v>
      </c>
      <c r="H43" s="219"/>
      <c r="I43" s="222" t="s">
        <v>312</v>
      </c>
      <c r="J43" s="214"/>
    </row>
    <row r="44" spans="1:11" ht="42" x14ac:dyDescent="0.15">
      <c r="A44" s="524"/>
      <c r="B44" s="510"/>
      <c r="C44" s="536"/>
      <c r="D44" s="507"/>
      <c r="E44" s="222" t="s">
        <v>313</v>
      </c>
      <c r="F44" s="235" t="s">
        <v>12</v>
      </c>
      <c r="G44" s="222" t="s">
        <v>13</v>
      </c>
      <c r="H44" s="222" t="s">
        <v>89</v>
      </c>
      <c r="I44" s="222" t="s">
        <v>314</v>
      </c>
      <c r="J44" s="214"/>
      <c r="K44" s="215"/>
    </row>
    <row r="45" spans="1:11" ht="28" x14ac:dyDescent="0.15">
      <c r="A45" s="524"/>
      <c r="B45" s="510"/>
      <c r="C45" s="536"/>
      <c r="D45" s="507"/>
      <c r="E45" s="222" t="s">
        <v>315</v>
      </c>
      <c r="F45" s="218" t="s">
        <v>12</v>
      </c>
      <c r="G45" s="222" t="s">
        <v>13</v>
      </c>
      <c r="H45" s="222"/>
      <c r="I45" s="222" t="s">
        <v>533</v>
      </c>
      <c r="J45" s="214"/>
      <c r="K45" s="215"/>
    </row>
    <row r="46" spans="1:11" ht="42" x14ac:dyDescent="0.15">
      <c r="A46" s="524"/>
      <c r="B46" s="510"/>
      <c r="C46" s="536"/>
      <c r="D46" s="507"/>
      <c r="E46" s="222" t="s">
        <v>317</v>
      </c>
      <c r="F46" s="218" t="s">
        <v>12</v>
      </c>
      <c r="G46" s="222" t="s">
        <v>13</v>
      </c>
      <c r="H46" s="222"/>
      <c r="I46" s="222" t="s">
        <v>534</v>
      </c>
      <c r="J46" s="214"/>
    </row>
    <row r="47" spans="1:11" ht="56" x14ac:dyDescent="0.15">
      <c r="A47" s="524"/>
      <c r="B47" s="510"/>
      <c r="C47" s="536"/>
      <c r="D47" s="507"/>
      <c r="E47" s="222" t="s">
        <v>320</v>
      </c>
      <c r="F47" s="218" t="s">
        <v>12</v>
      </c>
      <c r="G47" s="222" t="s">
        <v>13</v>
      </c>
      <c r="H47" s="222"/>
      <c r="I47" s="222" t="s">
        <v>321</v>
      </c>
      <c r="J47" s="214"/>
    </row>
    <row r="48" spans="1:11" ht="42" x14ac:dyDescent="0.15">
      <c r="A48" s="524"/>
      <c r="B48" s="510"/>
      <c r="C48" s="536"/>
      <c r="D48" s="507"/>
      <c r="E48" s="222" t="s">
        <v>323</v>
      </c>
      <c r="F48" s="218" t="s">
        <v>12</v>
      </c>
      <c r="G48" s="222" t="s">
        <v>13</v>
      </c>
      <c r="H48" s="222"/>
      <c r="I48" s="222" t="s">
        <v>324</v>
      </c>
      <c r="J48" s="214"/>
      <c r="K48" s="215"/>
    </row>
    <row r="49" spans="1:11" ht="84" x14ac:dyDescent="0.15">
      <c r="A49" s="524"/>
      <c r="B49" s="510"/>
      <c r="C49" s="536"/>
      <c r="D49" s="507"/>
      <c r="E49" s="222" t="s">
        <v>325</v>
      </c>
      <c r="F49" s="218" t="s">
        <v>12</v>
      </c>
      <c r="G49" s="222" t="s">
        <v>13</v>
      </c>
      <c r="H49" s="222"/>
      <c r="I49" s="222" t="s">
        <v>326</v>
      </c>
      <c r="J49" s="214"/>
      <c r="K49" s="215"/>
    </row>
    <row r="50" spans="1:11" ht="112" x14ac:dyDescent="0.15">
      <c r="A50" s="524"/>
      <c r="B50" s="510"/>
      <c r="C50" s="536"/>
      <c r="D50" s="507"/>
      <c r="E50" s="222" t="s">
        <v>327</v>
      </c>
      <c r="F50" s="218" t="s">
        <v>12</v>
      </c>
      <c r="G50" s="222" t="s">
        <v>13</v>
      </c>
      <c r="H50" s="222"/>
      <c r="I50" s="222" t="s">
        <v>328</v>
      </c>
      <c r="J50" s="214"/>
    </row>
    <row r="51" spans="1:11" ht="70" x14ac:dyDescent="0.15">
      <c r="A51" s="524"/>
      <c r="B51" s="510"/>
      <c r="C51" s="536"/>
      <c r="D51" s="507"/>
      <c r="E51" s="222" t="s">
        <v>330</v>
      </c>
      <c r="F51" s="218" t="s">
        <v>12</v>
      </c>
      <c r="G51" s="222" t="s">
        <v>13</v>
      </c>
      <c r="H51" s="222"/>
      <c r="I51" s="222" t="s">
        <v>331</v>
      </c>
      <c r="J51" s="214"/>
    </row>
    <row r="52" spans="1:11" ht="98" x14ac:dyDescent="0.15">
      <c r="A52" s="524"/>
      <c r="B52" s="510"/>
      <c r="C52" s="536"/>
      <c r="D52" s="507"/>
      <c r="E52" s="222" t="s">
        <v>333</v>
      </c>
      <c r="F52" s="218" t="s">
        <v>12</v>
      </c>
      <c r="G52" s="222" t="s">
        <v>13</v>
      </c>
      <c r="H52" s="222"/>
      <c r="I52" s="222" t="s">
        <v>334</v>
      </c>
      <c r="J52" s="214"/>
      <c r="K52" s="215"/>
    </row>
    <row r="53" spans="1:11" ht="56" x14ac:dyDescent="0.15">
      <c r="A53" s="524"/>
      <c r="B53" s="510"/>
      <c r="C53" s="536"/>
      <c r="D53" s="507"/>
      <c r="E53" s="222" t="s">
        <v>335</v>
      </c>
      <c r="F53" s="218" t="s">
        <v>12</v>
      </c>
      <c r="G53" s="222" t="s">
        <v>13</v>
      </c>
      <c r="H53" s="222"/>
      <c r="I53" s="222" t="s">
        <v>336</v>
      </c>
      <c r="J53" s="214"/>
    </row>
    <row r="54" spans="1:11" ht="42" x14ac:dyDescent="0.15">
      <c r="A54" s="524"/>
      <c r="B54" s="510"/>
      <c r="C54" s="536"/>
      <c r="D54" s="507"/>
      <c r="E54" s="222" t="s">
        <v>337</v>
      </c>
      <c r="F54" s="218" t="s">
        <v>12</v>
      </c>
      <c r="G54" s="222" t="s">
        <v>13</v>
      </c>
      <c r="H54" s="222" t="s">
        <v>338</v>
      </c>
      <c r="I54" s="222" t="s">
        <v>339</v>
      </c>
      <c r="J54" s="214"/>
    </row>
    <row r="55" spans="1:11" ht="28" x14ac:dyDescent="0.15">
      <c r="A55" s="524"/>
      <c r="B55" s="510"/>
      <c r="C55" s="537"/>
      <c r="D55" s="534"/>
      <c r="E55" s="359" t="s">
        <v>341</v>
      </c>
      <c r="F55" s="360" t="s">
        <v>165</v>
      </c>
      <c r="G55" s="359" t="s">
        <v>13</v>
      </c>
      <c r="H55" s="222"/>
      <c r="I55" s="222"/>
      <c r="J55" s="214"/>
    </row>
    <row r="56" spans="1:11" ht="28" x14ac:dyDescent="0.15">
      <c r="A56" s="524"/>
      <c r="B56" s="510"/>
      <c r="C56" s="521" t="str">
        <f>Definitions!A164</f>
        <v>Population Group</v>
      </c>
      <c r="D56" s="520" t="s">
        <v>57</v>
      </c>
      <c r="E56" s="222" t="s">
        <v>343</v>
      </c>
      <c r="F56" s="218" t="s">
        <v>31</v>
      </c>
      <c r="G56" s="222" t="s">
        <v>13</v>
      </c>
      <c r="H56" s="222" t="s">
        <v>344</v>
      </c>
      <c r="I56" s="222" t="s">
        <v>345</v>
      </c>
      <c r="J56" s="214"/>
    </row>
    <row r="57" spans="1:11" ht="14" x14ac:dyDescent="0.15">
      <c r="A57" s="524"/>
      <c r="B57" s="510"/>
      <c r="C57" s="526"/>
      <c r="D57" s="507"/>
      <c r="J57" s="214"/>
    </row>
    <row r="58" spans="1:11" ht="14" x14ac:dyDescent="0.15">
      <c r="A58" s="524"/>
      <c r="B58" s="510"/>
      <c r="C58" s="526"/>
      <c r="D58" s="507"/>
      <c r="J58" s="214"/>
      <c r="K58" s="215"/>
    </row>
    <row r="59" spans="1:11" ht="42" x14ac:dyDescent="0.15">
      <c r="A59" s="524"/>
      <c r="B59" s="510"/>
      <c r="C59" s="510"/>
      <c r="D59" s="512"/>
      <c r="E59" s="222" t="s">
        <v>346</v>
      </c>
      <c r="F59" s="218" t="s">
        <v>12</v>
      </c>
      <c r="G59" s="222" t="s">
        <v>13</v>
      </c>
      <c r="H59" s="222"/>
      <c r="I59" s="222" t="s">
        <v>347</v>
      </c>
      <c r="J59" s="214"/>
    </row>
    <row r="60" spans="1:11" ht="42" x14ac:dyDescent="0.15">
      <c r="A60" s="524"/>
      <c r="B60" s="510"/>
      <c r="C60" s="510"/>
      <c r="D60" s="512"/>
      <c r="E60" s="222" t="s">
        <v>535</v>
      </c>
      <c r="F60" s="218" t="s">
        <v>57</v>
      </c>
      <c r="G60" s="222" t="s">
        <v>13</v>
      </c>
      <c r="H60" s="222"/>
      <c r="I60" s="222" t="s">
        <v>349</v>
      </c>
      <c r="J60" s="214"/>
    </row>
    <row r="61" spans="1:11" ht="98" x14ac:dyDescent="0.15">
      <c r="A61" s="524"/>
      <c r="B61" s="510"/>
      <c r="C61" s="510"/>
      <c r="D61" s="512"/>
      <c r="E61" s="222" t="s">
        <v>351</v>
      </c>
      <c r="F61" s="218" t="s">
        <v>57</v>
      </c>
      <c r="G61" s="222" t="s">
        <v>13</v>
      </c>
      <c r="H61" s="222"/>
      <c r="I61" s="222" t="s">
        <v>536</v>
      </c>
      <c r="J61" s="214"/>
    </row>
    <row r="62" spans="1:11" ht="28" x14ac:dyDescent="0.15">
      <c r="A62" s="524"/>
      <c r="B62" s="510"/>
      <c r="C62" s="510"/>
      <c r="D62" s="512"/>
      <c r="E62" s="222" t="s">
        <v>353</v>
      </c>
      <c r="F62" s="218" t="s">
        <v>57</v>
      </c>
      <c r="G62" s="222" t="s">
        <v>13</v>
      </c>
      <c r="H62" s="222"/>
      <c r="I62" s="222" t="s">
        <v>537</v>
      </c>
      <c r="J62" s="214"/>
    </row>
    <row r="63" spans="1:11" ht="28" x14ac:dyDescent="0.15">
      <c r="A63" s="524"/>
      <c r="B63" s="510"/>
      <c r="C63" s="510"/>
      <c r="D63" s="512"/>
      <c r="E63" s="222" t="s">
        <v>355</v>
      </c>
      <c r="F63" s="218" t="s">
        <v>12</v>
      </c>
      <c r="G63" s="222" t="s">
        <v>13</v>
      </c>
      <c r="H63" s="222"/>
      <c r="I63" s="222" t="s">
        <v>538</v>
      </c>
      <c r="J63" s="214"/>
      <c r="K63" s="215"/>
    </row>
    <row r="64" spans="1:11" ht="28" x14ac:dyDescent="0.15">
      <c r="A64" s="524"/>
      <c r="B64" s="510"/>
      <c r="C64" s="510"/>
      <c r="D64" s="512"/>
      <c r="E64" s="222" t="s">
        <v>357</v>
      </c>
      <c r="F64" s="218" t="s">
        <v>57</v>
      </c>
      <c r="G64" s="222" t="s">
        <v>13</v>
      </c>
      <c r="H64" s="222"/>
      <c r="I64" s="222" t="s">
        <v>539</v>
      </c>
      <c r="J64" s="214"/>
      <c r="K64" s="215"/>
    </row>
    <row r="65" spans="1:11" ht="28" x14ac:dyDescent="0.15">
      <c r="A65" s="524"/>
      <c r="B65" s="510"/>
      <c r="C65" s="510"/>
      <c r="D65" s="512"/>
      <c r="E65" s="222" t="s">
        <v>359</v>
      </c>
      <c r="F65" s="218" t="s">
        <v>57</v>
      </c>
      <c r="G65" s="222" t="s">
        <v>13</v>
      </c>
      <c r="H65" s="222"/>
      <c r="I65" s="222" t="s">
        <v>540</v>
      </c>
      <c r="J65" s="214"/>
      <c r="K65" s="215"/>
    </row>
    <row r="66" spans="1:11" ht="42" x14ac:dyDescent="0.15">
      <c r="A66" s="524"/>
      <c r="B66" s="510"/>
      <c r="C66" s="510"/>
      <c r="D66" s="512"/>
      <c r="E66" s="222" t="s">
        <v>362</v>
      </c>
      <c r="F66" s="218" t="s">
        <v>57</v>
      </c>
      <c r="G66" s="222" t="s">
        <v>13</v>
      </c>
      <c r="H66" s="222"/>
      <c r="I66" s="222" t="s">
        <v>541</v>
      </c>
      <c r="J66" s="214"/>
      <c r="K66" s="215"/>
    </row>
    <row r="67" spans="1:11" ht="28" x14ac:dyDescent="0.15">
      <c r="A67" s="524"/>
      <c r="B67" s="510"/>
      <c r="C67" s="510"/>
      <c r="D67" s="512"/>
      <c r="E67" s="222" t="s">
        <v>73</v>
      </c>
      <c r="F67" s="218" t="s">
        <v>57</v>
      </c>
      <c r="G67" s="222" t="s">
        <v>13</v>
      </c>
      <c r="H67" s="222" t="s">
        <v>365</v>
      </c>
      <c r="I67" s="222" t="s">
        <v>366</v>
      </c>
      <c r="J67" s="214"/>
      <c r="K67" s="215"/>
    </row>
    <row r="68" spans="1:11" ht="28" x14ac:dyDescent="0.15">
      <c r="A68" s="524"/>
      <c r="B68" s="510"/>
      <c r="C68" s="510"/>
      <c r="D68" s="512"/>
      <c r="E68" s="222" t="s">
        <v>71</v>
      </c>
      <c r="F68" s="218" t="s">
        <v>57</v>
      </c>
      <c r="G68" s="222" t="s">
        <v>13</v>
      </c>
      <c r="H68" s="222" t="s">
        <v>368</v>
      </c>
      <c r="I68" s="222" t="s">
        <v>369</v>
      </c>
      <c r="J68" s="214"/>
      <c r="K68" s="215"/>
    </row>
    <row r="69" spans="1:11" ht="42" x14ac:dyDescent="0.15">
      <c r="A69" s="524"/>
      <c r="B69" s="510"/>
      <c r="C69" s="510"/>
      <c r="D69" s="512"/>
      <c r="E69" s="222" t="s">
        <v>371</v>
      </c>
      <c r="F69" s="218" t="s">
        <v>57</v>
      </c>
      <c r="G69" s="222" t="s">
        <v>13</v>
      </c>
      <c r="H69" s="222"/>
      <c r="I69" s="222" t="s">
        <v>372</v>
      </c>
      <c r="J69" s="214"/>
      <c r="K69" s="215"/>
    </row>
    <row r="70" spans="1:11" ht="28" x14ac:dyDescent="0.15">
      <c r="A70" s="524"/>
      <c r="B70" s="510"/>
      <c r="C70" s="510"/>
      <c r="D70" s="527"/>
      <c r="E70" s="222" t="s">
        <v>373</v>
      </c>
      <c r="F70" s="218" t="s">
        <v>57</v>
      </c>
      <c r="G70" s="222" t="s">
        <v>13</v>
      </c>
      <c r="H70" s="222"/>
      <c r="I70" s="222" t="s">
        <v>374</v>
      </c>
      <c r="J70" s="214"/>
      <c r="K70" s="215"/>
    </row>
    <row r="71" spans="1:11" ht="28" x14ac:dyDescent="0.15">
      <c r="A71" s="524"/>
      <c r="B71" s="510"/>
      <c r="C71" s="222" t="s">
        <v>376</v>
      </c>
      <c r="D71" s="218" t="s">
        <v>12</v>
      </c>
      <c r="E71" s="222"/>
      <c r="F71" s="218"/>
      <c r="G71" s="222" t="s">
        <v>13</v>
      </c>
      <c r="H71" s="222"/>
      <c r="I71" s="222" t="s">
        <v>377</v>
      </c>
      <c r="J71" s="214"/>
      <c r="K71" s="215"/>
    </row>
    <row r="72" spans="1:11" ht="84" x14ac:dyDescent="0.15">
      <c r="A72" s="524"/>
      <c r="B72" s="510"/>
      <c r="C72" s="528" t="s">
        <v>542</v>
      </c>
      <c r="D72" s="531" t="s">
        <v>543</v>
      </c>
      <c r="E72" s="252" t="s">
        <v>544</v>
      </c>
      <c r="F72" s="252" t="s">
        <v>57</v>
      </c>
      <c r="G72" s="252" t="s">
        <v>13</v>
      </c>
      <c r="H72" s="252" t="s">
        <v>545</v>
      </c>
      <c r="I72" s="252" t="s">
        <v>546</v>
      </c>
      <c r="J72" s="214"/>
      <c r="K72" s="215"/>
    </row>
    <row r="73" spans="1:11" ht="28" x14ac:dyDescent="0.15">
      <c r="A73" s="524"/>
      <c r="B73" s="510"/>
      <c r="C73" s="529"/>
      <c r="D73" s="532"/>
      <c r="E73" s="252" t="s">
        <v>547</v>
      </c>
      <c r="F73" s="252" t="s">
        <v>548</v>
      </c>
      <c r="G73" s="252" t="s">
        <v>13</v>
      </c>
      <c r="H73" s="252"/>
      <c r="I73" s="252" t="s">
        <v>549</v>
      </c>
      <c r="J73" s="214"/>
      <c r="K73" s="215"/>
    </row>
    <row r="74" spans="1:11" ht="42" x14ac:dyDescent="0.15">
      <c r="A74" s="524"/>
      <c r="B74" s="510"/>
      <c r="C74" s="530"/>
      <c r="D74" s="533"/>
      <c r="E74" s="252" t="s">
        <v>550</v>
      </c>
      <c r="F74" s="252" t="s">
        <v>548</v>
      </c>
      <c r="G74" s="252"/>
      <c r="H74" s="252" t="s">
        <v>551</v>
      </c>
      <c r="I74" s="252" t="s">
        <v>552</v>
      </c>
      <c r="J74" s="214"/>
      <c r="K74" s="215"/>
    </row>
    <row r="75" spans="1:11" ht="56" x14ac:dyDescent="0.15">
      <c r="A75" s="524"/>
      <c r="B75" s="510"/>
      <c r="C75" s="222" t="s">
        <v>379</v>
      </c>
      <c r="D75" s="218" t="s">
        <v>12</v>
      </c>
      <c r="E75" s="222" t="s">
        <v>380</v>
      </c>
      <c r="F75" s="218" t="s">
        <v>31</v>
      </c>
      <c r="G75" s="222" t="s">
        <v>13</v>
      </c>
      <c r="H75" s="222"/>
      <c r="I75" s="222" t="s">
        <v>381</v>
      </c>
      <c r="J75" s="214"/>
      <c r="K75" s="215"/>
    </row>
    <row r="76" spans="1:11" ht="28" x14ac:dyDescent="0.15">
      <c r="A76" s="524"/>
      <c r="B76" s="510"/>
      <c r="C76" s="521" t="s">
        <v>383</v>
      </c>
      <c r="D76" s="520" t="s">
        <v>12</v>
      </c>
      <c r="E76" s="228" t="s">
        <v>73</v>
      </c>
      <c r="F76" s="229" t="s">
        <v>57</v>
      </c>
      <c r="G76" s="222" t="s">
        <v>13</v>
      </c>
      <c r="H76" s="228" t="s">
        <v>365</v>
      </c>
      <c r="I76" s="253" t="s">
        <v>384</v>
      </c>
      <c r="J76" s="214"/>
      <c r="K76" s="215"/>
    </row>
    <row r="77" spans="1:11" ht="28" x14ac:dyDescent="0.15">
      <c r="A77" s="524"/>
      <c r="B77" s="510"/>
      <c r="C77" s="510"/>
      <c r="D77" s="512"/>
      <c r="E77" s="222" t="s">
        <v>71</v>
      </c>
      <c r="F77" s="229" t="s">
        <v>57</v>
      </c>
      <c r="G77" s="253" t="s">
        <v>13</v>
      </c>
      <c r="H77" s="228" t="s">
        <v>368</v>
      </c>
      <c r="I77" s="228" t="s">
        <v>386</v>
      </c>
      <c r="J77" s="214"/>
      <c r="K77" s="215"/>
    </row>
    <row r="78" spans="1:11" ht="15" customHeight="1" x14ac:dyDescent="0.15">
      <c r="A78" s="503" t="s">
        <v>388</v>
      </c>
      <c r="B78" s="520" t="s">
        <v>12</v>
      </c>
      <c r="C78" s="254" t="s">
        <v>114</v>
      </c>
      <c r="D78" s="353" t="s">
        <v>31</v>
      </c>
      <c r="E78" s="212"/>
      <c r="F78" s="213"/>
      <c r="G78" s="123" t="str">
        <f>Definitions!A49</f>
        <v>Study</v>
      </c>
      <c r="H78" s="222"/>
      <c r="I78" s="250"/>
      <c r="J78" s="214"/>
      <c r="K78" s="215"/>
    </row>
    <row r="79" spans="1:11" ht="28" x14ac:dyDescent="0.15">
      <c r="A79" s="504"/>
      <c r="B79" s="507"/>
      <c r="C79" s="521" t="s">
        <v>389</v>
      </c>
      <c r="D79" s="520" t="s">
        <v>57</v>
      </c>
      <c r="E79" s="222" t="s">
        <v>390</v>
      </c>
      <c r="F79" s="218" t="s">
        <v>31</v>
      </c>
      <c r="G79" s="253" t="s">
        <v>13</v>
      </c>
      <c r="H79" s="222"/>
      <c r="I79" s="250" t="s">
        <v>391</v>
      </c>
      <c r="J79" s="214"/>
      <c r="K79" s="215"/>
    </row>
    <row r="80" spans="1:11" ht="42" x14ac:dyDescent="0.15">
      <c r="A80" s="504"/>
      <c r="B80" s="507"/>
      <c r="C80" s="510"/>
      <c r="D80" s="512"/>
      <c r="E80" s="222" t="s">
        <v>392</v>
      </c>
      <c r="F80" s="218" t="s">
        <v>31</v>
      </c>
      <c r="G80" s="253" t="s">
        <v>13</v>
      </c>
      <c r="H80" s="222"/>
      <c r="I80" s="250" t="s">
        <v>393</v>
      </c>
      <c r="J80" s="214"/>
    </row>
    <row r="81" spans="1:11" ht="28" x14ac:dyDescent="0.15">
      <c r="A81" s="504"/>
      <c r="B81" s="507"/>
      <c r="C81" s="510"/>
      <c r="D81" s="512"/>
      <c r="E81" s="222" t="s">
        <v>395</v>
      </c>
      <c r="F81" s="218" t="s">
        <v>12</v>
      </c>
      <c r="G81" s="253" t="s">
        <v>13</v>
      </c>
      <c r="H81" s="250" t="s">
        <v>396</v>
      </c>
      <c r="I81" s="250" t="s">
        <v>397</v>
      </c>
      <c r="J81" s="214"/>
    </row>
    <row r="82" spans="1:11" ht="42" x14ac:dyDescent="0.15">
      <c r="A82" s="504"/>
      <c r="B82" s="507"/>
      <c r="C82" s="510"/>
      <c r="D82" s="512"/>
      <c r="E82" s="222" t="s">
        <v>399</v>
      </c>
      <c r="F82" s="218" t="s">
        <v>12</v>
      </c>
      <c r="G82" s="253" t="s">
        <v>13</v>
      </c>
      <c r="H82" s="250" t="s">
        <v>400</v>
      </c>
      <c r="I82" s="250" t="s">
        <v>401</v>
      </c>
      <c r="J82" s="214"/>
      <c r="K82" s="215"/>
    </row>
    <row r="83" spans="1:11" ht="28" x14ac:dyDescent="0.15">
      <c r="A83" s="504"/>
      <c r="B83" s="507"/>
      <c r="C83" s="510"/>
      <c r="D83" s="512"/>
      <c r="E83" s="222" t="s">
        <v>402</v>
      </c>
      <c r="F83" s="218" t="s">
        <v>12</v>
      </c>
      <c r="G83" s="253" t="s">
        <v>13</v>
      </c>
      <c r="H83" s="250" t="s">
        <v>403</v>
      </c>
      <c r="I83" s="250" t="s">
        <v>404</v>
      </c>
      <c r="J83" s="214"/>
    </row>
    <row r="84" spans="1:11" ht="28" x14ac:dyDescent="0.15">
      <c r="A84" s="504"/>
      <c r="B84" s="507"/>
      <c r="C84" s="510"/>
      <c r="D84" s="512"/>
      <c r="E84" s="222" t="s">
        <v>405</v>
      </c>
      <c r="F84" s="235" t="s">
        <v>31</v>
      </c>
      <c r="G84" s="253" t="s">
        <v>13</v>
      </c>
      <c r="H84" s="222"/>
      <c r="I84" s="222" t="s">
        <v>406</v>
      </c>
      <c r="J84" s="214"/>
    </row>
    <row r="85" spans="1:11" ht="42" x14ac:dyDescent="0.15">
      <c r="A85" s="504"/>
      <c r="B85" s="507"/>
      <c r="C85" s="510"/>
      <c r="D85" s="512"/>
      <c r="E85" s="222" t="s">
        <v>408</v>
      </c>
      <c r="F85" s="235" t="s">
        <v>31</v>
      </c>
      <c r="G85" s="253" t="s">
        <v>13</v>
      </c>
      <c r="H85" s="222"/>
      <c r="I85" s="222" t="s">
        <v>409</v>
      </c>
      <c r="J85" s="214"/>
    </row>
    <row r="86" spans="1:11" ht="42" x14ac:dyDescent="0.15">
      <c r="A86" s="504"/>
      <c r="B86" s="507"/>
      <c r="C86" s="510"/>
      <c r="D86" s="512"/>
      <c r="E86" s="222" t="s">
        <v>410</v>
      </c>
      <c r="F86" s="235" t="s">
        <v>31</v>
      </c>
      <c r="G86" s="253" t="s">
        <v>13</v>
      </c>
      <c r="H86" s="222"/>
      <c r="I86" s="222" t="s">
        <v>411</v>
      </c>
      <c r="J86" s="214"/>
    </row>
    <row r="87" spans="1:11" ht="42" x14ac:dyDescent="0.15">
      <c r="A87" s="504"/>
      <c r="B87" s="507"/>
      <c r="C87" s="510"/>
      <c r="D87" s="512"/>
      <c r="E87" s="222" t="s">
        <v>412</v>
      </c>
      <c r="F87" s="218" t="s">
        <v>12</v>
      </c>
      <c r="G87" s="253" t="s">
        <v>13</v>
      </c>
      <c r="H87" s="250" t="s">
        <v>89</v>
      </c>
      <c r="I87" s="250" t="s">
        <v>413</v>
      </c>
      <c r="J87" s="214"/>
    </row>
    <row r="88" spans="1:11" ht="42" x14ac:dyDescent="0.15">
      <c r="A88" s="504"/>
      <c r="B88" s="507"/>
      <c r="C88" s="510"/>
      <c r="D88" s="512"/>
      <c r="E88" s="222" t="s">
        <v>414</v>
      </c>
      <c r="F88" s="218" t="s">
        <v>12</v>
      </c>
      <c r="G88" s="253" t="s">
        <v>13</v>
      </c>
      <c r="H88" s="250" t="s">
        <v>415</v>
      </c>
      <c r="I88" s="250" t="s">
        <v>416</v>
      </c>
      <c r="J88" s="214"/>
    </row>
    <row r="89" spans="1:11" ht="56" x14ac:dyDescent="0.15">
      <c r="A89" s="504"/>
      <c r="B89" s="507"/>
      <c r="C89" s="521" t="s">
        <v>417</v>
      </c>
      <c r="D89" s="520" t="s">
        <v>57</v>
      </c>
      <c r="E89" s="222" t="s">
        <v>418</v>
      </c>
      <c r="F89" s="235" t="s">
        <v>31</v>
      </c>
      <c r="G89" s="253" t="s">
        <v>13</v>
      </c>
      <c r="H89" s="222" t="s">
        <v>53</v>
      </c>
      <c r="I89" s="222" t="s">
        <v>419</v>
      </c>
      <c r="J89" s="214"/>
    </row>
    <row r="90" spans="1:11" ht="56" x14ac:dyDescent="0.15">
      <c r="A90" s="504"/>
      <c r="B90" s="507"/>
      <c r="C90" s="510"/>
      <c r="D90" s="512"/>
      <c r="E90" s="222" t="s">
        <v>421</v>
      </c>
      <c r="F90" s="235" t="s">
        <v>31</v>
      </c>
      <c r="G90" s="253" t="s">
        <v>13</v>
      </c>
      <c r="H90" s="222"/>
      <c r="I90" s="222"/>
      <c r="J90" s="214"/>
    </row>
    <row r="91" spans="1:11" ht="42" x14ac:dyDescent="0.15">
      <c r="A91" s="504"/>
      <c r="B91" s="507"/>
      <c r="C91" s="510"/>
      <c r="D91" s="512"/>
      <c r="E91" s="222" t="s">
        <v>423</v>
      </c>
      <c r="F91" s="235" t="s">
        <v>12</v>
      </c>
      <c r="G91" s="253" t="s">
        <v>13</v>
      </c>
      <c r="H91" s="222"/>
      <c r="I91" s="222"/>
      <c r="J91" s="214"/>
    </row>
    <row r="92" spans="1:11" ht="28" x14ac:dyDescent="0.15">
      <c r="A92" s="504"/>
      <c r="B92" s="507"/>
      <c r="C92" s="510"/>
      <c r="D92" s="512"/>
      <c r="E92" s="222" t="s">
        <v>425</v>
      </c>
      <c r="F92" s="235" t="s">
        <v>165</v>
      </c>
      <c r="G92" s="253" t="s">
        <v>13</v>
      </c>
      <c r="H92" s="222"/>
      <c r="I92" s="222"/>
      <c r="J92" s="214"/>
    </row>
    <row r="93" spans="1:11" ht="42" x14ac:dyDescent="0.15">
      <c r="A93" s="504"/>
      <c r="B93" s="507"/>
      <c r="C93" s="510"/>
      <c r="D93" s="512"/>
      <c r="E93" s="222" t="s">
        <v>426</v>
      </c>
      <c r="F93" s="235" t="s">
        <v>165</v>
      </c>
      <c r="G93" s="253" t="s">
        <v>13</v>
      </c>
      <c r="H93" s="222" t="s">
        <v>53</v>
      </c>
      <c r="I93" s="222" t="s">
        <v>427</v>
      </c>
      <c r="J93" s="214"/>
    </row>
    <row r="94" spans="1:11" ht="28" x14ac:dyDescent="0.15">
      <c r="A94" s="504"/>
      <c r="B94" s="507"/>
      <c r="C94" s="522"/>
      <c r="D94" s="512"/>
      <c r="E94" s="222" t="s">
        <v>428</v>
      </c>
      <c r="F94" s="235" t="s">
        <v>165</v>
      </c>
      <c r="G94" s="253" t="s">
        <v>13</v>
      </c>
      <c r="H94" s="222" t="s">
        <v>176</v>
      </c>
      <c r="I94" s="222" t="s">
        <v>553</v>
      </c>
      <c r="J94" s="214"/>
      <c r="K94" s="215"/>
    </row>
    <row r="95" spans="1:11" ht="14" x14ac:dyDescent="0.15">
      <c r="A95" s="538"/>
      <c r="B95" s="534"/>
      <c r="C95" s="228" t="s">
        <v>163</v>
      </c>
      <c r="D95" s="351" t="s">
        <v>57</v>
      </c>
      <c r="E95" s="222"/>
      <c r="F95" s="218"/>
      <c r="G95" s="123" t="str">
        <f>Definitions!A101</f>
        <v>Laboratory</v>
      </c>
      <c r="H95" s="250"/>
      <c r="I95" s="250"/>
      <c r="J95" s="214"/>
      <c r="K95" s="215"/>
    </row>
    <row r="96" spans="1:11" ht="38" customHeight="1" x14ac:dyDescent="0.15">
      <c r="A96" s="535" t="s">
        <v>431</v>
      </c>
      <c r="B96" s="520" t="s">
        <v>31</v>
      </c>
      <c r="C96" s="255" t="s">
        <v>78</v>
      </c>
      <c r="D96" s="352" t="s">
        <v>165</v>
      </c>
      <c r="E96" s="221"/>
      <c r="F96" s="243"/>
      <c r="G96" s="123" t="str">
        <f>Definitions!A33</f>
        <v>Parameter</v>
      </c>
      <c r="H96" s="221"/>
      <c r="I96" s="221"/>
      <c r="J96" s="214"/>
    </row>
    <row r="97" spans="1:10" ht="14" x14ac:dyDescent="0.15">
      <c r="A97" s="536"/>
      <c r="B97" s="507"/>
      <c r="C97" s="376" t="s">
        <v>466</v>
      </c>
      <c r="D97" s="377" t="s">
        <v>12</v>
      </c>
      <c r="E97" s="256"/>
      <c r="F97" s="257"/>
      <c r="G97" s="258" t="s">
        <v>13</v>
      </c>
      <c r="H97" s="259"/>
      <c r="I97" s="259" t="s">
        <v>467</v>
      </c>
      <c r="J97" s="239"/>
    </row>
    <row r="98" spans="1:10" ht="28" x14ac:dyDescent="0.15">
      <c r="A98" s="536"/>
      <c r="B98" s="507"/>
      <c r="C98" s="228" t="s">
        <v>432</v>
      </c>
      <c r="D98" s="351" t="s">
        <v>57</v>
      </c>
      <c r="E98" s="222"/>
      <c r="F98" s="235"/>
      <c r="G98" s="92" t="str">
        <f>Definitions!A98</f>
        <v>Quality Measures</v>
      </c>
      <c r="H98" s="222"/>
      <c r="I98" s="222"/>
      <c r="J98" s="214"/>
    </row>
    <row r="99" spans="1:10" ht="28" x14ac:dyDescent="0.15">
      <c r="A99" s="536"/>
      <c r="B99" s="507"/>
      <c r="C99" s="228" t="s">
        <v>209</v>
      </c>
      <c r="D99" s="351" t="s">
        <v>57</v>
      </c>
      <c r="E99" s="222"/>
      <c r="F99" s="218"/>
      <c r="G99" s="92" t="str">
        <f>Definitions!A117</f>
        <v>Model equation</v>
      </c>
      <c r="H99" s="222"/>
      <c r="I99" s="222"/>
      <c r="J99" s="214"/>
    </row>
    <row r="100" spans="1:10" ht="28" x14ac:dyDescent="0.15">
      <c r="A100" s="536"/>
      <c r="B100" s="507"/>
      <c r="C100" s="228" t="s">
        <v>433</v>
      </c>
      <c r="D100" s="351" t="s">
        <v>12</v>
      </c>
      <c r="E100" s="222"/>
      <c r="F100" s="235"/>
      <c r="G100" s="222" t="s">
        <v>554</v>
      </c>
      <c r="H100" s="222" t="s">
        <v>53</v>
      </c>
      <c r="I100" s="222" t="s">
        <v>434</v>
      </c>
      <c r="J100" s="214"/>
    </row>
    <row r="101" spans="1:10" ht="28" x14ac:dyDescent="0.15">
      <c r="A101" s="536"/>
      <c r="B101" s="507"/>
      <c r="C101" s="255" t="s">
        <v>227</v>
      </c>
      <c r="D101" s="354" t="s">
        <v>12</v>
      </c>
      <c r="E101" s="222"/>
      <c r="F101" s="235"/>
      <c r="G101" s="92" t="str">
        <f>Definitions!A117</f>
        <v>Model equation</v>
      </c>
      <c r="H101" s="222"/>
      <c r="I101" s="222"/>
      <c r="J101" s="214"/>
    </row>
    <row r="102" spans="1:10" ht="28" x14ac:dyDescent="0.15">
      <c r="A102" s="536"/>
      <c r="B102" s="507"/>
      <c r="C102" s="228" t="s">
        <v>436</v>
      </c>
      <c r="D102" s="351" t="s">
        <v>57</v>
      </c>
      <c r="E102" s="246"/>
      <c r="F102" s="216"/>
      <c r="G102" s="246" t="s">
        <v>13</v>
      </c>
      <c r="H102" s="246"/>
      <c r="I102" s="228" t="s">
        <v>438</v>
      </c>
      <c r="J102" s="260"/>
    </row>
    <row r="103" spans="1:10" ht="14" x14ac:dyDescent="0.15">
      <c r="A103" s="536"/>
      <c r="B103" s="507"/>
      <c r="C103" s="76" t="s">
        <v>226</v>
      </c>
      <c r="D103" s="342" t="s">
        <v>165</v>
      </c>
      <c r="E103" s="130"/>
      <c r="F103" s="77"/>
      <c r="G103" s="172" t="str">
        <f>Definitions!A125</f>
        <v>Simulation</v>
      </c>
      <c r="H103" s="225"/>
      <c r="I103" s="171"/>
      <c r="J103" s="225"/>
    </row>
  </sheetData>
  <mergeCells count="39">
    <mergeCell ref="A96:A103"/>
    <mergeCell ref="B96:B103"/>
    <mergeCell ref="A78:A95"/>
    <mergeCell ref="B78:B95"/>
    <mergeCell ref="C79:C88"/>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A2:A28"/>
    <mergeCell ref="B2:B28"/>
    <mergeCell ref="C17:C24"/>
    <mergeCell ref="D17:D24"/>
    <mergeCell ref="E20:E21"/>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55" zoomScale="120" workbookViewId="0">
      <selection activeCell="C65" sqref="C65"/>
    </sheetView>
  </sheetViews>
  <sheetFormatPr baseColWidth="10" defaultColWidth="11.5" defaultRowHeight="13" x14ac:dyDescent="0.15"/>
  <cols>
    <col min="1" max="1" width="11.5" style="208" bestFit="1"/>
    <col min="2" max="16384" width="11.5" style="208"/>
  </cols>
  <sheetData>
    <row r="1" spans="1:9" ht="52" x14ac:dyDescent="0.15">
      <c r="A1" s="261" t="s">
        <v>240</v>
      </c>
      <c r="B1" s="262" t="s">
        <v>241</v>
      </c>
      <c r="C1" s="263" t="s">
        <v>242</v>
      </c>
      <c r="D1" s="262" t="s">
        <v>243</v>
      </c>
      <c r="E1" s="263" t="s">
        <v>244</v>
      </c>
      <c r="F1" s="262" t="s">
        <v>245</v>
      </c>
      <c r="G1" s="262" t="s">
        <v>441</v>
      </c>
      <c r="H1" s="262" t="s">
        <v>248</v>
      </c>
      <c r="I1" s="263" t="s">
        <v>497</v>
      </c>
    </row>
    <row r="2" spans="1:9" ht="45" x14ac:dyDescent="0.15">
      <c r="A2" s="539" t="s">
        <v>250</v>
      </c>
      <c r="B2" s="539">
        <v>1</v>
      </c>
      <c r="C2" s="265" t="s">
        <v>468</v>
      </c>
      <c r="D2" s="266">
        <v>1</v>
      </c>
      <c r="E2" s="265"/>
      <c r="F2" s="265"/>
      <c r="G2" s="265" t="s">
        <v>253</v>
      </c>
      <c r="H2" s="265" t="s">
        <v>253</v>
      </c>
      <c r="I2" s="267" t="s">
        <v>469</v>
      </c>
    </row>
    <row r="3" spans="1:9" ht="105" x14ac:dyDescent="0.15">
      <c r="A3" s="546"/>
      <c r="B3" s="546"/>
      <c r="C3" s="265" t="s">
        <v>94</v>
      </c>
      <c r="D3" s="266" t="s">
        <v>12</v>
      </c>
      <c r="E3" s="265"/>
      <c r="F3" s="265"/>
      <c r="G3" s="265" t="s">
        <v>253</v>
      </c>
      <c r="H3" s="265" t="s">
        <v>253</v>
      </c>
      <c r="I3" s="267" t="s">
        <v>498</v>
      </c>
    </row>
    <row r="4" spans="1:9" ht="60" x14ac:dyDescent="0.15">
      <c r="A4" s="546"/>
      <c r="B4" s="546"/>
      <c r="C4" s="265" t="s">
        <v>255</v>
      </c>
      <c r="D4" s="266">
        <v>1</v>
      </c>
      <c r="E4" s="265"/>
      <c r="F4" s="265"/>
      <c r="G4" s="265" t="s">
        <v>253</v>
      </c>
      <c r="H4" s="265" t="s">
        <v>253</v>
      </c>
      <c r="I4" s="267" t="s">
        <v>470</v>
      </c>
    </row>
    <row r="5" spans="1:9" ht="75" x14ac:dyDescent="0.15">
      <c r="A5" s="546"/>
      <c r="B5" s="546"/>
      <c r="C5" s="265" t="s">
        <v>258</v>
      </c>
      <c r="D5" s="266" t="s">
        <v>57</v>
      </c>
      <c r="E5" s="268" t="str">
        <f>Definitions!A85</f>
        <v>Author_Creator</v>
      </c>
      <c r="F5" s="265" t="s">
        <v>57</v>
      </c>
      <c r="G5" s="265" t="s">
        <v>253</v>
      </c>
      <c r="H5" s="265" t="s">
        <v>260</v>
      </c>
      <c r="I5" s="267" t="s">
        <v>471</v>
      </c>
    </row>
    <row r="6" spans="1:9" ht="270" x14ac:dyDescent="0.15">
      <c r="A6" s="546"/>
      <c r="B6" s="546"/>
      <c r="C6" s="265" t="s">
        <v>501</v>
      </c>
      <c r="D6" s="266" t="s">
        <v>165</v>
      </c>
      <c r="E6" s="269" t="str">
        <f>Definitions!A72</f>
        <v>Corresponding Creator</v>
      </c>
      <c r="F6" s="270">
        <v>1</v>
      </c>
      <c r="G6" s="265" t="s">
        <v>253</v>
      </c>
      <c r="H6" s="265" t="s">
        <v>253</v>
      </c>
      <c r="I6" s="267" t="s">
        <v>555</v>
      </c>
    </row>
    <row r="7" spans="1:9" ht="75" x14ac:dyDescent="0.15">
      <c r="A7" s="546"/>
      <c r="B7" s="546"/>
      <c r="C7" s="271" t="s">
        <v>264</v>
      </c>
      <c r="D7" s="272">
        <v>1</v>
      </c>
      <c r="E7" s="225"/>
      <c r="F7" s="225"/>
      <c r="G7" s="273" t="s">
        <v>253</v>
      </c>
      <c r="H7" s="265" t="s">
        <v>253</v>
      </c>
      <c r="I7" s="267" t="s">
        <v>503</v>
      </c>
    </row>
    <row r="8" spans="1:9" ht="75" x14ac:dyDescent="0.15">
      <c r="A8" s="546"/>
      <c r="B8" s="546"/>
      <c r="C8" s="271" t="s">
        <v>504</v>
      </c>
      <c r="D8" s="272" t="s">
        <v>57</v>
      </c>
      <c r="E8" s="225"/>
      <c r="F8" s="225"/>
      <c r="G8" s="273" t="s">
        <v>253</v>
      </c>
      <c r="H8" s="265" t="s">
        <v>260</v>
      </c>
      <c r="I8" s="267" t="s">
        <v>505</v>
      </c>
    </row>
    <row r="9" spans="1:9" ht="75" x14ac:dyDescent="0.15">
      <c r="A9" s="546"/>
      <c r="B9" s="546"/>
      <c r="C9" s="265" t="s">
        <v>270</v>
      </c>
      <c r="D9" s="266">
        <v>1</v>
      </c>
      <c r="E9" s="274" t="s">
        <v>270</v>
      </c>
      <c r="F9" s="274">
        <v>1</v>
      </c>
      <c r="G9" s="265" t="s">
        <v>253</v>
      </c>
      <c r="H9" s="265" t="s">
        <v>253</v>
      </c>
      <c r="I9" s="267" t="s">
        <v>506</v>
      </c>
    </row>
    <row r="10" spans="1:9" ht="30" x14ac:dyDescent="0.15">
      <c r="A10" s="546"/>
      <c r="B10" s="546"/>
      <c r="C10" s="265" t="s">
        <v>274</v>
      </c>
      <c r="D10" s="266" t="s">
        <v>12</v>
      </c>
      <c r="E10" s="265"/>
      <c r="F10" s="265"/>
      <c r="G10" s="265" t="s">
        <v>253</v>
      </c>
      <c r="H10" s="265" t="s">
        <v>260</v>
      </c>
      <c r="I10" s="267" t="s">
        <v>475</v>
      </c>
    </row>
    <row r="11" spans="1:9" ht="60" x14ac:dyDescent="0.15">
      <c r="A11" s="546"/>
      <c r="B11" s="546"/>
      <c r="C11" s="265" t="s">
        <v>278</v>
      </c>
      <c r="D11" s="266" t="s">
        <v>12</v>
      </c>
      <c r="E11" s="265"/>
      <c r="F11" s="265"/>
      <c r="G11" s="265" t="s">
        <v>253</v>
      </c>
      <c r="H11" s="265" t="s">
        <v>260</v>
      </c>
      <c r="I11" s="267" t="s">
        <v>476</v>
      </c>
    </row>
    <row r="12" spans="1:9" ht="45" x14ac:dyDescent="0.15">
      <c r="A12" s="546"/>
      <c r="B12" s="546"/>
      <c r="C12" s="265" t="s">
        <v>281</v>
      </c>
      <c r="D12" s="383" t="s">
        <v>12</v>
      </c>
      <c r="E12" s="265"/>
      <c r="F12" s="265"/>
      <c r="G12" s="265" t="s">
        <v>253</v>
      </c>
      <c r="H12" s="265" t="s">
        <v>260</v>
      </c>
      <c r="I12" s="267" t="s">
        <v>477</v>
      </c>
    </row>
    <row r="13" spans="1:9" ht="15" customHeight="1" x14ac:dyDescent="0.15">
      <c r="A13" s="546"/>
      <c r="B13" s="546"/>
      <c r="C13" s="275" t="s">
        <v>284</v>
      </c>
      <c r="D13" s="276" t="s">
        <v>165</v>
      </c>
      <c r="E13" s="277" t="str">
        <f>Definitions!A2</f>
        <v>Reference</v>
      </c>
      <c r="F13" s="265"/>
      <c r="G13" s="265"/>
      <c r="H13" s="265"/>
      <c r="I13" s="267"/>
    </row>
    <row r="14" spans="1:9" ht="150" x14ac:dyDescent="0.15">
      <c r="A14" s="546"/>
      <c r="B14" s="546"/>
      <c r="C14" s="265" t="s">
        <v>285</v>
      </c>
      <c r="D14" s="266" t="s">
        <v>12</v>
      </c>
      <c r="E14" s="265"/>
      <c r="F14" s="265"/>
      <c r="G14" s="265" t="s">
        <v>253</v>
      </c>
      <c r="H14" s="265" t="s">
        <v>260</v>
      </c>
      <c r="I14" s="267" t="s">
        <v>509</v>
      </c>
    </row>
    <row r="15" spans="1:9" ht="105" x14ac:dyDescent="0.15">
      <c r="A15" s="546"/>
      <c r="B15" s="546"/>
      <c r="C15" s="265" t="s">
        <v>288</v>
      </c>
      <c r="D15" s="266" t="s">
        <v>12</v>
      </c>
      <c r="E15" s="265"/>
      <c r="F15" s="265"/>
      <c r="G15" s="265" t="s">
        <v>253</v>
      </c>
      <c r="H15" s="265" t="s">
        <v>260</v>
      </c>
      <c r="I15" s="267" t="s">
        <v>556</v>
      </c>
    </row>
    <row r="16" spans="1:9" ht="75" x14ac:dyDescent="0.15">
      <c r="A16" s="546"/>
      <c r="B16" s="546"/>
      <c r="C16" s="265" t="s">
        <v>291</v>
      </c>
      <c r="D16" s="198" t="s">
        <v>165</v>
      </c>
      <c r="E16" s="265"/>
      <c r="F16" s="265"/>
      <c r="G16" s="265" t="s">
        <v>253</v>
      </c>
      <c r="H16" s="265" t="s">
        <v>253</v>
      </c>
      <c r="I16" s="267" t="s">
        <v>511</v>
      </c>
    </row>
    <row r="17" spans="1:10" ht="98" x14ac:dyDescent="0.15">
      <c r="A17" s="546"/>
      <c r="B17" s="546"/>
      <c r="C17" s="539" t="s">
        <v>51</v>
      </c>
      <c r="D17" s="543" t="s">
        <v>12</v>
      </c>
      <c r="E17" s="265" t="s">
        <v>52</v>
      </c>
      <c r="F17" s="265">
        <v>1</v>
      </c>
      <c r="G17" s="265" t="s">
        <v>253</v>
      </c>
      <c r="H17" s="265" t="s">
        <v>260</v>
      </c>
      <c r="I17" s="267" t="s">
        <v>512</v>
      </c>
      <c r="J17" s="238" t="s">
        <v>513</v>
      </c>
    </row>
    <row r="18" spans="1:10" ht="98" x14ac:dyDescent="0.15">
      <c r="A18" s="546"/>
      <c r="B18" s="546"/>
      <c r="C18" s="546"/>
      <c r="D18" s="545"/>
      <c r="E18" s="265" t="s">
        <v>56</v>
      </c>
      <c r="F18" s="265" t="s">
        <v>57</v>
      </c>
      <c r="G18" s="265" t="s">
        <v>253</v>
      </c>
      <c r="H18" s="265" t="s">
        <v>260</v>
      </c>
      <c r="I18" s="267" t="s">
        <v>59</v>
      </c>
      <c r="J18" s="238" t="s">
        <v>557</v>
      </c>
    </row>
    <row r="19" spans="1:10" ht="30" x14ac:dyDescent="0.15">
      <c r="A19" s="546"/>
      <c r="B19" s="546"/>
      <c r="C19" s="546"/>
      <c r="D19" s="545"/>
      <c r="E19" s="265" t="s">
        <v>60</v>
      </c>
      <c r="F19" s="278">
        <v>6.9444444444444447E-4</v>
      </c>
      <c r="G19" s="265" t="s">
        <v>253</v>
      </c>
      <c r="H19" s="265" t="s">
        <v>260</v>
      </c>
      <c r="I19" s="267"/>
    </row>
    <row r="20" spans="1:10" ht="54.5" customHeight="1" x14ac:dyDescent="0.15">
      <c r="A20" s="546"/>
      <c r="B20" s="546"/>
      <c r="C20" s="546"/>
      <c r="D20" s="545"/>
      <c r="E20" s="539" t="s">
        <v>62</v>
      </c>
      <c r="F20" s="539" t="s">
        <v>57</v>
      </c>
      <c r="G20" s="265" t="s">
        <v>253</v>
      </c>
      <c r="H20" s="265" t="s">
        <v>260</v>
      </c>
      <c r="I20" s="541" t="s">
        <v>516</v>
      </c>
    </row>
    <row r="21" spans="1:10" ht="16" thickBot="1" x14ac:dyDescent="0.2">
      <c r="A21" s="546"/>
      <c r="B21" s="546"/>
      <c r="C21" s="540"/>
      <c r="D21" s="544"/>
      <c r="E21" s="540"/>
      <c r="F21" s="540"/>
      <c r="G21" s="265" t="s">
        <v>253</v>
      </c>
      <c r="H21" s="265" t="s">
        <v>260</v>
      </c>
      <c r="I21" s="542"/>
    </row>
    <row r="22" spans="1:10" ht="181" thickBot="1" x14ac:dyDescent="0.2">
      <c r="A22" s="546"/>
      <c r="B22" s="546"/>
      <c r="C22" s="265" t="s">
        <v>42</v>
      </c>
      <c r="D22" s="266" t="s">
        <v>12</v>
      </c>
      <c r="E22" s="265"/>
      <c r="F22" s="265"/>
      <c r="G22" s="265" t="s">
        <v>253</v>
      </c>
      <c r="H22" s="265" t="s">
        <v>260</v>
      </c>
      <c r="I22" s="387" t="str">
        <f>'Generic Metadata Schema'!I19</f>
        <v>This is a deprecated metadata field, i.e. this metadata field is not supported in the metadata schema Version 1.05 or higher</v>
      </c>
    </row>
    <row r="23" spans="1:10" ht="31" thickBot="1" x14ac:dyDescent="0.2">
      <c r="A23" s="546"/>
      <c r="B23" s="546"/>
      <c r="C23" s="265" t="s">
        <v>294</v>
      </c>
      <c r="D23" s="383" t="s">
        <v>12</v>
      </c>
      <c r="E23" s="265"/>
      <c r="F23" s="265"/>
      <c r="G23" s="265" t="s">
        <v>253</v>
      </c>
      <c r="H23" s="265" t="s">
        <v>260</v>
      </c>
      <c r="I23" s="267" t="s">
        <v>478</v>
      </c>
    </row>
    <row r="24" spans="1:10" ht="45" x14ac:dyDescent="0.15">
      <c r="A24" s="546"/>
      <c r="B24" s="546"/>
      <c r="C24" s="265" t="s">
        <v>5</v>
      </c>
      <c r="D24" s="383" t="s">
        <v>31</v>
      </c>
      <c r="E24" s="265"/>
      <c r="F24" s="265"/>
      <c r="G24" s="265" t="s">
        <v>253</v>
      </c>
      <c r="H24" s="265" t="s">
        <v>260</v>
      </c>
      <c r="I24" s="267" t="s">
        <v>479</v>
      </c>
    </row>
    <row r="25" spans="1:10" ht="15" x14ac:dyDescent="0.15">
      <c r="A25" s="540"/>
      <c r="B25" s="540"/>
      <c r="C25" s="279" t="s">
        <v>298</v>
      </c>
      <c r="D25" s="280" t="s">
        <v>12</v>
      </c>
      <c r="E25" s="281"/>
      <c r="F25" s="281"/>
      <c r="G25" s="281"/>
      <c r="H25" s="281"/>
      <c r="I25" s="282"/>
    </row>
    <row r="26" spans="1:10" ht="140" x14ac:dyDescent="0.15">
      <c r="A26" s="539" t="s">
        <v>299</v>
      </c>
      <c r="B26" s="539">
        <v>1</v>
      </c>
      <c r="C26" s="539" t="s">
        <v>94</v>
      </c>
      <c r="D26" s="543" t="s">
        <v>165</v>
      </c>
      <c r="E26" s="248" t="s">
        <v>94</v>
      </c>
      <c r="F26" s="249"/>
      <c r="G26" s="212" t="s">
        <v>13</v>
      </c>
      <c r="H26" s="248"/>
      <c r="I26" s="212" t="s">
        <v>521</v>
      </c>
    </row>
    <row r="27" spans="1:10" ht="154" x14ac:dyDescent="0.15">
      <c r="A27" s="546"/>
      <c r="B27" s="546"/>
      <c r="C27" s="546"/>
      <c r="D27" s="545"/>
      <c r="E27" s="238" t="s">
        <v>522</v>
      </c>
      <c r="F27" s="218" t="s">
        <v>12</v>
      </c>
      <c r="G27" s="222" t="s">
        <v>13</v>
      </c>
      <c r="H27" s="222"/>
      <c r="I27" s="222" t="s">
        <v>523</v>
      </c>
    </row>
    <row r="28" spans="1:10" ht="84" x14ac:dyDescent="0.15">
      <c r="A28" s="546"/>
      <c r="B28" s="546"/>
      <c r="C28" s="546"/>
      <c r="D28" s="545"/>
      <c r="E28" s="238" t="s">
        <v>524</v>
      </c>
      <c r="F28" s="218" t="s">
        <v>31</v>
      </c>
      <c r="G28" s="222" t="s">
        <v>13</v>
      </c>
      <c r="H28" s="250"/>
      <c r="I28" s="222" t="s">
        <v>525</v>
      </c>
    </row>
    <row r="29" spans="1:10" ht="70" x14ac:dyDescent="0.15">
      <c r="A29" s="546"/>
      <c r="B29" s="546"/>
      <c r="C29" s="546"/>
      <c r="D29" s="545"/>
      <c r="E29" s="217" t="s">
        <v>181</v>
      </c>
      <c r="F29" s="227" t="s">
        <v>57</v>
      </c>
      <c r="G29" s="217" t="s">
        <v>13</v>
      </c>
      <c r="H29" s="222"/>
      <c r="I29" s="222" t="s">
        <v>526</v>
      </c>
    </row>
    <row r="30" spans="1:10" ht="266" x14ac:dyDescent="0.15">
      <c r="A30" s="546"/>
      <c r="B30" s="546"/>
      <c r="C30" s="546"/>
      <c r="D30" s="545"/>
      <c r="E30" s="217" t="s">
        <v>184</v>
      </c>
      <c r="F30" s="218" t="s">
        <v>57</v>
      </c>
      <c r="G30" s="222" t="s">
        <v>13</v>
      </c>
      <c r="H30" s="222" t="s">
        <v>185</v>
      </c>
      <c r="I30" s="222" t="s">
        <v>527</v>
      </c>
    </row>
    <row r="31" spans="1:10" ht="182" x14ac:dyDescent="0.15">
      <c r="A31" s="546"/>
      <c r="B31" s="546"/>
      <c r="C31" s="546"/>
      <c r="D31" s="545"/>
      <c r="E31" s="222" t="s">
        <v>188</v>
      </c>
      <c r="F31" s="218" t="s">
        <v>57</v>
      </c>
      <c r="G31" s="222" t="s">
        <v>13</v>
      </c>
      <c r="H31" s="222" t="s">
        <v>189</v>
      </c>
      <c r="I31" s="222" t="s">
        <v>528</v>
      </c>
    </row>
    <row r="32" spans="1:10" ht="105" x14ac:dyDescent="0.15">
      <c r="A32" s="546"/>
      <c r="B32" s="546"/>
      <c r="C32" s="546"/>
      <c r="D32" s="545"/>
      <c r="E32" s="265" t="s">
        <v>192</v>
      </c>
      <c r="F32" s="278">
        <v>6.9444444444444447E-4</v>
      </c>
      <c r="G32" s="265" t="s">
        <v>253</v>
      </c>
      <c r="H32" s="265" t="s">
        <v>260</v>
      </c>
      <c r="I32" s="267" t="s">
        <v>193</v>
      </c>
    </row>
    <row r="33" spans="1:9" ht="225" x14ac:dyDescent="0.15">
      <c r="A33" s="546"/>
      <c r="B33" s="546"/>
      <c r="C33" s="546"/>
      <c r="D33" s="545"/>
      <c r="E33" s="265" t="s">
        <v>195</v>
      </c>
      <c r="F33" s="278">
        <v>6.9444444444444447E-4</v>
      </c>
      <c r="G33" s="265" t="s">
        <v>253</v>
      </c>
      <c r="H33" s="265" t="s">
        <v>260</v>
      </c>
      <c r="I33" s="267" t="s">
        <v>197</v>
      </c>
    </row>
    <row r="34" spans="1:9" ht="135" x14ac:dyDescent="0.15">
      <c r="A34" s="546"/>
      <c r="B34" s="546"/>
      <c r="C34" s="546"/>
      <c r="D34" s="545"/>
      <c r="E34" s="265" t="s">
        <v>199</v>
      </c>
      <c r="F34" s="278">
        <v>6.9444444444444447E-4</v>
      </c>
      <c r="G34" s="265" t="s">
        <v>253</v>
      </c>
      <c r="H34" s="265" t="s">
        <v>260</v>
      </c>
      <c r="I34" s="267" t="s">
        <v>201</v>
      </c>
    </row>
    <row r="35" spans="1:9" ht="60" x14ac:dyDescent="0.15">
      <c r="A35" s="546"/>
      <c r="B35" s="546"/>
      <c r="C35" s="546"/>
      <c r="D35" s="545"/>
      <c r="E35" s="265" t="s">
        <v>203</v>
      </c>
      <c r="F35" s="278">
        <v>6.9444444444444447E-4</v>
      </c>
      <c r="G35" s="265" t="s">
        <v>253</v>
      </c>
      <c r="H35" s="265" t="s">
        <v>260</v>
      </c>
      <c r="I35" s="267" t="s">
        <v>529</v>
      </c>
    </row>
    <row r="36" spans="1:9" ht="46" thickBot="1" x14ac:dyDescent="0.2">
      <c r="A36" s="546"/>
      <c r="B36" s="546"/>
      <c r="C36" s="540"/>
      <c r="D36" s="544"/>
      <c r="E36" s="265" t="s">
        <v>206</v>
      </c>
      <c r="F36" s="278">
        <v>6.9444444444444447E-4</v>
      </c>
      <c r="G36" s="265" t="s">
        <v>253</v>
      </c>
      <c r="H36" s="265" t="s">
        <v>260</v>
      </c>
      <c r="I36" s="267" t="s">
        <v>530</v>
      </c>
    </row>
    <row r="37" spans="1:9" ht="106" thickBot="1" x14ac:dyDescent="0.2">
      <c r="A37" s="546"/>
      <c r="B37" s="546"/>
      <c r="C37" s="539" t="s">
        <v>303</v>
      </c>
      <c r="D37" s="543" t="s">
        <v>165</v>
      </c>
      <c r="E37" s="265" t="s">
        <v>304</v>
      </c>
      <c r="F37" s="278">
        <v>6.9444444444444447E-4</v>
      </c>
      <c r="G37" s="265" t="s">
        <v>253</v>
      </c>
      <c r="H37" s="265" t="s">
        <v>260</v>
      </c>
      <c r="I37" s="267" t="s">
        <v>558</v>
      </c>
    </row>
    <row r="38" spans="1:9" ht="225" thickBot="1" x14ac:dyDescent="0.2">
      <c r="A38" s="546"/>
      <c r="B38" s="546"/>
      <c r="C38" s="546"/>
      <c r="D38" s="545"/>
      <c r="E38" s="265" t="s">
        <v>308</v>
      </c>
      <c r="F38" s="265">
        <v>1</v>
      </c>
      <c r="G38" s="265" t="s">
        <v>253</v>
      </c>
      <c r="H38" s="265" t="s">
        <v>253</v>
      </c>
      <c r="I38" s="222" t="s">
        <v>532</v>
      </c>
    </row>
    <row r="39" spans="1:9" ht="91" thickBot="1" x14ac:dyDescent="0.2">
      <c r="A39" s="546"/>
      <c r="B39" s="546"/>
      <c r="C39" s="546"/>
      <c r="D39" s="545"/>
      <c r="E39" s="265" t="s">
        <v>311</v>
      </c>
      <c r="F39" s="278">
        <v>6.9444444444444447E-4</v>
      </c>
      <c r="G39" s="265" t="s">
        <v>253</v>
      </c>
      <c r="H39" s="265" t="s">
        <v>260</v>
      </c>
      <c r="I39" s="267" t="s">
        <v>485</v>
      </c>
    </row>
    <row r="40" spans="1:9" ht="76" thickBot="1" x14ac:dyDescent="0.2">
      <c r="A40" s="546"/>
      <c r="B40" s="546"/>
      <c r="C40" s="546"/>
      <c r="D40" s="545"/>
      <c r="E40" s="265" t="s">
        <v>313</v>
      </c>
      <c r="F40" s="278">
        <v>6.9444444444444447E-4</v>
      </c>
      <c r="G40" s="265" t="s">
        <v>253</v>
      </c>
      <c r="H40" s="265" t="s">
        <v>260</v>
      </c>
      <c r="I40" s="267" t="s">
        <v>486</v>
      </c>
    </row>
    <row r="41" spans="1:9" ht="46" thickBot="1" x14ac:dyDescent="0.2">
      <c r="A41" s="546"/>
      <c r="B41" s="546"/>
      <c r="C41" s="546"/>
      <c r="D41" s="545"/>
      <c r="E41" s="265" t="s">
        <v>315</v>
      </c>
      <c r="F41" s="278">
        <v>6.9444444444444447E-4</v>
      </c>
      <c r="G41" s="265" t="s">
        <v>253</v>
      </c>
      <c r="H41" s="265" t="s">
        <v>260</v>
      </c>
      <c r="I41" s="267" t="s">
        <v>533</v>
      </c>
    </row>
    <row r="42" spans="1:9" ht="46" thickBot="1" x14ac:dyDescent="0.2">
      <c r="A42" s="546"/>
      <c r="B42" s="546"/>
      <c r="C42" s="546"/>
      <c r="D42" s="545"/>
      <c r="E42" s="265" t="s">
        <v>317</v>
      </c>
      <c r="F42" s="278">
        <v>6.9444444444444447E-4</v>
      </c>
      <c r="G42" s="265" t="s">
        <v>253</v>
      </c>
      <c r="H42" s="265" t="s">
        <v>260</v>
      </c>
      <c r="I42" s="267" t="s">
        <v>534</v>
      </c>
    </row>
    <row r="43" spans="1:9" ht="241" thickBot="1" x14ac:dyDescent="0.2">
      <c r="A43" s="546"/>
      <c r="B43" s="546"/>
      <c r="C43" s="546"/>
      <c r="D43" s="545"/>
      <c r="E43" s="265" t="s">
        <v>320</v>
      </c>
      <c r="F43" s="278">
        <v>6.9444444444444447E-4</v>
      </c>
      <c r="G43" s="265" t="s">
        <v>253</v>
      </c>
      <c r="H43" s="265" t="s">
        <v>260</v>
      </c>
      <c r="I43" s="267" t="s">
        <v>321</v>
      </c>
    </row>
    <row r="44" spans="1:9" ht="151" thickBot="1" x14ac:dyDescent="0.2">
      <c r="A44" s="546"/>
      <c r="B44" s="546"/>
      <c r="C44" s="546"/>
      <c r="D44" s="545"/>
      <c r="E44" s="265" t="s">
        <v>323</v>
      </c>
      <c r="F44" s="278">
        <v>6.9444444444444447E-4</v>
      </c>
      <c r="G44" s="265" t="s">
        <v>253</v>
      </c>
      <c r="H44" s="265" t="s">
        <v>260</v>
      </c>
      <c r="I44" s="267" t="s">
        <v>324</v>
      </c>
    </row>
    <row r="45" spans="1:9" ht="399" thickBot="1" x14ac:dyDescent="0.2">
      <c r="A45" s="546"/>
      <c r="B45" s="546"/>
      <c r="C45" s="546"/>
      <c r="D45" s="545"/>
      <c r="E45" s="265" t="s">
        <v>325</v>
      </c>
      <c r="F45" s="278">
        <v>6.9444444444444447E-4</v>
      </c>
      <c r="G45" s="265" t="s">
        <v>253</v>
      </c>
      <c r="H45" s="265" t="s">
        <v>260</v>
      </c>
      <c r="I45" s="267" t="s">
        <v>326</v>
      </c>
    </row>
    <row r="46" spans="1:9" ht="409.6" thickBot="1" x14ac:dyDescent="0.2">
      <c r="A46" s="546"/>
      <c r="B46" s="546"/>
      <c r="C46" s="546"/>
      <c r="D46" s="545"/>
      <c r="E46" s="265" t="s">
        <v>327</v>
      </c>
      <c r="F46" s="278">
        <v>6.9444444444444447E-4</v>
      </c>
      <c r="G46" s="265" t="s">
        <v>253</v>
      </c>
      <c r="H46" s="265" t="s">
        <v>260</v>
      </c>
      <c r="I46" s="267" t="s">
        <v>328</v>
      </c>
    </row>
    <row r="47" spans="1:9" ht="315" thickBot="1" x14ac:dyDescent="0.2">
      <c r="A47" s="546"/>
      <c r="B47" s="546"/>
      <c r="C47" s="546"/>
      <c r="D47" s="545"/>
      <c r="E47" s="265" t="s">
        <v>330</v>
      </c>
      <c r="F47" s="278">
        <v>6.9444444444444447E-4</v>
      </c>
      <c r="G47" s="265" t="s">
        <v>253</v>
      </c>
      <c r="H47" s="265" t="s">
        <v>260</v>
      </c>
      <c r="I47" s="267" t="s">
        <v>331</v>
      </c>
    </row>
    <row r="48" spans="1:9" ht="409.6" thickBot="1" x14ac:dyDescent="0.2">
      <c r="A48" s="546"/>
      <c r="B48" s="546"/>
      <c r="C48" s="546"/>
      <c r="D48" s="545"/>
      <c r="E48" s="265" t="s">
        <v>333</v>
      </c>
      <c r="F48" s="278">
        <v>6.9444444444444447E-4</v>
      </c>
      <c r="G48" s="265" t="s">
        <v>253</v>
      </c>
      <c r="H48" s="265" t="s">
        <v>260</v>
      </c>
      <c r="I48" s="267" t="s">
        <v>334</v>
      </c>
    </row>
    <row r="49" spans="1:9" ht="241" thickBot="1" x14ac:dyDescent="0.2">
      <c r="A49" s="546"/>
      <c r="B49" s="546"/>
      <c r="C49" s="546"/>
      <c r="D49" s="545"/>
      <c r="E49" s="265" t="s">
        <v>335</v>
      </c>
      <c r="F49" s="278">
        <v>6.9444444444444447E-4</v>
      </c>
      <c r="G49" s="265" t="s">
        <v>253</v>
      </c>
      <c r="H49" s="265" t="s">
        <v>260</v>
      </c>
      <c r="I49" s="267" t="s">
        <v>336</v>
      </c>
    </row>
    <row r="50" spans="1:9" ht="211" thickBot="1" x14ac:dyDescent="0.2">
      <c r="A50" s="546"/>
      <c r="B50" s="546"/>
      <c r="C50" s="546"/>
      <c r="D50" s="545"/>
      <c r="E50" s="265" t="s">
        <v>337</v>
      </c>
      <c r="F50" s="278">
        <v>6.9444444444444447E-4</v>
      </c>
      <c r="G50" s="265" t="s">
        <v>253</v>
      </c>
      <c r="H50" s="265" t="s">
        <v>260</v>
      </c>
      <c r="I50" s="267" t="s">
        <v>339</v>
      </c>
    </row>
    <row r="51" spans="1:9" ht="31" thickBot="1" x14ac:dyDescent="0.2">
      <c r="A51" s="546"/>
      <c r="B51" s="546"/>
      <c r="C51" s="540"/>
      <c r="D51" s="544"/>
      <c r="E51" s="361" t="s">
        <v>341</v>
      </c>
      <c r="F51" s="362" t="s">
        <v>165</v>
      </c>
      <c r="G51" s="265"/>
      <c r="H51" s="265"/>
      <c r="I51" s="267"/>
    </row>
    <row r="52" spans="1:9" ht="76" thickBot="1" x14ac:dyDescent="0.2">
      <c r="A52" s="546"/>
      <c r="B52" s="546"/>
      <c r="C52" s="539" t="str">
        <f>Definitions!A164</f>
        <v>Population Group</v>
      </c>
      <c r="D52" s="543" t="s">
        <v>165</v>
      </c>
      <c r="E52" s="265" t="s">
        <v>343</v>
      </c>
      <c r="F52" s="265">
        <v>1</v>
      </c>
      <c r="G52" s="265" t="s">
        <v>253</v>
      </c>
      <c r="H52" s="265" t="s">
        <v>253</v>
      </c>
      <c r="I52" s="267" t="s">
        <v>492</v>
      </c>
    </row>
    <row r="53" spans="1:9" ht="135" x14ac:dyDescent="0.15">
      <c r="A53" s="546"/>
      <c r="B53" s="546"/>
      <c r="C53" s="546"/>
      <c r="D53" s="545"/>
      <c r="E53" s="265" t="s">
        <v>346</v>
      </c>
      <c r="F53" s="278">
        <v>6.9444444444444447E-4</v>
      </c>
      <c r="G53" s="265" t="s">
        <v>253</v>
      </c>
      <c r="H53" s="265" t="s">
        <v>260</v>
      </c>
      <c r="I53" s="267" t="s">
        <v>347</v>
      </c>
    </row>
    <row r="54" spans="1:9" ht="75" x14ac:dyDescent="0.15">
      <c r="A54" s="546"/>
      <c r="B54" s="546"/>
      <c r="C54" s="546"/>
      <c r="D54" s="545"/>
      <c r="E54" s="265" t="s">
        <v>535</v>
      </c>
      <c r="F54" s="265" t="s">
        <v>57</v>
      </c>
      <c r="G54" s="265" t="s">
        <v>253</v>
      </c>
      <c r="H54" s="265" t="s">
        <v>260</v>
      </c>
      <c r="I54" s="267" t="s">
        <v>349</v>
      </c>
    </row>
    <row r="55" spans="1:9" ht="409.6" x14ac:dyDescent="0.15">
      <c r="A55" s="546"/>
      <c r="B55" s="546"/>
      <c r="C55" s="546"/>
      <c r="D55" s="545"/>
      <c r="E55" s="265" t="s">
        <v>351</v>
      </c>
      <c r="F55" s="265" t="s">
        <v>57</v>
      </c>
      <c r="G55" s="265" t="s">
        <v>253</v>
      </c>
      <c r="H55" s="265" t="s">
        <v>260</v>
      </c>
      <c r="I55" s="267" t="s">
        <v>559</v>
      </c>
    </row>
    <row r="56" spans="1:9" ht="60" x14ac:dyDescent="0.15">
      <c r="A56" s="546"/>
      <c r="B56" s="546"/>
      <c r="C56" s="546"/>
      <c r="D56" s="545"/>
      <c r="E56" s="265" t="s">
        <v>353</v>
      </c>
      <c r="F56" s="265" t="s">
        <v>57</v>
      </c>
      <c r="G56" s="265" t="s">
        <v>253</v>
      </c>
      <c r="H56" s="265" t="s">
        <v>260</v>
      </c>
      <c r="I56" s="267" t="s">
        <v>537</v>
      </c>
    </row>
    <row r="57" spans="1:9" ht="45" x14ac:dyDescent="0.15">
      <c r="A57" s="546"/>
      <c r="B57" s="546"/>
      <c r="C57" s="546"/>
      <c r="D57" s="545"/>
      <c r="E57" s="265" t="s">
        <v>355</v>
      </c>
      <c r="F57" s="278">
        <v>6.9444444444444447E-4</v>
      </c>
      <c r="G57" s="265" t="s">
        <v>253</v>
      </c>
      <c r="H57" s="265" t="s">
        <v>260</v>
      </c>
      <c r="I57" s="267" t="s">
        <v>538</v>
      </c>
    </row>
    <row r="58" spans="1:9" ht="75" x14ac:dyDescent="0.15">
      <c r="A58" s="546"/>
      <c r="B58" s="546"/>
      <c r="C58" s="546"/>
      <c r="D58" s="545"/>
      <c r="E58" s="265" t="s">
        <v>357</v>
      </c>
      <c r="F58" s="265" t="s">
        <v>57</v>
      </c>
      <c r="G58" s="265" t="s">
        <v>253</v>
      </c>
      <c r="H58" s="265" t="s">
        <v>260</v>
      </c>
      <c r="I58" s="267" t="s">
        <v>539</v>
      </c>
    </row>
    <row r="59" spans="1:9" ht="150" x14ac:dyDescent="0.15">
      <c r="A59" s="546"/>
      <c r="B59" s="546"/>
      <c r="C59" s="546"/>
      <c r="D59" s="545"/>
      <c r="E59" s="265" t="s">
        <v>359</v>
      </c>
      <c r="F59" s="265" t="s">
        <v>57</v>
      </c>
      <c r="G59" s="265" t="s">
        <v>253</v>
      </c>
      <c r="H59" s="265" t="s">
        <v>260</v>
      </c>
      <c r="I59" s="267" t="s">
        <v>540</v>
      </c>
    </row>
    <row r="60" spans="1:9" ht="90" x14ac:dyDescent="0.15">
      <c r="A60" s="546"/>
      <c r="B60" s="546"/>
      <c r="C60" s="546"/>
      <c r="D60" s="545"/>
      <c r="E60" s="265" t="s">
        <v>362</v>
      </c>
      <c r="F60" s="265" t="s">
        <v>57</v>
      </c>
      <c r="G60" s="265" t="s">
        <v>253</v>
      </c>
      <c r="H60" s="265" t="s">
        <v>260</v>
      </c>
      <c r="I60" s="267" t="s">
        <v>541</v>
      </c>
    </row>
    <row r="61" spans="1:9" ht="120" x14ac:dyDescent="0.15">
      <c r="A61" s="546"/>
      <c r="B61" s="546"/>
      <c r="C61" s="546"/>
      <c r="D61" s="545"/>
      <c r="E61" s="265" t="s">
        <v>73</v>
      </c>
      <c r="F61" s="265" t="s">
        <v>57</v>
      </c>
      <c r="G61" s="265" t="s">
        <v>253</v>
      </c>
      <c r="H61" s="265" t="s">
        <v>260</v>
      </c>
      <c r="I61" s="267" t="s">
        <v>493</v>
      </c>
    </row>
    <row r="62" spans="1:9" ht="90" x14ac:dyDescent="0.15">
      <c r="A62" s="546"/>
      <c r="B62" s="546"/>
      <c r="C62" s="546"/>
      <c r="D62" s="545"/>
      <c r="E62" s="265" t="s">
        <v>71</v>
      </c>
      <c r="F62" s="265" t="s">
        <v>57</v>
      </c>
      <c r="G62" s="265" t="s">
        <v>253</v>
      </c>
      <c r="H62" s="265" t="s">
        <v>260</v>
      </c>
      <c r="I62" s="267" t="s">
        <v>494</v>
      </c>
    </row>
    <row r="63" spans="1:9" ht="135" x14ac:dyDescent="0.15">
      <c r="A63" s="546"/>
      <c r="B63" s="546"/>
      <c r="C63" s="546"/>
      <c r="D63" s="545"/>
      <c r="E63" s="265" t="s">
        <v>371</v>
      </c>
      <c r="F63" s="265" t="s">
        <v>57</v>
      </c>
      <c r="G63" s="265" t="s">
        <v>253</v>
      </c>
      <c r="H63" s="265" t="s">
        <v>260</v>
      </c>
      <c r="I63" s="267" t="s">
        <v>372</v>
      </c>
    </row>
    <row r="64" spans="1:9" ht="120" x14ac:dyDescent="0.15">
      <c r="A64" s="546"/>
      <c r="B64" s="546"/>
      <c r="C64" s="540"/>
      <c r="D64" s="544"/>
      <c r="E64" s="265" t="s">
        <v>373</v>
      </c>
      <c r="F64" s="265" t="s">
        <v>57</v>
      </c>
      <c r="G64" s="265" t="s">
        <v>253</v>
      </c>
      <c r="H64" s="265" t="s">
        <v>260</v>
      </c>
      <c r="I64" s="267" t="s">
        <v>374</v>
      </c>
    </row>
    <row r="65" spans="1:9" ht="75" x14ac:dyDescent="0.15">
      <c r="A65" s="546"/>
      <c r="B65" s="546"/>
      <c r="C65" s="265" t="s">
        <v>376</v>
      </c>
      <c r="D65" s="266" t="s">
        <v>12</v>
      </c>
      <c r="E65" s="265"/>
      <c r="F65" s="265"/>
      <c r="G65" s="265" t="s">
        <v>253</v>
      </c>
      <c r="H65" s="265" t="s">
        <v>260</v>
      </c>
      <c r="I65" s="267" t="s">
        <v>487</v>
      </c>
    </row>
    <row r="66" spans="1:9" ht="154" x14ac:dyDescent="0.15">
      <c r="A66" s="546"/>
      <c r="B66" s="546"/>
      <c r="C66" s="283" t="s">
        <v>542</v>
      </c>
      <c r="D66" s="284" t="s">
        <v>560</v>
      </c>
      <c r="E66" s="283" t="s">
        <v>561</v>
      </c>
      <c r="F66" s="283" t="s">
        <v>57</v>
      </c>
      <c r="G66" s="283" t="s">
        <v>13</v>
      </c>
      <c r="H66" s="283" t="s">
        <v>562</v>
      </c>
      <c r="I66" s="283" t="s">
        <v>563</v>
      </c>
    </row>
    <row r="67" spans="1:9" ht="196" x14ac:dyDescent="0.15">
      <c r="A67" s="546"/>
      <c r="B67" s="546"/>
      <c r="C67" s="283"/>
      <c r="D67" s="284"/>
      <c r="E67" s="283" t="s">
        <v>544</v>
      </c>
      <c r="F67" s="283" t="s">
        <v>57</v>
      </c>
      <c r="G67" s="283" t="s">
        <v>13</v>
      </c>
      <c r="H67" s="283" t="s">
        <v>545</v>
      </c>
      <c r="I67" s="283" t="s">
        <v>546</v>
      </c>
    </row>
    <row r="68" spans="1:9" ht="126" x14ac:dyDescent="0.15">
      <c r="A68" s="546"/>
      <c r="B68" s="546"/>
      <c r="C68" s="283"/>
      <c r="D68" s="283"/>
      <c r="E68" s="283" t="s">
        <v>547</v>
      </c>
      <c r="F68" s="283" t="s">
        <v>548</v>
      </c>
      <c r="G68" s="283" t="s">
        <v>13</v>
      </c>
      <c r="H68" s="283"/>
      <c r="I68" s="283" t="s">
        <v>549</v>
      </c>
    </row>
    <row r="69" spans="1:9" ht="168" x14ac:dyDescent="0.15">
      <c r="A69" s="546"/>
      <c r="B69" s="546"/>
      <c r="C69" s="283"/>
      <c r="D69" s="283"/>
      <c r="E69" s="283" t="s">
        <v>550</v>
      </c>
      <c r="F69" s="283" t="s">
        <v>548</v>
      </c>
      <c r="G69" s="283"/>
      <c r="H69" s="283" t="s">
        <v>551</v>
      </c>
      <c r="I69" s="283" t="s">
        <v>552</v>
      </c>
    </row>
    <row r="70" spans="1:9" ht="195" x14ac:dyDescent="0.15">
      <c r="A70" s="546"/>
      <c r="B70" s="546"/>
      <c r="C70" s="265" t="s">
        <v>379</v>
      </c>
      <c r="D70" s="266" t="s">
        <v>12</v>
      </c>
      <c r="E70" s="265" t="s">
        <v>380</v>
      </c>
      <c r="F70" s="265">
        <v>1</v>
      </c>
      <c r="G70" s="265" t="s">
        <v>253</v>
      </c>
      <c r="H70" s="265" t="s">
        <v>260</v>
      </c>
      <c r="I70" s="267" t="s">
        <v>488</v>
      </c>
    </row>
    <row r="71" spans="1:9" ht="90" x14ac:dyDescent="0.15">
      <c r="A71" s="546"/>
      <c r="B71" s="546"/>
      <c r="C71" s="539" t="s">
        <v>383</v>
      </c>
      <c r="D71" s="543" t="s">
        <v>12</v>
      </c>
      <c r="E71" s="265" t="s">
        <v>73</v>
      </c>
      <c r="F71" s="265" t="s">
        <v>57</v>
      </c>
      <c r="G71" s="265" t="s">
        <v>253</v>
      </c>
      <c r="H71" s="265" t="s">
        <v>260</v>
      </c>
      <c r="I71" s="267" t="s">
        <v>489</v>
      </c>
    </row>
    <row r="72" spans="1:9" ht="60" x14ac:dyDescent="0.15">
      <c r="A72" s="540"/>
      <c r="B72" s="540"/>
      <c r="C72" s="540"/>
      <c r="D72" s="544"/>
      <c r="E72" s="265" t="s">
        <v>71</v>
      </c>
      <c r="F72" s="265" t="s">
        <v>57</v>
      </c>
      <c r="G72" s="265" t="s">
        <v>253</v>
      </c>
      <c r="H72" s="265" t="s">
        <v>260</v>
      </c>
      <c r="I72" s="267" t="s">
        <v>490</v>
      </c>
    </row>
    <row r="73" spans="1:9" ht="15" customHeight="1" x14ac:dyDescent="0.15">
      <c r="A73" s="539" t="s">
        <v>564</v>
      </c>
      <c r="B73" s="548">
        <v>6.9444444444444447E-4</v>
      </c>
      <c r="C73" s="264" t="s">
        <v>114</v>
      </c>
      <c r="D73" s="264">
        <v>1</v>
      </c>
      <c r="E73" s="277" t="str">
        <f>Definitions!A49</f>
        <v>Study</v>
      </c>
      <c r="F73" s="278"/>
      <c r="G73" s="265"/>
      <c r="H73" s="265"/>
      <c r="I73" s="267"/>
    </row>
    <row r="74" spans="1:9" ht="90" x14ac:dyDescent="0.15">
      <c r="A74" s="546"/>
      <c r="B74" s="549"/>
      <c r="C74" s="539" t="s">
        <v>389</v>
      </c>
      <c r="D74" s="539" t="s">
        <v>57</v>
      </c>
      <c r="E74" s="265" t="s">
        <v>390</v>
      </c>
      <c r="F74" s="265">
        <v>1</v>
      </c>
      <c r="G74" s="265" t="s">
        <v>253</v>
      </c>
      <c r="H74" s="265" t="s">
        <v>260</v>
      </c>
      <c r="I74" s="267" t="s">
        <v>391</v>
      </c>
    </row>
    <row r="75" spans="1:9" ht="135" x14ac:dyDescent="0.15">
      <c r="A75" s="546"/>
      <c r="B75" s="549"/>
      <c r="C75" s="546"/>
      <c r="D75" s="546"/>
      <c r="E75" s="265" t="s">
        <v>392</v>
      </c>
      <c r="F75" s="265">
        <v>1</v>
      </c>
      <c r="G75" s="265" t="s">
        <v>253</v>
      </c>
      <c r="H75" s="265" t="s">
        <v>260</v>
      </c>
      <c r="I75" s="267" t="s">
        <v>393</v>
      </c>
    </row>
    <row r="76" spans="1:9" ht="135" x14ac:dyDescent="0.15">
      <c r="A76" s="546"/>
      <c r="B76" s="549"/>
      <c r="C76" s="546"/>
      <c r="D76" s="546"/>
      <c r="E76" s="265" t="s">
        <v>395</v>
      </c>
      <c r="F76" s="278">
        <v>6.9444444444444447E-4</v>
      </c>
      <c r="G76" s="265" t="s">
        <v>253</v>
      </c>
      <c r="H76" s="265" t="s">
        <v>260</v>
      </c>
      <c r="I76" s="267" t="s">
        <v>397</v>
      </c>
    </row>
    <row r="77" spans="1:9" ht="105" x14ac:dyDescent="0.15">
      <c r="A77" s="546"/>
      <c r="B77" s="549"/>
      <c r="C77" s="546"/>
      <c r="D77" s="546"/>
      <c r="E77" s="265" t="s">
        <v>399</v>
      </c>
      <c r="F77" s="278">
        <v>6.9444444444444447E-4</v>
      </c>
      <c r="G77" s="265" t="s">
        <v>253</v>
      </c>
      <c r="H77" s="265" t="s">
        <v>260</v>
      </c>
      <c r="I77" s="267" t="s">
        <v>565</v>
      </c>
    </row>
    <row r="78" spans="1:9" ht="60" x14ac:dyDescent="0.15">
      <c r="A78" s="546"/>
      <c r="B78" s="549"/>
      <c r="C78" s="546"/>
      <c r="D78" s="546"/>
      <c r="E78" s="265" t="s">
        <v>402</v>
      </c>
      <c r="F78" s="278">
        <v>6.9444444444444447E-4</v>
      </c>
      <c r="G78" s="265" t="s">
        <v>253</v>
      </c>
      <c r="H78" s="265" t="s">
        <v>260</v>
      </c>
      <c r="I78" s="267" t="s">
        <v>404</v>
      </c>
    </row>
    <row r="79" spans="1:9" ht="135" x14ac:dyDescent="0.15">
      <c r="A79" s="546"/>
      <c r="B79" s="549"/>
      <c r="C79" s="546"/>
      <c r="D79" s="546"/>
      <c r="E79" s="265" t="s">
        <v>405</v>
      </c>
      <c r="F79" s="265">
        <v>1</v>
      </c>
      <c r="G79" s="265" t="s">
        <v>253</v>
      </c>
      <c r="H79" s="265" t="s">
        <v>260</v>
      </c>
      <c r="I79" s="267" t="s">
        <v>406</v>
      </c>
    </row>
    <row r="80" spans="1:9" ht="150" x14ac:dyDescent="0.15">
      <c r="A80" s="546"/>
      <c r="B80" s="549"/>
      <c r="C80" s="546"/>
      <c r="D80" s="546"/>
      <c r="E80" s="265" t="s">
        <v>408</v>
      </c>
      <c r="F80" s="265">
        <v>1</v>
      </c>
      <c r="G80" s="265" t="s">
        <v>253</v>
      </c>
      <c r="H80" s="265" t="s">
        <v>260</v>
      </c>
      <c r="I80" s="267" t="s">
        <v>409</v>
      </c>
    </row>
    <row r="81" spans="1:9" ht="165" x14ac:dyDescent="0.15">
      <c r="A81" s="546"/>
      <c r="B81" s="549"/>
      <c r="C81" s="546"/>
      <c r="D81" s="546"/>
      <c r="E81" s="265" t="s">
        <v>410</v>
      </c>
      <c r="F81" s="265">
        <v>1</v>
      </c>
      <c r="G81" s="265" t="s">
        <v>253</v>
      </c>
      <c r="H81" s="265" t="s">
        <v>260</v>
      </c>
      <c r="I81" s="267" t="s">
        <v>411</v>
      </c>
    </row>
    <row r="82" spans="1:9" ht="60" x14ac:dyDescent="0.15">
      <c r="A82" s="546"/>
      <c r="B82" s="549"/>
      <c r="C82" s="546"/>
      <c r="D82" s="546"/>
      <c r="E82" s="265" t="s">
        <v>412</v>
      </c>
      <c r="F82" s="278">
        <v>6.9444444444444447E-4</v>
      </c>
      <c r="G82" s="265" t="s">
        <v>253</v>
      </c>
      <c r="H82" s="265" t="s">
        <v>260</v>
      </c>
      <c r="I82" s="267" t="s">
        <v>413</v>
      </c>
    </row>
    <row r="83" spans="1:9" ht="180" x14ac:dyDescent="0.15">
      <c r="A83" s="546"/>
      <c r="B83" s="549"/>
      <c r="C83" s="540"/>
      <c r="D83" s="540"/>
      <c r="E83" s="265" t="s">
        <v>414</v>
      </c>
      <c r="F83" s="278">
        <v>6.9444444444444447E-4</v>
      </c>
      <c r="G83" s="265" t="s">
        <v>253</v>
      </c>
      <c r="H83" s="265" t="s">
        <v>260</v>
      </c>
      <c r="I83" s="267" t="s">
        <v>416</v>
      </c>
    </row>
    <row r="84" spans="1:9" ht="225" x14ac:dyDescent="0.15">
      <c r="A84" s="546"/>
      <c r="B84" s="549"/>
      <c r="C84" s="539" t="s">
        <v>417</v>
      </c>
      <c r="D84" s="539" t="s">
        <v>57</v>
      </c>
      <c r="E84" s="265" t="s">
        <v>418</v>
      </c>
      <c r="F84" s="265">
        <v>1</v>
      </c>
      <c r="G84" s="265" t="s">
        <v>253</v>
      </c>
      <c r="H84" s="265" t="s">
        <v>260</v>
      </c>
      <c r="I84" s="267" t="s">
        <v>419</v>
      </c>
    </row>
    <row r="85" spans="1:9" ht="60" x14ac:dyDescent="0.15">
      <c r="A85" s="546"/>
      <c r="B85" s="549"/>
      <c r="C85" s="546"/>
      <c r="D85" s="546"/>
      <c r="E85" s="265" t="s">
        <v>421</v>
      </c>
      <c r="F85" s="265">
        <v>1</v>
      </c>
      <c r="G85" s="265" t="s">
        <v>253</v>
      </c>
      <c r="H85" s="265" t="s">
        <v>260</v>
      </c>
      <c r="I85" s="267"/>
    </row>
    <row r="86" spans="1:9" ht="30" x14ac:dyDescent="0.15">
      <c r="A86" s="546"/>
      <c r="B86" s="549"/>
      <c r="C86" s="546"/>
      <c r="D86" s="546"/>
      <c r="E86" s="265" t="s">
        <v>423</v>
      </c>
      <c r="F86" s="278">
        <v>6.9444444444444447E-4</v>
      </c>
      <c r="G86" s="265" t="s">
        <v>253</v>
      </c>
      <c r="H86" s="265" t="s">
        <v>260</v>
      </c>
      <c r="I86" s="267"/>
    </row>
    <row r="87" spans="1:9" ht="30" x14ac:dyDescent="0.15">
      <c r="A87" s="546"/>
      <c r="B87" s="549"/>
      <c r="C87" s="546"/>
      <c r="D87" s="546"/>
      <c r="E87" s="265" t="s">
        <v>425</v>
      </c>
      <c r="F87" s="265" t="s">
        <v>165</v>
      </c>
      <c r="G87" s="265" t="s">
        <v>253</v>
      </c>
      <c r="H87" s="265" t="s">
        <v>260</v>
      </c>
      <c r="I87" s="267"/>
    </row>
    <row r="88" spans="1:9" ht="150" x14ac:dyDescent="0.15">
      <c r="A88" s="546"/>
      <c r="B88" s="549"/>
      <c r="C88" s="546"/>
      <c r="D88" s="546"/>
      <c r="E88" s="265" t="s">
        <v>426</v>
      </c>
      <c r="F88" s="265" t="s">
        <v>165</v>
      </c>
      <c r="G88" s="265" t="s">
        <v>253</v>
      </c>
      <c r="H88" s="265" t="s">
        <v>260</v>
      </c>
      <c r="I88" s="267" t="s">
        <v>427</v>
      </c>
    </row>
    <row r="89" spans="1:9" ht="30" x14ac:dyDescent="0.15">
      <c r="A89" s="546"/>
      <c r="B89" s="549"/>
      <c r="C89" s="540"/>
      <c r="D89" s="540"/>
      <c r="E89" s="265" t="s">
        <v>428</v>
      </c>
      <c r="F89" s="265" t="s">
        <v>165</v>
      </c>
      <c r="G89" s="265" t="s">
        <v>253</v>
      </c>
      <c r="H89" s="265" t="s">
        <v>260</v>
      </c>
      <c r="I89" s="267" t="s">
        <v>553</v>
      </c>
    </row>
    <row r="90" spans="1:9" ht="15" customHeight="1" x14ac:dyDescent="0.15">
      <c r="A90" s="547"/>
      <c r="B90" s="550"/>
      <c r="C90" s="275" t="s">
        <v>163</v>
      </c>
      <c r="D90" s="264" t="s">
        <v>57</v>
      </c>
      <c r="E90" s="277" t="str">
        <f>Definitions!A101</f>
        <v>Laboratory</v>
      </c>
      <c r="F90" s="265"/>
      <c r="G90" s="265"/>
      <c r="H90" s="265"/>
      <c r="I90" s="267"/>
    </row>
    <row r="91" spans="1:9" ht="58" customHeight="1" x14ac:dyDescent="0.15">
      <c r="A91" s="552" t="s">
        <v>431</v>
      </c>
      <c r="B91" s="554">
        <v>1</v>
      </c>
      <c r="C91" s="285" t="s">
        <v>78</v>
      </c>
      <c r="D91" s="264" t="s">
        <v>165</v>
      </c>
      <c r="E91" s="286" t="str">
        <f>Definitions!A33</f>
        <v>Parameter</v>
      </c>
      <c r="F91" s="270"/>
      <c r="G91" s="270"/>
      <c r="H91" s="270"/>
      <c r="I91" s="287"/>
    </row>
    <row r="92" spans="1:9" ht="28" x14ac:dyDescent="0.15">
      <c r="A92" s="553"/>
      <c r="B92" s="553"/>
      <c r="C92" s="288" t="s">
        <v>466</v>
      </c>
      <c r="D92" s="289" t="s">
        <v>57</v>
      </c>
      <c r="E92" s="290" t="s">
        <v>13</v>
      </c>
      <c r="F92" s="291"/>
      <c r="H92" s="292"/>
      <c r="I92" s="293" t="s">
        <v>467</v>
      </c>
    </row>
    <row r="93" spans="1:9" ht="30" x14ac:dyDescent="0.15">
      <c r="A93" s="553"/>
      <c r="B93" s="553"/>
      <c r="C93" s="275" t="s">
        <v>432</v>
      </c>
      <c r="D93" s="264" t="s">
        <v>57</v>
      </c>
      <c r="E93" s="277" t="str">
        <f>Definitions!A98</f>
        <v>Quality Measures</v>
      </c>
      <c r="F93" s="265"/>
      <c r="G93" s="265"/>
      <c r="H93" s="265"/>
      <c r="I93" s="267"/>
    </row>
    <row r="94" spans="1:9" ht="60" x14ac:dyDescent="0.15">
      <c r="A94" s="553"/>
      <c r="B94" s="553"/>
      <c r="C94" s="539" t="s">
        <v>209</v>
      </c>
      <c r="D94" s="539" t="s">
        <v>57</v>
      </c>
      <c r="E94" s="265" t="s">
        <v>210</v>
      </c>
      <c r="F94" s="265">
        <v>1</v>
      </c>
      <c r="G94" s="265" t="s">
        <v>253</v>
      </c>
      <c r="H94" s="265" t="s">
        <v>260</v>
      </c>
      <c r="I94" s="267" t="s">
        <v>211</v>
      </c>
    </row>
    <row r="95" spans="1:9" ht="39.5" customHeight="1" x14ac:dyDescent="0.15">
      <c r="A95" s="553"/>
      <c r="B95" s="553"/>
      <c r="C95" s="546"/>
      <c r="D95" s="546"/>
      <c r="E95" s="539" t="s">
        <v>213</v>
      </c>
      <c r="F95" s="548">
        <v>6.9444444444444447E-4</v>
      </c>
      <c r="G95" s="265" t="s">
        <v>253</v>
      </c>
      <c r="H95" s="265" t="s">
        <v>260</v>
      </c>
      <c r="I95" s="541" t="s">
        <v>215</v>
      </c>
    </row>
    <row r="96" spans="1:9" ht="15" x14ac:dyDescent="0.15">
      <c r="A96" s="553"/>
      <c r="B96" s="553"/>
      <c r="C96" s="546"/>
      <c r="D96" s="546"/>
      <c r="E96" s="546"/>
      <c r="F96" s="549"/>
      <c r="G96" s="265" t="s">
        <v>253</v>
      </c>
      <c r="H96" s="265" t="s">
        <v>260</v>
      </c>
      <c r="I96" s="551"/>
    </row>
    <row r="97" spans="1:10" ht="15" x14ac:dyDescent="0.15">
      <c r="A97" s="553"/>
      <c r="B97" s="553"/>
      <c r="C97" s="546"/>
      <c r="D97" s="546"/>
      <c r="E97" s="546"/>
      <c r="F97" s="549"/>
      <c r="G97" s="265" t="s">
        <v>253</v>
      </c>
      <c r="H97" s="265" t="s">
        <v>260</v>
      </c>
      <c r="I97" s="551"/>
    </row>
    <row r="98" spans="1:10" ht="15" x14ac:dyDescent="0.15">
      <c r="A98" s="553"/>
      <c r="B98" s="553"/>
      <c r="C98" s="546"/>
      <c r="D98" s="546"/>
      <c r="E98" s="540"/>
      <c r="F98" s="550"/>
      <c r="G98" s="265" t="s">
        <v>253</v>
      </c>
      <c r="H98" s="265" t="s">
        <v>260</v>
      </c>
      <c r="I98" s="542"/>
    </row>
    <row r="99" spans="1:10" ht="135" x14ac:dyDescent="0.15">
      <c r="A99" s="553"/>
      <c r="B99" s="553"/>
      <c r="C99" s="546"/>
      <c r="D99" s="546"/>
      <c r="E99" s="265" t="s">
        <v>217</v>
      </c>
      <c r="F99" s="265" t="s">
        <v>57</v>
      </c>
      <c r="G99" s="265" t="s">
        <v>253</v>
      </c>
      <c r="H99" s="265" t="s">
        <v>260</v>
      </c>
      <c r="I99" s="267" t="s">
        <v>566</v>
      </c>
    </row>
    <row r="100" spans="1:10" ht="90" x14ac:dyDescent="0.15">
      <c r="A100" s="553"/>
      <c r="B100" s="553"/>
      <c r="C100" s="546"/>
      <c r="D100" s="546"/>
      <c r="E100" s="265" t="s">
        <v>220</v>
      </c>
      <c r="F100" s="265">
        <v>1</v>
      </c>
      <c r="G100" s="265" t="s">
        <v>253</v>
      </c>
      <c r="H100" s="265" t="s">
        <v>260</v>
      </c>
      <c r="I100" s="267" t="s">
        <v>221</v>
      </c>
    </row>
    <row r="101" spans="1:10" ht="30" x14ac:dyDescent="0.15">
      <c r="A101" s="553"/>
      <c r="B101" s="553"/>
      <c r="C101" s="540"/>
      <c r="D101" s="540"/>
      <c r="E101" s="265" t="s">
        <v>223</v>
      </c>
      <c r="F101" s="265" t="s">
        <v>57</v>
      </c>
      <c r="G101" s="265" t="s">
        <v>253</v>
      </c>
      <c r="H101" s="265" t="s">
        <v>260</v>
      </c>
      <c r="I101" s="267"/>
    </row>
    <row r="102" spans="1:10" ht="75" x14ac:dyDescent="0.15">
      <c r="A102" s="553"/>
      <c r="B102" s="553"/>
      <c r="C102" s="265" t="s">
        <v>433</v>
      </c>
      <c r="D102" s="266" t="s">
        <v>12</v>
      </c>
      <c r="E102" s="265"/>
      <c r="F102" s="265"/>
      <c r="G102" s="265" t="s">
        <v>253</v>
      </c>
      <c r="H102" s="265" t="s">
        <v>260</v>
      </c>
      <c r="I102" s="267" t="s">
        <v>567</v>
      </c>
    </row>
    <row r="103" spans="1:10" ht="180" x14ac:dyDescent="0.15">
      <c r="A103" s="553"/>
      <c r="B103" s="553"/>
      <c r="C103" s="539" t="s">
        <v>227</v>
      </c>
      <c r="D103" s="543" t="s">
        <v>12</v>
      </c>
      <c r="E103" s="265" t="s">
        <v>228</v>
      </c>
      <c r="F103" s="265" t="s">
        <v>57</v>
      </c>
      <c r="G103" s="265" t="s">
        <v>253</v>
      </c>
      <c r="H103" s="265" t="s">
        <v>260</v>
      </c>
      <c r="I103" s="267" t="s">
        <v>229</v>
      </c>
    </row>
    <row r="104" spans="1:10" ht="120" x14ac:dyDescent="0.15">
      <c r="A104" s="553"/>
      <c r="B104" s="553"/>
      <c r="C104" s="546"/>
      <c r="D104" s="545"/>
      <c r="E104" s="265" t="s">
        <v>231</v>
      </c>
      <c r="F104" s="265" t="s">
        <v>57</v>
      </c>
      <c r="G104" s="265" t="s">
        <v>253</v>
      </c>
      <c r="H104" s="265" t="s">
        <v>260</v>
      </c>
      <c r="I104" s="267" t="s">
        <v>232</v>
      </c>
    </row>
    <row r="105" spans="1:10" ht="30" x14ac:dyDescent="0.15">
      <c r="A105" s="553"/>
      <c r="B105" s="553"/>
      <c r="C105" s="546"/>
      <c r="D105" s="545"/>
      <c r="E105" s="265" t="s">
        <v>233</v>
      </c>
      <c r="F105" s="265">
        <v>1</v>
      </c>
      <c r="G105" s="265" t="s">
        <v>253</v>
      </c>
      <c r="H105" s="265" t="s">
        <v>260</v>
      </c>
      <c r="I105" s="267"/>
    </row>
    <row r="106" spans="1:10" ht="75" x14ac:dyDescent="0.15">
      <c r="A106" s="553"/>
      <c r="B106" s="553"/>
      <c r="C106" s="546"/>
      <c r="D106" s="545"/>
      <c r="E106" s="265" t="s">
        <v>235</v>
      </c>
      <c r="F106" s="265" t="s">
        <v>57</v>
      </c>
      <c r="G106" s="265" t="s">
        <v>253</v>
      </c>
      <c r="H106" s="265" t="s">
        <v>260</v>
      </c>
      <c r="I106" s="267" t="s">
        <v>568</v>
      </c>
    </row>
    <row r="107" spans="1:10" ht="45" x14ac:dyDescent="0.15">
      <c r="A107" s="553"/>
      <c r="B107" s="553"/>
      <c r="C107" s="540"/>
      <c r="D107" s="544"/>
      <c r="E107" s="265" t="s">
        <v>237</v>
      </c>
      <c r="F107" s="278">
        <v>6.9444444444444447E-4</v>
      </c>
      <c r="G107" s="265" t="s">
        <v>253</v>
      </c>
      <c r="H107" s="265" t="s">
        <v>260</v>
      </c>
      <c r="I107" s="267" t="s">
        <v>238</v>
      </c>
    </row>
    <row r="108" spans="1:10" ht="75" x14ac:dyDescent="0.15">
      <c r="A108" s="553"/>
      <c r="B108" s="553"/>
      <c r="C108" s="265" t="s">
        <v>436</v>
      </c>
      <c r="D108" s="265" t="s">
        <v>57</v>
      </c>
      <c r="E108" s="265"/>
      <c r="F108" s="265"/>
      <c r="G108" s="265" t="s">
        <v>253</v>
      </c>
      <c r="H108" s="265" t="s">
        <v>260</v>
      </c>
      <c r="I108" s="267" t="s">
        <v>438</v>
      </c>
    </row>
    <row r="109" spans="1:10" ht="14" x14ac:dyDescent="0.15">
      <c r="A109" s="553"/>
      <c r="B109" s="553"/>
      <c r="C109" s="76" t="s">
        <v>226</v>
      </c>
      <c r="D109" s="77" t="s">
        <v>165</v>
      </c>
      <c r="E109" s="130"/>
      <c r="F109" s="77"/>
      <c r="H109" s="225"/>
      <c r="I109" s="115"/>
      <c r="J109" s="172" t="str">
        <f>Definitions!A125</f>
        <v>Simulation</v>
      </c>
    </row>
  </sheetData>
  <mergeCells count="32">
    <mergeCell ref="F95:F98"/>
    <mergeCell ref="I95:I98"/>
    <mergeCell ref="C103:C107"/>
    <mergeCell ref="D103:D107"/>
    <mergeCell ref="A91:A109"/>
    <mergeCell ref="B91:B109"/>
    <mergeCell ref="C94:C101"/>
    <mergeCell ref="D94:D101"/>
    <mergeCell ref="E95:E98"/>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20:F21"/>
    <mergeCell ref="I20:I21"/>
    <mergeCell ref="C71:C72"/>
    <mergeCell ref="D71:D72"/>
    <mergeCell ref="E20:E21"/>
    <mergeCell ref="D37:D51"/>
    <mergeCell ref="C37:C51"/>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A50" zoomScale="140" workbookViewId="0">
      <selection activeCell="C70" sqref="C70"/>
    </sheetView>
  </sheetViews>
  <sheetFormatPr baseColWidth="10" defaultColWidth="14.5" defaultRowHeight="13" x14ac:dyDescent="0.15"/>
  <cols>
    <col min="1" max="1" width="11" style="208" bestFit="1" customWidth="1"/>
    <col min="2" max="2" width="12.83203125" style="208" bestFit="1" customWidth="1"/>
    <col min="3" max="3" width="9.83203125" style="208" bestFit="1" customWidth="1"/>
    <col min="4" max="4" width="12.83203125" style="208" bestFit="1" customWidth="1"/>
    <col min="5" max="5" width="29" style="208" bestFit="1" customWidth="1"/>
    <col min="6" max="6" width="12.5" style="208" bestFit="1" customWidth="1"/>
    <col min="7" max="7" width="19" style="208" bestFit="1" customWidth="1"/>
    <col min="8" max="8" width="15.1640625" style="208" bestFit="1" customWidth="1"/>
    <col min="9" max="9" width="52.1640625" style="208" bestFit="1" customWidth="1"/>
    <col min="10" max="10" width="15.5" style="208" hidden="1" bestFit="1" customWidth="1"/>
    <col min="11" max="11" width="33.83203125" style="208" bestFit="1" customWidth="1"/>
    <col min="12" max="15" width="11.5" style="208" bestFit="1" customWidth="1"/>
    <col min="16" max="17" width="10" style="208" bestFit="1" customWidth="1"/>
    <col min="18" max="21" width="17.1640625" style="208" bestFit="1" customWidth="1"/>
    <col min="22" max="22" width="14.5" style="208" bestFit="1"/>
    <col min="23" max="16384" width="14.5" style="208"/>
  </cols>
  <sheetData>
    <row r="1" spans="1:11" ht="42.75" customHeight="1" x14ac:dyDescent="0.15">
      <c r="A1" s="294" t="s">
        <v>240</v>
      </c>
      <c r="B1" s="295" t="s">
        <v>241</v>
      </c>
      <c r="C1" s="294" t="s">
        <v>242</v>
      </c>
      <c r="D1" s="295" t="s">
        <v>243</v>
      </c>
      <c r="E1" s="294" t="s">
        <v>244</v>
      </c>
      <c r="F1" s="295" t="s">
        <v>245</v>
      </c>
      <c r="G1" s="296" t="str">
        <f>HYPERLINK("https://docs.google.com/spreadsheets/d/1C6N4-YWX9OMmNStd2rYlSUaVys-aiJGLj00cD44aVc8/edit#gid=1809954237 ","Data type")</f>
        <v>Data type</v>
      </c>
      <c r="H1" s="294" t="s">
        <v>246</v>
      </c>
      <c r="I1" s="294" t="s">
        <v>497</v>
      </c>
      <c r="J1" s="294" t="s">
        <v>248</v>
      </c>
      <c r="K1" s="294"/>
    </row>
    <row r="2" spans="1:11" ht="12.75" customHeight="1" x14ac:dyDescent="0.15">
      <c r="A2" s="555" t="s">
        <v>250</v>
      </c>
      <c r="B2" s="558" t="s">
        <v>31</v>
      </c>
      <c r="C2" s="298" t="s">
        <v>251</v>
      </c>
      <c r="D2" s="299" t="s">
        <v>31</v>
      </c>
      <c r="E2" s="298"/>
      <c r="F2" s="299"/>
      <c r="G2" s="298" t="s">
        <v>13</v>
      </c>
      <c r="H2" s="298"/>
      <c r="I2" s="298" t="s">
        <v>252</v>
      </c>
      <c r="J2" s="214" t="s">
        <v>253</v>
      </c>
      <c r="K2" s="300"/>
    </row>
    <row r="3" spans="1:11" ht="12.75" customHeight="1" x14ac:dyDescent="0.15">
      <c r="A3" s="556"/>
      <c r="B3" s="559"/>
      <c r="C3" s="217" t="s">
        <v>94</v>
      </c>
      <c r="D3" s="227" t="s">
        <v>12</v>
      </c>
      <c r="E3" s="217"/>
      <c r="F3" s="230"/>
      <c r="G3" s="298" t="s">
        <v>13</v>
      </c>
      <c r="H3" s="301" t="s">
        <v>53</v>
      </c>
      <c r="I3" s="217" t="s">
        <v>498</v>
      </c>
      <c r="J3" s="214" t="s">
        <v>253</v>
      </c>
      <c r="K3" s="302"/>
    </row>
    <row r="4" spans="1:11" ht="12.75" customHeight="1" x14ac:dyDescent="0.15">
      <c r="A4" s="556"/>
      <c r="B4" s="559"/>
      <c r="C4" s="217" t="s">
        <v>255</v>
      </c>
      <c r="D4" s="227" t="s">
        <v>31</v>
      </c>
      <c r="E4" s="217"/>
      <c r="F4" s="227"/>
      <c r="G4" s="217" t="s">
        <v>13</v>
      </c>
      <c r="H4" s="217"/>
      <c r="I4" s="217" t="s">
        <v>499</v>
      </c>
      <c r="J4" s="214" t="s">
        <v>253</v>
      </c>
      <c r="K4" s="300"/>
    </row>
    <row r="5" spans="1:11" ht="12.75" customHeight="1" x14ac:dyDescent="0.15">
      <c r="A5" s="556"/>
      <c r="B5" s="559"/>
      <c r="C5" s="303" t="s">
        <v>258</v>
      </c>
      <c r="D5" s="227" t="s">
        <v>57</v>
      </c>
      <c r="E5" s="92" t="str">
        <f>Definitions!A85</f>
        <v>Author_Creator</v>
      </c>
      <c r="F5" s="227" t="s">
        <v>57</v>
      </c>
      <c r="G5" s="217" t="s">
        <v>569</v>
      </c>
      <c r="H5" s="217"/>
      <c r="I5" s="217" t="s">
        <v>500</v>
      </c>
      <c r="J5" s="214" t="s">
        <v>260</v>
      </c>
      <c r="K5" s="302"/>
    </row>
    <row r="6" spans="1:11" ht="12.75" customHeight="1" x14ac:dyDescent="0.15">
      <c r="A6" s="556"/>
      <c r="B6" s="559"/>
      <c r="C6" s="303" t="s">
        <v>501</v>
      </c>
      <c r="D6" s="227" t="s">
        <v>165</v>
      </c>
      <c r="E6" s="92" t="str">
        <f>Definitions!A72</f>
        <v>Corresponding Creator</v>
      </c>
      <c r="F6" s="227" t="s">
        <v>31</v>
      </c>
      <c r="G6" s="217" t="s">
        <v>569</v>
      </c>
      <c r="H6" s="217"/>
      <c r="I6" s="217" t="s">
        <v>502</v>
      </c>
      <c r="J6" s="214" t="s">
        <v>253</v>
      </c>
      <c r="K6" s="300"/>
    </row>
    <row r="7" spans="1:11" ht="12.75" customHeight="1" x14ac:dyDescent="0.15">
      <c r="A7" s="556"/>
      <c r="B7" s="559"/>
      <c r="C7" s="217" t="s">
        <v>264</v>
      </c>
      <c r="D7" s="227" t="s">
        <v>31</v>
      </c>
      <c r="E7" s="225"/>
      <c r="F7" s="225"/>
      <c r="G7" s="217" t="s">
        <v>204</v>
      </c>
      <c r="H7" s="217"/>
      <c r="I7" s="217" t="s">
        <v>503</v>
      </c>
      <c r="J7" s="214" t="s">
        <v>253</v>
      </c>
      <c r="K7" s="300"/>
    </row>
    <row r="8" spans="1:11" ht="12.75" customHeight="1" x14ac:dyDescent="0.15">
      <c r="A8" s="556"/>
      <c r="B8" s="559"/>
      <c r="C8" s="217" t="s">
        <v>504</v>
      </c>
      <c r="D8" s="227" t="s">
        <v>57</v>
      </c>
      <c r="E8" s="225"/>
      <c r="F8" s="225"/>
      <c r="G8" s="217" t="s">
        <v>204</v>
      </c>
      <c r="H8" s="217"/>
      <c r="I8" s="217" t="s">
        <v>505</v>
      </c>
      <c r="J8" s="214" t="s">
        <v>260</v>
      </c>
      <c r="K8" s="300"/>
    </row>
    <row r="9" spans="1:11" ht="12.75" customHeight="1" x14ac:dyDescent="0.15">
      <c r="A9" s="556"/>
      <c r="B9" s="559"/>
      <c r="C9" s="255" t="s">
        <v>270</v>
      </c>
      <c r="D9" s="237" t="s">
        <v>31</v>
      </c>
      <c r="E9" s="217" t="s">
        <v>270</v>
      </c>
      <c r="F9" s="227" t="s">
        <v>31</v>
      </c>
      <c r="G9" s="217" t="s">
        <v>13</v>
      </c>
      <c r="H9" s="217" t="s">
        <v>271</v>
      </c>
      <c r="I9" s="217" t="s">
        <v>570</v>
      </c>
      <c r="J9" s="214" t="s">
        <v>253</v>
      </c>
      <c r="K9" s="300"/>
    </row>
    <row r="10" spans="1:11" ht="12.75" customHeight="1" x14ac:dyDescent="0.15">
      <c r="A10" s="556"/>
      <c r="B10" s="559"/>
      <c r="C10" s="217" t="s">
        <v>274</v>
      </c>
      <c r="D10" s="237" t="s">
        <v>12</v>
      </c>
      <c r="E10" s="217"/>
      <c r="F10" s="230"/>
      <c r="G10" s="217" t="s">
        <v>13</v>
      </c>
      <c r="H10" s="217" t="s">
        <v>275</v>
      </c>
      <c r="I10" s="217" t="s">
        <v>507</v>
      </c>
      <c r="J10" s="214" t="s">
        <v>260</v>
      </c>
      <c r="K10" s="300"/>
    </row>
    <row r="11" spans="1:11" ht="12.75" customHeight="1" x14ac:dyDescent="0.15">
      <c r="A11" s="556"/>
      <c r="B11" s="559"/>
      <c r="C11" s="217" t="s">
        <v>278</v>
      </c>
      <c r="D11" s="227" t="s">
        <v>12</v>
      </c>
      <c r="E11" s="217"/>
      <c r="F11" s="230"/>
      <c r="G11" s="217" t="s">
        <v>13</v>
      </c>
      <c r="H11" s="217"/>
      <c r="I11" s="217" t="s">
        <v>279</v>
      </c>
      <c r="J11" s="214" t="s">
        <v>260</v>
      </c>
      <c r="K11" s="300"/>
    </row>
    <row r="12" spans="1:11" ht="12.75" customHeight="1" x14ac:dyDescent="0.15">
      <c r="A12" s="556"/>
      <c r="B12" s="559"/>
      <c r="C12" s="217" t="s">
        <v>281</v>
      </c>
      <c r="D12" s="231" t="s">
        <v>31</v>
      </c>
      <c r="E12" s="217"/>
      <c r="F12" s="230"/>
      <c r="G12" s="217" t="s">
        <v>13</v>
      </c>
      <c r="H12" s="217" t="s">
        <v>53</v>
      </c>
      <c r="I12" s="217" t="s">
        <v>508</v>
      </c>
      <c r="J12" s="214" t="s">
        <v>260</v>
      </c>
      <c r="K12" s="300"/>
    </row>
    <row r="13" spans="1:11" ht="12.75" customHeight="1" x14ac:dyDescent="0.15">
      <c r="A13" s="556"/>
      <c r="B13" s="559"/>
      <c r="C13" s="255" t="s">
        <v>284</v>
      </c>
      <c r="D13" s="237" t="s">
        <v>165</v>
      </c>
      <c r="E13" s="234" t="str">
        <f>Definitions!A2</f>
        <v>Reference</v>
      </c>
      <c r="F13" s="304"/>
      <c r="G13" s="236"/>
      <c r="H13" s="236"/>
      <c r="I13" s="217"/>
      <c r="J13" s="214" t="s">
        <v>253</v>
      </c>
      <c r="K13" s="302"/>
    </row>
    <row r="14" spans="1:11" ht="12.75" customHeight="1" x14ac:dyDescent="0.15">
      <c r="A14" s="556"/>
      <c r="B14" s="559"/>
      <c r="C14" s="217" t="s">
        <v>285</v>
      </c>
      <c r="D14" s="227" t="s">
        <v>12</v>
      </c>
      <c r="E14" s="217"/>
      <c r="F14" s="230"/>
      <c r="G14" s="217" t="s">
        <v>13</v>
      </c>
      <c r="H14" s="217" t="s">
        <v>176</v>
      </c>
      <c r="I14" s="217" t="s">
        <v>509</v>
      </c>
      <c r="J14" s="214" t="s">
        <v>260</v>
      </c>
      <c r="K14" s="300"/>
    </row>
    <row r="15" spans="1:11" ht="12.75" customHeight="1" x14ac:dyDescent="0.15">
      <c r="A15" s="556"/>
      <c r="B15" s="559"/>
      <c r="C15" s="217" t="s">
        <v>288</v>
      </c>
      <c r="D15" s="227" t="s">
        <v>12</v>
      </c>
      <c r="E15" s="217"/>
      <c r="F15" s="227"/>
      <c r="G15" s="217" t="s">
        <v>13</v>
      </c>
      <c r="H15" s="236" t="s">
        <v>53</v>
      </c>
      <c r="I15" s="217" t="s">
        <v>510</v>
      </c>
      <c r="J15" s="214" t="s">
        <v>260</v>
      </c>
      <c r="K15" s="300"/>
    </row>
    <row r="16" spans="1:11" ht="44.25" customHeight="1" x14ac:dyDescent="0.15">
      <c r="A16" s="556"/>
      <c r="B16" s="559"/>
      <c r="C16" s="217" t="s">
        <v>291</v>
      </c>
      <c r="D16" s="198" t="s">
        <v>165</v>
      </c>
      <c r="E16" s="217"/>
      <c r="F16" s="227"/>
      <c r="G16" s="217" t="s">
        <v>13</v>
      </c>
      <c r="H16" s="217" t="s">
        <v>53</v>
      </c>
      <c r="I16" s="217" t="s">
        <v>511</v>
      </c>
      <c r="J16" s="214" t="s">
        <v>260</v>
      </c>
      <c r="K16" s="300"/>
    </row>
    <row r="17" spans="1:21" ht="132" customHeight="1" x14ac:dyDescent="0.15">
      <c r="A17" s="556"/>
      <c r="B17" s="559"/>
      <c r="C17" s="509" t="s">
        <v>51</v>
      </c>
      <c r="D17" s="511" t="s">
        <v>12</v>
      </c>
      <c r="E17" s="217" t="s">
        <v>52</v>
      </c>
      <c r="F17" s="227" t="s">
        <v>31</v>
      </c>
      <c r="G17" s="217" t="s">
        <v>13</v>
      </c>
      <c r="H17" s="217" t="s">
        <v>53</v>
      </c>
      <c r="I17" s="217" t="s">
        <v>512</v>
      </c>
      <c r="J17" s="214" t="s">
        <v>260</v>
      </c>
      <c r="K17" s="305" t="s">
        <v>571</v>
      </c>
      <c r="L17" s="305"/>
      <c r="M17" s="305"/>
      <c r="N17" s="305"/>
      <c r="O17" s="305"/>
      <c r="P17" s="305"/>
      <c r="Q17" s="305"/>
      <c r="R17" s="305"/>
      <c r="S17" s="305"/>
      <c r="T17" s="305"/>
      <c r="U17" s="305"/>
    </row>
    <row r="18" spans="1:21" ht="86.25" customHeight="1" x14ac:dyDescent="0.15">
      <c r="A18" s="556"/>
      <c r="B18" s="559"/>
      <c r="C18" s="510"/>
      <c r="D18" s="510"/>
      <c r="E18" s="217" t="s">
        <v>56</v>
      </c>
      <c r="F18" s="227" t="s">
        <v>57</v>
      </c>
      <c r="G18" s="217" t="s">
        <v>13</v>
      </c>
      <c r="H18" s="217" t="s">
        <v>572</v>
      </c>
      <c r="I18" s="217" t="s">
        <v>59</v>
      </c>
      <c r="J18" s="214" t="s">
        <v>260</v>
      </c>
      <c r="K18" s="302"/>
      <c r="L18" s="305"/>
      <c r="M18" s="305"/>
      <c r="N18" s="305"/>
      <c r="O18" s="305"/>
      <c r="P18" s="305"/>
      <c r="Q18" s="305"/>
      <c r="R18" s="305"/>
      <c r="S18" s="305"/>
      <c r="T18" s="305"/>
      <c r="U18" s="305"/>
    </row>
    <row r="19" spans="1:21" ht="86.25" customHeight="1" x14ac:dyDescent="0.15">
      <c r="A19" s="556"/>
      <c r="B19" s="559"/>
      <c r="C19" s="510"/>
      <c r="D19" s="510"/>
      <c r="E19" s="217" t="s">
        <v>60</v>
      </c>
      <c r="F19" s="227" t="s">
        <v>12</v>
      </c>
      <c r="G19" s="217" t="s">
        <v>13</v>
      </c>
      <c r="H19" s="217"/>
      <c r="I19" s="217"/>
      <c r="J19" s="214" t="s">
        <v>260</v>
      </c>
      <c r="K19" s="302"/>
      <c r="L19" s="305"/>
      <c r="M19" s="305"/>
      <c r="N19" s="305"/>
      <c r="O19" s="305"/>
      <c r="P19" s="305"/>
      <c r="Q19" s="305"/>
      <c r="R19" s="305"/>
      <c r="S19" s="305"/>
      <c r="T19" s="305"/>
      <c r="U19" s="305"/>
    </row>
    <row r="20" spans="1:21" ht="86.25" customHeight="1" x14ac:dyDescent="0.15">
      <c r="A20" s="556"/>
      <c r="B20" s="559"/>
      <c r="C20" s="510"/>
      <c r="D20" s="510"/>
      <c r="E20" s="562" t="s">
        <v>62</v>
      </c>
      <c r="F20" s="511" t="s">
        <v>57</v>
      </c>
      <c r="G20" s="562" t="s">
        <v>13</v>
      </c>
      <c r="H20" s="562" t="s">
        <v>515</v>
      </c>
      <c r="I20" s="562" t="s">
        <v>516</v>
      </c>
      <c r="J20" s="214"/>
      <c r="K20" s="302"/>
      <c r="L20" s="305"/>
      <c r="M20" s="305"/>
      <c r="N20" s="305"/>
      <c r="O20" s="305"/>
      <c r="P20" s="305"/>
      <c r="Q20" s="305"/>
      <c r="R20" s="305"/>
      <c r="S20" s="305"/>
      <c r="T20" s="305"/>
      <c r="U20" s="305"/>
    </row>
    <row r="21" spans="1:21" ht="86.25" customHeight="1" x14ac:dyDescent="0.15">
      <c r="A21" s="556"/>
      <c r="B21" s="559"/>
      <c r="C21" s="510"/>
      <c r="D21" s="510"/>
      <c r="E21" s="510"/>
      <c r="F21" s="510"/>
      <c r="G21" s="510"/>
      <c r="H21" s="510"/>
      <c r="I21" s="510"/>
      <c r="J21" s="214"/>
      <c r="K21" s="302"/>
      <c r="Q21" s="305"/>
      <c r="R21" s="305"/>
      <c r="S21" s="305"/>
      <c r="T21" s="305"/>
      <c r="U21" s="305"/>
    </row>
    <row r="22" spans="1:21" ht="12.75" customHeight="1" x14ac:dyDescent="0.15">
      <c r="A22" s="556"/>
      <c r="B22" s="559"/>
      <c r="C22" s="510"/>
      <c r="D22" s="561"/>
      <c r="E22" s="518" t="s">
        <v>573</v>
      </c>
      <c r="F22" s="516" t="s">
        <v>57</v>
      </c>
      <c r="G22" s="518" t="s">
        <v>13</v>
      </c>
      <c r="H22" s="518" t="s">
        <v>518</v>
      </c>
      <c r="I22" s="518" t="s">
        <v>574</v>
      </c>
      <c r="J22" s="306" t="s">
        <v>260</v>
      </c>
      <c r="K22" s="307" t="s">
        <v>575</v>
      </c>
      <c r="L22" s="308"/>
      <c r="M22" s="308"/>
      <c r="N22" s="308"/>
      <c r="O22" s="292"/>
      <c r="P22" s="308"/>
    </row>
    <row r="23" spans="1:21" ht="12.75" customHeight="1" x14ac:dyDescent="0.15">
      <c r="A23" s="556"/>
      <c r="B23" s="559"/>
      <c r="C23" s="510"/>
      <c r="D23" s="561"/>
      <c r="E23" s="517"/>
      <c r="F23" s="517"/>
      <c r="G23" s="517"/>
      <c r="H23" s="517"/>
      <c r="I23" s="517"/>
      <c r="J23" s="306" t="s">
        <v>260</v>
      </c>
      <c r="K23" s="302"/>
    </row>
    <row r="24" spans="1:21" ht="12.75" customHeight="1" x14ac:dyDescent="0.15">
      <c r="A24" s="556"/>
      <c r="B24" s="559"/>
      <c r="C24" s="217" t="s">
        <v>42</v>
      </c>
      <c r="D24" s="227" t="s">
        <v>12</v>
      </c>
      <c r="E24" s="301"/>
      <c r="F24" s="309"/>
      <c r="G24" s="301" t="s">
        <v>13</v>
      </c>
      <c r="H24" s="301" t="s">
        <v>53</v>
      </c>
      <c r="I24" s="388" t="str">
        <f>'Generic Metadata Schema'!I19</f>
        <v>This is a deprecated metadata field, i.e. this metadata field is not supported in the metadata schema Version 1.05 or higher</v>
      </c>
      <c r="J24" s="214" t="s">
        <v>260</v>
      </c>
      <c r="K24" s="300"/>
    </row>
    <row r="25" spans="1:21" ht="13.5" customHeight="1" x14ac:dyDescent="0.15">
      <c r="A25" s="556"/>
      <c r="B25" s="559"/>
      <c r="C25" s="217" t="s">
        <v>294</v>
      </c>
      <c r="D25" s="360" t="s">
        <v>12</v>
      </c>
      <c r="E25" s="217"/>
      <c r="F25" s="227"/>
      <c r="G25" s="217" t="s">
        <v>13</v>
      </c>
      <c r="H25" s="217"/>
      <c r="I25" s="217" t="s">
        <v>295</v>
      </c>
      <c r="J25" s="214" t="s">
        <v>260</v>
      </c>
      <c r="K25" s="300"/>
    </row>
    <row r="26" spans="1:21" ht="13.5" customHeight="1" x14ac:dyDescent="0.15">
      <c r="A26" s="556"/>
      <c r="B26" s="559"/>
      <c r="C26" s="244" t="s">
        <v>5</v>
      </c>
      <c r="D26" s="384" t="s">
        <v>31</v>
      </c>
      <c r="E26" s="244"/>
      <c r="F26" s="245"/>
      <c r="G26" s="244" t="s">
        <v>13</v>
      </c>
      <c r="H26" s="244"/>
      <c r="I26" s="244" t="s">
        <v>296</v>
      </c>
      <c r="J26" s="214" t="s">
        <v>260</v>
      </c>
      <c r="K26" s="300"/>
      <c r="L26" s="305"/>
      <c r="M26" s="305"/>
      <c r="N26" s="305"/>
      <c r="O26" s="305"/>
      <c r="P26" s="305"/>
      <c r="Q26" s="305"/>
      <c r="R26" s="305"/>
      <c r="S26" s="305"/>
      <c r="T26" s="305"/>
      <c r="U26" s="305"/>
    </row>
    <row r="27" spans="1:21" ht="13.5" customHeight="1" x14ac:dyDescent="0.15">
      <c r="A27" s="557"/>
      <c r="B27" s="560"/>
      <c r="C27" s="244" t="s">
        <v>298</v>
      </c>
      <c r="D27" s="245" t="s">
        <v>12</v>
      </c>
      <c r="E27" s="244"/>
      <c r="F27" s="245"/>
      <c r="G27" s="244"/>
      <c r="H27" s="244"/>
      <c r="I27" s="244"/>
      <c r="J27" s="214"/>
      <c r="K27" s="300"/>
      <c r="L27" s="305"/>
      <c r="M27" s="305"/>
      <c r="N27" s="305"/>
      <c r="O27" s="305"/>
      <c r="P27" s="305"/>
      <c r="Q27" s="305"/>
      <c r="R27" s="305"/>
      <c r="S27" s="305"/>
      <c r="T27" s="305"/>
      <c r="U27" s="305"/>
    </row>
    <row r="28" spans="1:21" ht="12.75" customHeight="1" x14ac:dyDescent="0.15">
      <c r="A28" s="563" t="s">
        <v>299</v>
      </c>
      <c r="B28" s="558" t="s">
        <v>31</v>
      </c>
      <c r="C28" s="525" t="s">
        <v>576</v>
      </c>
      <c r="D28" s="511" t="s">
        <v>57</v>
      </c>
      <c r="E28" s="248" t="s">
        <v>577</v>
      </c>
      <c r="F28" s="299" t="s">
        <v>31</v>
      </c>
      <c r="G28" s="298" t="s">
        <v>13</v>
      </c>
      <c r="H28" s="298" t="s">
        <v>176</v>
      </c>
      <c r="I28" s="248" t="s">
        <v>578</v>
      </c>
      <c r="J28" s="214" t="s">
        <v>253</v>
      </c>
      <c r="K28" s="302"/>
    </row>
    <row r="29" spans="1:21" ht="12.75" customHeight="1" x14ac:dyDescent="0.15">
      <c r="A29" s="524"/>
      <c r="B29" s="510"/>
      <c r="C29" s="564"/>
      <c r="D29" s="510"/>
      <c r="E29" s="238" t="s">
        <v>577</v>
      </c>
      <c r="F29" s="227" t="s">
        <v>12</v>
      </c>
      <c r="G29" s="217" t="s">
        <v>13</v>
      </c>
      <c r="H29" s="217"/>
      <c r="I29" s="238" t="s">
        <v>579</v>
      </c>
      <c r="J29" s="214" t="s">
        <v>253</v>
      </c>
      <c r="K29" s="302"/>
    </row>
    <row r="30" spans="1:21" ht="12.75" customHeight="1" x14ac:dyDescent="0.15">
      <c r="A30" s="524"/>
      <c r="B30" s="510"/>
      <c r="C30" s="564"/>
      <c r="D30" s="510"/>
      <c r="E30" s="238" t="s">
        <v>577</v>
      </c>
      <c r="F30" s="227" t="s">
        <v>31</v>
      </c>
      <c r="G30" s="217" t="s">
        <v>13</v>
      </c>
      <c r="H30" s="310" t="s">
        <v>89</v>
      </c>
      <c r="I30" s="238" t="s">
        <v>580</v>
      </c>
      <c r="J30" s="214" t="s">
        <v>253</v>
      </c>
      <c r="K30" s="302"/>
    </row>
    <row r="31" spans="1:21" ht="12.75" customHeight="1" x14ac:dyDescent="0.15">
      <c r="A31" s="524"/>
      <c r="B31" s="510"/>
      <c r="C31" s="564"/>
      <c r="D31" s="510"/>
      <c r="E31" s="217" t="s">
        <v>181</v>
      </c>
      <c r="F31" s="227" t="s">
        <v>57</v>
      </c>
      <c r="G31" s="217" t="s">
        <v>13</v>
      </c>
      <c r="H31" s="217" t="s">
        <v>182</v>
      </c>
      <c r="I31" s="238" t="s">
        <v>581</v>
      </c>
      <c r="J31" s="214" t="s">
        <v>260</v>
      </c>
      <c r="K31" s="300"/>
    </row>
    <row r="32" spans="1:21" ht="12.75" customHeight="1" x14ac:dyDescent="0.15">
      <c r="A32" s="524"/>
      <c r="B32" s="510"/>
      <c r="C32" s="564"/>
      <c r="D32" s="510"/>
      <c r="E32" s="217" t="s">
        <v>184</v>
      </c>
      <c r="F32" s="227" t="s">
        <v>57</v>
      </c>
      <c r="G32" s="217" t="s">
        <v>13</v>
      </c>
      <c r="H32" s="217" t="s">
        <v>185</v>
      </c>
      <c r="I32" s="238" t="s">
        <v>582</v>
      </c>
      <c r="J32" s="214" t="s">
        <v>260</v>
      </c>
      <c r="K32" s="300"/>
    </row>
    <row r="33" spans="1:11" ht="12.75" customHeight="1" x14ac:dyDescent="0.15">
      <c r="A33" s="524"/>
      <c r="B33" s="510"/>
      <c r="C33" s="564"/>
      <c r="D33" s="510"/>
      <c r="E33" s="217" t="s">
        <v>188</v>
      </c>
      <c r="F33" s="227" t="s">
        <v>57</v>
      </c>
      <c r="G33" s="217" t="s">
        <v>13</v>
      </c>
      <c r="H33" s="217" t="s">
        <v>189</v>
      </c>
      <c r="I33" s="238" t="s">
        <v>583</v>
      </c>
      <c r="J33" s="214" t="s">
        <v>260</v>
      </c>
      <c r="K33" s="300"/>
    </row>
    <row r="34" spans="1:11" ht="12.75" customHeight="1" x14ac:dyDescent="0.15">
      <c r="A34" s="524"/>
      <c r="B34" s="510"/>
      <c r="C34" s="564"/>
      <c r="D34" s="510"/>
      <c r="E34" s="217" t="s">
        <v>192</v>
      </c>
      <c r="F34" s="230" t="s">
        <v>12</v>
      </c>
      <c r="G34" s="217" t="s">
        <v>13</v>
      </c>
      <c r="H34" s="217" t="s">
        <v>170</v>
      </c>
      <c r="I34" s="238" t="s">
        <v>584</v>
      </c>
      <c r="J34" s="214" t="s">
        <v>260</v>
      </c>
      <c r="K34" s="300"/>
    </row>
    <row r="35" spans="1:11" ht="12.75" customHeight="1" x14ac:dyDescent="0.15">
      <c r="A35" s="524"/>
      <c r="B35" s="510"/>
      <c r="C35" s="564"/>
      <c r="D35" s="510"/>
      <c r="E35" s="217" t="s">
        <v>195</v>
      </c>
      <c r="F35" s="230" t="s">
        <v>12</v>
      </c>
      <c r="G35" s="217" t="s">
        <v>13</v>
      </c>
      <c r="H35" s="217" t="s">
        <v>196</v>
      </c>
      <c r="I35" s="238" t="s">
        <v>585</v>
      </c>
      <c r="J35" s="214" t="s">
        <v>260</v>
      </c>
      <c r="K35" s="300"/>
    </row>
    <row r="36" spans="1:11" ht="12.75" customHeight="1" x14ac:dyDescent="0.15">
      <c r="A36" s="524"/>
      <c r="B36" s="510"/>
      <c r="C36" s="564"/>
      <c r="D36" s="510"/>
      <c r="E36" s="217" t="s">
        <v>199</v>
      </c>
      <c r="F36" s="230" t="s">
        <v>12</v>
      </c>
      <c r="G36" s="217" t="s">
        <v>13</v>
      </c>
      <c r="H36" s="217" t="s">
        <v>200</v>
      </c>
      <c r="I36" s="217" t="s">
        <v>201</v>
      </c>
      <c r="J36" s="214" t="s">
        <v>260</v>
      </c>
      <c r="K36" s="302"/>
    </row>
    <row r="37" spans="1:11" ht="12.75" customHeight="1" x14ac:dyDescent="0.15">
      <c r="A37" s="524"/>
      <c r="B37" s="510"/>
      <c r="C37" s="564"/>
      <c r="D37" s="510"/>
      <c r="E37" s="217" t="s">
        <v>203</v>
      </c>
      <c r="F37" s="230" t="s">
        <v>12</v>
      </c>
      <c r="G37" s="217" t="s">
        <v>204</v>
      </c>
      <c r="H37" s="217"/>
      <c r="I37" s="217" t="s">
        <v>529</v>
      </c>
      <c r="J37" s="214" t="s">
        <v>260</v>
      </c>
      <c r="K37" s="300"/>
    </row>
    <row r="38" spans="1:11" ht="12.75" customHeight="1" x14ac:dyDescent="0.15">
      <c r="A38" s="524"/>
      <c r="B38" s="510"/>
      <c r="C38" s="564"/>
      <c r="D38" s="510"/>
      <c r="E38" s="217" t="s">
        <v>206</v>
      </c>
      <c r="F38" s="230" t="s">
        <v>12</v>
      </c>
      <c r="G38" s="217" t="s">
        <v>204</v>
      </c>
      <c r="H38" s="217"/>
      <c r="I38" s="217" t="s">
        <v>530</v>
      </c>
      <c r="J38" s="214" t="s">
        <v>260</v>
      </c>
      <c r="K38" s="300"/>
    </row>
    <row r="39" spans="1:11" ht="12.75" customHeight="1" x14ac:dyDescent="0.15">
      <c r="A39" s="524"/>
      <c r="B39" s="510"/>
      <c r="C39" s="569" t="s">
        <v>303</v>
      </c>
      <c r="D39" s="566" t="s">
        <v>57</v>
      </c>
      <c r="E39" s="217" t="s">
        <v>304</v>
      </c>
      <c r="F39" s="230" t="s">
        <v>12</v>
      </c>
      <c r="G39" s="217" t="s">
        <v>13</v>
      </c>
      <c r="H39" s="217" t="s">
        <v>586</v>
      </c>
      <c r="I39" s="217" t="s">
        <v>306</v>
      </c>
      <c r="J39" s="214" t="s">
        <v>260</v>
      </c>
      <c r="K39" s="302"/>
    </row>
    <row r="40" spans="1:11" ht="12.75" customHeight="1" x14ac:dyDescent="0.15">
      <c r="A40" s="524"/>
      <c r="B40" s="510"/>
      <c r="C40" s="570"/>
      <c r="D40" s="567"/>
      <c r="E40" s="217" t="s">
        <v>308</v>
      </c>
      <c r="F40" s="230" t="s">
        <v>31</v>
      </c>
      <c r="G40" s="217" t="s">
        <v>13</v>
      </c>
      <c r="H40" s="217" t="s">
        <v>587</v>
      </c>
      <c r="I40" s="217" t="s">
        <v>588</v>
      </c>
      <c r="J40" s="214" t="s">
        <v>253</v>
      </c>
      <c r="K40" s="302"/>
    </row>
    <row r="41" spans="1:11" ht="57" customHeight="1" x14ac:dyDescent="0.15">
      <c r="A41" s="524"/>
      <c r="B41" s="510"/>
      <c r="C41" s="570"/>
      <c r="D41" s="567"/>
      <c r="E41" s="311"/>
      <c r="F41" s="284"/>
      <c r="G41" s="238"/>
      <c r="H41" s="238"/>
      <c r="I41" s="238"/>
      <c r="J41" s="214" t="s">
        <v>260</v>
      </c>
      <c r="K41" s="302"/>
    </row>
    <row r="42" spans="1:11" ht="12.75" customHeight="1" x14ac:dyDescent="0.15">
      <c r="A42" s="524"/>
      <c r="B42" s="510"/>
      <c r="C42" s="570"/>
      <c r="D42" s="567"/>
      <c r="E42" s="217" t="s">
        <v>311</v>
      </c>
      <c r="F42" s="230" t="s">
        <v>12</v>
      </c>
      <c r="G42" s="217" t="s">
        <v>13</v>
      </c>
      <c r="H42" s="217"/>
      <c r="I42" s="217" t="s">
        <v>312</v>
      </c>
      <c r="J42" s="214" t="s">
        <v>260</v>
      </c>
      <c r="K42" s="302"/>
    </row>
    <row r="43" spans="1:11" ht="12.75" customHeight="1" x14ac:dyDescent="0.15">
      <c r="A43" s="524"/>
      <c r="B43" s="510"/>
      <c r="C43" s="570"/>
      <c r="D43" s="567"/>
      <c r="E43" s="217" t="s">
        <v>313</v>
      </c>
      <c r="F43" s="230" t="s">
        <v>12</v>
      </c>
      <c r="G43" s="217" t="s">
        <v>13</v>
      </c>
      <c r="H43" s="217" t="s">
        <v>89</v>
      </c>
      <c r="I43" s="217" t="s">
        <v>314</v>
      </c>
      <c r="J43" s="214"/>
      <c r="K43" s="302"/>
    </row>
    <row r="44" spans="1:11" ht="12.75" customHeight="1" x14ac:dyDescent="0.15">
      <c r="A44" s="524"/>
      <c r="B44" s="510"/>
      <c r="C44" s="570"/>
      <c r="D44" s="567"/>
      <c r="E44" s="217" t="s">
        <v>315</v>
      </c>
      <c r="F44" s="227" t="s">
        <v>12</v>
      </c>
      <c r="G44" s="217" t="s">
        <v>13</v>
      </c>
      <c r="H44" s="217"/>
      <c r="I44" s="217"/>
      <c r="J44" s="214" t="s">
        <v>260</v>
      </c>
      <c r="K44" s="300"/>
    </row>
    <row r="45" spans="1:11" ht="12.75" customHeight="1" x14ac:dyDescent="0.15">
      <c r="A45" s="524"/>
      <c r="B45" s="510"/>
      <c r="C45" s="570"/>
      <c r="D45" s="567"/>
      <c r="E45" s="217" t="s">
        <v>317</v>
      </c>
      <c r="F45" s="227" t="s">
        <v>12</v>
      </c>
      <c r="G45" s="217" t="s">
        <v>13</v>
      </c>
      <c r="H45" s="217"/>
      <c r="J45" s="214" t="s">
        <v>260</v>
      </c>
      <c r="K45" s="302"/>
    </row>
    <row r="46" spans="1:11" ht="12.75" customHeight="1" x14ac:dyDescent="0.15">
      <c r="A46" s="524"/>
      <c r="B46" s="510"/>
      <c r="C46" s="570"/>
      <c r="D46" s="567"/>
      <c r="E46" s="217" t="s">
        <v>320</v>
      </c>
      <c r="F46" s="227" t="s">
        <v>12</v>
      </c>
      <c r="G46" s="217" t="s">
        <v>13</v>
      </c>
      <c r="H46" s="217"/>
      <c r="I46" s="217"/>
      <c r="J46" s="214" t="s">
        <v>260</v>
      </c>
      <c r="K46" s="302"/>
    </row>
    <row r="47" spans="1:11" ht="12.75" customHeight="1" x14ac:dyDescent="0.15">
      <c r="A47" s="524"/>
      <c r="B47" s="510"/>
      <c r="C47" s="570"/>
      <c r="D47" s="567"/>
      <c r="E47" s="217" t="s">
        <v>323</v>
      </c>
      <c r="F47" s="227" t="s">
        <v>12</v>
      </c>
      <c r="G47" s="217" t="s">
        <v>13</v>
      </c>
      <c r="H47" s="217"/>
      <c r="I47" s="217"/>
      <c r="J47" s="214" t="s">
        <v>260</v>
      </c>
      <c r="K47" s="300"/>
    </row>
    <row r="48" spans="1:11" ht="12.75" customHeight="1" x14ac:dyDescent="0.15">
      <c r="A48" s="524"/>
      <c r="B48" s="510"/>
      <c r="C48" s="570"/>
      <c r="D48" s="567"/>
      <c r="E48" s="217" t="s">
        <v>325</v>
      </c>
      <c r="F48" s="227" t="s">
        <v>12</v>
      </c>
      <c r="G48" s="217" t="s">
        <v>13</v>
      </c>
      <c r="H48" s="217"/>
      <c r="I48" s="217"/>
      <c r="J48" s="214" t="s">
        <v>260</v>
      </c>
      <c r="K48" s="300"/>
    </row>
    <row r="49" spans="1:11" ht="12.75" customHeight="1" x14ac:dyDescent="0.15">
      <c r="A49" s="524"/>
      <c r="B49" s="510"/>
      <c r="C49" s="570"/>
      <c r="D49" s="567"/>
      <c r="E49" s="217" t="s">
        <v>327</v>
      </c>
      <c r="F49" s="227" t="s">
        <v>12</v>
      </c>
      <c r="G49" s="217" t="s">
        <v>13</v>
      </c>
      <c r="H49" s="217"/>
      <c r="I49" s="217"/>
      <c r="J49" s="214" t="s">
        <v>260</v>
      </c>
      <c r="K49" s="302"/>
    </row>
    <row r="50" spans="1:11" ht="12.75" customHeight="1" x14ac:dyDescent="0.15">
      <c r="A50" s="524"/>
      <c r="B50" s="510"/>
      <c r="C50" s="570"/>
      <c r="D50" s="567"/>
      <c r="E50" s="217" t="s">
        <v>330</v>
      </c>
      <c r="F50" s="227" t="s">
        <v>12</v>
      </c>
      <c r="G50" s="217" t="s">
        <v>13</v>
      </c>
      <c r="H50" s="217"/>
      <c r="I50" s="217"/>
      <c r="J50" s="214" t="s">
        <v>260</v>
      </c>
      <c r="K50" s="302"/>
    </row>
    <row r="51" spans="1:11" ht="12.75" customHeight="1" x14ac:dyDescent="0.15">
      <c r="A51" s="524"/>
      <c r="B51" s="510"/>
      <c r="C51" s="570"/>
      <c r="D51" s="567"/>
      <c r="E51" s="217" t="s">
        <v>333</v>
      </c>
      <c r="F51" s="227" t="s">
        <v>12</v>
      </c>
      <c r="G51" s="217" t="s">
        <v>13</v>
      </c>
      <c r="H51" s="217"/>
      <c r="I51" s="217"/>
      <c r="J51" s="214" t="s">
        <v>260</v>
      </c>
      <c r="K51" s="300"/>
    </row>
    <row r="52" spans="1:11" ht="12.75" customHeight="1" x14ac:dyDescent="0.15">
      <c r="A52" s="524"/>
      <c r="B52" s="510"/>
      <c r="C52" s="570"/>
      <c r="D52" s="567"/>
      <c r="E52" s="217" t="s">
        <v>335</v>
      </c>
      <c r="F52" s="227" t="s">
        <v>12</v>
      </c>
      <c r="G52" s="217" t="s">
        <v>13</v>
      </c>
      <c r="H52" s="217" t="s">
        <v>338</v>
      </c>
      <c r="I52" s="217"/>
      <c r="J52" s="214" t="s">
        <v>260</v>
      </c>
      <c r="K52" s="302"/>
    </row>
    <row r="53" spans="1:11" ht="12.75" customHeight="1" x14ac:dyDescent="0.15">
      <c r="A53" s="524"/>
      <c r="B53" s="510"/>
      <c r="C53" s="570"/>
      <c r="D53" s="567"/>
      <c r="E53" s="217" t="s">
        <v>337</v>
      </c>
      <c r="F53" s="227"/>
      <c r="G53" s="217"/>
      <c r="H53" s="217"/>
      <c r="I53" s="222"/>
      <c r="J53" s="214"/>
    </row>
    <row r="54" spans="1:11" ht="12.75" customHeight="1" x14ac:dyDescent="0.15">
      <c r="A54" s="524"/>
      <c r="B54" s="510"/>
      <c r="C54" s="571"/>
      <c r="D54" s="568"/>
      <c r="E54" s="359" t="s">
        <v>341</v>
      </c>
      <c r="F54" s="360" t="s">
        <v>165</v>
      </c>
      <c r="G54" s="359" t="s">
        <v>13</v>
      </c>
      <c r="H54" s="217"/>
      <c r="I54" s="222"/>
      <c r="J54" s="214"/>
    </row>
    <row r="55" spans="1:11" ht="12.75" customHeight="1" x14ac:dyDescent="0.15">
      <c r="A55" s="524"/>
      <c r="B55" s="510"/>
      <c r="C55" s="562" t="str">
        <f>Definitions!A164</f>
        <v>Population Group</v>
      </c>
      <c r="D55" s="511" t="s">
        <v>57</v>
      </c>
      <c r="E55" s="217" t="s">
        <v>343</v>
      </c>
      <c r="F55" s="227" t="s">
        <v>31</v>
      </c>
      <c r="G55" s="217" t="s">
        <v>13</v>
      </c>
      <c r="H55" s="217" t="s">
        <v>344</v>
      </c>
      <c r="I55" s="217"/>
      <c r="J55" s="214" t="s">
        <v>260</v>
      </c>
    </row>
    <row r="56" spans="1:11" ht="12.75" customHeight="1" x14ac:dyDescent="0.15">
      <c r="A56" s="524"/>
      <c r="B56" s="510"/>
      <c r="C56" s="565"/>
      <c r="D56" s="559"/>
      <c r="J56" s="214"/>
    </row>
    <row r="57" spans="1:11" ht="12.75" customHeight="1" x14ac:dyDescent="0.15">
      <c r="A57" s="524"/>
      <c r="B57" s="510"/>
      <c r="C57" s="565"/>
      <c r="D57" s="559"/>
      <c r="J57" s="214"/>
    </row>
    <row r="58" spans="1:11" ht="12.75" customHeight="1" x14ac:dyDescent="0.15">
      <c r="A58" s="524"/>
      <c r="B58" s="510"/>
      <c r="C58" s="510"/>
      <c r="D58" s="510"/>
      <c r="E58" s="222" t="s">
        <v>346</v>
      </c>
      <c r="F58" s="240"/>
      <c r="G58" s="238"/>
      <c r="H58" s="238"/>
      <c r="I58" s="312"/>
      <c r="J58" s="214"/>
    </row>
    <row r="59" spans="1:11" ht="12.75" customHeight="1" x14ac:dyDescent="0.15">
      <c r="A59" s="524"/>
      <c r="B59" s="510"/>
      <c r="C59" s="510"/>
      <c r="D59" s="510"/>
      <c r="E59" s="217" t="s">
        <v>589</v>
      </c>
      <c r="F59" s="227" t="s">
        <v>57</v>
      </c>
      <c r="G59" s="217" t="s">
        <v>13</v>
      </c>
      <c r="H59" s="217"/>
      <c r="I59" s="217"/>
      <c r="J59" s="214" t="s">
        <v>260</v>
      </c>
    </row>
    <row r="60" spans="1:11" ht="12.75" customHeight="1" x14ac:dyDescent="0.15">
      <c r="A60" s="524"/>
      <c r="B60" s="510"/>
      <c r="C60" s="510"/>
      <c r="D60" s="510"/>
      <c r="E60" s="217" t="s">
        <v>351</v>
      </c>
      <c r="F60" s="227" t="s">
        <v>57</v>
      </c>
      <c r="G60" s="217" t="s">
        <v>13</v>
      </c>
      <c r="H60" s="217"/>
      <c r="I60" s="217"/>
      <c r="J60" s="214" t="s">
        <v>260</v>
      </c>
    </row>
    <row r="61" spans="1:11" ht="12.75" customHeight="1" x14ac:dyDescent="0.15">
      <c r="A61" s="524"/>
      <c r="B61" s="510"/>
      <c r="C61" s="510"/>
      <c r="D61" s="510"/>
      <c r="E61" s="217" t="s">
        <v>353</v>
      </c>
      <c r="F61" s="227" t="s">
        <v>57</v>
      </c>
      <c r="G61" s="217" t="s">
        <v>13</v>
      </c>
      <c r="H61" s="217"/>
      <c r="I61" s="217"/>
      <c r="J61" s="214" t="s">
        <v>260</v>
      </c>
    </row>
    <row r="62" spans="1:11" ht="12.75" customHeight="1" x14ac:dyDescent="0.15">
      <c r="A62" s="524"/>
      <c r="B62" s="510"/>
      <c r="C62" s="510"/>
      <c r="D62" s="510"/>
      <c r="E62" s="217" t="s">
        <v>355</v>
      </c>
      <c r="F62" s="227" t="s">
        <v>12</v>
      </c>
      <c r="G62" s="217" t="s">
        <v>13</v>
      </c>
      <c r="H62" s="217"/>
      <c r="I62" s="217"/>
      <c r="J62" s="214" t="s">
        <v>260</v>
      </c>
    </row>
    <row r="63" spans="1:11" ht="12.75" customHeight="1" x14ac:dyDescent="0.15">
      <c r="A63" s="524"/>
      <c r="B63" s="510"/>
      <c r="C63" s="510"/>
      <c r="D63" s="510"/>
      <c r="E63" s="217" t="s">
        <v>357</v>
      </c>
      <c r="F63" s="227" t="s">
        <v>57</v>
      </c>
      <c r="G63" s="217" t="s">
        <v>13</v>
      </c>
      <c r="H63" s="217"/>
      <c r="I63" s="217"/>
      <c r="J63" s="214" t="s">
        <v>260</v>
      </c>
    </row>
    <row r="64" spans="1:11" ht="12.75" customHeight="1" x14ac:dyDescent="0.15">
      <c r="A64" s="524"/>
      <c r="B64" s="510"/>
      <c r="C64" s="510"/>
      <c r="D64" s="510"/>
      <c r="E64" s="217" t="s">
        <v>359</v>
      </c>
      <c r="F64" s="227" t="s">
        <v>57</v>
      </c>
      <c r="G64" s="217" t="s">
        <v>13</v>
      </c>
      <c r="H64" s="217"/>
      <c r="I64" s="217"/>
      <c r="J64" s="214" t="s">
        <v>260</v>
      </c>
    </row>
    <row r="65" spans="1:11" ht="12.75" customHeight="1" x14ac:dyDescent="0.15">
      <c r="A65" s="524"/>
      <c r="B65" s="510"/>
      <c r="C65" s="510"/>
      <c r="D65" s="510"/>
      <c r="E65" s="217" t="s">
        <v>362</v>
      </c>
      <c r="F65" s="227" t="s">
        <v>57</v>
      </c>
      <c r="G65" s="217" t="s">
        <v>13</v>
      </c>
      <c r="H65" s="217"/>
      <c r="I65" s="217"/>
      <c r="J65" s="214" t="s">
        <v>260</v>
      </c>
    </row>
    <row r="66" spans="1:11" ht="12.75" customHeight="1" x14ac:dyDescent="0.15">
      <c r="A66" s="524"/>
      <c r="B66" s="510"/>
      <c r="C66" s="510"/>
      <c r="D66" s="510"/>
      <c r="E66" s="217" t="s">
        <v>73</v>
      </c>
      <c r="F66" s="227" t="s">
        <v>57</v>
      </c>
      <c r="G66" s="217" t="s">
        <v>13</v>
      </c>
      <c r="H66" s="217" t="s">
        <v>365</v>
      </c>
      <c r="I66" s="217"/>
      <c r="J66" s="214" t="s">
        <v>260</v>
      </c>
    </row>
    <row r="67" spans="1:11" ht="12.75" customHeight="1" x14ac:dyDescent="0.15">
      <c r="A67" s="524"/>
      <c r="B67" s="510"/>
      <c r="C67" s="510"/>
      <c r="D67" s="510"/>
      <c r="E67" s="217" t="s">
        <v>71</v>
      </c>
      <c r="F67" s="227" t="s">
        <v>57</v>
      </c>
      <c r="G67" s="217" t="s">
        <v>13</v>
      </c>
      <c r="H67" s="217" t="s">
        <v>368</v>
      </c>
      <c r="I67" s="217"/>
      <c r="J67" s="214" t="s">
        <v>260</v>
      </c>
    </row>
    <row r="68" spans="1:11" ht="12.75" customHeight="1" x14ac:dyDescent="0.15">
      <c r="A68" s="524"/>
      <c r="B68" s="510"/>
      <c r="C68" s="510"/>
      <c r="D68" s="510"/>
      <c r="E68" s="217" t="s">
        <v>371</v>
      </c>
      <c r="F68" s="227" t="s">
        <v>57</v>
      </c>
      <c r="G68" s="217" t="s">
        <v>13</v>
      </c>
      <c r="H68" s="217"/>
      <c r="I68" s="217"/>
      <c r="J68" s="214" t="s">
        <v>260</v>
      </c>
    </row>
    <row r="69" spans="1:11" ht="12.75" customHeight="1" x14ac:dyDescent="0.15">
      <c r="A69" s="524"/>
      <c r="B69" s="510"/>
      <c r="C69" s="510"/>
      <c r="D69" s="522"/>
      <c r="E69" s="255" t="s">
        <v>373</v>
      </c>
      <c r="F69" s="237" t="s">
        <v>57</v>
      </c>
      <c r="G69" s="255" t="s">
        <v>13</v>
      </c>
      <c r="H69" s="255"/>
      <c r="I69" s="255"/>
      <c r="J69" s="214" t="s">
        <v>260</v>
      </c>
    </row>
    <row r="70" spans="1:11" ht="12.75" customHeight="1" x14ac:dyDescent="0.2">
      <c r="A70" s="524"/>
      <c r="B70" s="510"/>
      <c r="C70" s="308" t="s">
        <v>542</v>
      </c>
      <c r="D70" s="313">
        <v>1</v>
      </c>
      <c r="E70" s="314" t="s">
        <v>561</v>
      </c>
      <c r="F70" s="240" t="s">
        <v>57</v>
      </c>
      <c r="G70" s="241" t="s">
        <v>13</v>
      </c>
      <c r="H70" s="241" t="s">
        <v>590</v>
      </c>
      <c r="I70" s="241" t="s">
        <v>563</v>
      </c>
      <c r="J70" s="306"/>
      <c r="K70" s="307"/>
    </row>
    <row r="71" spans="1:11" ht="12.75" customHeight="1" x14ac:dyDescent="0.25">
      <c r="A71" s="524"/>
      <c r="B71" s="510"/>
      <c r="C71" s="308"/>
      <c r="D71" s="313"/>
      <c r="E71" s="314" t="s">
        <v>544</v>
      </c>
      <c r="F71" s="240" t="s">
        <v>57</v>
      </c>
      <c r="G71" s="241" t="s">
        <v>13</v>
      </c>
      <c r="H71" s="241" t="s">
        <v>545</v>
      </c>
      <c r="I71" s="315" t="s">
        <v>546</v>
      </c>
      <c r="J71" s="306"/>
      <c r="K71" s="307"/>
    </row>
    <row r="72" spans="1:11" ht="12.75" customHeight="1" x14ac:dyDescent="0.15">
      <c r="A72" s="524"/>
      <c r="B72" s="510"/>
      <c r="C72" s="308"/>
      <c r="D72" s="316"/>
      <c r="E72" s="292" t="s">
        <v>547</v>
      </c>
      <c r="F72" s="283" t="s">
        <v>548</v>
      </c>
      <c r="G72" s="292" t="s">
        <v>13</v>
      </c>
      <c r="H72" s="292"/>
      <c r="I72" s="292" t="s">
        <v>549</v>
      </c>
      <c r="J72" s="214"/>
      <c r="K72" s="307"/>
    </row>
    <row r="73" spans="1:11" ht="12.75" customHeight="1" x14ac:dyDescent="0.15">
      <c r="A73" s="524"/>
      <c r="B73" s="510"/>
      <c r="C73" s="308"/>
      <c r="D73" s="316"/>
      <c r="E73" s="238" t="s">
        <v>550</v>
      </c>
      <c r="F73" s="283" t="s">
        <v>548</v>
      </c>
      <c r="G73" s="238" t="s">
        <v>13</v>
      </c>
      <c r="H73" s="238" t="s">
        <v>551</v>
      </c>
      <c r="I73" s="238" t="s">
        <v>552</v>
      </c>
      <c r="J73" s="214"/>
      <c r="K73" s="307"/>
    </row>
    <row r="74" spans="1:11" ht="12.75" customHeight="1" x14ac:dyDescent="0.15">
      <c r="A74" s="524"/>
      <c r="B74" s="510"/>
      <c r="C74" s="217" t="s">
        <v>376</v>
      </c>
      <c r="D74" s="227" t="s">
        <v>12</v>
      </c>
      <c r="E74" s="217"/>
      <c r="F74" s="227"/>
      <c r="G74" s="217" t="s">
        <v>13</v>
      </c>
      <c r="H74" s="217"/>
      <c r="I74" s="217"/>
      <c r="J74" s="214" t="s">
        <v>260</v>
      </c>
    </row>
    <row r="75" spans="1:11" ht="13.5" customHeight="1" x14ac:dyDescent="0.15">
      <c r="A75" s="524"/>
      <c r="B75" s="510"/>
      <c r="C75" s="217" t="s">
        <v>379</v>
      </c>
      <c r="D75" s="227" t="s">
        <v>12</v>
      </c>
      <c r="E75" s="217" t="s">
        <v>380</v>
      </c>
      <c r="F75" s="227" t="s">
        <v>31</v>
      </c>
      <c r="G75" s="217" t="s">
        <v>13</v>
      </c>
      <c r="H75" s="217"/>
      <c r="I75" s="217"/>
      <c r="J75" s="214" t="s">
        <v>260</v>
      </c>
    </row>
    <row r="76" spans="1:11" ht="13.5" customHeight="1" x14ac:dyDescent="0.15">
      <c r="A76" s="524"/>
      <c r="B76" s="510"/>
      <c r="C76" s="562" t="s">
        <v>383</v>
      </c>
      <c r="D76" s="511" t="s">
        <v>12</v>
      </c>
      <c r="E76" s="255" t="s">
        <v>73</v>
      </c>
      <c r="F76" s="237" t="s">
        <v>57</v>
      </c>
      <c r="G76" s="217" t="s">
        <v>13</v>
      </c>
      <c r="H76" s="255" t="s">
        <v>365</v>
      </c>
      <c r="I76" s="317"/>
      <c r="J76" s="214" t="s">
        <v>260</v>
      </c>
    </row>
    <row r="77" spans="1:11" ht="13.5" customHeight="1" x14ac:dyDescent="0.15">
      <c r="A77" s="524"/>
      <c r="B77" s="510"/>
      <c r="C77" s="510"/>
      <c r="D77" s="510"/>
      <c r="E77" s="217" t="s">
        <v>71</v>
      </c>
      <c r="F77" s="237" t="s">
        <v>57</v>
      </c>
      <c r="G77" s="317" t="s">
        <v>13</v>
      </c>
      <c r="H77" s="255" t="s">
        <v>368</v>
      </c>
      <c r="I77" s="255" t="s">
        <v>386</v>
      </c>
      <c r="J77" s="214" t="s">
        <v>260</v>
      </c>
    </row>
    <row r="78" spans="1:11" ht="13.5" customHeight="1" x14ac:dyDescent="0.15">
      <c r="A78" s="569" t="s">
        <v>388</v>
      </c>
      <c r="B78" s="511" t="s">
        <v>12</v>
      </c>
      <c r="C78" s="318" t="s">
        <v>114</v>
      </c>
      <c r="D78" s="297" t="s">
        <v>31</v>
      </c>
      <c r="E78" s="319" t="str">
        <f>Definitions!A49</f>
        <v>Study</v>
      </c>
      <c r="F78" s="299"/>
      <c r="G78" s="317"/>
      <c r="H78" s="217"/>
      <c r="I78" s="310"/>
      <c r="J78" s="214" t="s">
        <v>260</v>
      </c>
    </row>
    <row r="79" spans="1:11" ht="13.5" customHeight="1" x14ac:dyDescent="0.15">
      <c r="A79" s="570"/>
      <c r="B79" s="559"/>
      <c r="C79" s="562" t="s">
        <v>389</v>
      </c>
      <c r="D79" s="511" t="s">
        <v>57</v>
      </c>
      <c r="E79" s="217" t="s">
        <v>390</v>
      </c>
      <c r="F79" s="227" t="s">
        <v>31</v>
      </c>
      <c r="G79" s="317" t="s">
        <v>13</v>
      </c>
      <c r="H79" s="217"/>
      <c r="I79" s="310" t="s">
        <v>391</v>
      </c>
      <c r="J79" s="214" t="s">
        <v>260</v>
      </c>
      <c r="K79" s="300"/>
    </row>
    <row r="80" spans="1:11" ht="13.5" customHeight="1" x14ac:dyDescent="0.15">
      <c r="A80" s="570"/>
      <c r="B80" s="559"/>
      <c r="C80" s="510"/>
      <c r="D80" s="510"/>
      <c r="E80" s="217" t="s">
        <v>392</v>
      </c>
      <c r="F80" s="227" t="s">
        <v>31</v>
      </c>
      <c r="G80" s="317" t="s">
        <v>13</v>
      </c>
      <c r="H80" s="217"/>
      <c r="I80" s="310" t="s">
        <v>393</v>
      </c>
      <c r="J80" s="214" t="s">
        <v>260</v>
      </c>
      <c r="K80" s="300"/>
    </row>
    <row r="81" spans="1:11" ht="13.5" customHeight="1" x14ac:dyDescent="0.15">
      <c r="A81" s="570"/>
      <c r="B81" s="559"/>
      <c r="C81" s="510"/>
      <c r="D81" s="510"/>
      <c r="E81" s="217" t="s">
        <v>395</v>
      </c>
      <c r="F81" s="227" t="s">
        <v>12</v>
      </c>
      <c r="G81" s="317" t="s">
        <v>13</v>
      </c>
      <c r="H81" s="310" t="s">
        <v>396</v>
      </c>
      <c r="I81" s="310" t="s">
        <v>397</v>
      </c>
      <c r="J81" s="214" t="s">
        <v>260</v>
      </c>
      <c r="K81" s="302"/>
    </row>
    <row r="82" spans="1:11" ht="13.5" customHeight="1" x14ac:dyDescent="0.15">
      <c r="A82" s="570"/>
      <c r="B82" s="559"/>
      <c r="C82" s="510"/>
      <c r="D82" s="510"/>
      <c r="E82" s="217" t="s">
        <v>399</v>
      </c>
      <c r="F82" s="227" t="s">
        <v>12</v>
      </c>
      <c r="G82" s="317" t="s">
        <v>13</v>
      </c>
      <c r="H82" s="310" t="s">
        <v>400</v>
      </c>
      <c r="I82" s="310" t="s">
        <v>401</v>
      </c>
      <c r="J82" s="214" t="s">
        <v>260</v>
      </c>
      <c r="K82" s="302"/>
    </row>
    <row r="83" spans="1:11" ht="13.5" customHeight="1" x14ac:dyDescent="0.15">
      <c r="A83" s="570"/>
      <c r="B83" s="559"/>
      <c r="C83" s="510"/>
      <c r="D83" s="510"/>
      <c r="E83" s="217" t="s">
        <v>402</v>
      </c>
      <c r="F83" s="227" t="s">
        <v>12</v>
      </c>
      <c r="G83" s="317" t="s">
        <v>13</v>
      </c>
      <c r="H83" s="310" t="s">
        <v>403</v>
      </c>
      <c r="I83" s="310" t="s">
        <v>404</v>
      </c>
      <c r="J83" s="214" t="s">
        <v>260</v>
      </c>
      <c r="K83" s="300"/>
    </row>
    <row r="84" spans="1:11" ht="13.5" customHeight="1" x14ac:dyDescent="0.15">
      <c r="A84" s="570"/>
      <c r="B84" s="559"/>
      <c r="C84" s="510"/>
      <c r="D84" s="510"/>
      <c r="E84" s="217" t="s">
        <v>405</v>
      </c>
      <c r="F84" s="230" t="s">
        <v>31</v>
      </c>
      <c r="G84" s="317" t="s">
        <v>13</v>
      </c>
      <c r="H84" s="217"/>
      <c r="I84" s="217" t="s">
        <v>406</v>
      </c>
      <c r="J84" s="214" t="s">
        <v>260</v>
      </c>
      <c r="K84" s="302"/>
    </row>
    <row r="85" spans="1:11" ht="13.5" customHeight="1" x14ac:dyDescent="0.15">
      <c r="A85" s="570"/>
      <c r="B85" s="559"/>
      <c r="C85" s="510"/>
      <c r="D85" s="510"/>
      <c r="E85" s="217" t="s">
        <v>408</v>
      </c>
      <c r="F85" s="230" t="s">
        <v>31</v>
      </c>
      <c r="G85" s="317" t="s">
        <v>13</v>
      </c>
      <c r="H85" s="217"/>
      <c r="I85" s="217" t="s">
        <v>409</v>
      </c>
      <c r="J85" s="214" t="s">
        <v>260</v>
      </c>
      <c r="K85" s="302"/>
    </row>
    <row r="86" spans="1:11" ht="13.5" customHeight="1" x14ac:dyDescent="0.15">
      <c r="A86" s="570"/>
      <c r="B86" s="559"/>
      <c r="C86" s="510"/>
      <c r="D86" s="510"/>
      <c r="E86" s="217" t="s">
        <v>410</v>
      </c>
      <c r="F86" s="230" t="s">
        <v>31</v>
      </c>
      <c r="G86" s="317" t="s">
        <v>13</v>
      </c>
      <c r="H86" s="217"/>
      <c r="I86" s="217" t="s">
        <v>411</v>
      </c>
      <c r="J86" s="214" t="s">
        <v>260</v>
      </c>
      <c r="K86" s="302"/>
    </row>
    <row r="87" spans="1:11" ht="13.5" customHeight="1" x14ac:dyDescent="0.15">
      <c r="A87" s="570"/>
      <c r="B87" s="559"/>
      <c r="C87" s="510"/>
      <c r="D87" s="510"/>
      <c r="E87" s="217" t="s">
        <v>412</v>
      </c>
      <c r="F87" s="227" t="s">
        <v>12</v>
      </c>
      <c r="G87" s="317" t="s">
        <v>13</v>
      </c>
      <c r="H87" s="310" t="s">
        <v>89</v>
      </c>
      <c r="I87" s="310" t="s">
        <v>413</v>
      </c>
      <c r="J87" s="214" t="s">
        <v>260</v>
      </c>
      <c r="K87" s="302"/>
    </row>
    <row r="88" spans="1:11" ht="13.5" customHeight="1" x14ac:dyDescent="0.15">
      <c r="A88" s="570"/>
      <c r="B88" s="559"/>
      <c r="C88" s="510"/>
      <c r="D88" s="510"/>
      <c r="E88" s="217" t="s">
        <v>414</v>
      </c>
      <c r="F88" s="227" t="s">
        <v>12</v>
      </c>
      <c r="G88" s="317" t="s">
        <v>13</v>
      </c>
      <c r="H88" s="310" t="s">
        <v>415</v>
      </c>
      <c r="I88" s="310" t="s">
        <v>416</v>
      </c>
      <c r="J88" s="214" t="s">
        <v>260</v>
      </c>
      <c r="K88" s="302"/>
    </row>
    <row r="89" spans="1:11" ht="84" customHeight="1" x14ac:dyDescent="0.15">
      <c r="A89" s="570"/>
      <c r="B89" s="559"/>
      <c r="C89" s="562" t="s">
        <v>417</v>
      </c>
      <c r="D89" s="511" t="s">
        <v>57</v>
      </c>
      <c r="E89" s="217" t="s">
        <v>418</v>
      </c>
      <c r="F89" s="230" t="s">
        <v>31</v>
      </c>
      <c r="G89" s="317" t="s">
        <v>13</v>
      </c>
      <c r="H89" s="217" t="s">
        <v>53</v>
      </c>
      <c r="I89" s="217" t="s">
        <v>419</v>
      </c>
      <c r="J89" s="214" t="s">
        <v>260</v>
      </c>
      <c r="K89" s="302"/>
    </row>
    <row r="90" spans="1:11" ht="13.5" customHeight="1" x14ac:dyDescent="0.15">
      <c r="A90" s="570"/>
      <c r="B90" s="559"/>
      <c r="C90" s="510"/>
      <c r="D90" s="510"/>
      <c r="E90" s="217" t="s">
        <v>421</v>
      </c>
      <c r="F90" s="230" t="s">
        <v>31</v>
      </c>
      <c r="G90" s="317" t="s">
        <v>13</v>
      </c>
      <c r="H90" s="217"/>
      <c r="I90" s="217"/>
      <c r="J90" s="214" t="s">
        <v>260</v>
      </c>
      <c r="K90" s="302"/>
    </row>
    <row r="91" spans="1:11" ht="13.5" customHeight="1" x14ac:dyDescent="0.15">
      <c r="A91" s="570"/>
      <c r="B91" s="559"/>
      <c r="C91" s="510"/>
      <c r="D91" s="510"/>
      <c r="E91" s="217" t="s">
        <v>423</v>
      </c>
      <c r="F91" s="230" t="s">
        <v>12</v>
      </c>
      <c r="G91" s="317" t="s">
        <v>13</v>
      </c>
      <c r="H91" s="217"/>
      <c r="I91" s="217"/>
      <c r="J91" s="214" t="s">
        <v>260</v>
      </c>
      <c r="K91" s="302"/>
    </row>
    <row r="92" spans="1:11" ht="13.5" customHeight="1" x14ac:dyDescent="0.15">
      <c r="A92" s="570"/>
      <c r="B92" s="559"/>
      <c r="C92" s="510"/>
      <c r="D92" s="510"/>
      <c r="E92" s="217" t="s">
        <v>425</v>
      </c>
      <c r="F92" s="230" t="s">
        <v>165</v>
      </c>
      <c r="G92" s="317" t="s">
        <v>13</v>
      </c>
      <c r="H92" s="217"/>
      <c r="I92" s="217"/>
      <c r="J92" s="214" t="s">
        <v>260</v>
      </c>
      <c r="K92" s="302"/>
    </row>
    <row r="93" spans="1:11" ht="13.5" customHeight="1" x14ac:dyDescent="0.15">
      <c r="A93" s="570"/>
      <c r="B93" s="559"/>
      <c r="C93" s="510"/>
      <c r="D93" s="510"/>
      <c r="E93" s="217" t="s">
        <v>426</v>
      </c>
      <c r="F93" s="230" t="s">
        <v>165</v>
      </c>
      <c r="G93" s="317" t="s">
        <v>13</v>
      </c>
      <c r="H93" s="217" t="s">
        <v>53</v>
      </c>
      <c r="I93" s="217" t="s">
        <v>427</v>
      </c>
      <c r="J93" s="214" t="s">
        <v>260</v>
      </c>
      <c r="K93" s="302"/>
    </row>
    <row r="94" spans="1:11" ht="13.5" customHeight="1" x14ac:dyDescent="0.15">
      <c r="A94" s="570"/>
      <c r="B94" s="559"/>
      <c r="C94" s="522"/>
      <c r="D94" s="510"/>
      <c r="E94" s="217" t="s">
        <v>428</v>
      </c>
      <c r="F94" s="230" t="s">
        <v>165</v>
      </c>
      <c r="G94" s="317" t="s">
        <v>13</v>
      </c>
      <c r="H94" s="217" t="s">
        <v>176</v>
      </c>
      <c r="I94" s="217" t="s">
        <v>553</v>
      </c>
      <c r="J94" s="214" t="s">
        <v>260</v>
      </c>
      <c r="K94" s="302"/>
    </row>
    <row r="95" spans="1:11" ht="13.5" customHeight="1" x14ac:dyDescent="0.15">
      <c r="A95" s="571"/>
      <c r="B95" s="572"/>
      <c r="C95" s="255" t="s">
        <v>163</v>
      </c>
      <c r="D95" s="237" t="s">
        <v>57</v>
      </c>
      <c r="E95" s="217"/>
      <c r="F95" s="227"/>
      <c r="G95" s="123" t="str">
        <f>Definitions!A101</f>
        <v>Laboratory</v>
      </c>
      <c r="H95" s="310"/>
      <c r="I95" s="310"/>
      <c r="J95" s="214" t="s">
        <v>260</v>
      </c>
      <c r="K95" s="300"/>
    </row>
    <row r="96" spans="1:11" ht="12.75" customHeight="1" x14ac:dyDescent="0.15">
      <c r="A96" s="573" t="s">
        <v>431</v>
      </c>
      <c r="B96" s="575" t="s">
        <v>31</v>
      </c>
      <c r="C96" s="577" t="s">
        <v>591</v>
      </c>
      <c r="D96" s="559" t="s">
        <v>165</v>
      </c>
      <c r="E96" s="321" t="s">
        <v>592</v>
      </c>
      <c r="F96" s="309" t="s">
        <v>31</v>
      </c>
      <c r="G96" s="317" t="s">
        <v>13</v>
      </c>
      <c r="H96" s="301"/>
      <c r="I96" s="321" t="s">
        <v>593</v>
      </c>
      <c r="J96" s="214" t="s">
        <v>253</v>
      </c>
      <c r="K96" s="300"/>
    </row>
    <row r="97" spans="1:11" ht="12.75" customHeight="1" x14ac:dyDescent="0.15">
      <c r="A97" s="574"/>
      <c r="B97" s="576"/>
      <c r="C97" s="578"/>
      <c r="D97" s="510"/>
      <c r="E97" s="259" t="s">
        <v>594</v>
      </c>
      <c r="F97" s="227" t="s">
        <v>31</v>
      </c>
      <c r="G97" s="317" t="s">
        <v>13</v>
      </c>
      <c r="H97" s="217" t="s">
        <v>53</v>
      </c>
      <c r="I97" s="259" t="s">
        <v>595</v>
      </c>
      <c r="J97" s="214" t="s">
        <v>253</v>
      </c>
      <c r="K97" s="302"/>
    </row>
    <row r="98" spans="1:11" ht="12.75" customHeight="1" x14ac:dyDescent="0.15">
      <c r="A98" s="574"/>
      <c r="B98" s="576"/>
      <c r="C98" s="578"/>
      <c r="D98" s="510"/>
      <c r="E98" s="259" t="s">
        <v>596</v>
      </c>
      <c r="F98" s="227" t="s">
        <v>31</v>
      </c>
      <c r="G98" s="317" t="s">
        <v>13</v>
      </c>
      <c r="H98" s="217"/>
      <c r="I98" s="259" t="s">
        <v>597</v>
      </c>
      <c r="J98" s="214" t="s">
        <v>253</v>
      </c>
      <c r="K98" s="300"/>
    </row>
    <row r="99" spans="1:11" ht="12.75" customHeight="1" x14ac:dyDescent="0.15">
      <c r="A99" s="574"/>
      <c r="B99" s="576"/>
      <c r="C99" s="578"/>
      <c r="D99" s="510"/>
      <c r="E99" s="259" t="s">
        <v>598</v>
      </c>
      <c r="F99" s="227" t="s">
        <v>12</v>
      </c>
      <c r="G99" s="317" t="s">
        <v>13</v>
      </c>
      <c r="H99" s="217"/>
      <c r="I99" s="259" t="s">
        <v>599</v>
      </c>
      <c r="J99" s="214" t="s">
        <v>260</v>
      </c>
      <c r="K99" s="302"/>
    </row>
    <row r="100" spans="1:11" ht="12.75" customHeight="1" x14ac:dyDescent="0.15">
      <c r="A100" s="574"/>
      <c r="B100" s="576"/>
      <c r="C100" s="578"/>
      <c r="D100" s="510"/>
      <c r="E100" s="259" t="s">
        <v>600</v>
      </c>
      <c r="F100" s="227" t="s">
        <v>31</v>
      </c>
      <c r="G100" s="317" t="s">
        <v>13</v>
      </c>
      <c r="H100" s="310" t="s">
        <v>89</v>
      </c>
      <c r="I100" s="259" t="s">
        <v>601</v>
      </c>
      <c r="J100" s="214" t="s">
        <v>253</v>
      </c>
      <c r="K100" s="300"/>
    </row>
    <row r="101" spans="1:11" ht="12.75" customHeight="1" x14ac:dyDescent="0.15">
      <c r="A101" s="574"/>
      <c r="B101" s="576"/>
      <c r="C101" s="578"/>
      <c r="D101" s="510"/>
      <c r="E101" s="259" t="s">
        <v>602</v>
      </c>
      <c r="F101" s="227" t="s">
        <v>12</v>
      </c>
      <c r="G101" s="317" t="s">
        <v>13</v>
      </c>
      <c r="H101" s="310" t="s">
        <v>603</v>
      </c>
      <c r="I101" s="259" t="s">
        <v>604</v>
      </c>
      <c r="J101" s="214" t="s">
        <v>260</v>
      </c>
      <c r="K101" s="302"/>
    </row>
    <row r="102" spans="1:11" ht="12.75" customHeight="1" x14ac:dyDescent="0.15">
      <c r="A102" s="574"/>
      <c r="B102" s="576"/>
      <c r="C102" s="578"/>
      <c r="D102" s="510"/>
      <c r="E102" s="259" t="s">
        <v>605</v>
      </c>
      <c r="F102" s="227" t="s">
        <v>31</v>
      </c>
      <c r="G102" s="317" t="s">
        <v>13</v>
      </c>
      <c r="H102" s="217" t="s">
        <v>92</v>
      </c>
      <c r="I102" s="259" t="s">
        <v>606</v>
      </c>
      <c r="J102" s="214" t="s">
        <v>253</v>
      </c>
      <c r="K102" s="300"/>
    </row>
    <row r="103" spans="1:11" ht="12.75" customHeight="1" x14ac:dyDescent="0.15">
      <c r="A103" s="574"/>
      <c r="B103" s="576"/>
      <c r="C103" s="578"/>
      <c r="D103" s="510"/>
      <c r="E103" s="259" t="s">
        <v>607</v>
      </c>
      <c r="F103" s="227" t="s">
        <v>12</v>
      </c>
      <c r="G103" s="317" t="s">
        <v>13</v>
      </c>
      <c r="H103" s="217" t="s">
        <v>53</v>
      </c>
      <c r="I103" s="259" t="s">
        <v>608</v>
      </c>
      <c r="J103" s="214" t="s">
        <v>253</v>
      </c>
      <c r="K103" s="302"/>
    </row>
    <row r="104" spans="1:11" ht="12.75" customHeight="1" x14ac:dyDescent="0.15">
      <c r="A104" s="574"/>
      <c r="B104" s="576"/>
      <c r="C104" s="578"/>
      <c r="D104" s="510"/>
      <c r="E104" s="259" t="s">
        <v>609</v>
      </c>
      <c r="F104" s="227" t="s">
        <v>12</v>
      </c>
      <c r="G104" s="317" t="s">
        <v>13</v>
      </c>
      <c r="H104" s="217" t="s">
        <v>53</v>
      </c>
      <c r="I104" s="259" t="s">
        <v>610</v>
      </c>
      <c r="J104" s="214" t="s">
        <v>253</v>
      </c>
      <c r="K104" s="302"/>
    </row>
    <row r="105" spans="1:11" ht="78" customHeight="1" x14ac:dyDescent="0.15">
      <c r="A105" s="574"/>
      <c r="B105" s="576"/>
      <c r="C105" s="578"/>
      <c r="D105" s="510"/>
      <c r="E105" s="320" t="s">
        <v>611</v>
      </c>
      <c r="F105" s="237" t="s">
        <v>12</v>
      </c>
      <c r="G105" s="255" t="s">
        <v>13</v>
      </c>
      <c r="H105" s="255" t="s">
        <v>100</v>
      </c>
      <c r="I105" s="320" t="s">
        <v>612</v>
      </c>
      <c r="J105" s="214" t="s">
        <v>253</v>
      </c>
      <c r="K105" s="302"/>
    </row>
    <row r="106" spans="1:11" ht="12.75" customHeight="1" x14ac:dyDescent="0.15">
      <c r="A106" s="574"/>
      <c r="B106" s="576"/>
      <c r="C106" s="578"/>
      <c r="D106" s="510"/>
      <c r="E106" s="259" t="s">
        <v>613</v>
      </c>
      <c r="F106" s="227" t="s">
        <v>12</v>
      </c>
      <c r="G106" s="562" t="s">
        <v>13</v>
      </c>
      <c r="H106" s="217"/>
      <c r="I106" s="259" t="s">
        <v>614</v>
      </c>
      <c r="J106" s="214" t="s">
        <v>260</v>
      </c>
      <c r="K106" s="302"/>
    </row>
    <row r="107" spans="1:11" ht="12.75" customHeight="1" x14ac:dyDescent="0.15">
      <c r="A107" s="574"/>
      <c r="B107" s="576"/>
      <c r="C107" s="578"/>
      <c r="D107" s="510"/>
      <c r="E107" s="259" t="s">
        <v>615</v>
      </c>
      <c r="F107" s="227" t="s">
        <v>12</v>
      </c>
      <c r="G107" s="510"/>
      <c r="H107" s="217"/>
      <c r="I107" s="259" t="s">
        <v>616</v>
      </c>
      <c r="J107" s="214" t="s">
        <v>260</v>
      </c>
      <c r="K107" s="302"/>
    </row>
    <row r="108" spans="1:11" ht="12.75" customHeight="1" x14ac:dyDescent="0.15">
      <c r="A108" s="574"/>
      <c r="B108" s="576"/>
      <c r="C108" s="578"/>
      <c r="D108" s="510"/>
      <c r="E108" s="259" t="s">
        <v>617</v>
      </c>
      <c r="F108" s="227" t="s">
        <v>12</v>
      </c>
      <c r="G108" s="510"/>
      <c r="H108" s="217"/>
      <c r="I108" s="259" t="s">
        <v>107</v>
      </c>
      <c r="J108" s="214" t="s">
        <v>260</v>
      </c>
      <c r="K108" s="302"/>
    </row>
    <row r="109" spans="1:11" ht="12.75" customHeight="1" x14ac:dyDescent="0.15">
      <c r="A109" s="574"/>
      <c r="B109" s="576"/>
      <c r="C109" s="578"/>
      <c r="D109" s="510"/>
      <c r="E109" s="259" t="s">
        <v>618</v>
      </c>
      <c r="F109" s="227" t="s">
        <v>12</v>
      </c>
      <c r="G109" s="562" t="s">
        <v>13</v>
      </c>
      <c r="H109" s="217"/>
      <c r="I109" s="259" t="s">
        <v>619</v>
      </c>
      <c r="J109" s="214" t="s">
        <v>260</v>
      </c>
      <c r="K109" s="302"/>
    </row>
    <row r="110" spans="1:11" ht="42.75" customHeight="1" x14ac:dyDescent="0.15">
      <c r="A110" s="574"/>
      <c r="B110" s="576"/>
      <c r="C110" s="578"/>
      <c r="D110" s="510"/>
      <c r="E110" s="259" t="s">
        <v>620</v>
      </c>
      <c r="F110" s="227" t="s">
        <v>12</v>
      </c>
      <c r="G110" s="510"/>
      <c r="H110" s="217"/>
      <c r="I110" s="259" t="s">
        <v>621</v>
      </c>
      <c r="J110" s="214" t="s">
        <v>260</v>
      </c>
      <c r="K110" s="302"/>
    </row>
    <row r="111" spans="1:11" ht="12.75" customHeight="1" x14ac:dyDescent="0.15">
      <c r="A111" s="574"/>
      <c r="B111" s="576"/>
      <c r="C111" s="579"/>
      <c r="D111" s="510"/>
      <c r="E111" s="259" t="s">
        <v>622</v>
      </c>
      <c r="F111" s="227" t="s">
        <v>12</v>
      </c>
      <c r="G111" s="510"/>
      <c r="H111" s="217"/>
      <c r="I111" s="259" t="s">
        <v>623</v>
      </c>
      <c r="J111" s="214" t="s">
        <v>260</v>
      </c>
      <c r="K111" s="302"/>
    </row>
    <row r="112" spans="1:11" ht="12.75" customHeight="1" x14ac:dyDescent="0.15">
      <c r="A112" s="574"/>
      <c r="B112" s="576"/>
      <c r="C112" s="256" t="s">
        <v>466</v>
      </c>
      <c r="D112" s="251" t="s">
        <v>57</v>
      </c>
      <c r="E112" s="322"/>
      <c r="F112" s="240"/>
      <c r="G112" s="259" t="s">
        <v>13</v>
      </c>
      <c r="H112" s="238"/>
      <c r="I112" s="259" t="s">
        <v>467</v>
      </c>
      <c r="J112" s="214"/>
      <c r="K112" s="302"/>
    </row>
    <row r="113" spans="1:11" ht="12.75" customHeight="1" x14ac:dyDescent="0.15">
      <c r="A113" s="574"/>
      <c r="B113" s="576"/>
      <c r="C113" s="255" t="s">
        <v>432</v>
      </c>
      <c r="D113" s="237" t="s">
        <v>57</v>
      </c>
      <c r="E113" s="217"/>
      <c r="F113" s="230"/>
      <c r="G113" s="92" t="str">
        <f>Definitions!A98</f>
        <v>Quality Measures</v>
      </c>
      <c r="H113" s="217"/>
      <c r="I113" s="217"/>
      <c r="J113" s="214" t="s">
        <v>260</v>
      </c>
      <c r="K113" s="302"/>
    </row>
    <row r="114" spans="1:11" ht="28" x14ac:dyDescent="0.15">
      <c r="A114" s="574"/>
      <c r="B114" s="576"/>
      <c r="C114" s="255" t="s">
        <v>209</v>
      </c>
      <c r="D114" s="237" t="s">
        <v>57</v>
      </c>
      <c r="E114" s="217"/>
      <c r="F114" s="227"/>
      <c r="G114" s="92" t="str">
        <f>Definitions!A117</f>
        <v>Model equation</v>
      </c>
      <c r="H114" s="217"/>
      <c r="I114" s="217"/>
      <c r="J114" s="214" t="s">
        <v>260</v>
      </c>
      <c r="K114" s="300"/>
    </row>
    <row r="115" spans="1:11" ht="12.75" customHeight="1" x14ac:dyDescent="0.15">
      <c r="A115" s="574"/>
      <c r="B115" s="576"/>
      <c r="C115" s="255" t="s">
        <v>433</v>
      </c>
      <c r="D115" s="237" t="s">
        <v>12</v>
      </c>
      <c r="E115" s="217"/>
      <c r="F115" s="230"/>
      <c r="G115" s="217" t="s">
        <v>13</v>
      </c>
      <c r="H115" s="217" t="s">
        <v>53</v>
      </c>
      <c r="I115" s="217" t="s">
        <v>434</v>
      </c>
      <c r="J115" s="214" t="s">
        <v>260</v>
      </c>
      <c r="K115" s="300"/>
    </row>
    <row r="116" spans="1:11" ht="12.75" customHeight="1" x14ac:dyDescent="0.15">
      <c r="A116" s="574"/>
      <c r="B116" s="576"/>
      <c r="C116" s="255" t="s">
        <v>227</v>
      </c>
      <c r="D116" s="237" t="s">
        <v>12</v>
      </c>
      <c r="E116" s="217"/>
      <c r="F116" s="230"/>
      <c r="G116" s="323" t="str">
        <f>Definitions!A127</f>
        <v>Exposure</v>
      </c>
      <c r="H116" s="217"/>
      <c r="I116" s="217"/>
      <c r="J116" s="214" t="s">
        <v>260</v>
      </c>
      <c r="K116" s="302"/>
    </row>
    <row r="117" spans="1:11" ht="12.75" customHeight="1" x14ac:dyDescent="0.15">
      <c r="A117" s="574"/>
      <c r="B117" s="576"/>
      <c r="C117" s="255" t="s">
        <v>436</v>
      </c>
      <c r="D117" s="237" t="s">
        <v>57</v>
      </c>
      <c r="E117" s="244"/>
      <c r="F117" s="245"/>
      <c r="G117" s="244" t="s">
        <v>13</v>
      </c>
      <c r="H117" s="244"/>
      <c r="I117" s="255" t="s">
        <v>438</v>
      </c>
      <c r="J117" s="214" t="s">
        <v>260</v>
      </c>
      <c r="K117" s="300"/>
    </row>
    <row r="118" spans="1:11" ht="14" x14ac:dyDescent="0.15">
      <c r="A118" s="574"/>
      <c r="B118" s="576"/>
      <c r="C118" s="76" t="s">
        <v>226</v>
      </c>
      <c r="D118" s="77" t="s">
        <v>165</v>
      </c>
      <c r="E118" s="130"/>
      <c r="F118" s="77"/>
      <c r="G118" s="128" t="str">
        <f>Definitions!A125</f>
        <v>Simulation</v>
      </c>
      <c r="H118" s="225"/>
      <c r="I118" s="115"/>
      <c r="J118" s="171" t="s">
        <v>13</v>
      </c>
    </row>
  </sheetData>
  <mergeCells count="36">
    <mergeCell ref="A96:A118"/>
    <mergeCell ref="B96:B118"/>
    <mergeCell ref="C96:C111"/>
    <mergeCell ref="D96:D111"/>
    <mergeCell ref="G106:G108"/>
    <mergeCell ref="G109:G111"/>
    <mergeCell ref="A78:A95"/>
    <mergeCell ref="B78:B95"/>
    <mergeCell ref="C79:C88"/>
    <mergeCell ref="D79:D88"/>
    <mergeCell ref="C89:C94"/>
    <mergeCell ref="D89:D94"/>
    <mergeCell ref="A28:A77"/>
    <mergeCell ref="B28:B77"/>
    <mergeCell ref="C28:C38"/>
    <mergeCell ref="D28:D38"/>
    <mergeCell ref="C55:C69"/>
    <mergeCell ref="D55:D69"/>
    <mergeCell ref="C76:C77"/>
    <mergeCell ref="D76:D77"/>
    <mergeCell ref="D39:D54"/>
    <mergeCell ref="C39:C54"/>
    <mergeCell ref="F20:F21"/>
    <mergeCell ref="G20:G21"/>
    <mergeCell ref="H20:H21"/>
    <mergeCell ref="I20:I21"/>
    <mergeCell ref="E22:E23"/>
    <mergeCell ref="F22:F23"/>
    <mergeCell ref="G22:G23"/>
    <mergeCell ref="H22:H23"/>
    <mergeCell ref="I22:I23"/>
    <mergeCell ref="A2:A27"/>
    <mergeCell ref="B2:B27"/>
    <mergeCell ref="C17:C23"/>
    <mergeCell ref="D17:D23"/>
    <mergeCell ref="E20:E2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thickBot="1" x14ac:dyDescent="0.2">
      <c r="A2" s="460" t="s">
        <v>250</v>
      </c>
      <c r="B2" s="457" t="s">
        <v>31</v>
      </c>
      <c r="C2" s="82" t="s">
        <v>251</v>
      </c>
      <c r="D2" s="83" t="s">
        <v>31</v>
      </c>
      <c r="E2" s="84"/>
      <c r="F2" s="83"/>
      <c r="G2" s="84" t="s">
        <v>13</v>
      </c>
      <c r="H2" s="84"/>
      <c r="I2" s="84" t="s">
        <v>252</v>
      </c>
      <c r="J2" s="349" t="s">
        <v>253</v>
      </c>
      <c r="K2" s="38" t="s">
        <v>216</v>
      </c>
    </row>
    <row r="3" spans="1:11" ht="12.75" customHeight="1" x14ac:dyDescent="0.15">
      <c r="A3" s="461"/>
      <c r="B3" s="458"/>
      <c r="C3" s="86" t="s">
        <v>94</v>
      </c>
      <c r="D3" s="342" t="s">
        <v>12</v>
      </c>
      <c r="E3" s="87"/>
      <c r="F3" s="88"/>
      <c r="G3" s="84" t="s">
        <v>13</v>
      </c>
      <c r="H3" s="89" t="s">
        <v>53</v>
      </c>
      <c r="I3" s="78" t="s">
        <v>254</v>
      </c>
      <c r="J3" s="349" t="s">
        <v>253</v>
      </c>
    </row>
    <row r="4" spans="1:11" ht="12.75" customHeight="1" x14ac:dyDescent="0.15">
      <c r="A4" s="461"/>
      <c r="B4" s="458"/>
      <c r="C4" s="90" t="s">
        <v>255</v>
      </c>
      <c r="D4" s="342" t="s">
        <v>31</v>
      </c>
      <c r="E4" s="76"/>
      <c r="F4" s="342"/>
      <c r="G4" s="76" t="s">
        <v>13</v>
      </c>
      <c r="H4" s="76"/>
      <c r="I4" s="78" t="s">
        <v>256</v>
      </c>
      <c r="J4" s="349" t="s">
        <v>253</v>
      </c>
      <c r="K4" s="38" t="s">
        <v>257</v>
      </c>
    </row>
    <row r="5" spans="1:11" ht="12.75" customHeight="1" x14ac:dyDescent="0.15">
      <c r="A5" s="461"/>
      <c r="B5" s="458"/>
      <c r="C5" s="91" t="s">
        <v>258</v>
      </c>
      <c r="D5" s="342" t="s">
        <v>57</v>
      </c>
      <c r="E5" s="76"/>
      <c r="F5" s="342"/>
      <c r="G5" s="92" t="str">
        <f>Definitions!A85</f>
        <v>Author_Creator</v>
      </c>
      <c r="H5" s="76"/>
      <c r="I5" s="9" t="s">
        <v>259</v>
      </c>
      <c r="J5" s="349" t="s">
        <v>260</v>
      </c>
    </row>
    <row r="6" spans="1:11" ht="12.75" customHeight="1" x14ac:dyDescent="0.15">
      <c r="A6" s="461"/>
      <c r="B6" s="458"/>
      <c r="C6" s="91" t="s">
        <v>261</v>
      </c>
      <c r="D6" s="342" t="s">
        <v>31</v>
      </c>
      <c r="E6" s="76"/>
      <c r="F6" s="342"/>
      <c r="G6" s="92" t="str">
        <f>Definitions!A72</f>
        <v>Corresponding Creator</v>
      </c>
      <c r="H6" s="76"/>
      <c r="I6" s="9" t="s">
        <v>262</v>
      </c>
      <c r="J6" s="349" t="s">
        <v>253</v>
      </c>
      <c r="K6" s="38" t="s">
        <v>263</v>
      </c>
    </row>
    <row r="7" spans="1:11" ht="12.75" customHeight="1" x14ac:dyDescent="0.15">
      <c r="A7" s="461"/>
      <c r="B7" s="458"/>
      <c r="C7" s="94" t="s">
        <v>264</v>
      </c>
      <c r="D7" s="342" t="s">
        <v>31</v>
      </c>
      <c r="G7" s="76" t="s">
        <v>204</v>
      </c>
      <c r="H7" s="76"/>
      <c r="I7" s="9" t="s">
        <v>265</v>
      </c>
      <c r="J7" s="349" t="s">
        <v>253</v>
      </c>
      <c r="K7" s="38" t="s">
        <v>266</v>
      </c>
    </row>
    <row r="8" spans="1:11" ht="12.75" customHeight="1" x14ac:dyDescent="0.15">
      <c r="A8" s="461"/>
      <c r="B8" s="458"/>
      <c r="C8" s="95" t="s">
        <v>267</v>
      </c>
      <c r="D8" s="96" t="s">
        <v>57</v>
      </c>
      <c r="G8" s="97" t="s">
        <v>204</v>
      </c>
      <c r="H8" s="97"/>
      <c r="I8" s="9" t="s">
        <v>268</v>
      </c>
      <c r="J8" s="349" t="s">
        <v>260</v>
      </c>
      <c r="K8" s="38" t="s">
        <v>269</v>
      </c>
    </row>
    <row r="9" spans="1:11" ht="12.75" customHeight="1" x14ac:dyDescent="0.15">
      <c r="A9" s="461"/>
      <c r="B9" s="458"/>
      <c r="C9" s="346" t="s">
        <v>270</v>
      </c>
      <c r="D9" s="343" t="s">
        <v>31</v>
      </c>
      <c r="E9" s="76" t="s">
        <v>270</v>
      </c>
      <c r="F9" s="342" t="s">
        <v>31</v>
      </c>
      <c r="G9" s="76" t="s">
        <v>13</v>
      </c>
      <c r="H9" s="97" t="s">
        <v>271</v>
      </c>
      <c r="I9" s="9" t="s">
        <v>272</v>
      </c>
      <c r="J9" s="349" t="s">
        <v>253</v>
      </c>
      <c r="K9" s="38" t="s">
        <v>273</v>
      </c>
    </row>
    <row r="10" spans="1:11" ht="12.75" customHeight="1" x14ac:dyDescent="0.15">
      <c r="A10" s="461"/>
      <c r="B10" s="458"/>
      <c r="C10" s="90" t="s">
        <v>274</v>
      </c>
      <c r="D10" s="343" t="s">
        <v>12</v>
      </c>
      <c r="E10" s="97"/>
      <c r="F10" s="99"/>
      <c r="G10" s="97" t="s">
        <v>13</v>
      </c>
      <c r="H10" s="97" t="s">
        <v>275</v>
      </c>
      <c r="I10" s="9" t="s">
        <v>276</v>
      </c>
      <c r="J10" s="349" t="s">
        <v>260</v>
      </c>
      <c r="K10" s="38" t="s">
        <v>277</v>
      </c>
    </row>
    <row r="11" spans="1:11" ht="12.75" customHeight="1" x14ac:dyDescent="0.15">
      <c r="A11" s="461"/>
      <c r="B11" s="458"/>
      <c r="C11" s="86" t="s">
        <v>278</v>
      </c>
      <c r="D11" s="96" t="s">
        <v>12</v>
      </c>
      <c r="E11" s="97"/>
      <c r="F11" s="99"/>
      <c r="G11" s="97" t="s">
        <v>13</v>
      </c>
      <c r="H11" s="97"/>
      <c r="I11" s="97" t="s">
        <v>279</v>
      </c>
      <c r="J11" s="349" t="s">
        <v>260</v>
      </c>
      <c r="K11" s="38" t="s">
        <v>280</v>
      </c>
    </row>
    <row r="12" spans="1:11" ht="12.75" customHeight="1" x14ac:dyDescent="0.15">
      <c r="A12" s="461"/>
      <c r="B12" s="458"/>
      <c r="C12" s="86" t="s">
        <v>281</v>
      </c>
      <c r="D12" s="380" t="s">
        <v>12</v>
      </c>
      <c r="E12" s="97"/>
      <c r="F12" s="99"/>
      <c r="G12" s="97" t="s">
        <v>13</v>
      </c>
      <c r="H12" s="97" t="s">
        <v>53</v>
      </c>
      <c r="I12" s="9" t="s">
        <v>282</v>
      </c>
      <c r="J12" s="349" t="s">
        <v>260</v>
      </c>
      <c r="K12" s="38" t="s">
        <v>283</v>
      </c>
    </row>
    <row r="13" spans="1:11" ht="12.75" customHeight="1" x14ac:dyDescent="0.15">
      <c r="A13" s="461"/>
      <c r="B13" s="458"/>
      <c r="C13" s="101" t="s">
        <v>284</v>
      </c>
      <c r="D13" s="343" t="s">
        <v>165</v>
      </c>
      <c r="E13" s="90"/>
      <c r="F13" s="102"/>
      <c r="G13" s="103" t="str">
        <f>Definitions!A2</f>
        <v>Reference</v>
      </c>
      <c r="H13" s="90"/>
      <c r="I13" s="97"/>
      <c r="J13" s="349" t="s">
        <v>253</v>
      </c>
    </row>
    <row r="14" spans="1:11" ht="12.75" customHeight="1" x14ac:dyDescent="0.15">
      <c r="A14" s="461"/>
      <c r="B14" s="458"/>
      <c r="C14" s="90" t="s">
        <v>285</v>
      </c>
      <c r="D14" s="104" t="s">
        <v>57</v>
      </c>
      <c r="E14" s="76"/>
      <c r="F14" s="105"/>
      <c r="G14" s="76" t="s">
        <v>13</v>
      </c>
      <c r="H14" s="76" t="s">
        <v>176</v>
      </c>
      <c r="I14" s="106" t="s">
        <v>286</v>
      </c>
      <c r="J14" s="349" t="s">
        <v>260</v>
      </c>
      <c r="K14" s="38" t="s">
        <v>287</v>
      </c>
    </row>
    <row r="15" spans="1:11" ht="12.75" customHeight="1" x14ac:dyDescent="0.15">
      <c r="A15" s="461"/>
      <c r="B15" s="458"/>
      <c r="C15" s="90" t="s">
        <v>288</v>
      </c>
      <c r="D15" s="342" t="s">
        <v>12</v>
      </c>
      <c r="E15" s="76"/>
      <c r="F15" s="342"/>
      <c r="G15" s="76" t="s">
        <v>13</v>
      </c>
      <c r="H15" s="86" t="s">
        <v>53</v>
      </c>
      <c r="I15" s="9" t="s">
        <v>289</v>
      </c>
      <c r="J15" s="349" t="s">
        <v>260</v>
      </c>
      <c r="K15" s="38" t="s">
        <v>290</v>
      </c>
    </row>
    <row r="16" spans="1:11" ht="12.75" customHeight="1" x14ac:dyDescent="0.15">
      <c r="A16" s="461"/>
      <c r="B16" s="458"/>
      <c r="C16" s="90" t="s">
        <v>291</v>
      </c>
      <c r="D16" s="100" t="s">
        <v>165</v>
      </c>
      <c r="E16" s="76"/>
      <c r="F16" s="342"/>
      <c r="G16" s="76" t="s">
        <v>13</v>
      </c>
      <c r="H16" s="97" t="s">
        <v>53</v>
      </c>
      <c r="I16" s="78" t="s">
        <v>292</v>
      </c>
      <c r="J16" s="349" t="s">
        <v>260</v>
      </c>
      <c r="K16" s="38" t="s">
        <v>293</v>
      </c>
    </row>
    <row r="17" spans="1:21" ht="12.75" customHeight="1" x14ac:dyDescent="0.15">
      <c r="A17" s="461"/>
      <c r="B17" s="458"/>
      <c r="C17" s="107" t="str">
        <f>Definitions!A16</f>
        <v>Model category</v>
      </c>
      <c r="D17" s="341" t="s">
        <v>12</v>
      </c>
      <c r="E17" s="97"/>
      <c r="F17" s="96"/>
      <c r="G17" s="92" t="str">
        <f>Definitions!A16</f>
        <v>Model category</v>
      </c>
      <c r="H17" s="97"/>
      <c r="I17" s="76"/>
      <c r="J17" s="349"/>
      <c r="K17" s="38"/>
    </row>
    <row r="18" spans="1:21" ht="12.75" customHeight="1" x14ac:dyDescent="0.15">
      <c r="A18" s="461"/>
      <c r="B18" s="458"/>
      <c r="C18" s="90" t="s">
        <v>42</v>
      </c>
      <c r="D18" s="342" t="s">
        <v>12</v>
      </c>
      <c r="E18" s="76"/>
      <c r="F18" s="342"/>
      <c r="G18" s="76" t="s">
        <v>13</v>
      </c>
      <c r="H18" s="97" t="s">
        <v>53</v>
      </c>
      <c r="I18" s="385" t="s">
        <v>626</v>
      </c>
      <c r="J18" s="349" t="s">
        <v>260</v>
      </c>
    </row>
    <row r="19" spans="1:21" ht="12.75" customHeight="1" x14ac:dyDescent="0.15">
      <c r="A19" s="461"/>
      <c r="B19" s="458"/>
      <c r="C19" s="90" t="s">
        <v>294</v>
      </c>
      <c r="D19" s="100" t="s">
        <v>12</v>
      </c>
      <c r="E19" s="76"/>
      <c r="F19" s="342"/>
      <c r="G19" s="76" t="s">
        <v>13</v>
      </c>
      <c r="H19" s="76"/>
      <c r="I19" s="76" t="s">
        <v>295</v>
      </c>
      <c r="J19" s="349" t="s">
        <v>260</v>
      </c>
      <c r="K19" s="38" t="s">
        <v>44</v>
      </c>
    </row>
    <row r="20" spans="1:21" ht="12.75" customHeight="1" x14ac:dyDescent="0.15">
      <c r="A20" s="461"/>
      <c r="B20" s="458"/>
      <c r="C20" s="108" t="s">
        <v>5</v>
      </c>
      <c r="D20" s="109" t="s">
        <v>31</v>
      </c>
      <c r="E20" s="110"/>
      <c r="F20" s="109"/>
      <c r="G20" s="110" t="s">
        <v>13</v>
      </c>
      <c r="H20" s="110"/>
      <c r="I20" s="111" t="s">
        <v>296</v>
      </c>
      <c r="J20" s="349" t="s">
        <v>260</v>
      </c>
      <c r="K20" s="38" t="s">
        <v>297</v>
      </c>
    </row>
    <row r="21" spans="1:21" ht="12.75" customHeight="1" thickBot="1" x14ac:dyDescent="0.2">
      <c r="A21" s="462"/>
      <c r="B21" s="459"/>
      <c r="C21" s="108" t="s">
        <v>298</v>
      </c>
      <c r="D21" s="109" t="s">
        <v>12</v>
      </c>
      <c r="E21" s="110"/>
      <c r="F21" s="109"/>
      <c r="G21" s="110" t="s">
        <v>13</v>
      </c>
      <c r="H21" s="110"/>
      <c r="I21" s="111"/>
      <c r="J21" s="349"/>
      <c r="K21" s="38"/>
    </row>
    <row r="22" spans="1:21" ht="12.75" customHeight="1" x14ac:dyDescent="0.15">
      <c r="A22" s="471" t="s">
        <v>299</v>
      </c>
      <c r="B22" s="447" t="s">
        <v>31</v>
      </c>
      <c r="C22" s="456" t="s">
        <v>175</v>
      </c>
      <c r="D22" s="447" t="s">
        <v>57</v>
      </c>
      <c r="E22" s="112" t="s">
        <v>300</v>
      </c>
      <c r="F22" s="83" t="s">
        <v>31</v>
      </c>
      <c r="G22" s="84" t="s">
        <v>13</v>
      </c>
      <c r="H22" s="84" t="s">
        <v>176</v>
      </c>
      <c r="I22" s="113" t="s">
        <v>177</v>
      </c>
      <c r="J22" s="349" t="s">
        <v>260</v>
      </c>
      <c r="K22" s="38" t="s">
        <v>178</v>
      </c>
    </row>
    <row r="23" spans="1:21" ht="28" x14ac:dyDescent="0.15">
      <c r="A23" s="472"/>
      <c r="B23" s="452"/>
      <c r="C23" s="448"/>
      <c r="D23" s="448"/>
      <c r="E23" s="76" t="s">
        <v>301</v>
      </c>
      <c r="F23" s="342" t="s">
        <v>12</v>
      </c>
      <c r="G23" s="76" t="s">
        <v>13</v>
      </c>
      <c r="H23" s="76"/>
      <c r="I23" s="78" t="s">
        <v>179</v>
      </c>
      <c r="J23" s="349" t="s">
        <v>253</v>
      </c>
    </row>
    <row r="24" spans="1:21" ht="12.75" customHeight="1" x14ac:dyDescent="0.15">
      <c r="A24" s="472"/>
      <c r="B24" s="452"/>
      <c r="C24" s="448"/>
      <c r="D24" s="448"/>
      <c r="E24" s="76" t="s">
        <v>302</v>
      </c>
      <c r="F24" s="342" t="s">
        <v>31</v>
      </c>
      <c r="G24" s="76" t="s">
        <v>13</v>
      </c>
      <c r="H24" s="115" t="s">
        <v>89</v>
      </c>
      <c r="I24" s="78" t="s">
        <v>180</v>
      </c>
      <c r="J24" s="349" t="s">
        <v>253</v>
      </c>
    </row>
    <row r="25" spans="1:21" ht="12.75" customHeight="1" x14ac:dyDescent="0.15">
      <c r="A25" s="472"/>
      <c r="B25" s="452"/>
      <c r="C25" s="448"/>
      <c r="D25" s="448"/>
      <c r="E25" s="76" t="s">
        <v>181</v>
      </c>
      <c r="F25" s="342" t="s">
        <v>57</v>
      </c>
      <c r="G25" s="76" t="s">
        <v>13</v>
      </c>
      <c r="H25" s="76" t="s">
        <v>182</v>
      </c>
      <c r="I25" s="76" t="s">
        <v>183</v>
      </c>
      <c r="J25" s="349" t="s">
        <v>253</v>
      </c>
    </row>
    <row r="26" spans="1:21" ht="12.75" customHeight="1" x14ac:dyDescent="0.15">
      <c r="A26" s="472"/>
      <c r="B26" s="452"/>
      <c r="C26" s="448"/>
      <c r="D26" s="448"/>
      <c r="E26" s="76" t="s">
        <v>184</v>
      </c>
      <c r="F26" s="342" t="s">
        <v>57</v>
      </c>
      <c r="G26" s="76" t="s">
        <v>13</v>
      </c>
      <c r="H26" s="76" t="s">
        <v>185</v>
      </c>
      <c r="I26" s="76" t="s">
        <v>186</v>
      </c>
      <c r="J26" s="349" t="s">
        <v>260</v>
      </c>
      <c r="K26" s="38" t="s">
        <v>187</v>
      </c>
    </row>
    <row r="27" spans="1:21" ht="12.75" customHeight="1" x14ac:dyDescent="0.15">
      <c r="A27" s="472"/>
      <c r="B27" s="452"/>
      <c r="C27" s="448"/>
      <c r="D27" s="448"/>
      <c r="E27" s="76" t="s">
        <v>188</v>
      </c>
      <c r="F27" s="342" t="s">
        <v>57</v>
      </c>
      <c r="G27" s="76" t="s">
        <v>13</v>
      </c>
      <c r="H27" s="76" t="s">
        <v>189</v>
      </c>
      <c r="I27" s="76" t="s">
        <v>190</v>
      </c>
      <c r="J27" s="349" t="s">
        <v>260</v>
      </c>
      <c r="K27" s="38" t="s">
        <v>191</v>
      </c>
    </row>
    <row r="28" spans="1:21" ht="44.25" customHeight="1" x14ac:dyDescent="0.15">
      <c r="A28" s="472"/>
      <c r="B28" s="452"/>
      <c r="C28" s="448"/>
      <c r="D28" s="448"/>
      <c r="E28" s="76" t="s">
        <v>192</v>
      </c>
      <c r="F28" s="105" t="s">
        <v>12</v>
      </c>
      <c r="G28" s="76" t="s">
        <v>13</v>
      </c>
      <c r="H28" s="76" t="s">
        <v>170</v>
      </c>
      <c r="I28" s="76" t="s">
        <v>193</v>
      </c>
      <c r="J28" s="349" t="s">
        <v>260</v>
      </c>
      <c r="K28" s="38" t="s">
        <v>194</v>
      </c>
    </row>
    <row r="29" spans="1:21" ht="132" customHeight="1" x14ac:dyDescent="0.15">
      <c r="A29" s="472"/>
      <c r="B29" s="452"/>
      <c r="C29" s="448"/>
      <c r="D29" s="448"/>
      <c r="E29" s="76" t="s">
        <v>195</v>
      </c>
      <c r="F29" s="105" t="s">
        <v>12</v>
      </c>
      <c r="G29" s="76" t="s">
        <v>13</v>
      </c>
      <c r="H29" s="76" t="s">
        <v>196</v>
      </c>
      <c r="I29" s="76" t="s">
        <v>197</v>
      </c>
      <c r="J29" s="349" t="s">
        <v>260</v>
      </c>
      <c r="K29" s="38" t="s">
        <v>198</v>
      </c>
      <c r="L29" s="116"/>
      <c r="M29" s="116"/>
      <c r="N29" s="116"/>
      <c r="O29" s="116"/>
      <c r="P29" s="116"/>
      <c r="Q29" s="116"/>
      <c r="R29" s="116"/>
      <c r="S29" s="116"/>
      <c r="T29" s="116"/>
      <c r="U29" s="116"/>
    </row>
    <row r="30" spans="1:21" ht="86.25" customHeight="1" x14ac:dyDescent="0.15">
      <c r="A30" s="472"/>
      <c r="B30" s="452"/>
      <c r="C30" s="448"/>
      <c r="D30" s="448"/>
      <c r="E30" s="76" t="s">
        <v>199</v>
      </c>
      <c r="F30" s="105" t="s">
        <v>12</v>
      </c>
      <c r="G30" s="76" t="s">
        <v>13</v>
      </c>
      <c r="H30" s="76" t="s">
        <v>200</v>
      </c>
      <c r="I30" s="76" t="s">
        <v>201</v>
      </c>
      <c r="J30" s="349" t="s">
        <v>260</v>
      </c>
      <c r="K30" s="38" t="s">
        <v>202</v>
      </c>
      <c r="L30" s="116"/>
      <c r="M30" s="116"/>
      <c r="N30" s="116"/>
      <c r="O30" s="116"/>
      <c r="P30" s="116"/>
      <c r="Q30" s="116"/>
      <c r="R30" s="116"/>
      <c r="S30" s="116"/>
      <c r="T30" s="116"/>
      <c r="U30" s="116"/>
    </row>
    <row r="31" spans="1:21" ht="86.25" customHeight="1" x14ac:dyDescent="0.15">
      <c r="A31" s="472"/>
      <c r="B31" s="452"/>
      <c r="C31" s="448"/>
      <c r="D31" s="448"/>
      <c r="E31" s="76" t="s">
        <v>203</v>
      </c>
      <c r="F31" s="105" t="s">
        <v>12</v>
      </c>
      <c r="G31" s="76" t="s">
        <v>204</v>
      </c>
      <c r="H31" s="76"/>
      <c r="I31" s="76" t="s">
        <v>205</v>
      </c>
      <c r="J31" s="349" t="s">
        <v>260</v>
      </c>
      <c r="L31" s="116"/>
      <c r="M31" s="116"/>
      <c r="N31" s="116"/>
      <c r="O31" s="116"/>
      <c r="P31" s="116"/>
      <c r="Q31" s="116"/>
      <c r="R31" s="116"/>
      <c r="S31" s="116"/>
      <c r="T31" s="116"/>
      <c r="U31" s="116"/>
    </row>
    <row r="32" spans="1:21" ht="12.75" customHeight="1" x14ac:dyDescent="0.15">
      <c r="A32" s="472"/>
      <c r="B32" s="452"/>
      <c r="C32" s="448"/>
      <c r="D32" s="448"/>
      <c r="E32" s="76" t="s">
        <v>206</v>
      </c>
      <c r="F32" s="342" t="s">
        <v>12</v>
      </c>
      <c r="G32" s="76" t="s">
        <v>204</v>
      </c>
      <c r="H32" s="76"/>
      <c r="I32" s="76" t="s">
        <v>207</v>
      </c>
      <c r="J32" s="349" t="s">
        <v>260</v>
      </c>
      <c r="K32" s="38" t="s">
        <v>208</v>
      </c>
    </row>
    <row r="33" spans="1:21" ht="12.75" customHeight="1" x14ac:dyDescent="0.15">
      <c r="A33" s="472"/>
      <c r="B33" s="452"/>
      <c r="C33" s="449" t="s">
        <v>303</v>
      </c>
      <c r="D33" s="447" t="s">
        <v>57</v>
      </c>
      <c r="E33" s="76" t="s">
        <v>304</v>
      </c>
      <c r="F33" s="342" t="s">
        <v>12</v>
      </c>
      <c r="G33" s="76" t="s">
        <v>13</v>
      </c>
      <c r="H33" s="87" t="s">
        <v>305</v>
      </c>
      <c r="I33" s="76" t="s">
        <v>306</v>
      </c>
      <c r="J33" s="349" t="s">
        <v>260</v>
      </c>
      <c r="K33" s="38" t="s">
        <v>307</v>
      </c>
    </row>
    <row r="34" spans="1:21" ht="12.75" customHeight="1" x14ac:dyDescent="0.15">
      <c r="A34" s="472"/>
      <c r="B34" s="452"/>
      <c r="C34" s="450"/>
      <c r="D34" s="452"/>
      <c r="E34" s="117" t="s">
        <v>308</v>
      </c>
      <c r="F34" s="342" t="s">
        <v>31</v>
      </c>
      <c r="G34" s="76" t="s">
        <v>13</v>
      </c>
      <c r="H34" s="97" t="s">
        <v>309</v>
      </c>
      <c r="I34" s="78" t="s">
        <v>310</v>
      </c>
      <c r="J34" s="349" t="s">
        <v>260</v>
      </c>
    </row>
    <row r="35" spans="1:21" ht="13.5" customHeight="1" x14ac:dyDescent="0.15">
      <c r="A35" s="472"/>
      <c r="B35" s="452"/>
      <c r="C35" s="450"/>
      <c r="D35" s="452"/>
      <c r="E35" s="76" t="s">
        <v>311</v>
      </c>
      <c r="F35" s="342" t="s">
        <v>12</v>
      </c>
      <c r="G35" s="76" t="s">
        <v>13</v>
      </c>
      <c r="H35" s="87"/>
      <c r="I35" s="76" t="s">
        <v>312</v>
      </c>
      <c r="J35" s="349" t="s">
        <v>253</v>
      </c>
    </row>
    <row r="36" spans="1:21" ht="13.5" customHeight="1" x14ac:dyDescent="0.15">
      <c r="A36" s="472"/>
      <c r="B36" s="452"/>
      <c r="C36" s="450"/>
      <c r="D36" s="452"/>
      <c r="E36" s="76" t="s">
        <v>313</v>
      </c>
      <c r="F36" s="342" t="s">
        <v>12</v>
      </c>
      <c r="G36" s="76" t="s">
        <v>13</v>
      </c>
      <c r="H36" s="76" t="s">
        <v>89</v>
      </c>
      <c r="I36" s="76" t="s">
        <v>314</v>
      </c>
      <c r="J36" s="349" t="s">
        <v>260</v>
      </c>
      <c r="L36" s="116"/>
      <c r="M36" s="116"/>
      <c r="N36" s="116"/>
      <c r="O36" s="116"/>
      <c r="P36" s="116"/>
      <c r="Q36" s="116"/>
      <c r="R36" s="116"/>
      <c r="S36" s="116"/>
      <c r="T36" s="116"/>
      <c r="U36" s="116"/>
    </row>
    <row r="37" spans="1:21" ht="12.75" customHeight="1" x14ac:dyDescent="0.15">
      <c r="A37" s="472"/>
      <c r="B37" s="452"/>
      <c r="C37" s="450"/>
      <c r="D37" s="452"/>
      <c r="E37" s="76" t="s">
        <v>315</v>
      </c>
      <c r="F37" s="104" t="s">
        <v>57</v>
      </c>
      <c r="G37" s="76" t="s">
        <v>13</v>
      </c>
      <c r="H37" s="76"/>
      <c r="I37" s="9" t="s">
        <v>316</v>
      </c>
      <c r="J37" s="349" t="s">
        <v>260</v>
      </c>
    </row>
    <row r="38" spans="1:21" ht="12.75" customHeight="1" x14ac:dyDescent="0.15">
      <c r="A38" s="472"/>
      <c r="B38" s="452"/>
      <c r="C38" s="450"/>
      <c r="D38" s="452"/>
      <c r="E38" s="76" t="s">
        <v>317</v>
      </c>
      <c r="F38" s="342" t="s">
        <v>12</v>
      </c>
      <c r="G38" s="76" t="s">
        <v>13</v>
      </c>
      <c r="H38" s="76"/>
      <c r="I38" s="9" t="s">
        <v>318</v>
      </c>
      <c r="J38" s="349" t="s">
        <v>260</v>
      </c>
      <c r="K38" s="38" t="s">
        <v>319</v>
      </c>
    </row>
    <row r="39" spans="1:21" ht="12.75" customHeight="1" x14ac:dyDescent="0.15">
      <c r="A39" s="472"/>
      <c r="B39" s="452"/>
      <c r="C39" s="450"/>
      <c r="D39" s="452"/>
      <c r="E39" s="76" t="s">
        <v>320</v>
      </c>
      <c r="F39" s="104" t="s">
        <v>57</v>
      </c>
      <c r="G39" s="76" t="s">
        <v>13</v>
      </c>
      <c r="H39" s="76"/>
      <c r="I39" s="76" t="s">
        <v>321</v>
      </c>
      <c r="J39" s="349" t="s">
        <v>260</v>
      </c>
      <c r="K39" s="38" t="s">
        <v>322</v>
      </c>
    </row>
    <row r="40" spans="1:21" ht="12.75" customHeight="1" x14ac:dyDescent="0.15">
      <c r="A40" s="472"/>
      <c r="B40" s="452"/>
      <c r="C40" s="450"/>
      <c r="D40" s="452"/>
      <c r="E40" s="76" t="s">
        <v>323</v>
      </c>
      <c r="F40" s="342" t="s">
        <v>12</v>
      </c>
      <c r="G40" s="76" t="s">
        <v>13</v>
      </c>
      <c r="H40" s="76"/>
      <c r="I40" s="76" t="s">
        <v>324</v>
      </c>
      <c r="J40" s="349" t="s">
        <v>260</v>
      </c>
    </row>
    <row r="41" spans="1:21" ht="12.75" customHeight="1" x14ac:dyDescent="0.15">
      <c r="A41" s="472"/>
      <c r="B41" s="452"/>
      <c r="C41" s="450"/>
      <c r="D41" s="452"/>
      <c r="E41" s="76" t="s">
        <v>325</v>
      </c>
      <c r="F41" s="104" t="s">
        <v>57</v>
      </c>
      <c r="G41" s="76" t="s">
        <v>13</v>
      </c>
      <c r="H41" s="76"/>
      <c r="I41" s="76" t="s">
        <v>326</v>
      </c>
      <c r="J41" s="349" t="s">
        <v>260</v>
      </c>
    </row>
    <row r="42" spans="1:21" ht="12.75" customHeight="1" x14ac:dyDescent="0.15">
      <c r="A42" s="472"/>
      <c r="B42" s="452"/>
      <c r="C42" s="450"/>
      <c r="D42" s="452"/>
      <c r="E42" s="76" t="s">
        <v>327</v>
      </c>
      <c r="F42" s="104" t="s">
        <v>57</v>
      </c>
      <c r="G42" s="76" t="s">
        <v>13</v>
      </c>
      <c r="H42" s="76"/>
      <c r="I42" s="76" t="s">
        <v>328</v>
      </c>
      <c r="J42" s="349" t="s">
        <v>260</v>
      </c>
      <c r="K42" s="38" t="s">
        <v>329</v>
      </c>
    </row>
    <row r="43" spans="1:21" ht="12.75" customHeight="1" x14ac:dyDescent="0.15">
      <c r="A43" s="472"/>
      <c r="B43" s="452"/>
      <c r="C43" s="450"/>
      <c r="D43" s="452"/>
      <c r="E43" s="76" t="s">
        <v>330</v>
      </c>
      <c r="F43" s="342" t="s">
        <v>12</v>
      </c>
      <c r="G43" s="76" t="s">
        <v>13</v>
      </c>
      <c r="H43" s="76"/>
      <c r="I43" s="76" t="s">
        <v>331</v>
      </c>
      <c r="J43" s="349" t="s">
        <v>260</v>
      </c>
      <c r="K43" s="38" t="s">
        <v>332</v>
      </c>
    </row>
    <row r="44" spans="1:21" ht="12.75" customHeight="1" x14ac:dyDescent="0.15">
      <c r="A44" s="472"/>
      <c r="B44" s="452"/>
      <c r="C44" s="450"/>
      <c r="D44" s="452"/>
      <c r="E44" s="76" t="s">
        <v>333</v>
      </c>
      <c r="F44" s="342" t="s">
        <v>12</v>
      </c>
      <c r="G44" s="76" t="s">
        <v>13</v>
      </c>
      <c r="H44" s="76"/>
      <c r="I44" s="76" t="s">
        <v>334</v>
      </c>
      <c r="J44" s="349" t="s">
        <v>260</v>
      </c>
    </row>
    <row r="45" spans="1:21" ht="12.75" customHeight="1" x14ac:dyDescent="0.15">
      <c r="A45" s="472"/>
      <c r="B45" s="452"/>
      <c r="C45" s="450"/>
      <c r="D45" s="452"/>
      <c r="E45" s="76" t="s">
        <v>335</v>
      </c>
      <c r="F45" s="342" t="s">
        <v>12</v>
      </c>
      <c r="G45" s="76" t="s">
        <v>13</v>
      </c>
      <c r="H45" s="76"/>
      <c r="I45" s="76" t="s">
        <v>336</v>
      </c>
      <c r="J45" s="349" t="s">
        <v>260</v>
      </c>
    </row>
    <row r="46" spans="1:21" ht="12.75" customHeight="1" x14ac:dyDescent="0.15">
      <c r="A46" s="472"/>
      <c r="B46" s="452"/>
      <c r="C46" s="450"/>
      <c r="D46" s="452"/>
      <c r="E46" s="76" t="s">
        <v>337</v>
      </c>
      <c r="F46" s="342" t="s">
        <v>12</v>
      </c>
      <c r="G46" s="76" t="s">
        <v>13</v>
      </c>
      <c r="H46" s="76" t="s">
        <v>338</v>
      </c>
      <c r="I46" s="76" t="s">
        <v>339</v>
      </c>
      <c r="J46" s="349" t="s">
        <v>260</v>
      </c>
      <c r="K46" s="38" t="s">
        <v>340</v>
      </c>
    </row>
    <row r="47" spans="1:21" ht="12.75" customHeight="1" x14ac:dyDescent="0.15">
      <c r="A47" s="472"/>
      <c r="B47" s="452"/>
      <c r="C47" s="451"/>
      <c r="D47" s="453"/>
      <c r="E47" s="106" t="s">
        <v>341</v>
      </c>
      <c r="F47" s="104" t="s">
        <v>165</v>
      </c>
      <c r="G47" s="106" t="s">
        <v>13</v>
      </c>
      <c r="H47" s="76"/>
      <c r="I47" s="76"/>
      <c r="J47" s="349"/>
      <c r="K47" s="38"/>
    </row>
    <row r="48" spans="1:21" ht="12.75" customHeight="1" x14ac:dyDescent="0.15">
      <c r="A48" s="472"/>
      <c r="B48" s="452"/>
      <c r="C48" s="454" t="s">
        <v>342</v>
      </c>
      <c r="D48" s="447" t="s">
        <v>57</v>
      </c>
      <c r="E48" s="76" t="s">
        <v>343</v>
      </c>
      <c r="F48" s="342" t="s">
        <v>31</v>
      </c>
      <c r="G48" s="76" t="s">
        <v>13</v>
      </c>
      <c r="H48" s="76" t="s">
        <v>344</v>
      </c>
      <c r="I48" s="76" t="s">
        <v>345</v>
      </c>
      <c r="J48" s="349" t="s">
        <v>260</v>
      </c>
    </row>
    <row r="49" spans="1:11" ht="12.75" customHeight="1" x14ac:dyDescent="0.15">
      <c r="A49" s="472"/>
      <c r="B49" s="452"/>
      <c r="C49" s="448"/>
      <c r="D49" s="448"/>
      <c r="E49" s="76" t="s">
        <v>346</v>
      </c>
      <c r="F49" s="342" t="s">
        <v>12</v>
      </c>
      <c r="G49" s="76" t="s">
        <v>13</v>
      </c>
      <c r="H49" s="76"/>
      <c r="I49" s="76" t="s">
        <v>347</v>
      </c>
      <c r="J49" s="349" t="s">
        <v>260</v>
      </c>
    </row>
    <row r="50" spans="1:11" ht="12.75" customHeight="1" x14ac:dyDescent="0.15">
      <c r="A50" s="472"/>
      <c r="B50" s="452"/>
      <c r="C50" s="448"/>
      <c r="D50" s="448"/>
      <c r="E50" s="78" t="s">
        <v>348</v>
      </c>
      <c r="F50" s="342" t="s">
        <v>57</v>
      </c>
      <c r="G50" s="76" t="s">
        <v>13</v>
      </c>
      <c r="H50" s="76"/>
      <c r="I50" s="9" t="s">
        <v>349</v>
      </c>
      <c r="J50" s="349" t="s">
        <v>260</v>
      </c>
      <c r="K50" s="38" t="s">
        <v>350</v>
      </c>
    </row>
    <row r="51" spans="1:11" ht="57" customHeight="1" x14ac:dyDescent="0.15">
      <c r="A51" s="472"/>
      <c r="B51" s="452"/>
      <c r="C51" s="448"/>
      <c r="D51" s="448"/>
      <c r="E51" s="76" t="s">
        <v>351</v>
      </c>
      <c r="F51" s="342" t="s">
        <v>57</v>
      </c>
      <c r="G51" s="76" t="s">
        <v>13</v>
      </c>
      <c r="H51" s="76"/>
      <c r="I51" s="76" t="s">
        <v>352</v>
      </c>
      <c r="J51" s="349" t="s">
        <v>260</v>
      </c>
    </row>
    <row r="52" spans="1:11" ht="12.75" customHeight="1" x14ac:dyDescent="0.15">
      <c r="A52" s="472"/>
      <c r="B52" s="452"/>
      <c r="C52" s="448"/>
      <c r="D52" s="448"/>
      <c r="E52" s="76" t="s">
        <v>353</v>
      </c>
      <c r="F52" s="342" t="s">
        <v>57</v>
      </c>
      <c r="G52" s="76" t="s">
        <v>13</v>
      </c>
      <c r="H52" s="76"/>
      <c r="I52" s="9" t="s">
        <v>354</v>
      </c>
      <c r="J52" s="349" t="s">
        <v>260</v>
      </c>
    </row>
    <row r="53" spans="1:11" ht="12.75" customHeight="1" x14ac:dyDescent="0.15">
      <c r="A53" s="472"/>
      <c r="B53" s="452"/>
      <c r="C53" s="448"/>
      <c r="D53" s="448"/>
      <c r="E53" s="76" t="s">
        <v>355</v>
      </c>
      <c r="F53" s="342" t="s">
        <v>12</v>
      </c>
      <c r="G53" s="76" t="s">
        <v>13</v>
      </c>
      <c r="H53" s="76"/>
      <c r="I53" s="9" t="s">
        <v>356</v>
      </c>
      <c r="J53" s="349" t="s">
        <v>260</v>
      </c>
    </row>
    <row r="54" spans="1:11" ht="12.75" customHeight="1" x14ac:dyDescent="0.15">
      <c r="A54" s="472"/>
      <c r="B54" s="452"/>
      <c r="C54" s="448"/>
      <c r="D54" s="448"/>
      <c r="E54" s="76" t="s">
        <v>357</v>
      </c>
      <c r="F54" s="342" t="s">
        <v>57</v>
      </c>
      <c r="G54" s="76" t="s">
        <v>13</v>
      </c>
      <c r="H54" s="76"/>
      <c r="I54" s="9" t="s">
        <v>358</v>
      </c>
      <c r="J54" s="349" t="s">
        <v>260</v>
      </c>
    </row>
    <row r="55" spans="1:11" ht="12.75" customHeight="1" x14ac:dyDescent="0.15">
      <c r="A55" s="472"/>
      <c r="B55" s="452"/>
      <c r="C55" s="448"/>
      <c r="D55" s="448"/>
      <c r="E55" s="76" t="s">
        <v>359</v>
      </c>
      <c r="F55" s="342" t="s">
        <v>57</v>
      </c>
      <c r="G55" s="76" t="s">
        <v>13</v>
      </c>
      <c r="H55" s="76"/>
      <c r="I55" s="9" t="s">
        <v>360</v>
      </c>
      <c r="J55" s="349" t="s">
        <v>260</v>
      </c>
      <c r="K55" s="38" t="s">
        <v>361</v>
      </c>
    </row>
    <row r="56" spans="1:11" ht="12.75" customHeight="1" x14ac:dyDescent="0.15">
      <c r="A56" s="472"/>
      <c r="B56" s="452"/>
      <c r="C56" s="448"/>
      <c r="D56" s="448"/>
      <c r="E56" s="76" t="s">
        <v>362</v>
      </c>
      <c r="F56" s="342" t="s">
        <v>57</v>
      </c>
      <c r="G56" s="76" t="s">
        <v>13</v>
      </c>
      <c r="H56" s="76"/>
      <c r="I56" s="9" t="s">
        <v>363</v>
      </c>
      <c r="J56" s="349" t="s">
        <v>260</v>
      </c>
      <c r="K56" s="38" t="s">
        <v>364</v>
      </c>
    </row>
    <row r="57" spans="1:11" ht="12.75" customHeight="1" x14ac:dyDescent="0.15">
      <c r="A57" s="472"/>
      <c r="B57" s="452"/>
      <c r="C57" s="448"/>
      <c r="D57" s="448"/>
      <c r="E57" s="76" t="s">
        <v>73</v>
      </c>
      <c r="F57" s="342" t="s">
        <v>57</v>
      </c>
      <c r="G57" s="76" t="s">
        <v>13</v>
      </c>
      <c r="H57" s="76" t="s">
        <v>365</v>
      </c>
      <c r="I57" s="76" t="s">
        <v>366</v>
      </c>
      <c r="J57" s="349" t="s">
        <v>260</v>
      </c>
      <c r="K57" s="38" t="s">
        <v>367</v>
      </c>
    </row>
    <row r="58" spans="1:11" ht="12.75" customHeight="1" x14ac:dyDescent="0.15">
      <c r="A58" s="472"/>
      <c r="B58" s="452"/>
      <c r="C58" s="448"/>
      <c r="D58" s="448"/>
      <c r="E58" s="76" t="s">
        <v>71</v>
      </c>
      <c r="F58" s="342" t="s">
        <v>57</v>
      </c>
      <c r="G58" s="76" t="s">
        <v>13</v>
      </c>
      <c r="H58" s="76" t="s">
        <v>368</v>
      </c>
      <c r="I58" s="76" t="s">
        <v>369</v>
      </c>
      <c r="J58" s="349" t="s">
        <v>260</v>
      </c>
      <c r="K58" s="38" t="s">
        <v>370</v>
      </c>
    </row>
    <row r="59" spans="1:11" ht="12.75" customHeight="1" x14ac:dyDescent="0.15">
      <c r="A59" s="472"/>
      <c r="B59" s="452"/>
      <c r="C59" s="448"/>
      <c r="D59" s="448"/>
      <c r="E59" s="76" t="s">
        <v>371</v>
      </c>
      <c r="F59" s="342" t="s">
        <v>57</v>
      </c>
      <c r="G59" s="76" t="s">
        <v>13</v>
      </c>
      <c r="H59" s="76"/>
      <c r="I59" s="76" t="s">
        <v>372</v>
      </c>
      <c r="J59" s="349" t="s">
        <v>260</v>
      </c>
      <c r="K59" s="38" t="s">
        <v>133</v>
      </c>
    </row>
    <row r="60" spans="1:11" ht="12.75" customHeight="1" x14ac:dyDescent="0.15">
      <c r="A60" s="472"/>
      <c r="B60" s="452"/>
      <c r="C60" s="448"/>
      <c r="D60" s="455"/>
      <c r="E60" s="76" t="s">
        <v>373</v>
      </c>
      <c r="F60" s="342" t="s">
        <v>57</v>
      </c>
      <c r="G60" s="76" t="s">
        <v>13</v>
      </c>
      <c r="H60" s="76"/>
      <c r="I60" s="76" t="s">
        <v>374</v>
      </c>
      <c r="J60" s="349" t="s">
        <v>260</v>
      </c>
      <c r="K60" s="38" t="s">
        <v>375</v>
      </c>
    </row>
    <row r="61" spans="1:11" ht="12.75" customHeight="1" x14ac:dyDescent="0.15">
      <c r="A61" s="472"/>
      <c r="B61" s="452"/>
      <c r="C61" s="76" t="s">
        <v>376</v>
      </c>
      <c r="D61" s="342" t="s">
        <v>12</v>
      </c>
      <c r="E61" s="76"/>
      <c r="F61" s="342"/>
      <c r="G61" s="76" t="s">
        <v>13</v>
      </c>
      <c r="H61" s="76"/>
      <c r="I61" s="76" t="s">
        <v>377</v>
      </c>
      <c r="J61" s="349" t="s">
        <v>260</v>
      </c>
      <c r="K61" s="38" t="s">
        <v>378</v>
      </c>
    </row>
    <row r="62" spans="1:11" ht="12.75" customHeight="1" x14ac:dyDescent="0.15">
      <c r="A62" s="472"/>
      <c r="B62" s="452"/>
      <c r="C62" s="76" t="s">
        <v>379</v>
      </c>
      <c r="D62" s="342" t="s">
        <v>12</v>
      </c>
      <c r="E62" s="76" t="s">
        <v>380</v>
      </c>
      <c r="F62" s="342" t="s">
        <v>31</v>
      </c>
      <c r="G62" s="76" t="s">
        <v>13</v>
      </c>
      <c r="H62" s="76"/>
      <c r="I62" s="76" t="s">
        <v>381</v>
      </c>
      <c r="J62" s="349" t="s">
        <v>260</v>
      </c>
      <c r="K62" s="38" t="s">
        <v>382</v>
      </c>
    </row>
    <row r="63" spans="1:11" ht="12.75" customHeight="1" thickBot="1" x14ac:dyDescent="0.2">
      <c r="A63" s="472"/>
      <c r="B63" s="452"/>
      <c r="C63" s="454" t="s">
        <v>383</v>
      </c>
      <c r="D63" s="447" t="s">
        <v>12</v>
      </c>
      <c r="E63" s="347" t="s">
        <v>73</v>
      </c>
      <c r="F63" s="343" t="s">
        <v>57</v>
      </c>
      <c r="G63" s="76" t="s">
        <v>13</v>
      </c>
      <c r="H63" s="347" t="s">
        <v>365</v>
      </c>
      <c r="I63" s="120" t="s">
        <v>384</v>
      </c>
      <c r="J63" s="349" t="s">
        <v>260</v>
      </c>
      <c r="K63" s="38" t="s">
        <v>385</v>
      </c>
    </row>
    <row r="64" spans="1:11" ht="12.75" customHeight="1" thickBot="1" x14ac:dyDescent="0.2">
      <c r="A64" s="473"/>
      <c r="B64" s="453"/>
      <c r="C64" s="448"/>
      <c r="D64" s="448"/>
      <c r="E64" s="76" t="s">
        <v>71</v>
      </c>
      <c r="F64" s="343" t="s">
        <v>57</v>
      </c>
      <c r="G64" s="120" t="s">
        <v>13</v>
      </c>
      <c r="H64" s="347" t="s">
        <v>368</v>
      </c>
      <c r="I64" s="347" t="s">
        <v>386</v>
      </c>
      <c r="J64" s="349" t="s">
        <v>260</v>
      </c>
      <c r="K64" s="38" t="s">
        <v>387</v>
      </c>
    </row>
    <row r="65" spans="1:11" ht="12.75" customHeight="1" thickBot="1" x14ac:dyDescent="0.2">
      <c r="A65" s="449" t="s">
        <v>388</v>
      </c>
      <c r="B65" s="447" t="s">
        <v>12</v>
      </c>
      <c r="C65" s="121" t="s">
        <v>114</v>
      </c>
      <c r="D65" s="379" t="s">
        <v>12</v>
      </c>
      <c r="E65" s="122"/>
      <c r="F65" s="83"/>
      <c r="G65" s="123" t="str">
        <f>Definitions!A49</f>
        <v>Study</v>
      </c>
      <c r="H65" s="76"/>
      <c r="I65" s="115"/>
      <c r="J65" s="349"/>
      <c r="K65" s="38"/>
    </row>
    <row r="66" spans="1:11" ht="12.75" customHeight="1" thickBot="1" x14ac:dyDescent="0.2">
      <c r="A66" s="450"/>
      <c r="B66" s="452"/>
      <c r="C66" s="469" t="s">
        <v>389</v>
      </c>
      <c r="D66" s="447" t="s">
        <v>57</v>
      </c>
      <c r="E66" s="76" t="s">
        <v>390</v>
      </c>
      <c r="F66" s="342" t="s">
        <v>31</v>
      </c>
      <c r="G66" s="120" t="s">
        <v>13</v>
      </c>
      <c r="H66" s="76"/>
      <c r="I66" s="115" t="s">
        <v>391</v>
      </c>
      <c r="J66" s="349" t="s">
        <v>260</v>
      </c>
    </row>
    <row r="67" spans="1:11" ht="12.75" customHeight="1" thickBot="1" x14ac:dyDescent="0.2">
      <c r="A67" s="450"/>
      <c r="B67" s="452"/>
      <c r="C67" s="464"/>
      <c r="D67" s="448"/>
      <c r="E67" s="76" t="s">
        <v>392</v>
      </c>
      <c r="F67" s="342" t="s">
        <v>31</v>
      </c>
      <c r="G67" s="120" t="s">
        <v>13</v>
      </c>
      <c r="H67" s="76"/>
      <c r="I67" s="115" t="s">
        <v>393</v>
      </c>
      <c r="J67" s="349" t="s">
        <v>260</v>
      </c>
      <c r="K67" s="38" t="s">
        <v>394</v>
      </c>
    </row>
    <row r="68" spans="1:11" ht="12.75" customHeight="1" thickBot="1" x14ac:dyDescent="0.2">
      <c r="A68" s="450"/>
      <c r="B68" s="452"/>
      <c r="C68" s="464"/>
      <c r="D68" s="448"/>
      <c r="E68" s="76" t="s">
        <v>395</v>
      </c>
      <c r="F68" s="342" t="s">
        <v>12</v>
      </c>
      <c r="G68" s="120" t="s">
        <v>13</v>
      </c>
      <c r="H68" s="115" t="s">
        <v>396</v>
      </c>
      <c r="I68" s="115" t="s">
        <v>397</v>
      </c>
      <c r="J68" s="349" t="s">
        <v>260</v>
      </c>
      <c r="K68" s="38" t="s">
        <v>398</v>
      </c>
    </row>
    <row r="69" spans="1:11" ht="12.75" customHeight="1" thickBot="1" x14ac:dyDescent="0.2">
      <c r="A69" s="450"/>
      <c r="B69" s="452"/>
      <c r="C69" s="464"/>
      <c r="D69" s="448"/>
      <c r="E69" s="76" t="s">
        <v>399</v>
      </c>
      <c r="F69" s="342" t="s">
        <v>12</v>
      </c>
      <c r="G69" s="120" t="s">
        <v>13</v>
      </c>
      <c r="H69" s="115" t="s">
        <v>400</v>
      </c>
      <c r="I69" s="115" t="s">
        <v>401</v>
      </c>
      <c r="J69" s="349" t="s">
        <v>260</v>
      </c>
    </row>
    <row r="70" spans="1:11" ht="12.75" customHeight="1" thickBot="1" x14ac:dyDescent="0.2">
      <c r="A70" s="450"/>
      <c r="B70" s="452"/>
      <c r="C70" s="464"/>
      <c r="D70" s="448"/>
      <c r="E70" s="76" t="s">
        <v>402</v>
      </c>
      <c r="F70" s="342" t="s">
        <v>12</v>
      </c>
      <c r="G70" s="120" t="s">
        <v>13</v>
      </c>
      <c r="H70" s="115" t="s">
        <v>403</v>
      </c>
      <c r="I70" s="115" t="s">
        <v>404</v>
      </c>
      <c r="J70" s="349" t="s">
        <v>260</v>
      </c>
    </row>
    <row r="71" spans="1:11" ht="12.75" customHeight="1" thickBot="1" x14ac:dyDescent="0.2">
      <c r="A71" s="450"/>
      <c r="B71" s="452"/>
      <c r="C71" s="464"/>
      <c r="D71" s="448"/>
      <c r="E71" s="76" t="s">
        <v>405</v>
      </c>
      <c r="F71" s="105" t="s">
        <v>31</v>
      </c>
      <c r="G71" s="120" t="s">
        <v>13</v>
      </c>
      <c r="H71" s="76"/>
      <c r="I71" s="76" t="s">
        <v>406</v>
      </c>
      <c r="J71" s="349" t="s">
        <v>260</v>
      </c>
      <c r="K71" s="38" t="s">
        <v>407</v>
      </c>
    </row>
    <row r="72" spans="1:11" ht="12.75" customHeight="1" thickBot="1" x14ac:dyDescent="0.2">
      <c r="A72" s="450"/>
      <c r="B72" s="452"/>
      <c r="C72" s="464"/>
      <c r="D72" s="448"/>
      <c r="E72" s="76" t="s">
        <v>408</v>
      </c>
      <c r="F72" s="105" t="s">
        <v>31</v>
      </c>
      <c r="G72" s="120" t="s">
        <v>13</v>
      </c>
      <c r="H72" s="76"/>
      <c r="I72" s="76" t="s">
        <v>409</v>
      </c>
      <c r="J72" s="349" t="s">
        <v>260</v>
      </c>
    </row>
    <row r="73" spans="1:11" ht="12.75" customHeight="1" thickBot="1" x14ac:dyDescent="0.2">
      <c r="A73" s="450"/>
      <c r="B73" s="452"/>
      <c r="C73" s="464"/>
      <c r="D73" s="448"/>
      <c r="E73" s="76" t="s">
        <v>410</v>
      </c>
      <c r="F73" s="105" t="s">
        <v>31</v>
      </c>
      <c r="G73" s="120" t="s">
        <v>13</v>
      </c>
      <c r="H73" s="76"/>
      <c r="I73" s="76" t="s">
        <v>411</v>
      </c>
      <c r="J73" s="349" t="s">
        <v>260</v>
      </c>
    </row>
    <row r="74" spans="1:11" ht="12.75" customHeight="1" thickBot="1" x14ac:dyDescent="0.2">
      <c r="A74" s="450"/>
      <c r="B74" s="452"/>
      <c r="C74" s="464"/>
      <c r="D74" s="448"/>
      <c r="E74" s="76" t="s">
        <v>412</v>
      </c>
      <c r="F74" s="342" t="s">
        <v>12</v>
      </c>
      <c r="G74" s="120" t="s">
        <v>13</v>
      </c>
      <c r="H74" s="115" t="s">
        <v>89</v>
      </c>
      <c r="I74" s="115" t="s">
        <v>413</v>
      </c>
      <c r="J74" s="349" t="s">
        <v>260</v>
      </c>
    </row>
    <row r="75" spans="1:11" ht="12.75" customHeight="1" thickBot="1" x14ac:dyDescent="0.2">
      <c r="A75" s="450"/>
      <c r="B75" s="452"/>
      <c r="C75" s="464"/>
      <c r="D75" s="448"/>
      <c r="E75" s="76" t="s">
        <v>414</v>
      </c>
      <c r="F75" s="342" t="s">
        <v>12</v>
      </c>
      <c r="G75" s="120" t="s">
        <v>13</v>
      </c>
      <c r="H75" s="115" t="s">
        <v>415</v>
      </c>
      <c r="I75" s="115" t="s">
        <v>416</v>
      </c>
      <c r="J75" s="349" t="s">
        <v>260</v>
      </c>
    </row>
    <row r="76" spans="1:11" ht="12.75" customHeight="1" thickBot="1" x14ac:dyDescent="0.2">
      <c r="A76" s="450"/>
      <c r="B76" s="452"/>
      <c r="C76" s="469" t="s">
        <v>417</v>
      </c>
      <c r="D76" s="447" t="s">
        <v>57</v>
      </c>
      <c r="E76" s="76" t="s">
        <v>418</v>
      </c>
      <c r="F76" s="342" t="s">
        <v>31</v>
      </c>
      <c r="G76" s="120" t="s">
        <v>13</v>
      </c>
      <c r="H76" s="76" t="s">
        <v>53</v>
      </c>
      <c r="I76" s="76" t="s">
        <v>419</v>
      </c>
      <c r="J76" s="349" t="s">
        <v>260</v>
      </c>
    </row>
    <row r="77" spans="1:11" ht="13.5" customHeight="1" thickBot="1" x14ac:dyDescent="0.2">
      <c r="A77" s="450"/>
      <c r="B77" s="452"/>
      <c r="C77" s="470"/>
      <c r="D77" s="452"/>
      <c r="E77" s="106" t="s">
        <v>420</v>
      </c>
      <c r="F77" s="104" t="s">
        <v>12</v>
      </c>
      <c r="G77" s="124" t="s">
        <v>13</v>
      </c>
      <c r="H77" s="76"/>
      <c r="I77" s="76"/>
      <c r="J77" s="349"/>
    </row>
    <row r="78" spans="1:11" ht="13.5" customHeight="1" thickBot="1" x14ac:dyDescent="0.2">
      <c r="A78" s="450"/>
      <c r="B78" s="452"/>
      <c r="C78" s="464"/>
      <c r="D78" s="448"/>
      <c r="E78" s="76" t="s">
        <v>421</v>
      </c>
      <c r="F78" s="342" t="s">
        <v>31</v>
      </c>
      <c r="G78" s="120" t="s">
        <v>13</v>
      </c>
      <c r="H78" s="76"/>
      <c r="I78" s="78" t="s">
        <v>422</v>
      </c>
      <c r="J78" s="349" t="s">
        <v>260</v>
      </c>
    </row>
    <row r="79" spans="1:11" ht="13.5" customHeight="1" thickBot="1" x14ac:dyDescent="0.2">
      <c r="A79" s="450"/>
      <c r="B79" s="452"/>
      <c r="C79" s="464"/>
      <c r="D79" s="448"/>
      <c r="E79" s="76" t="s">
        <v>423</v>
      </c>
      <c r="F79" s="342" t="s">
        <v>12</v>
      </c>
      <c r="G79" s="120" t="s">
        <v>13</v>
      </c>
      <c r="H79" s="76"/>
      <c r="I79" s="78" t="s">
        <v>424</v>
      </c>
      <c r="J79" s="349" t="s">
        <v>260</v>
      </c>
    </row>
    <row r="80" spans="1:11" ht="13.5" customHeight="1" thickBot="1" x14ac:dyDescent="0.2">
      <c r="A80" s="450"/>
      <c r="B80" s="452"/>
      <c r="C80" s="464"/>
      <c r="D80" s="448"/>
      <c r="E80" s="76" t="s">
        <v>425</v>
      </c>
      <c r="F80" s="342" t="s">
        <v>165</v>
      </c>
      <c r="G80" s="120" t="s">
        <v>13</v>
      </c>
      <c r="H80" s="76"/>
      <c r="I80" s="78" t="s">
        <v>425</v>
      </c>
      <c r="J80" s="349" t="s">
        <v>260</v>
      </c>
    </row>
    <row r="81" spans="1:11" ht="13.5" customHeight="1" thickBot="1" x14ac:dyDescent="0.2">
      <c r="A81" s="450"/>
      <c r="B81" s="452"/>
      <c r="C81" s="464"/>
      <c r="D81" s="448"/>
      <c r="E81" s="76" t="s">
        <v>426</v>
      </c>
      <c r="F81" s="342" t="s">
        <v>165</v>
      </c>
      <c r="G81" s="120" t="s">
        <v>13</v>
      </c>
      <c r="H81" s="76" t="s">
        <v>53</v>
      </c>
      <c r="I81" s="76" t="s">
        <v>427</v>
      </c>
      <c r="J81" s="349" t="s">
        <v>260</v>
      </c>
    </row>
    <row r="82" spans="1:11" ht="13.5" customHeight="1" thickBot="1" x14ac:dyDescent="0.2">
      <c r="A82" s="450"/>
      <c r="B82" s="452"/>
      <c r="C82" s="465"/>
      <c r="D82" s="448"/>
      <c r="E82" s="76" t="s">
        <v>428</v>
      </c>
      <c r="F82" s="342" t="s">
        <v>165</v>
      </c>
      <c r="G82" s="120" t="s">
        <v>13</v>
      </c>
      <c r="H82" s="78" t="s">
        <v>429</v>
      </c>
      <c r="I82" s="78" t="s">
        <v>430</v>
      </c>
      <c r="J82" s="349" t="s">
        <v>260</v>
      </c>
    </row>
    <row r="83" spans="1:11" ht="13.5" customHeight="1" thickBot="1" x14ac:dyDescent="0.2">
      <c r="A83" s="451"/>
      <c r="B83" s="453"/>
      <c r="C83" s="346" t="s">
        <v>163</v>
      </c>
      <c r="D83" s="343" t="s">
        <v>57</v>
      </c>
      <c r="E83" s="76"/>
      <c r="F83" s="342"/>
      <c r="G83" s="123" t="str">
        <f>Definitions!A101</f>
        <v>Laboratory</v>
      </c>
      <c r="H83" s="115"/>
      <c r="I83" s="115"/>
      <c r="J83" s="349" t="s">
        <v>260</v>
      </c>
    </row>
    <row r="84" spans="1:11" ht="13.5" customHeight="1" x14ac:dyDescent="0.15">
      <c r="A84" s="460" t="s">
        <v>431</v>
      </c>
      <c r="B84" s="457" t="s">
        <v>31</v>
      </c>
      <c r="C84" s="340" t="s">
        <v>78</v>
      </c>
      <c r="D84" s="344" t="s">
        <v>165</v>
      </c>
      <c r="E84" s="89"/>
      <c r="F84" s="345"/>
      <c r="G84" s="126" t="str">
        <f>Definitions!A33</f>
        <v>Parameter</v>
      </c>
      <c r="H84" s="89"/>
      <c r="I84" s="9"/>
      <c r="J84" s="349"/>
      <c r="K84" s="38"/>
    </row>
    <row r="85" spans="1:11" ht="13.5" customHeight="1" x14ac:dyDescent="0.15">
      <c r="A85" s="461"/>
      <c r="B85" s="458"/>
      <c r="C85" s="346" t="s">
        <v>432</v>
      </c>
      <c r="D85" s="127" t="s">
        <v>57</v>
      </c>
      <c r="E85" s="76"/>
      <c r="F85" s="342" t="s">
        <v>57</v>
      </c>
      <c r="G85" s="128" t="str">
        <f>Definitions!A98</f>
        <v>Quality Measures</v>
      </c>
      <c r="H85" s="76"/>
      <c r="I85" s="76"/>
      <c r="J85" s="349" t="s">
        <v>260</v>
      </c>
    </row>
    <row r="86" spans="1:11" ht="13.5" customHeight="1" x14ac:dyDescent="0.15">
      <c r="A86" s="461"/>
      <c r="B86" s="458"/>
      <c r="C86" s="346" t="s">
        <v>209</v>
      </c>
      <c r="D86" s="343" t="s">
        <v>57</v>
      </c>
      <c r="E86" s="76"/>
      <c r="F86" s="342"/>
      <c r="G86" s="92" t="str">
        <f>Definitions!A117</f>
        <v>Model equation</v>
      </c>
      <c r="H86" s="76"/>
      <c r="I86" s="76"/>
      <c r="J86" s="349"/>
      <c r="K86" s="38"/>
    </row>
    <row r="87" spans="1:11" ht="13.5" customHeight="1" x14ac:dyDescent="0.15">
      <c r="A87" s="461"/>
      <c r="B87" s="458"/>
      <c r="C87" s="346" t="s">
        <v>433</v>
      </c>
      <c r="D87" s="343" t="s">
        <v>12</v>
      </c>
      <c r="E87" s="76"/>
      <c r="F87" s="105"/>
      <c r="G87" s="76" t="s">
        <v>13</v>
      </c>
      <c r="H87" s="76" t="s">
        <v>53</v>
      </c>
      <c r="I87" s="76" t="s">
        <v>434</v>
      </c>
      <c r="J87" s="349" t="s">
        <v>260</v>
      </c>
      <c r="K87" s="38" t="s">
        <v>435</v>
      </c>
    </row>
    <row r="88" spans="1:11" ht="13.5" customHeight="1" x14ac:dyDescent="0.15">
      <c r="A88" s="461"/>
      <c r="B88" s="458"/>
      <c r="C88" s="463" t="s">
        <v>227</v>
      </c>
      <c r="D88" s="466" t="s">
        <v>12</v>
      </c>
      <c r="E88" s="76" t="s">
        <v>228</v>
      </c>
      <c r="F88" s="342" t="s">
        <v>57</v>
      </c>
      <c r="G88" s="76" t="s">
        <v>13</v>
      </c>
      <c r="H88" s="76"/>
      <c r="I88" s="76" t="s">
        <v>229</v>
      </c>
      <c r="J88" s="349" t="s">
        <v>260</v>
      </c>
      <c r="K88" s="38" t="s">
        <v>230</v>
      </c>
    </row>
    <row r="89" spans="1:11" ht="13.5" customHeight="1" x14ac:dyDescent="0.15">
      <c r="A89" s="461"/>
      <c r="B89" s="458"/>
      <c r="C89" s="464"/>
      <c r="D89" s="467"/>
      <c r="E89" s="76" t="s">
        <v>231</v>
      </c>
      <c r="F89" s="342" t="s">
        <v>57</v>
      </c>
      <c r="G89" s="76" t="s">
        <v>13</v>
      </c>
      <c r="H89" s="76"/>
      <c r="I89" s="76" t="s">
        <v>232</v>
      </c>
      <c r="J89" s="349" t="s">
        <v>260</v>
      </c>
    </row>
    <row r="90" spans="1:11" ht="13.5" customHeight="1" x14ac:dyDescent="0.15">
      <c r="A90" s="461"/>
      <c r="B90" s="458"/>
      <c r="C90" s="464"/>
      <c r="D90" s="467"/>
      <c r="E90" s="76" t="s">
        <v>233</v>
      </c>
      <c r="F90" s="342" t="s">
        <v>31</v>
      </c>
      <c r="G90" s="76" t="s">
        <v>13</v>
      </c>
      <c r="H90" s="76" t="s">
        <v>53</v>
      </c>
      <c r="I90" s="78" t="s">
        <v>234</v>
      </c>
      <c r="J90" s="349" t="s">
        <v>260</v>
      </c>
    </row>
    <row r="91" spans="1:11" ht="13.5" customHeight="1" x14ac:dyDescent="0.15">
      <c r="A91" s="461"/>
      <c r="B91" s="458"/>
      <c r="C91" s="464"/>
      <c r="D91" s="467"/>
      <c r="E91" s="76" t="s">
        <v>235</v>
      </c>
      <c r="F91" s="342" t="s">
        <v>57</v>
      </c>
      <c r="G91" s="76" t="s">
        <v>13</v>
      </c>
      <c r="H91" s="76"/>
      <c r="I91" s="78" t="s">
        <v>236</v>
      </c>
      <c r="J91" s="349" t="s">
        <v>260</v>
      </c>
    </row>
    <row r="92" spans="1:11" ht="13.5" customHeight="1" x14ac:dyDescent="0.15">
      <c r="A92" s="461"/>
      <c r="B92" s="458"/>
      <c r="C92" s="465"/>
      <c r="D92" s="468"/>
      <c r="E92" s="76" t="s">
        <v>237</v>
      </c>
      <c r="F92" s="342" t="s">
        <v>12</v>
      </c>
      <c r="G92" s="76" t="s">
        <v>13</v>
      </c>
      <c r="H92" s="76"/>
      <c r="I92" s="76" t="s">
        <v>238</v>
      </c>
      <c r="J92" s="349" t="s">
        <v>260</v>
      </c>
      <c r="K92" s="38" t="s">
        <v>239</v>
      </c>
    </row>
    <row r="93" spans="1:11" ht="13.5" customHeight="1" x14ac:dyDescent="0.15">
      <c r="A93" s="461"/>
      <c r="B93" s="458"/>
      <c r="C93" s="346" t="s">
        <v>436</v>
      </c>
      <c r="D93" s="343" t="s">
        <v>57</v>
      </c>
      <c r="E93" s="111"/>
      <c r="F93" s="344"/>
      <c r="G93" s="9" t="s">
        <v>437</v>
      </c>
      <c r="H93" s="111"/>
      <c r="I93" s="347" t="s">
        <v>438</v>
      </c>
      <c r="J93" s="349" t="s">
        <v>260</v>
      </c>
      <c r="K93" s="38" t="s">
        <v>439</v>
      </c>
    </row>
    <row r="94" spans="1:11" ht="13.5" customHeight="1" x14ac:dyDescent="0.15">
      <c r="A94" s="461"/>
      <c r="B94" s="458"/>
      <c r="C94" s="90" t="s">
        <v>226</v>
      </c>
      <c r="D94" s="342" t="s">
        <v>165</v>
      </c>
      <c r="E94" s="130"/>
      <c r="F94" s="342"/>
      <c r="G94" s="378" t="str">
        <f>Definitions!A125</f>
        <v>Simulation</v>
      </c>
      <c r="H94" s="336"/>
      <c r="J94" s="349" t="s">
        <v>260</v>
      </c>
      <c r="K94" s="131" t="s">
        <v>440</v>
      </c>
    </row>
    <row r="95" spans="1:11" ht="13.5" customHeight="1" x14ac:dyDescent="0.15">
      <c r="A95" s="461"/>
      <c r="B95" s="458"/>
      <c r="C95" s="368" t="s">
        <v>625</v>
      </c>
      <c r="D95" s="367" t="s">
        <v>12</v>
      </c>
      <c r="E95" s="370" t="s">
        <v>467</v>
      </c>
      <c r="F95" s="338"/>
      <c r="G95" s="370" t="s">
        <v>13</v>
      </c>
      <c r="H95" s="339"/>
      <c r="I95" s="339"/>
      <c r="J95" s="339"/>
    </row>
    <row r="96" spans="1:11" ht="84" customHeight="1" x14ac:dyDescent="0.15">
      <c r="A96" s="337"/>
      <c r="B96" s="337"/>
      <c r="C96" s="339"/>
      <c r="D96" s="338"/>
      <c r="E96" s="339"/>
      <c r="F96" s="338"/>
      <c r="G96" s="339"/>
      <c r="H96" s="339"/>
      <c r="I96" s="339"/>
      <c r="J96" s="339"/>
    </row>
    <row r="97" spans="1:10" ht="13.5" customHeight="1" x14ac:dyDescent="0.15">
      <c r="A97" s="337"/>
      <c r="B97" s="337"/>
      <c r="C97" s="339"/>
      <c r="D97" s="338"/>
      <c r="E97" s="339"/>
      <c r="F97" s="338"/>
      <c r="G97" s="339"/>
      <c r="H97" s="339"/>
      <c r="I97" s="339"/>
      <c r="J97" s="339"/>
    </row>
    <row r="98" spans="1:10" ht="13.5" customHeight="1" x14ac:dyDescent="0.15">
      <c r="A98" s="337"/>
      <c r="B98" s="337"/>
      <c r="C98" s="339"/>
      <c r="D98" s="338"/>
      <c r="E98" s="339"/>
      <c r="F98" s="338"/>
      <c r="G98" s="339"/>
      <c r="H98" s="339"/>
      <c r="I98" s="339"/>
      <c r="J98" s="339"/>
    </row>
    <row r="99" spans="1:10" ht="13.5" customHeight="1" x14ac:dyDescent="0.15">
      <c r="A99" s="337"/>
      <c r="B99" s="337"/>
      <c r="C99" s="339"/>
      <c r="D99" s="338"/>
      <c r="E99" s="339"/>
      <c r="F99" s="338"/>
      <c r="G99" s="339"/>
      <c r="H99" s="339"/>
      <c r="I99" s="339"/>
      <c r="J99" s="339"/>
    </row>
    <row r="100" spans="1:10" ht="12.75" customHeight="1" x14ac:dyDescent="0.15">
      <c r="A100" s="337"/>
      <c r="B100" s="337"/>
      <c r="C100" s="339"/>
      <c r="D100" s="338"/>
      <c r="E100" s="339"/>
      <c r="F100" s="338"/>
      <c r="G100" s="339"/>
      <c r="H100" s="339"/>
      <c r="I100" s="339"/>
      <c r="J100" s="339"/>
    </row>
    <row r="101" spans="1:10" ht="12.75" customHeight="1" x14ac:dyDescent="0.15">
      <c r="A101" s="337"/>
      <c r="B101" s="337"/>
      <c r="C101" s="339"/>
      <c r="D101" s="338"/>
      <c r="E101" s="339"/>
      <c r="F101" s="338"/>
      <c r="G101" s="339"/>
      <c r="H101" s="339"/>
      <c r="I101" s="339"/>
      <c r="J101" s="339"/>
    </row>
    <row r="102" spans="1:10" ht="12.75" customHeight="1" x14ac:dyDescent="0.15">
      <c r="A102" s="337"/>
      <c r="B102" s="337"/>
      <c r="C102" s="339"/>
      <c r="D102" s="338"/>
      <c r="E102" s="339"/>
      <c r="F102" s="338"/>
      <c r="G102" s="339"/>
      <c r="H102" s="339"/>
      <c r="I102" s="339"/>
      <c r="J102" s="339"/>
    </row>
    <row r="103" spans="1:10" ht="12.75" customHeight="1" x14ac:dyDescent="0.15">
      <c r="A103" s="337"/>
      <c r="B103" s="337"/>
      <c r="C103" s="339"/>
      <c r="D103" s="338"/>
      <c r="E103" s="339"/>
      <c r="F103" s="338"/>
      <c r="G103" s="339"/>
      <c r="H103" s="339"/>
      <c r="I103" s="339"/>
      <c r="J103" s="339"/>
    </row>
    <row r="104" spans="1:10" ht="12.75" customHeight="1" x14ac:dyDescent="0.15">
      <c r="A104" s="336"/>
      <c r="B104" s="338"/>
      <c r="C104" s="339"/>
      <c r="D104" s="338"/>
      <c r="E104" s="339"/>
      <c r="F104" s="338"/>
      <c r="G104" s="339"/>
      <c r="H104" s="339"/>
      <c r="I104" s="339"/>
      <c r="J104" s="339"/>
    </row>
    <row r="105" spans="1:10" ht="12.75" customHeight="1" x14ac:dyDescent="0.15">
      <c r="A105" s="339"/>
      <c r="B105" s="338"/>
      <c r="C105" s="339"/>
      <c r="D105" s="338"/>
      <c r="E105" s="339"/>
      <c r="F105" s="338"/>
      <c r="G105" s="339"/>
      <c r="H105" s="339"/>
      <c r="I105" s="339"/>
      <c r="J105" s="339"/>
    </row>
    <row r="106" spans="1:10" ht="78" customHeight="1" x14ac:dyDescent="0.15">
      <c r="A106" s="339"/>
      <c r="B106" s="338"/>
      <c r="C106" s="339"/>
      <c r="D106" s="338"/>
      <c r="E106" s="339"/>
      <c r="F106" s="338"/>
      <c r="G106" s="339"/>
      <c r="H106" s="339"/>
      <c r="I106" s="339"/>
      <c r="J106" s="339"/>
    </row>
    <row r="107" spans="1:10" ht="144.75" customHeight="1" x14ac:dyDescent="0.15">
      <c r="A107" s="339"/>
      <c r="B107" s="338"/>
      <c r="C107" s="339"/>
      <c r="D107" s="338"/>
      <c r="E107" s="339"/>
      <c r="F107" s="338"/>
      <c r="G107" s="339"/>
      <c r="H107" s="339"/>
      <c r="I107" s="339"/>
      <c r="J107" s="339"/>
    </row>
    <row r="108" spans="1:10" ht="12.75" customHeight="1" x14ac:dyDescent="0.15">
      <c r="A108" s="339"/>
      <c r="B108" s="338"/>
      <c r="C108" s="339"/>
      <c r="D108" s="338"/>
      <c r="E108" s="339"/>
      <c r="F108" s="338"/>
      <c r="G108" s="339"/>
      <c r="H108" s="339"/>
      <c r="I108" s="339"/>
      <c r="J108" s="339"/>
    </row>
    <row r="109" spans="1:10" ht="12.75" customHeight="1" x14ac:dyDescent="0.15">
      <c r="A109" s="339"/>
      <c r="B109" s="338"/>
      <c r="C109" s="339"/>
      <c r="D109" s="338"/>
      <c r="E109" s="339"/>
      <c r="F109" s="338"/>
      <c r="G109" s="339"/>
      <c r="H109" s="339"/>
      <c r="I109" s="339"/>
      <c r="J109" s="339"/>
    </row>
    <row r="110" spans="1:10" ht="12.75" customHeight="1" x14ac:dyDescent="0.15">
      <c r="A110" s="339"/>
      <c r="B110" s="338"/>
      <c r="C110" s="339"/>
      <c r="D110" s="338"/>
      <c r="E110" s="339"/>
      <c r="F110" s="338"/>
      <c r="G110" s="339"/>
      <c r="H110" s="339"/>
      <c r="I110" s="339"/>
      <c r="J110" s="339"/>
    </row>
    <row r="111" spans="1:10" ht="12.75" customHeight="1" x14ac:dyDescent="0.15">
      <c r="A111" s="339"/>
      <c r="B111" s="338"/>
      <c r="C111" s="339"/>
      <c r="D111" s="338"/>
      <c r="E111" s="339"/>
      <c r="F111" s="338"/>
      <c r="G111" s="339"/>
      <c r="H111" s="339"/>
      <c r="I111" s="339"/>
      <c r="J111" s="339"/>
    </row>
    <row r="112" spans="1:10" ht="12.75" customHeight="1" x14ac:dyDescent="0.15">
      <c r="A112" s="339"/>
      <c r="B112" s="338"/>
      <c r="C112" s="339"/>
      <c r="D112" s="338"/>
      <c r="E112" s="339"/>
      <c r="F112" s="338"/>
      <c r="G112" s="339"/>
      <c r="H112" s="339"/>
      <c r="I112" s="339"/>
      <c r="J112" s="339"/>
    </row>
    <row r="113" spans="1:10" ht="42.75" customHeight="1" x14ac:dyDescent="0.15">
      <c r="A113" s="339"/>
      <c r="B113" s="338"/>
      <c r="C113" s="339"/>
      <c r="D113" s="338"/>
      <c r="E113" s="339"/>
      <c r="F113" s="338"/>
      <c r="G113" s="339"/>
      <c r="H113" s="339"/>
      <c r="I113" s="339"/>
      <c r="J113" s="339"/>
    </row>
    <row r="114" spans="1:10" ht="12.75" customHeight="1" x14ac:dyDescent="0.15">
      <c r="A114" s="339"/>
      <c r="B114" s="338"/>
      <c r="C114" s="339"/>
      <c r="D114" s="338"/>
      <c r="E114" s="339"/>
      <c r="F114" s="338"/>
      <c r="G114" s="339"/>
      <c r="H114" s="339"/>
      <c r="I114" s="339"/>
      <c r="J114" s="339"/>
    </row>
    <row r="115" spans="1:10" ht="12.75" customHeight="1" x14ac:dyDescent="0.15">
      <c r="A115" s="339"/>
      <c r="B115" s="338"/>
      <c r="C115" s="339"/>
      <c r="D115" s="338"/>
      <c r="E115" s="339"/>
      <c r="F115" s="338"/>
      <c r="G115" s="339"/>
      <c r="H115" s="339"/>
      <c r="I115" s="339"/>
      <c r="J115" s="339"/>
    </row>
    <row r="116" spans="1:10" ht="12.75" customHeight="1" x14ac:dyDescent="0.15">
      <c r="A116" s="339"/>
      <c r="B116" s="338"/>
      <c r="C116" s="339"/>
      <c r="D116" s="338"/>
      <c r="E116" s="339"/>
      <c r="F116" s="338"/>
      <c r="G116" s="339"/>
      <c r="H116" s="339"/>
      <c r="I116" s="339"/>
      <c r="J116" s="339"/>
    </row>
    <row r="117" spans="1:10" ht="12.75" customHeight="1" x14ac:dyDescent="0.15">
      <c r="A117" s="339"/>
      <c r="B117" s="338"/>
      <c r="C117" s="339"/>
      <c r="D117" s="338"/>
      <c r="E117" s="339"/>
      <c r="F117" s="338"/>
      <c r="G117" s="339"/>
      <c r="H117" s="339"/>
      <c r="I117" s="339"/>
      <c r="J117" s="339"/>
    </row>
    <row r="118" spans="1:10" ht="12.75" customHeight="1" x14ac:dyDescent="0.15">
      <c r="A118" s="339"/>
      <c r="B118" s="338"/>
      <c r="C118" s="339"/>
      <c r="D118" s="338"/>
      <c r="E118" s="339"/>
      <c r="F118" s="338"/>
      <c r="G118" s="339"/>
      <c r="H118" s="339"/>
      <c r="I118" s="339"/>
      <c r="J118" s="339"/>
    </row>
    <row r="119" spans="1:10" ht="12.75" customHeight="1" x14ac:dyDescent="0.15">
      <c r="A119" s="339"/>
      <c r="B119" s="338"/>
      <c r="C119" s="339"/>
      <c r="D119" s="338"/>
      <c r="E119" s="339"/>
      <c r="F119" s="338"/>
      <c r="G119" s="339"/>
      <c r="H119" s="339"/>
      <c r="I119" s="339"/>
      <c r="J119" s="339"/>
    </row>
    <row r="120" spans="1:10" ht="12.75" customHeight="1" x14ac:dyDescent="0.15">
      <c r="A120" s="339"/>
      <c r="B120" s="338"/>
      <c r="C120" s="339"/>
      <c r="D120" s="338"/>
      <c r="E120" s="339"/>
      <c r="F120" s="338"/>
      <c r="G120" s="339"/>
      <c r="H120" s="339"/>
      <c r="I120" s="339"/>
      <c r="J120" s="339"/>
    </row>
    <row r="121" spans="1:10" ht="12.75" customHeight="1" x14ac:dyDescent="0.15">
      <c r="A121" s="339"/>
      <c r="B121" s="338"/>
      <c r="C121" s="339"/>
      <c r="D121" s="338"/>
      <c r="E121" s="339"/>
      <c r="F121" s="338"/>
      <c r="G121" s="339"/>
      <c r="H121" s="339"/>
      <c r="I121" s="339"/>
      <c r="J121" s="339"/>
    </row>
    <row r="122" spans="1:10" ht="12.75" customHeight="1" x14ac:dyDescent="0.15">
      <c r="A122" s="339"/>
      <c r="B122" s="338"/>
      <c r="C122" s="339"/>
      <c r="D122" s="338"/>
      <c r="E122" s="339"/>
      <c r="F122" s="338"/>
      <c r="G122" s="339"/>
      <c r="H122" s="339"/>
      <c r="I122" s="339"/>
      <c r="J122" s="339"/>
    </row>
    <row r="123" spans="1:10" ht="12.75" customHeight="1" x14ac:dyDescent="0.15">
      <c r="A123" s="339"/>
      <c r="B123" s="338"/>
      <c r="C123" s="339"/>
      <c r="D123" s="338"/>
      <c r="E123" s="339"/>
      <c r="F123" s="338"/>
      <c r="G123" s="339"/>
      <c r="H123" s="339"/>
      <c r="I123" s="339"/>
      <c r="J123" s="339"/>
    </row>
    <row r="124" spans="1:10" ht="12.75" customHeight="1" x14ac:dyDescent="0.15">
      <c r="A124" s="339"/>
      <c r="B124" s="338"/>
      <c r="C124" s="339"/>
      <c r="D124" s="338"/>
      <c r="E124" s="339"/>
      <c r="F124" s="338"/>
      <c r="G124" s="339"/>
      <c r="H124" s="339"/>
      <c r="I124" s="339"/>
      <c r="J124" s="339"/>
    </row>
    <row r="125" spans="1:10" ht="12.75" customHeight="1" x14ac:dyDescent="0.15">
      <c r="A125" s="339"/>
      <c r="B125" s="338"/>
      <c r="C125" s="339"/>
      <c r="D125" s="338"/>
      <c r="E125" s="339"/>
      <c r="F125" s="338"/>
      <c r="G125" s="339"/>
      <c r="H125" s="339"/>
      <c r="I125" s="339"/>
      <c r="J125" s="339"/>
    </row>
    <row r="126" spans="1:10" ht="12.75" customHeight="1" x14ac:dyDescent="0.15">
      <c r="A126" s="339"/>
      <c r="B126" s="338"/>
      <c r="C126" s="339"/>
      <c r="D126" s="338"/>
      <c r="E126" s="339"/>
      <c r="F126" s="338"/>
      <c r="G126" s="339"/>
      <c r="H126" s="339"/>
      <c r="I126" s="339"/>
      <c r="J126" s="339"/>
    </row>
    <row r="127" spans="1:10" ht="12.75" customHeight="1" x14ac:dyDescent="0.15">
      <c r="A127" s="339"/>
      <c r="B127" s="338"/>
      <c r="C127" s="339"/>
      <c r="D127" s="338"/>
      <c r="E127" s="339"/>
      <c r="F127" s="338"/>
      <c r="G127" s="339"/>
      <c r="H127" s="339"/>
      <c r="I127" s="339"/>
      <c r="J127" s="339"/>
    </row>
    <row r="128" spans="1:10" ht="12.75" customHeight="1" x14ac:dyDescent="0.15">
      <c r="A128" s="339"/>
      <c r="B128" s="338"/>
      <c r="C128" s="339"/>
      <c r="D128" s="338"/>
      <c r="E128" s="339"/>
      <c r="F128" s="338"/>
      <c r="G128" s="339"/>
      <c r="H128" s="339"/>
      <c r="I128" s="339"/>
      <c r="J128" s="339"/>
    </row>
    <row r="129" spans="1:21" ht="12.75" customHeight="1" x14ac:dyDescent="0.15">
      <c r="A129" s="339"/>
      <c r="B129" s="338"/>
      <c r="C129" s="339"/>
      <c r="D129" s="338"/>
      <c r="E129" s="339"/>
      <c r="F129" s="338"/>
      <c r="G129" s="339"/>
      <c r="H129" s="339"/>
      <c r="I129" s="339"/>
      <c r="J129" s="339"/>
    </row>
    <row r="130" spans="1:21" ht="12.75" customHeight="1" x14ac:dyDescent="0.15">
      <c r="A130" s="339"/>
      <c r="B130" s="338"/>
      <c r="C130" s="339"/>
      <c r="D130" s="338"/>
      <c r="E130" s="339"/>
      <c r="F130" s="338"/>
      <c r="G130" s="339"/>
      <c r="H130" s="339"/>
      <c r="I130" s="339"/>
      <c r="J130" s="339"/>
    </row>
    <row r="131" spans="1:21" ht="12.75" customHeight="1" x14ac:dyDescent="0.15">
      <c r="A131" s="339"/>
      <c r="B131" s="338"/>
      <c r="C131" s="339"/>
      <c r="D131" s="338"/>
      <c r="E131" s="339"/>
      <c r="F131" s="338"/>
      <c r="G131" s="339"/>
      <c r="H131" s="339"/>
      <c r="I131" s="339"/>
      <c r="J131" s="339"/>
    </row>
    <row r="132" spans="1:21" ht="12.75" customHeight="1" x14ac:dyDescent="0.15">
      <c r="A132" s="339"/>
      <c r="B132" s="338"/>
      <c r="C132" s="339"/>
      <c r="D132" s="338"/>
      <c r="E132" s="339"/>
      <c r="F132" s="338"/>
      <c r="G132" s="339"/>
      <c r="H132" s="339"/>
      <c r="I132" s="339"/>
      <c r="J132" s="339"/>
    </row>
    <row r="133" spans="1:21" ht="12.75" customHeight="1" x14ac:dyDescent="0.15">
      <c r="A133" s="339"/>
      <c r="B133" s="338"/>
      <c r="C133" s="339"/>
      <c r="D133" s="338"/>
      <c r="E133" s="339"/>
      <c r="F133" s="338"/>
      <c r="G133" s="339"/>
      <c r="H133" s="339"/>
      <c r="I133" s="339"/>
      <c r="J133" s="339"/>
      <c r="L133" s="339"/>
      <c r="M133" s="339"/>
      <c r="N133" s="339"/>
      <c r="O133" s="339"/>
      <c r="P133" s="339"/>
      <c r="Q133" s="339"/>
      <c r="R133" s="339"/>
      <c r="S133" s="339"/>
      <c r="T133" s="339"/>
      <c r="U133" s="339"/>
    </row>
    <row r="134" spans="1:21" ht="12.75" customHeight="1" x14ac:dyDescent="0.15">
      <c r="A134" s="339"/>
      <c r="B134" s="338"/>
      <c r="C134" s="339"/>
      <c r="D134" s="338"/>
      <c r="E134" s="339"/>
      <c r="F134" s="338"/>
      <c r="G134" s="339"/>
      <c r="H134" s="339"/>
      <c r="I134" s="339"/>
      <c r="J134" s="339"/>
      <c r="L134" s="339"/>
      <c r="M134" s="339"/>
      <c r="N134" s="339"/>
      <c r="O134" s="339"/>
      <c r="P134" s="339"/>
      <c r="Q134" s="339"/>
      <c r="R134" s="339"/>
      <c r="S134" s="339"/>
      <c r="T134" s="339"/>
      <c r="U134" s="339"/>
    </row>
    <row r="135" spans="1:21" ht="12.75" customHeight="1" x14ac:dyDescent="0.15">
      <c r="A135" s="339"/>
      <c r="B135" s="338"/>
      <c r="C135" s="339"/>
      <c r="D135" s="338"/>
      <c r="E135" s="339"/>
      <c r="F135" s="338"/>
      <c r="G135" s="339"/>
      <c r="H135" s="339"/>
      <c r="I135" s="339"/>
      <c r="J135" s="339"/>
      <c r="L135" s="339"/>
      <c r="M135" s="339"/>
      <c r="N135" s="339"/>
      <c r="O135" s="339"/>
      <c r="P135" s="339"/>
      <c r="Q135" s="339"/>
      <c r="R135" s="339"/>
      <c r="S135" s="339"/>
      <c r="T135" s="339"/>
      <c r="U135" s="339"/>
    </row>
    <row r="136" spans="1:21" ht="12.75" customHeight="1" x14ac:dyDescent="0.15">
      <c r="A136" s="339"/>
      <c r="B136" s="338"/>
      <c r="C136" s="339"/>
      <c r="D136" s="338"/>
      <c r="E136" s="339"/>
      <c r="F136" s="338"/>
      <c r="G136" s="339"/>
      <c r="H136" s="339"/>
      <c r="I136" s="339"/>
      <c r="J136" s="339"/>
      <c r="L136" s="339"/>
      <c r="M136" s="339"/>
      <c r="N136" s="339"/>
      <c r="O136" s="339"/>
      <c r="P136" s="339"/>
      <c r="Q136" s="339"/>
      <c r="R136" s="339"/>
      <c r="S136" s="339"/>
      <c r="T136" s="339"/>
      <c r="U136" s="339"/>
    </row>
    <row r="137" spans="1:21" ht="12.75" customHeight="1" x14ac:dyDescent="0.15">
      <c r="A137" s="339"/>
      <c r="B137" s="338"/>
      <c r="C137" s="339"/>
      <c r="D137" s="338"/>
      <c r="E137" s="339"/>
      <c r="F137" s="338"/>
      <c r="G137" s="339"/>
      <c r="H137" s="339"/>
      <c r="I137" s="339"/>
      <c r="J137" s="339"/>
      <c r="L137" s="339"/>
      <c r="M137" s="339"/>
      <c r="N137" s="339"/>
      <c r="O137" s="339"/>
      <c r="P137" s="339"/>
      <c r="Q137" s="339"/>
      <c r="R137" s="339"/>
      <c r="S137" s="339"/>
      <c r="T137" s="339"/>
      <c r="U137" s="339"/>
    </row>
    <row r="138" spans="1:21" ht="12.75" customHeight="1" x14ac:dyDescent="0.15">
      <c r="A138" s="339"/>
      <c r="B138" s="338"/>
      <c r="C138" s="339"/>
      <c r="D138" s="338"/>
      <c r="E138" s="339"/>
      <c r="F138" s="338"/>
      <c r="G138" s="339"/>
      <c r="H138" s="339"/>
      <c r="I138" s="339"/>
      <c r="J138" s="339"/>
      <c r="L138" s="339"/>
      <c r="M138" s="339"/>
      <c r="N138" s="339"/>
      <c r="O138" s="339"/>
      <c r="P138" s="339"/>
      <c r="Q138" s="339"/>
      <c r="R138" s="339"/>
      <c r="S138" s="339"/>
      <c r="T138" s="339"/>
      <c r="U138" s="339"/>
    </row>
    <row r="139" spans="1:21" ht="12.75" customHeight="1" x14ac:dyDescent="0.15">
      <c r="A139" s="339"/>
      <c r="B139" s="338"/>
      <c r="C139" s="339"/>
      <c r="D139" s="338"/>
      <c r="E139" s="339"/>
      <c r="F139" s="338"/>
      <c r="G139" s="339"/>
      <c r="H139" s="339"/>
      <c r="I139" s="339"/>
      <c r="J139" s="339"/>
      <c r="L139" s="339"/>
      <c r="M139" s="339"/>
      <c r="N139" s="339"/>
      <c r="O139" s="339"/>
      <c r="P139" s="339"/>
      <c r="Q139" s="339"/>
      <c r="R139" s="339"/>
      <c r="S139" s="339"/>
      <c r="T139" s="339"/>
      <c r="U139" s="339"/>
    </row>
    <row r="140" spans="1:21" ht="12.75" customHeight="1" x14ac:dyDescent="0.15">
      <c r="A140" s="339"/>
      <c r="B140" s="338"/>
      <c r="C140" s="339"/>
      <c r="D140" s="338"/>
      <c r="E140" s="339"/>
      <c r="F140" s="338"/>
      <c r="G140" s="339"/>
      <c r="H140" s="339"/>
      <c r="I140" s="339"/>
      <c r="J140" s="339"/>
      <c r="L140" s="339"/>
      <c r="M140" s="339"/>
      <c r="N140" s="339"/>
      <c r="O140" s="339"/>
      <c r="P140" s="339"/>
      <c r="Q140" s="339"/>
      <c r="R140" s="339"/>
      <c r="S140" s="339"/>
      <c r="T140" s="339"/>
      <c r="U140" s="339"/>
    </row>
    <row r="141" spans="1:21" ht="12.75" customHeight="1" x14ac:dyDescent="0.15">
      <c r="A141" s="339"/>
      <c r="B141" s="338"/>
      <c r="C141" s="339"/>
      <c r="D141" s="338"/>
      <c r="E141" s="339"/>
      <c r="F141" s="338"/>
      <c r="G141" s="339"/>
      <c r="H141" s="339"/>
      <c r="I141" s="339"/>
      <c r="J141" s="339"/>
      <c r="L141" s="339"/>
      <c r="M141" s="339"/>
      <c r="N141" s="339"/>
      <c r="O141" s="339"/>
      <c r="P141" s="339"/>
      <c r="Q141" s="339"/>
      <c r="R141" s="339"/>
      <c r="S141" s="339"/>
      <c r="T141" s="339"/>
      <c r="U141" s="339"/>
    </row>
    <row r="142" spans="1:21" ht="12.75" customHeight="1" x14ac:dyDescent="0.15">
      <c r="A142" s="339"/>
      <c r="B142" s="338"/>
      <c r="C142" s="339"/>
      <c r="D142" s="338"/>
      <c r="E142" s="339"/>
      <c r="F142" s="338"/>
      <c r="G142" s="339"/>
      <c r="H142" s="339"/>
      <c r="I142" s="339"/>
      <c r="J142" s="339"/>
      <c r="L142" s="339"/>
      <c r="M142" s="339"/>
      <c r="N142" s="339"/>
      <c r="O142" s="339"/>
      <c r="P142" s="339"/>
      <c r="Q142" s="339"/>
      <c r="R142" s="339"/>
      <c r="S142" s="339"/>
      <c r="T142" s="339"/>
      <c r="U142" s="339"/>
    </row>
    <row r="143" spans="1:21" ht="12.75" customHeight="1" x14ac:dyDescent="0.15">
      <c r="A143" s="339"/>
      <c r="B143" s="338"/>
      <c r="C143" s="339"/>
      <c r="D143" s="338"/>
      <c r="E143" s="339"/>
      <c r="F143" s="338"/>
      <c r="G143" s="339"/>
      <c r="H143" s="339"/>
      <c r="I143" s="339"/>
      <c r="J143" s="339"/>
      <c r="L143" s="339"/>
      <c r="M143" s="339"/>
      <c r="N143" s="339"/>
      <c r="O143" s="339"/>
      <c r="P143" s="339"/>
      <c r="Q143" s="339"/>
      <c r="R143" s="339"/>
      <c r="S143" s="339"/>
      <c r="T143" s="339"/>
      <c r="U143" s="339"/>
    </row>
    <row r="144" spans="1:21" ht="12.75" customHeight="1" x14ac:dyDescent="0.15">
      <c r="A144" s="339"/>
      <c r="B144" s="338"/>
      <c r="C144" s="339"/>
      <c r="D144" s="338"/>
      <c r="E144" s="339"/>
      <c r="F144" s="338"/>
      <c r="G144" s="339"/>
      <c r="H144" s="339"/>
      <c r="I144" s="339"/>
      <c r="J144" s="339"/>
      <c r="L144" s="339"/>
      <c r="M144" s="339"/>
      <c r="N144" s="339"/>
      <c r="O144" s="339"/>
      <c r="P144" s="339"/>
      <c r="Q144" s="339"/>
      <c r="R144" s="339"/>
      <c r="S144" s="339"/>
      <c r="T144" s="339"/>
      <c r="U144" s="339"/>
    </row>
    <row r="145" spans="1:21" ht="12.75" customHeight="1" x14ac:dyDescent="0.15">
      <c r="A145" s="339"/>
      <c r="B145" s="338"/>
      <c r="C145" s="339"/>
      <c r="D145" s="338"/>
      <c r="E145" s="339"/>
      <c r="F145" s="338"/>
      <c r="G145" s="339"/>
      <c r="H145" s="339"/>
      <c r="I145" s="339"/>
      <c r="J145" s="339"/>
      <c r="L145" s="339"/>
      <c r="M145" s="339"/>
      <c r="N145" s="339"/>
      <c r="O145" s="339"/>
      <c r="P145" s="339"/>
      <c r="Q145" s="339"/>
      <c r="R145" s="339"/>
      <c r="S145" s="339"/>
      <c r="T145" s="339"/>
      <c r="U145" s="339"/>
    </row>
    <row r="146" spans="1:21" ht="12.75" customHeight="1" x14ac:dyDescent="0.15">
      <c r="A146" s="339"/>
      <c r="B146" s="338"/>
      <c r="C146" s="339"/>
      <c r="D146" s="338"/>
      <c r="E146" s="339"/>
      <c r="F146" s="338"/>
      <c r="G146" s="339"/>
      <c r="H146" s="339"/>
      <c r="I146" s="339"/>
      <c r="J146" s="339"/>
      <c r="L146" s="339"/>
      <c r="M146" s="339"/>
      <c r="N146" s="339"/>
      <c r="O146" s="339"/>
      <c r="P146" s="339"/>
      <c r="Q146" s="339"/>
      <c r="R146" s="339"/>
      <c r="S146" s="339"/>
      <c r="T146" s="339"/>
      <c r="U146" s="339"/>
    </row>
    <row r="147" spans="1:21" ht="12.75" customHeight="1" x14ac:dyDescent="0.15">
      <c r="A147" s="339"/>
      <c r="B147" s="338"/>
      <c r="C147" s="339"/>
      <c r="D147" s="338"/>
      <c r="E147" s="339"/>
      <c r="F147" s="338"/>
      <c r="G147" s="339"/>
      <c r="H147" s="339"/>
      <c r="I147" s="339"/>
      <c r="J147" s="339"/>
      <c r="L147" s="339"/>
      <c r="M147" s="339"/>
      <c r="N147" s="339"/>
      <c r="O147" s="339"/>
      <c r="P147" s="339"/>
      <c r="Q147" s="339"/>
      <c r="R147" s="339"/>
      <c r="S147" s="339"/>
      <c r="T147" s="339"/>
      <c r="U147" s="339"/>
    </row>
    <row r="148" spans="1:21" ht="12.75" customHeight="1" x14ac:dyDescent="0.15">
      <c r="A148" s="339"/>
      <c r="B148" s="338"/>
      <c r="C148" s="339"/>
      <c r="D148" s="338"/>
      <c r="E148" s="339"/>
      <c r="F148" s="338"/>
      <c r="G148" s="339"/>
      <c r="H148" s="339"/>
      <c r="I148" s="339"/>
      <c r="J148" s="339"/>
      <c r="L148" s="339"/>
      <c r="M148" s="339"/>
      <c r="N148" s="339"/>
      <c r="O148" s="339"/>
      <c r="P148" s="339"/>
      <c r="Q148" s="339"/>
      <c r="R148" s="339"/>
      <c r="S148" s="339"/>
      <c r="T148" s="339"/>
      <c r="U148" s="339"/>
    </row>
    <row r="149" spans="1:21" ht="12.75" customHeight="1" x14ac:dyDescent="0.15">
      <c r="A149" s="339"/>
      <c r="B149" s="338"/>
      <c r="C149" s="339"/>
      <c r="D149" s="338"/>
      <c r="E149" s="339"/>
      <c r="F149" s="338"/>
      <c r="G149" s="339"/>
      <c r="H149" s="339"/>
      <c r="I149" s="339"/>
      <c r="J149" s="339"/>
      <c r="L149" s="339"/>
      <c r="M149" s="339"/>
      <c r="N149" s="339"/>
      <c r="O149" s="339"/>
      <c r="P149" s="339"/>
      <c r="Q149" s="339"/>
      <c r="R149" s="339"/>
      <c r="S149" s="339"/>
      <c r="T149" s="339"/>
      <c r="U149" s="339"/>
    </row>
    <row r="150" spans="1:21" ht="12.75" customHeight="1" x14ac:dyDescent="0.15">
      <c r="A150" s="339"/>
      <c r="B150" s="338"/>
      <c r="C150" s="339"/>
      <c r="D150" s="338"/>
      <c r="E150" s="339"/>
      <c r="F150" s="338"/>
      <c r="G150" s="339"/>
      <c r="H150" s="339"/>
      <c r="I150" s="339"/>
      <c r="J150" s="339"/>
      <c r="L150" s="339"/>
      <c r="M150" s="339"/>
      <c r="N150" s="339"/>
      <c r="O150" s="339"/>
      <c r="P150" s="339"/>
      <c r="Q150" s="339"/>
      <c r="R150" s="339"/>
      <c r="S150" s="339"/>
      <c r="T150" s="339"/>
      <c r="U150" s="339"/>
    </row>
    <row r="151" spans="1:21" ht="12.75" customHeight="1" x14ac:dyDescent="0.15">
      <c r="A151" s="339"/>
      <c r="B151" s="338"/>
      <c r="C151" s="339"/>
      <c r="D151" s="338"/>
      <c r="E151" s="339"/>
      <c r="F151" s="338"/>
      <c r="G151" s="339"/>
      <c r="H151" s="339"/>
      <c r="I151" s="339"/>
      <c r="J151" s="339"/>
      <c r="L151" s="339"/>
      <c r="M151" s="339"/>
      <c r="N151" s="339"/>
      <c r="O151" s="339"/>
      <c r="P151" s="339"/>
      <c r="Q151" s="339"/>
      <c r="R151" s="339"/>
      <c r="S151" s="339"/>
      <c r="T151" s="339"/>
      <c r="U151" s="339"/>
    </row>
    <row r="152" spans="1:21" ht="12.75" customHeight="1" x14ac:dyDescent="0.15">
      <c r="A152" s="339"/>
      <c r="B152" s="338"/>
      <c r="C152" s="339"/>
      <c r="D152" s="338"/>
      <c r="E152" s="339"/>
      <c r="F152" s="338"/>
      <c r="G152" s="339"/>
      <c r="H152" s="339"/>
      <c r="I152" s="339"/>
      <c r="J152" s="339"/>
      <c r="L152" s="339"/>
      <c r="M152" s="339"/>
      <c r="N152" s="339"/>
      <c r="O152" s="339"/>
      <c r="P152" s="339"/>
      <c r="Q152" s="339"/>
      <c r="R152" s="339"/>
      <c r="S152" s="339"/>
      <c r="T152" s="339"/>
      <c r="U152" s="339"/>
    </row>
    <row r="153" spans="1:21" ht="12.75" customHeight="1" x14ac:dyDescent="0.15">
      <c r="A153" s="339"/>
      <c r="B153" s="338"/>
      <c r="C153" s="339"/>
      <c r="D153" s="338"/>
      <c r="E153" s="339"/>
      <c r="F153" s="338"/>
      <c r="G153" s="339"/>
      <c r="H153" s="339"/>
      <c r="I153" s="339"/>
      <c r="J153" s="339"/>
      <c r="L153" s="339"/>
      <c r="M153" s="339"/>
      <c r="N153" s="339"/>
      <c r="O153" s="339"/>
      <c r="P153" s="339"/>
      <c r="Q153" s="339"/>
      <c r="R153" s="339"/>
      <c r="S153" s="339"/>
      <c r="T153" s="339"/>
      <c r="U153" s="339"/>
    </row>
    <row r="154" spans="1:21" ht="12.75" customHeight="1" x14ac:dyDescent="0.15">
      <c r="A154" s="339"/>
      <c r="B154" s="338"/>
      <c r="C154" s="339"/>
      <c r="D154" s="338"/>
      <c r="E154" s="339"/>
      <c r="F154" s="338"/>
      <c r="G154" s="339"/>
      <c r="H154" s="339"/>
      <c r="I154" s="339"/>
      <c r="J154" s="339"/>
      <c r="L154" s="339"/>
      <c r="M154" s="339"/>
      <c r="N154" s="339"/>
      <c r="O154" s="339"/>
      <c r="P154" s="339"/>
      <c r="Q154" s="339"/>
      <c r="R154" s="339"/>
      <c r="S154" s="339"/>
      <c r="T154" s="339"/>
      <c r="U154" s="339"/>
    </row>
    <row r="155" spans="1:21" ht="12.75" customHeight="1" x14ac:dyDescent="0.15">
      <c r="A155" s="339"/>
      <c r="B155" s="338"/>
      <c r="C155" s="339"/>
      <c r="D155" s="338"/>
      <c r="E155" s="339"/>
      <c r="F155" s="338"/>
      <c r="G155" s="339"/>
      <c r="H155" s="339"/>
      <c r="I155" s="339"/>
      <c r="J155" s="339"/>
      <c r="L155" s="339"/>
      <c r="M155" s="339"/>
      <c r="N155" s="339"/>
      <c r="O155" s="339"/>
      <c r="P155" s="339"/>
      <c r="Q155" s="339"/>
      <c r="R155" s="339"/>
      <c r="S155" s="339"/>
      <c r="T155" s="339"/>
      <c r="U155" s="339"/>
    </row>
    <row r="156" spans="1:21" ht="12.75" customHeight="1" x14ac:dyDescent="0.15">
      <c r="A156" s="339"/>
      <c r="B156" s="338"/>
      <c r="C156" s="339"/>
      <c r="D156" s="338"/>
      <c r="E156" s="339"/>
      <c r="F156" s="338"/>
      <c r="G156" s="339"/>
      <c r="H156" s="339"/>
      <c r="I156" s="339"/>
      <c r="J156" s="339"/>
      <c r="L156" s="339"/>
      <c r="M156" s="339"/>
      <c r="N156" s="339"/>
      <c r="O156" s="339"/>
      <c r="P156" s="339"/>
      <c r="Q156" s="339"/>
      <c r="R156" s="339"/>
      <c r="S156" s="339"/>
      <c r="T156" s="339"/>
      <c r="U156" s="339"/>
    </row>
    <row r="157" spans="1:21" ht="12.75" customHeight="1" x14ac:dyDescent="0.15">
      <c r="A157" s="339"/>
      <c r="B157" s="338"/>
      <c r="C157" s="339"/>
      <c r="D157" s="338"/>
      <c r="E157" s="339"/>
      <c r="F157" s="338"/>
      <c r="G157" s="339"/>
      <c r="H157" s="339"/>
      <c r="I157" s="339"/>
      <c r="J157" s="339"/>
      <c r="L157" s="339"/>
      <c r="M157" s="339"/>
      <c r="N157" s="339"/>
      <c r="O157" s="339"/>
      <c r="P157" s="339"/>
      <c r="Q157" s="339"/>
      <c r="R157" s="339"/>
      <c r="S157" s="339"/>
      <c r="T157" s="339"/>
      <c r="U157" s="339"/>
    </row>
    <row r="158" spans="1:21" ht="12.75" customHeight="1" x14ac:dyDescent="0.15">
      <c r="A158" s="339"/>
      <c r="B158" s="338"/>
      <c r="C158" s="339"/>
      <c r="D158" s="338"/>
      <c r="E158" s="339"/>
      <c r="F158" s="338"/>
      <c r="G158" s="339"/>
      <c r="H158" s="339"/>
      <c r="I158" s="339"/>
      <c r="J158" s="339"/>
      <c r="L158" s="339"/>
      <c r="M158" s="339"/>
      <c r="N158" s="339"/>
      <c r="O158" s="339"/>
      <c r="P158" s="339"/>
      <c r="Q158" s="339"/>
      <c r="R158" s="339"/>
      <c r="S158" s="339"/>
      <c r="T158" s="339"/>
      <c r="U158" s="339"/>
    </row>
    <row r="159" spans="1:21" ht="12.75" customHeight="1" x14ac:dyDescent="0.15">
      <c r="A159" s="339"/>
      <c r="B159" s="338"/>
      <c r="C159" s="339"/>
      <c r="D159" s="338"/>
      <c r="E159" s="339"/>
      <c r="F159" s="338"/>
      <c r="G159" s="339"/>
      <c r="H159" s="339"/>
      <c r="I159" s="339"/>
      <c r="J159" s="339"/>
      <c r="L159" s="339"/>
      <c r="M159" s="339"/>
      <c r="N159" s="339"/>
      <c r="O159" s="339"/>
      <c r="P159" s="339"/>
      <c r="Q159" s="339"/>
      <c r="R159" s="339"/>
      <c r="S159" s="339"/>
      <c r="T159" s="339"/>
      <c r="U159" s="339"/>
    </row>
    <row r="160" spans="1:21" ht="12.75" customHeight="1" x14ac:dyDescent="0.15">
      <c r="A160" s="339"/>
      <c r="B160" s="338"/>
      <c r="C160" s="339"/>
      <c r="D160" s="338"/>
      <c r="E160" s="339"/>
      <c r="F160" s="338"/>
      <c r="G160" s="339"/>
      <c r="H160" s="339"/>
      <c r="I160" s="339"/>
      <c r="J160" s="339"/>
      <c r="L160" s="339"/>
      <c r="M160" s="339"/>
      <c r="N160" s="339"/>
      <c r="O160" s="339"/>
      <c r="P160" s="339"/>
      <c r="Q160" s="339"/>
      <c r="R160" s="339"/>
      <c r="S160" s="339"/>
      <c r="T160" s="339"/>
      <c r="U160" s="339"/>
    </row>
    <row r="161" spans="1:21" ht="12.75" customHeight="1" x14ac:dyDescent="0.15">
      <c r="A161" s="339"/>
      <c r="B161" s="338"/>
      <c r="C161" s="339"/>
      <c r="D161" s="338"/>
      <c r="E161" s="339"/>
      <c r="F161" s="338"/>
      <c r="G161" s="339"/>
      <c r="H161" s="339"/>
      <c r="I161" s="339"/>
      <c r="J161" s="339"/>
      <c r="L161" s="339"/>
      <c r="M161" s="339"/>
      <c r="N161" s="339"/>
      <c r="O161" s="339"/>
      <c r="P161" s="339"/>
      <c r="Q161" s="339"/>
      <c r="R161" s="339"/>
      <c r="S161" s="339"/>
      <c r="T161" s="339"/>
      <c r="U161" s="339"/>
    </row>
    <row r="162" spans="1:21" ht="12.75" customHeight="1" x14ac:dyDescent="0.15">
      <c r="A162" s="339"/>
      <c r="B162" s="338"/>
      <c r="C162" s="339"/>
      <c r="D162" s="338"/>
      <c r="E162" s="339"/>
      <c r="F162" s="338"/>
      <c r="G162" s="339"/>
      <c r="H162" s="339"/>
      <c r="I162" s="339"/>
      <c r="J162" s="339"/>
      <c r="L162" s="339"/>
      <c r="M162" s="339"/>
      <c r="N162" s="339"/>
      <c r="O162" s="339"/>
      <c r="P162" s="339"/>
      <c r="Q162" s="339"/>
      <c r="R162" s="339"/>
      <c r="S162" s="339"/>
      <c r="T162" s="339"/>
      <c r="U162" s="339"/>
    </row>
    <row r="163" spans="1:21" ht="12.75" customHeight="1" x14ac:dyDescent="0.15">
      <c r="A163" s="339"/>
      <c r="B163" s="338"/>
      <c r="C163" s="339"/>
      <c r="D163" s="338"/>
      <c r="E163" s="339"/>
      <c r="F163" s="338"/>
      <c r="G163" s="339"/>
      <c r="H163" s="339"/>
      <c r="I163" s="339"/>
      <c r="J163" s="339"/>
      <c r="L163" s="339"/>
      <c r="M163" s="339"/>
      <c r="N163" s="339"/>
      <c r="O163" s="339"/>
      <c r="P163" s="339"/>
      <c r="Q163" s="339"/>
      <c r="R163" s="339"/>
      <c r="S163" s="339"/>
      <c r="T163" s="339"/>
      <c r="U163" s="339"/>
    </row>
    <row r="164" spans="1:21" ht="12.75" customHeight="1" x14ac:dyDescent="0.15">
      <c r="A164" s="339"/>
      <c r="B164" s="338"/>
      <c r="C164" s="339"/>
      <c r="D164" s="338"/>
      <c r="E164" s="339"/>
      <c r="F164" s="338"/>
      <c r="G164" s="339"/>
      <c r="H164" s="339"/>
      <c r="I164" s="339"/>
      <c r="J164" s="339"/>
      <c r="L164" s="339"/>
      <c r="M164" s="339"/>
      <c r="N164" s="339"/>
      <c r="O164" s="339"/>
      <c r="P164" s="339"/>
      <c r="Q164" s="339"/>
      <c r="R164" s="339"/>
      <c r="S164" s="339"/>
      <c r="T164" s="339"/>
      <c r="U164" s="339"/>
    </row>
    <row r="165" spans="1:21" ht="12.75" customHeight="1" x14ac:dyDescent="0.15">
      <c r="A165" s="339"/>
      <c r="B165" s="338"/>
      <c r="C165" s="339"/>
      <c r="D165" s="338"/>
      <c r="E165" s="339"/>
      <c r="F165" s="338"/>
      <c r="G165" s="339"/>
      <c r="H165" s="339"/>
      <c r="I165" s="339"/>
      <c r="J165" s="339"/>
      <c r="L165" s="339"/>
      <c r="M165" s="339"/>
      <c r="N165" s="339"/>
      <c r="O165" s="339"/>
      <c r="P165" s="339"/>
      <c r="Q165" s="339"/>
      <c r="R165" s="339"/>
      <c r="S165" s="339"/>
      <c r="T165" s="339"/>
      <c r="U165" s="339"/>
    </row>
    <row r="166" spans="1:21" ht="12.75" customHeight="1" x14ac:dyDescent="0.15">
      <c r="A166" s="339"/>
      <c r="B166" s="338"/>
      <c r="C166" s="339"/>
      <c r="D166" s="338"/>
      <c r="E166" s="339"/>
      <c r="F166" s="338"/>
      <c r="G166" s="339"/>
      <c r="H166" s="339"/>
      <c r="I166" s="339"/>
      <c r="J166" s="339"/>
      <c r="L166" s="339"/>
      <c r="M166" s="339"/>
      <c r="N166" s="339"/>
      <c r="O166" s="339"/>
      <c r="P166" s="339"/>
      <c r="Q166" s="339"/>
      <c r="R166" s="339"/>
      <c r="S166" s="339"/>
      <c r="T166" s="339"/>
      <c r="U166" s="339"/>
    </row>
    <row r="167" spans="1:21" ht="12.75" customHeight="1" x14ac:dyDescent="0.15">
      <c r="A167" s="339"/>
      <c r="B167" s="338"/>
      <c r="C167" s="339"/>
      <c r="D167" s="338"/>
      <c r="E167" s="339"/>
      <c r="F167" s="338"/>
      <c r="G167" s="339"/>
      <c r="H167" s="339"/>
      <c r="I167" s="339"/>
      <c r="J167" s="339"/>
      <c r="L167" s="339"/>
      <c r="M167" s="339"/>
      <c r="N167" s="339"/>
      <c r="O167" s="339"/>
      <c r="P167" s="339"/>
      <c r="Q167" s="339"/>
      <c r="R167" s="339"/>
      <c r="S167" s="339"/>
      <c r="T167" s="339"/>
      <c r="U167" s="339"/>
    </row>
    <row r="168" spans="1:21" ht="12.75" customHeight="1" x14ac:dyDescent="0.15">
      <c r="A168" s="339"/>
      <c r="B168" s="338"/>
      <c r="C168" s="339"/>
      <c r="D168" s="338"/>
      <c r="E168" s="339"/>
      <c r="F168" s="338"/>
      <c r="G168" s="339"/>
      <c r="H168" s="339"/>
      <c r="I168" s="339"/>
      <c r="J168" s="339"/>
      <c r="L168" s="339"/>
      <c r="M168" s="339"/>
      <c r="N168" s="339"/>
      <c r="O168" s="339"/>
      <c r="P168" s="339"/>
      <c r="Q168" s="339"/>
      <c r="R168" s="339"/>
      <c r="S168" s="339"/>
      <c r="T168" s="339"/>
      <c r="U168" s="339"/>
    </row>
    <row r="169" spans="1:21" ht="12.75" customHeight="1" x14ac:dyDescent="0.15">
      <c r="A169" s="339"/>
      <c r="B169" s="338"/>
      <c r="C169" s="339"/>
      <c r="D169" s="338"/>
      <c r="E169" s="339"/>
      <c r="F169" s="338"/>
      <c r="G169" s="339"/>
      <c r="H169" s="339"/>
      <c r="I169" s="339"/>
      <c r="J169" s="339"/>
      <c r="L169" s="339"/>
      <c r="M169" s="339"/>
      <c r="N169" s="339"/>
      <c r="O169" s="339"/>
      <c r="P169" s="339"/>
      <c r="Q169" s="339"/>
      <c r="R169" s="339"/>
      <c r="S169" s="339"/>
      <c r="T169" s="339"/>
      <c r="U169" s="339"/>
    </row>
    <row r="170" spans="1:21" ht="12.75" customHeight="1" x14ac:dyDescent="0.15">
      <c r="A170" s="339"/>
      <c r="B170" s="338"/>
      <c r="C170" s="339"/>
      <c r="D170" s="338"/>
      <c r="E170" s="339"/>
      <c r="F170" s="338"/>
      <c r="G170" s="339"/>
      <c r="H170" s="339"/>
      <c r="I170" s="339"/>
      <c r="J170" s="339"/>
      <c r="L170" s="339"/>
      <c r="M170" s="339"/>
      <c r="N170" s="339"/>
      <c r="O170" s="339"/>
      <c r="P170" s="339"/>
      <c r="Q170" s="339"/>
      <c r="R170" s="339"/>
      <c r="S170" s="339"/>
      <c r="T170" s="339"/>
      <c r="U170" s="339"/>
    </row>
    <row r="171" spans="1:21" ht="12.75" customHeight="1" x14ac:dyDescent="0.15">
      <c r="A171" s="339"/>
      <c r="B171" s="338"/>
      <c r="C171" s="339"/>
      <c r="D171" s="338"/>
      <c r="E171" s="339"/>
      <c r="F171" s="338"/>
      <c r="G171" s="339"/>
      <c r="H171" s="339"/>
      <c r="I171" s="339"/>
      <c r="J171" s="339"/>
      <c r="L171" s="339"/>
      <c r="M171" s="339"/>
      <c r="N171" s="339"/>
      <c r="O171" s="339"/>
      <c r="P171" s="339"/>
      <c r="Q171" s="339"/>
      <c r="R171" s="339"/>
      <c r="S171" s="339"/>
      <c r="T171" s="339"/>
      <c r="U171" s="339"/>
    </row>
    <row r="172" spans="1:21" ht="12.75" customHeight="1" x14ac:dyDescent="0.15">
      <c r="A172" s="339"/>
      <c r="B172" s="338"/>
      <c r="C172" s="339"/>
      <c r="D172" s="338"/>
      <c r="E172" s="339"/>
      <c r="F172" s="338"/>
      <c r="G172" s="339"/>
      <c r="H172" s="339"/>
      <c r="I172" s="339"/>
      <c r="J172" s="339"/>
      <c r="L172" s="339"/>
      <c r="M172" s="339"/>
      <c r="N172" s="339"/>
      <c r="O172" s="339"/>
      <c r="P172" s="339"/>
      <c r="Q172" s="339"/>
      <c r="R172" s="339"/>
      <c r="S172" s="339"/>
      <c r="T172" s="339"/>
      <c r="U172" s="339"/>
    </row>
    <row r="173" spans="1:21" ht="12.75" customHeight="1" x14ac:dyDescent="0.15">
      <c r="A173" s="339"/>
      <c r="B173" s="338"/>
      <c r="C173" s="339"/>
      <c r="D173" s="338"/>
      <c r="E173" s="339"/>
      <c r="F173" s="338"/>
      <c r="G173" s="339"/>
      <c r="H173" s="339"/>
      <c r="I173" s="339"/>
      <c r="J173" s="339"/>
      <c r="L173" s="339"/>
      <c r="M173" s="339"/>
      <c r="N173" s="339"/>
      <c r="O173" s="339"/>
      <c r="P173" s="339"/>
      <c r="Q173" s="339"/>
      <c r="R173" s="339"/>
      <c r="S173" s="339"/>
      <c r="T173" s="339"/>
      <c r="U173" s="339"/>
    </row>
    <row r="174" spans="1:21" ht="12.75" customHeight="1" x14ac:dyDescent="0.15">
      <c r="A174" s="339"/>
      <c r="B174" s="338"/>
      <c r="C174" s="339"/>
      <c r="D174" s="338"/>
      <c r="E174" s="339"/>
      <c r="F174" s="338"/>
      <c r="G174" s="339"/>
      <c r="H174" s="339"/>
      <c r="I174" s="339"/>
      <c r="J174" s="339"/>
      <c r="L174" s="339"/>
      <c r="M174" s="339"/>
      <c r="N174" s="339"/>
      <c r="O174" s="339"/>
      <c r="P174" s="339"/>
      <c r="Q174" s="339"/>
      <c r="R174" s="339"/>
      <c r="S174" s="339"/>
      <c r="T174" s="339"/>
      <c r="U174" s="339"/>
    </row>
    <row r="175" spans="1:21" ht="12.75" customHeight="1" x14ac:dyDescent="0.15">
      <c r="A175" s="339"/>
      <c r="B175" s="338"/>
      <c r="C175" s="339"/>
      <c r="D175" s="338"/>
      <c r="E175" s="339"/>
      <c r="F175" s="338"/>
      <c r="G175" s="339"/>
      <c r="H175" s="339"/>
      <c r="I175" s="339"/>
      <c r="J175" s="339"/>
      <c r="L175" s="339"/>
      <c r="M175" s="339"/>
      <c r="N175" s="339"/>
      <c r="O175" s="339"/>
      <c r="P175" s="339"/>
      <c r="Q175" s="339"/>
      <c r="R175" s="339"/>
      <c r="S175" s="339"/>
      <c r="T175" s="339"/>
      <c r="U175" s="339"/>
    </row>
    <row r="176" spans="1:21" ht="12.75" customHeight="1" x14ac:dyDescent="0.15">
      <c r="A176" s="339"/>
      <c r="B176" s="338"/>
      <c r="C176" s="339"/>
      <c r="D176" s="338"/>
      <c r="E176" s="339"/>
      <c r="F176" s="338"/>
      <c r="G176" s="339"/>
      <c r="H176" s="339"/>
      <c r="I176" s="339"/>
      <c r="J176" s="339"/>
      <c r="L176" s="339"/>
      <c r="M176" s="339"/>
      <c r="N176" s="339"/>
      <c r="O176" s="339"/>
      <c r="P176" s="339"/>
      <c r="Q176" s="339"/>
      <c r="R176" s="339"/>
      <c r="S176" s="339"/>
      <c r="T176" s="339"/>
      <c r="U176" s="339"/>
    </row>
    <row r="177" spans="1:21" ht="12.75" customHeight="1" x14ac:dyDescent="0.15">
      <c r="A177" s="339"/>
      <c r="B177" s="338"/>
      <c r="C177" s="339"/>
      <c r="D177" s="338"/>
      <c r="E177" s="339"/>
      <c r="F177" s="338"/>
      <c r="G177" s="339"/>
      <c r="H177" s="339"/>
      <c r="I177" s="339"/>
      <c r="J177" s="339"/>
      <c r="L177" s="339"/>
      <c r="M177" s="339"/>
      <c r="N177" s="339"/>
      <c r="O177" s="339"/>
      <c r="P177" s="339"/>
      <c r="Q177" s="339"/>
      <c r="R177" s="339"/>
      <c r="S177" s="339"/>
      <c r="T177" s="339"/>
      <c r="U177" s="339"/>
    </row>
    <row r="178" spans="1:21" ht="12.75" customHeight="1" x14ac:dyDescent="0.15">
      <c r="A178" s="339"/>
      <c r="B178" s="338"/>
      <c r="C178" s="339"/>
      <c r="D178" s="338"/>
      <c r="E178" s="339"/>
      <c r="F178" s="338"/>
      <c r="G178" s="339"/>
      <c r="H178" s="339"/>
      <c r="I178" s="339"/>
      <c r="J178" s="339"/>
      <c r="L178" s="339"/>
      <c r="M178" s="339"/>
      <c r="N178" s="339"/>
      <c r="O178" s="339"/>
      <c r="P178" s="339"/>
      <c r="Q178" s="339"/>
      <c r="R178" s="339"/>
      <c r="S178" s="339"/>
      <c r="T178" s="339"/>
      <c r="U178" s="339"/>
    </row>
    <row r="179" spans="1:21" ht="12.75" customHeight="1" x14ac:dyDescent="0.15">
      <c r="A179" s="339"/>
      <c r="B179" s="338"/>
      <c r="C179" s="339"/>
      <c r="D179" s="338"/>
      <c r="E179" s="339"/>
      <c r="F179" s="338"/>
      <c r="G179" s="339"/>
      <c r="H179" s="339"/>
      <c r="I179" s="339"/>
      <c r="J179" s="339"/>
      <c r="L179" s="339"/>
      <c r="M179" s="339"/>
      <c r="N179" s="339"/>
      <c r="O179" s="339"/>
      <c r="P179" s="339"/>
      <c r="Q179" s="339"/>
      <c r="R179" s="339"/>
      <c r="S179" s="339"/>
      <c r="T179" s="339"/>
      <c r="U179" s="339"/>
    </row>
    <row r="180" spans="1:21" ht="12.75" customHeight="1" x14ac:dyDescent="0.15">
      <c r="A180" s="339"/>
      <c r="B180" s="338"/>
      <c r="C180" s="339"/>
      <c r="D180" s="338"/>
      <c r="E180" s="339"/>
      <c r="F180" s="338"/>
      <c r="G180" s="339"/>
      <c r="H180" s="339"/>
      <c r="I180" s="339"/>
      <c r="J180" s="339"/>
      <c r="L180" s="339"/>
      <c r="M180" s="339"/>
      <c r="N180" s="339"/>
      <c r="O180" s="339"/>
      <c r="P180" s="339"/>
      <c r="Q180" s="339"/>
      <c r="R180" s="339"/>
      <c r="S180" s="339"/>
      <c r="T180" s="339"/>
      <c r="U180" s="339"/>
    </row>
    <row r="181" spans="1:21" ht="12.75" customHeight="1" x14ac:dyDescent="0.15">
      <c r="A181" s="339"/>
      <c r="B181" s="338"/>
      <c r="C181" s="339"/>
      <c r="D181" s="338"/>
      <c r="E181" s="339"/>
      <c r="F181" s="338"/>
      <c r="G181" s="339"/>
      <c r="H181" s="339"/>
      <c r="I181" s="339"/>
      <c r="J181" s="339"/>
      <c r="L181" s="339"/>
      <c r="M181" s="339"/>
      <c r="N181" s="339"/>
      <c r="O181" s="339"/>
      <c r="P181" s="339"/>
      <c r="Q181" s="339"/>
      <c r="R181" s="339"/>
      <c r="S181" s="339"/>
      <c r="T181" s="339"/>
      <c r="U181" s="339"/>
    </row>
    <row r="182" spans="1:21" ht="12.75" customHeight="1" x14ac:dyDescent="0.15">
      <c r="A182" s="339"/>
      <c r="B182" s="338"/>
      <c r="C182" s="339"/>
      <c r="D182" s="338"/>
      <c r="E182" s="339"/>
      <c r="F182" s="338"/>
      <c r="G182" s="339"/>
      <c r="H182" s="339"/>
      <c r="I182" s="339"/>
      <c r="J182" s="339"/>
      <c r="L182" s="339"/>
      <c r="M182" s="339"/>
      <c r="N182" s="339"/>
      <c r="O182" s="339"/>
      <c r="P182" s="339"/>
      <c r="Q182" s="339"/>
      <c r="R182" s="339"/>
      <c r="S182" s="339"/>
      <c r="T182" s="339"/>
      <c r="U182" s="339"/>
    </row>
    <row r="183" spans="1:21" ht="12.75" customHeight="1" x14ac:dyDescent="0.15">
      <c r="A183" s="339"/>
      <c r="B183" s="338"/>
      <c r="C183" s="339"/>
      <c r="D183" s="338"/>
      <c r="E183" s="339"/>
      <c r="F183" s="338"/>
      <c r="G183" s="339"/>
      <c r="H183" s="339"/>
      <c r="I183" s="339"/>
      <c r="J183" s="339"/>
      <c r="L183" s="339"/>
      <c r="M183" s="339"/>
      <c r="N183" s="339"/>
      <c r="O183" s="339"/>
      <c r="P183" s="339"/>
      <c r="Q183" s="339"/>
      <c r="R183" s="339"/>
      <c r="S183" s="339"/>
      <c r="T183" s="339"/>
      <c r="U183" s="339"/>
    </row>
    <row r="184" spans="1:21" ht="12.75" customHeight="1" x14ac:dyDescent="0.15">
      <c r="A184" s="339"/>
      <c r="B184" s="338"/>
      <c r="C184" s="339"/>
      <c r="D184" s="338"/>
      <c r="E184" s="339"/>
      <c r="F184" s="338"/>
      <c r="G184" s="339"/>
      <c r="H184" s="339"/>
      <c r="I184" s="339"/>
      <c r="J184" s="339"/>
      <c r="L184" s="339"/>
      <c r="M184" s="339"/>
      <c r="N184" s="339"/>
      <c r="O184" s="339"/>
      <c r="P184" s="339"/>
      <c r="Q184" s="339"/>
      <c r="R184" s="339"/>
      <c r="S184" s="339"/>
      <c r="T184" s="339"/>
      <c r="U184" s="339"/>
    </row>
    <row r="185" spans="1:21" ht="12.75" customHeight="1" x14ac:dyDescent="0.15">
      <c r="A185" s="339"/>
      <c r="B185" s="338"/>
      <c r="C185" s="339"/>
      <c r="D185" s="338"/>
      <c r="E185" s="339"/>
      <c r="F185" s="338"/>
      <c r="G185" s="339"/>
      <c r="H185" s="339"/>
      <c r="I185" s="339"/>
      <c r="J185" s="339"/>
      <c r="L185" s="339"/>
      <c r="M185" s="339"/>
      <c r="N185" s="339"/>
      <c r="O185" s="339"/>
      <c r="P185" s="339"/>
      <c r="Q185" s="339"/>
      <c r="R185" s="339"/>
      <c r="S185" s="339"/>
      <c r="T185" s="339"/>
      <c r="U185" s="339"/>
    </row>
    <row r="186" spans="1:21" ht="12.75" customHeight="1" x14ac:dyDescent="0.15">
      <c r="A186" s="339"/>
      <c r="B186" s="338"/>
      <c r="C186" s="339"/>
      <c r="D186" s="338"/>
      <c r="E186" s="339"/>
      <c r="F186" s="338"/>
      <c r="G186" s="339"/>
      <c r="H186" s="339"/>
      <c r="I186" s="339"/>
      <c r="J186" s="339"/>
      <c r="L186" s="339"/>
      <c r="M186" s="339"/>
      <c r="N186" s="339"/>
      <c r="O186" s="339"/>
      <c r="P186" s="339"/>
      <c r="Q186" s="339"/>
      <c r="R186" s="339"/>
      <c r="S186" s="339"/>
      <c r="T186" s="339"/>
      <c r="U186" s="339"/>
    </row>
    <row r="187" spans="1:21" ht="12.75" customHeight="1" x14ac:dyDescent="0.15">
      <c r="A187" s="339"/>
      <c r="B187" s="338"/>
      <c r="C187" s="339"/>
      <c r="D187" s="338"/>
      <c r="E187" s="339"/>
      <c r="F187" s="338"/>
      <c r="G187" s="339"/>
      <c r="H187" s="339"/>
      <c r="I187" s="339"/>
      <c r="J187" s="339"/>
      <c r="L187" s="339"/>
      <c r="M187" s="339"/>
      <c r="N187" s="339"/>
      <c r="O187" s="339"/>
      <c r="P187" s="339"/>
      <c r="Q187" s="339"/>
      <c r="R187" s="339"/>
      <c r="S187" s="339"/>
      <c r="T187" s="339"/>
      <c r="U187" s="339"/>
    </row>
    <row r="188" spans="1:21" ht="12.75" customHeight="1" x14ac:dyDescent="0.15">
      <c r="A188" s="339"/>
      <c r="B188" s="338"/>
      <c r="C188" s="339"/>
      <c r="D188" s="338"/>
      <c r="E188" s="339"/>
      <c r="F188" s="338"/>
      <c r="G188" s="339"/>
      <c r="H188" s="339"/>
      <c r="I188" s="339"/>
      <c r="J188" s="339"/>
      <c r="L188" s="339"/>
      <c r="M188" s="339"/>
      <c r="N188" s="339"/>
      <c r="O188" s="339"/>
      <c r="P188" s="339"/>
      <c r="Q188" s="339"/>
      <c r="R188" s="339"/>
      <c r="S188" s="339"/>
      <c r="T188" s="339"/>
      <c r="U188" s="339"/>
    </row>
    <row r="189" spans="1:21" ht="12.75" customHeight="1" x14ac:dyDescent="0.15">
      <c r="A189" s="339"/>
      <c r="B189" s="338"/>
      <c r="C189" s="339"/>
      <c r="D189" s="338"/>
      <c r="E189" s="339"/>
      <c r="F189" s="338"/>
      <c r="G189" s="339"/>
      <c r="H189" s="339"/>
      <c r="I189" s="339"/>
      <c r="J189" s="339"/>
      <c r="L189" s="339"/>
      <c r="M189" s="339"/>
      <c r="N189" s="339"/>
      <c r="O189" s="339"/>
      <c r="P189" s="339"/>
      <c r="Q189" s="339"/>
      <c r="R189" s="339"/>
      <c r="S189" s="339"/>
      <c r="T189" s="339"/>
      <c r="U189" s="339"/>
    </row>
    <row r="190" spans="1:21" ht="12.75" customHeight="1" x14ac:dyDescent="0.15">
      <c r="A190" s="339"/>
      <c r="B190" s="338"/>
      <c r="C190" s="339"/>
      <c r="D190" s="338"/>
      <c r="E190" s="339"/>
      <c r="F190" s="338"/>
      <c r="G190" s="339"/>
      <c r="H190" s="339"/>
      <c r="I190" s="339"/>
      <c r="J190" s="339"/>
      <c r="L190" s="339"/>
      <c r="M190" s="339"/>
      <c r="N190" s="339"/>
      <c r="O190" s="339"/>
      <c r="P190" s="339"/>
      <c r="Q190" s="339"/>
      <c r="R190" s="339"/>
      <c r="S190" s="339"/>
      <c r="T190" s="339"/>
      <c r="U190" s="339"/>
    </row>
    <row r="191" spans="1:21" ht="12.75" customHeight="1" x14ac:dyDescent="0.15">
      <c r="A191" s="339"/>
      <c r="B191" s="338"/>
      <c r="C191" s="339"/>
      <c r="D191" s="338"/>
      <c r="E191" s="339"/>
      <c r="F191" s="338"/>
      <c r="G191" s="339"/>
      <c r="H191" s="339"/>
      <c r="I191" s="339"/>
      <c r="J191" s="339"/>
      <c r="L191" s="339"/>
      <c r="M191" s="339"/>
      <c r="N191" s="339"/>
      <c r="O191" s="339"/>
      <c r="P191" s="339"/>
      <c r="Q191" s="339"/>
      <c r="R191" s="339"/>
      <c r="S191" s="339"/>
      <c r="T191" s="339"/>
      <c r="U191" s="339"/>
    </row>
    <row r="192" spans="1:21" ht="12.75" customHeight="1" x14ac:dyDescent="0.15">
      <c r="A192" s="339"/>
      <c r="B192" s="338"/>
      <c r="C192" s="336"/>
      <c r="D192" s="338"/>
      <c r="E192" s="336"/>
      <c r="F192" s="338"/>
      <c r="G192" s="336"/>
      <c r="H192" s="336"/>
      <c r="I192" s="336"/>
      <c r="J192" s="339"/>
      <c r="L192" s="339"/>
      <c r="M192" s="339"/>
      <c r="N192" s="339"/>
      <c r="O192" s="339"/>
      <c r="P192" s="339"/>
      <c r="Q192" s="339"/>
      <c r="R192" s="339"/>
      <c r="S192" s="339"/>
      <c r="T192" s="339"/>
      <c r="U192" s="339"/>
    </row>
    <row r="193" spans="1:21" ht="12.75" customHeight="1" x14ac:dyDescent="0.15">
      <c r="A193" s="339"/>
      <c r="B193" s="338"/>
      <c r="D193" s="1"/>
      <c r="F193" s="1"/>
      <c r="J193" s="336"/>
      <c r="L193" s="339"/>
      <c r="M193" s="339"/>
      <c r="N193" s="339"/>
      <c r="O193" s="339"/>
      <c r="P193" s="339"/>
      <c r="Q193" s="339"/>
      <c r="R193" s="339"/>
      <c r="S193" s="339"/>
      <c r="T193" s="339"/>
      <c r="U193" s="339"/>
    </row>
    <row r="194" spans="1:21" ht="12.75" customHeight="1" x14ac:dyDescent="0.15">
      <c r="A194" s="339"/>
      <c r="B194" s="338"/>
      <c r="D194" s="1"/>
      <c r="F194" s="1"/>
      <c r="L194" s="339"/>
      <c r="M194" s="339"/>
      <c r="N194" s="339"/>
      <c r="O194" s="339"/>
      <c r="P194" s="339"/>
      <c r="Q194" s="339"/>
      <c r="R194" s="339"/>
      <c r="S194" s="339"/>
      <c r="T194" s="339"/>
      <c r="U194" s="339"/>
    </row>
    <row r="195" spans="1:21" ht="12.75" customHeight="1" x14ac:dyDescent="0.15">
      <c r="A195" s="339"/>
      <c r="B195" s="338"/>
      <c r="D195" s="1"/>
      <c r="F195" s="1"/>
      <c r="L195" s="339"/>
      <c r="M195" s="339"/>
      <c r="N195" s="339"/>
      <c r="O195" s="339"/>
      <c r="P195" s="339"/>
      <c r="Q195" s="339"/>
      <c r="R195" s="339"/>
      <c r="S195" s="339"/>
      <c r="T195" s="339"/>
      <c r="U195" s="339"/>
    </row>
    <row r="196" spans="1:21" ht="12.75" customHeight="1" x14ac:dyDescent="0.15">
      <c r="A196" s="339"/>
      <c r="B196" s="338"/>
      <c r="D196" s="1"/>
      <c r="F196" s="1"/>
      <c r="L196" s="339"/>
      <c r="M196" s="339"/>
      <c r="N196" s="339"/>
      <c r="O196" s="339"/>
      <c r="P196" s="339"/>
      <c r="Q196" s="339"/>
      <c r="R196" s="339"/>
      <c r="S196" s="339"/>
      <c r="T196" s="339"/>
      <c r="U196" s="339"/>
    </row>
    <row r="197" spans="1:21" ht="12.75" customHeight="1" x14ac:dyDescent="0.15">
      <c r="A197" s="339"/>
      <c r="B197" s="338"/>
      <c r="D197" s="1"/>
      <c r="F197" s="1"/>
      <c r="L197" s="339"/>
      <c r="M197" s="339"/>
      <c r="N197" s="339"/>
      <c r="O197" s="339"/>
      <c r="P197" s="339"/>
      <c r="Q197" s="339"/>
      <c r="R197" s="339"/>
      <c r="S197" s="339"/>
      <c r="T197" s="339"/>
      <c r="U197" s="339"/>
    </row>
    <row r="198" spans="1:21" ht="12.75" customHeight="1" x14ac:dyDescent="0.15">
      <c r="A198" s="339"/>
      <c r="B198" s="338"/>
      <c r="D198" s="1"/>
      <c r="F198" s="1"/>
      <c r="L198" s="339"/>
      <c r="M198" s="339"/>
      <c r="N198" s="339"/>
      <c r="O198" s="339"/>
      <c r="P198" s="339"/>
      <c r="Q198" s="339"/>
      <c r="R198" s="339"/>
      <c r="S198" s="339"/>
      <c r="T198" s="339"/>
      <c r="U198" s="339"/>
    </row>
    <row r="199" spans="1:21" ht="12.75" customHeight="1" x14ac:dyDescent="0.15">
      <c r="A199" s="339"/>
      <c r="B199" s="338"/>
      <c r="D199" s="1"/>
      <c r="F199" s="1"/>
      <c r="L199" s="339"/>
      <c r="M199" s="339"/>
      <c r="N199" s="339"/>
      <c r="O199" s="339"/>
      <c r="P199" s="339"/>
      <c r="Q199" s="339"/>
      <c r="R199" s="339"/>
      <c r="S199" s="339"/>
      <c r="T199" s="339"/>
      <c r="U199" s="339"/>
    </row>
    <row r="200" spans="1:21" ht="12.75" customHeight="1" x14ac:dyDescent="0.15">
      <c r="A200" s="339"/>
      <c r="B200" s="338"/>
      <c r="D200" s="1"/>
      <c r="F200" s="1"/>
      <c r="L200" s="339"/>
      <c r="M200" s="339"/>
      <c r="N200" s="339"/>
      <c r="O200" s="339"/>
      <c r="P200" s="339"/>
      <c r="Q200" s="339"/>
      <c r="R200" s="339"/>
      <c r="S200" s="339"/>
      <c r="T200" s="339"/>
      <c r="U200" s="339"/>
    </row>
    <row r="201" spans="1:21" ht="12.75" customHeight="1" x14ac:dyDescent="0.15">
      <c r="A201" s="339"/>
      <c r="B201" s="338"/>
      <c r="D201" s="1"/>
      <c r="F201" s="1"/>
      <c r="L201" s="339"/>
      <c r="M201" s="339"/>
      <c r="N201" s="339"/>
      <c r="O201" s="339"/>
      <c r="P201" s="339"/>
      <c r="Q201" s="339"/>
      <c r="R201" s="339"/>
      <c r="S201" s="339"/>
      <c r="T201" s="339"/>
      <c r="U201" s="339"/>
    </row>
    <row r="202" spans="1:21" ht="12.75" customHeight="1" x14ac:dyDescent="0.15">
      <c r="A202" s="339"/>
      <c r="B202" s="338"/>
      <c r="D202" s="1"/>
      <c r="F202" s="1"/>
      <c r="L202" s="339"/>
      <c r="M202" s="339"/>
      <c r="N202" s="339"/>
      <c r="O202" s="339"/>
      <c r="P202" s="339"/>
      <c r="Q202" s="339"/>
      <c r="R202" s="339"/>
      <c r="S202" s="339"/>
      <c r="T202" s="339"/>
      <c r="U202" s="339"/>
    </row>
    <row r="203" spans="1:21" ht="12.75" customHeight="1" x14ac:dyDescent="0.15">
      <c r="A203" s="336"/>
      <c r="B203" s="338"/>
      <c r="D203" s="1"/>
      <c r="F203" s="1"/>
      <c r="L203" s="339"/>
      <c r="M203" s="339"/>
      <c r="N203" s="339"/>
      <c r="O203" s="339"/>
      <c r="P203" s="339"/>
      <c r="Q203" s="339"/>
      <c r="R203" s="339"/>
      <c r="S203" s="339"/>
      <c r="T203" s="339"/>
      <c r="U203" s="339"/>
    </row>
    <row r="204" spans="1:21" ht="12.75" customHeight="1" x14ac:dyDescent="0.15">
      <c r="B204" s="1"/>
      <c r="D204" s="1"/>
      <c r="F204" s="1"/>
      <c r="L204" s="339"/>
      <c r="M204" s="339"/>
      <c r="N204" s="339"/>
      <c r="O204" s="339"/>
      <c r="P204" s="339"/>
      <c r="Q204" s="339"/>
      <c r="R204" s="339"/>
      <c r="S204" s="339"/>
      <c r="T204" s="339"/>
      <c r="U204" s="339"/>
    </row>
    <row r="205" spans="1:21" ht="12.75" customHeight="1" x14ac:dyDescent="0.15">
      <c r="B205" s="1"/>
      <c r="D205" s="1"/>
      <c r="F205" s="1"/>
      <c r="L205" s="339"/>
      <c r="M205" s="339"/>
      <c r="N205" s="339"/>
      <c r="O205" s="339"/>
      <c r="P205" s="339"/>
      <c r="Q205" s="339"/>
      <c r="R205" s="339"/>
      <c r="S205" s="339"/>
      <c r="T205" s="339"/>
      <c r="U205" s="339"/>
    </row>
    <row r="206" spans="1:21" ht="12.75" customHeight="1" x14ac:dyDescent="0.15">
      <c r="B206" s="1"/>
      <c r="D206" s="1"/>
      <c r="F206" s="1"/>
      <c r="L206" s="339"/>
      <c r="M206" s="339"/>
      <c r="N206" s="339"/>
      <c r="O206" s="339"/>
      <c r="P206" s="339"/>
      <c r="Q206" s="339"/>
      <c r="R206" s="339"/>
      <c r="S206" s="339"/>
      <c r="T206" s="339"/>
      <c r="U206" s="339"/>
    </row>
    <row r="207" spans="1:21" ht="12.75" customHeight="1" x14ac:dyDescent="0.15">
      <c r="B207" s="1"/>
      <c r="D207" s="1"/>
      <c r="F207" s="1"/>
      <c r="L207" s="339"/>
      <c r="M207" s="339"/>
      <c r="N207" s="339"/>
      <c r="O207" s="339"/>
      <c r="P207" s="339"/>
      <c r="Q207" s="339"/>
      <c r="R207" s="339"/>
      <c r="S207" s="339"/>
      <c r="T207" s="339"/>
      <c r="U207" s="339"/>
    </row>
    <row r="208" spans="1:21" ht="12.75" customHeight="1" x14ac:dyDescent="0.15">
      <c r="B208" s="1"/>
      <c r="D208" s="1"/>
      <c r="F208" s="1"/>
      <c r="L208" s="339"/>
      <c r="M208" s="339"/>
      <c r="N208" s="339"/>
      <c r="O208" s="339"/>
      <c r="P208" s="339"/>
      <c r="Q208" s="339"/>
      <c r="R208" s="339"/>
      <c r="S208" s="339"/>
      <c r="T208" s="339"/>
      <c r="U208" s="339"/>
    </row>
    <row r="209" spans="2:21" ht="12.75" customHeight="1" x14ac:dyDescent="0.15">
      <c r="B209" s="1"/>
      <c r="D209" s="1"/>
      <c r="F209" s="1"/>
      <c r="L209" s="339"/>
      <c r="M209" s="339"/>
      <c r="N209" s="339"/>
      <c r="O209" s="339"/>
      <c r="P209" s="339"/>
      <c r="Q209" s="339"/>
      <c r="R209" s="339"/>
      <c r="S209" s="339"/>
      <c r="T209" s="339"/>
      <c r="U209" s="339"/>
    </row>
    <row r="210" spans="2:21" ht="12.75" customHeight="1" x14ac:dyDescent="0.15">
      <c r="B210" s="1"/>
      <c r="D210" s="1"/>
      <c r="F210" s="1"/>
      <c r="L210" s="339"/>
      <c r="M210" s="339"/>
      <c r="N210" s="339"/>
      <c r="O210" s="339"/>
      <c r="P210" s="339"/>
      <c r="Q210" s="339"/>
      <c r="R210" s="339"/>
      <c r="S210" s="339"/>
      <c r="T210" s="339"/>
      <c r="U210" s="339"/>
    </row>
    <row r="211" spans="2:21" ht="12.75" customHeight="1" x14ac:dyDescent="0.15">
      <c r="B211" s="1"/>
      <c r="D211" s="1"/>
      <c r="F211" s="1"/>
      <c r="L211" s="339"/>
      <c r="M211" s="339"/>
      <c r="N211" s="339"/>
      <c r="O211" s="339"/>
      <c r="P211" s="339"/>
      <c r="Q211" s="339"/>
      <c r="R211" s="339"/>
      <c r="S211" s="339"/>
      <c r="T211" s="339"/>
      <c r="U211" s="339"/>
    </row>
    <row r="212" spans="2:21" ht="12.75" customHeight="1" x14ac:dyDescent="0.15">
      <c r="B212" s="1"/>
      <c r="D212" s="1"/>
      <c r="F212" s="1"/>
      <c r="L212" s="339"/>
      <c r="M212" s="339"/>
      <c r="N212" s="339"/>
      <c r="O212" s="339"/>
      <c r="P212" s="339"/>
      <c r="Q212" s="339"/>
      <c r="R212" s="339"/>
      <c r="S212" s="339"/>
      <c r="T212" s="339"/>
      <c r="U212" s="339"/>
    </row>
    <row r="213" spans="2:21" ht="12.75" customHeight="1" x14ac:dyDescent="0.15">
      <c r="B213" s="1"/>
      <c r="D213" s="1"/>
      <c r="F213" s="1"/>
      <c r="L213" s="339"/>
      <c r="M213" s="339"/>
      <c r="N213" s="339"/>
      <c r="O213" s="339"/>
      <c r="P213" s="339"/>
      <c r="Q213" s="339"/>
      <c r="R213" s="339"/>
      <c r="S213" s="339"/>
      <c r="T213" s="339"/>
      <c r="U213" s="339"/>
    </row>
    <row r="214" spans="2:21" ht="12.75" customHeight="1" x14ac:dyDescent="0.15">
      <c r="B214" s="1"/>
      <c r="D214" s="1"/>
      <c r="F214" s="1"/>
      <c r="L214" s="339"/>
      <c r="M214" s="339"/>
      <c r="N214" s="339"/>
      <c r="O214" s="339"/>
      <c r="P214" s="339"/>
      <c r="Q214" s="339"/>
      <c r="R214" s="339"/>
      <c r="S214" s="339"/>
      <c r="T214" s="339"/>
      <c r="U214" s="339"/>
    </row>
    <row r="215" spans="2:21" ht="12.75" customHeight="1" x14ac:dyDescent="0.15">
      <c r="B215" s="1"/>
      <c r="D215" s="1"/>
      <c r="F215" s="1"/>
      <c r="L215" s="339"/>
      <c r="M215" s="339"/>
      <c r="N215" s="339"/>
      <c r="O215" s="339"/>
      <c r="P215" s="339"/>
      <c r="Q215" s="339"/>
      <c r="R215" s="339"/>
      <c r="S215" s="339"/>
      <c r="T215" s="339"/>
      <c r="U215" s="339"/>
    </row>
    <row r="216" spans="2:21" ht="12.75" customHeight="1" x14ac:dyDescent="0.15">
      <c r="B216" s="1"/>
      <c r="D216" s="1"/>
      <c r="F216" s="1"/>
      <c r="L216" s="339"/>
      <c r="M216" s="339"/>
      <c r="N216" s="339"/>
      <c r="O216" s="339"/>
      <c r="P216" s="339"/>
      <c r="Q216" s="339"/>
      <c r="R216" s="339"/>
      <c r="S216" s="339"/>
      <c r="T216" s="339"/>
      <c r="U216" s="339"/>
    </row>
    <row r="217" spans="2:21" ht="12.75" customHeight="1" x14ac:dyDescent="0.15">
      <c r="B217" s="1"/>
      <c r="D217" s="1"/>
      <c r="F217" s="1"/>
      <c r="L217" s="339"/>
      <c r="M217" s="339"/>
      <c r="N217" s="339"/>
      <c r="O217" s="339"/>
      <c r="P217" s="339"/>
      <c r="Q217" s="339"/>
      <c r="R217" s="339"/>
      <c r="S217" s="339"/>
      <c r="T217" s="339"/>
      <c r="U217" s="339"/>
    </row>
    <row r="218" spans="2:21" ht="12.75" customHeight="1" x14ac:dyDescent="0.15">
      <c r="B218" s="1"/>
      <c r="D218" s="1"/>
      <c r="F218" s="1"/>
      <c r="L218" s="339"/>
      <c r="M218" s="339"/>
      <c r="N218" s="339"/>
      <c r="O218" s="339"/>
      <c r="P218" s="339"/>
      <c r="Q218" s="339"/>
      <c r="R218" s="339"/>
      <c r="S218" s="339"/>
      <c r="T218" s="339"/>
      <c r="U218" s="339"/>
    </row>
    <row r="219" spans="2:21" ht="12.75" customHeight="1" x14ac:dyDescent="0.15">
      <c r="B219" s="1"/>
      <c r="D219" s="1"/>
      <c r="F219" s="1"/>
      <c r="L219" s="339"/>
      <c r="M219" s="339"/>
      <c r="N219" s="339"/>
      <c r="O219" s="339"/>
      <c r="P219" s="339"/>
      <c r="Q219" s="339"/>
      <c r="R219" s="339"/>
      <c r="S219" s="339"/>
      <c r="T219" s="339"/>
      <c r="U219" s="339"/>
    </row>
    <row r="220" spans="2:21" ht="12.75" customHeight="1" x14ac:dyDescent="0.15">
      <c r="B220" s="1"/>
      <c r="D220" s="1"/>
      <c r="F220" s="1"/>
      <c r="L220" s="339"/>
      <c r="M220" s="339"/>
      <c r="N220" s="339"/>
      <c r="O220" s="339"/>
      <c r="P220" s="339"/>
      <c r="Q220" s="339"/>
      <c r="R220" s="339"/>
      <c r="S220" s="339"/>
      <c r="T220" s="339"/>
      <c r="U220" s="339"/>
    </row>
    <row r="221" spans="2:21" ht="12.75" customHeight="1" x14ac:dyDescent="0.15">
      <c r="B221" s="1"/>
      <c r="D221" s="1"/>
      <c r="F221" s="1"/>
      <c r="L221" s="339"/>
      <c r="M221" s="339"/>
      <c r="N221" s="339"/>
      <c r="O221" s="339"/>
      <c r="P221" s="339"/>
      <c r="Q221" s="339"/>
      <c r="R221" s="339"/>
      <c r="S221" s="339"/>
      <c r="T221" s="339"/>
      <c r="U221" s="339"/>
    </row>
    <row r="222" spans="2:21" ht="12.75" customHeight="1" x14ac:dyDescent="0.15">
      <c r="B222" s="1"/>
      <c r="D222" s="1"/>
      <c r="F222" s="1"/>
      <c r="L222" s="339"/>
      <c r="M222" s="339"/>
      <c r="N222" s="339"/>
      <c r="O222" s="339"/>
      <c r="P222" s="339"/>
      <c r="Q222" s="339"/>
      <c r="R222" s="339"/>
      <c r="S222" s="339"/>
      <c r="T222" s="339"/>
      <c r="U222" s="339"/>
    </row>
    <row r="223" spans="2:21" ht="12.75" customHeight="1" x14ac:dyDescent="0.15">
      <c r="B223" s="1"/>
      <c r="D223" s="1"/>
      <c r="F223" s="1"/>
      <c r="L223" s="339"/>
      <c r="M223" s="339"/>
      <c r="N223" s="339"/>
      <c r="O223" s="339"/>
      <c r="P223" s="339"/>
      <c r="Q223" s="339"/>
      <c r="R223" s="339"/>
      <c r="S223" s="339"/>
      <c r="T223" s="339"/>
      <c r="U223" s="339"/>
    </row>
    <row r="224" spans="2:21" ht="12.75" customHeight="1" x14ac:dyDescent="0.15">
      <c r="B224" s="1"/>
      <c r="D224" s="1"/>
      <c r="F224" s="1"/>
      <c r="L224" s="339"/>
      <c r="M224" s="339"/>
      <c r="N224" s="339"/>
      <c r="O224" s="339"/>
      <c r="P224" s="339"/>
      <c r="Q224" s="339"/>
      <c r="R224" s="339"/>
      <c r="S224" s="339"/>
      <c r="T224" s="339"/>
      <c r="U224" s="339"/>
    </row>
    <row r="225" spans="2:21" ht="12.75" customHeight="1" x14ac:dyDescent="0.15">
      <c r="B225" s="1"/>
      <c r="D225" s="1"/>
      <c r="F225" s="1"/>
      <c r="L225" s="339"/>
      <c r="M225" s="339"/>
      <c r="N225" s="339"/>
      <c r="O225" s="339"/>
      <c r="P225" s="339"/>
      <c r="Q225" s="339"/>
      <c r="R225" s="339"/>
      <c r="S225" s="339"/>
      <c r="T225" s="339"/>
      <c r="U225" s="339"/>
    </row>
    <row r="226" spans="2:21" ht="12.75" customHeight="1" x14ac:dyDescent="0.15">
      <c r="B226" s="1"/>
      <c r="D226" s="1"/>
      <c r="F226" s="1"/>
      <c r="L226" s="339"/>
      <c r="M226" s="339"/>
      <c r="N226" s="339"/>
      <c r="O226" s="339"/>
      <c r="P226" s="339"/>
      <c r="Q226" s="339"/>
      <c r="R226" s="339"/>
      <c r="S226" s="339"/>
      <c r="T226" s="339"/>
      <c r="U226" s="339"/>
    </row>
    <row r="227" spans="2:21" ht="12.75" customHeight="1" x14ac:dyDescent="0.15">
      <c r="B227" s="1"/>
      <c r="D227" s="1"/>
      <c r="F227" s="1"/>
      <c r="L227" s="339"/>
      <c r="M227" s="339"/>
      <c r="N227" s="339"/>
      <c r="O227" s="339"/>
      <c r="P227" s="339"/>
      <c r="Q227" s="339"/>
      <c r="R227" s="339"/>
      <c r="S227" s="339"/>
      <c r="T227" s="339"/>
      <c r="U227" s="339"/>
    </row>
    <row r="228" spans="2:21" ht="12.75" customHeight="1" x14ac:dyDescent="0.15">
      <c r="B228" s="1"/>
      <c r="D228" s="1"/>
      <c r="F228" s="1"/>
      <c r="L228" s="339"/>
      <c r="M228" s="339"/>
      <c r="N228" s="339"/>
      <c r="O228" s="339"/>
      <c r="P228" s="339"/>
      <c r="Q228" s="339"/>
      <c r="R228" s="339"/>
      <c r="S228" s="339"/>
      <c r="T228" s="339"/>
      <c r="U228" s="339"/>
    </row>
    <row r="229" spans="2:21" ht="12.75" customHeight="1" x14ac:dyDescent="0.15">
      <c r="B229" s="1"/>
      <c r="D229" s="1"/>
      <c r="F229" s="1"/>
      <c r="L229" s="339"/>
      <c r="M229" s="339"/>
      <c r="N229" s="339"/>
      <c r="O229" s="339"/>
      <c r="P229" s="339"/>
      <c r="Q229" s="339"/>
      <c r="R229" s="339"/>
      <c r="S229" s="339"/>
      <c r="T229" s="339"/>
      <c r="U229" s="339"/>
    </row>
    <row r="230" spans="2:21" ht="12.75" customHeight="1" x14ac:dyDescent="0.15">
      <c r="B230" s="1"/>
      <c r="D230" s="1"/>
      <c r="F230" s="1"/>
      <c r="L230" s="339"/>
      <c r="M230" s="339"/>
      <c r="N230" s="339"/>
      <c r="O230" s="339"/>
      <c r="P230" s="339"/>
      <c r="Q230" s="339"/>
      <c r="R230" s="339"/>
      <c r="S230" s="339"/>
      <c r="T230" s="339"/>
      <c r="U230" s="339"/>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A84:A95"/>
    <mergeCell ref="B84:B95"/>
    <mergeCell ref="C88:C92"/>
    <mergeCell ref="D88:D92"/>
    <mergeCell ref="C63:C64"/>
    <mergeCell ref="D63:D64"/>
    <mergeCell ref="A65:A83"/>
    <mergeCell ref="B65:B83"/>
    <mergeCell ref="C66:C75"/>
    <mergeCell ref="D66:D75"/>
    <mergeCell ref="C76:C82"/>
    <mergeCell ref="D76:D82"/>
    <mergeCell ref="A2:A21"/>
    <mergeCell ref="B2:B21"/>
    <mergeCell ref="A22:A64"/>
    <mergeCell ref="B22:B64"/>
    <mergeCell ref="C22:C32"/>
    <mergeCell ref="D22:D32"/>
    <mergeCell ref="C33:C47"/>
    <mergeCell ref="D33:D47"/>
    <mergeCell ref="C48:C60"/>
    <mergeCell ref="D48:D60"/>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zoomScale="120" zoomScaleNormal="120" workbookViewId="0">
      <pane xSplit="9" ySplit="1" topLeftCell="K2" activePane="bottomRight" state="frozen"/>
      <selection activeCell="D89" sqref="D89:K93"/>
      <selection pane="topRight"/>
      <selection pane="bottomLeft"/>
      <selection pane="bottomRight" activeCell="I6" sqref="I6"/>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x14ac:dyDescent="0.15">
      <c r="A2" s="460" t="s">
        <v>250</v>
      </c>
      <c r="B2" s="457" t="s">
        <v>31</v>
      </c>
      <c r="C2" s="82" t="s">
        <v>251</v>
      </c>
      <c r="D2" s="83" t="s">
        <v>31</v>
      </c>
      <c r="E2" s="84"/>
      <c r="F2" s="83"/>
      <c r="G2" s="84" t="s">
        <v>13</v>
      </c>
      <c r="H2" s="84"/>
      <c r="I2" s="84" t="s">
        <v>252</v>
      </c>
      <c r="J2" s="85" t="s">
        <v>253</v>
      </c>
      <c r="K2" s="38" t="s">
        <v>216</v>
      </c>
    </row>
    <row r="3" spans="1:11" ht="12.75" customHeight="1" x14ac:dyDescent="0.15">
      <c r="A3" s="461"/>
      <c r="B3" s="458"/>
      <c r="C3" s="86" t="s">
        <v>94</v>
      </c>
      <c r="D3" s="77" t="s">
        <v>12</v>
      </c>
      <c r="E3" s="87"/>
      <c r="F3" s="88"/>
      <c r="G3" s="84" t="s">
        <v>13</v>
      </c>
      <c r="H3" s="89" t="s">
        <v>53</v>
      </c>
      <c r="I3" s="78" t="s">
        <v>254</v>
      </c>
      <c r="J3" s="85" t="s">
        <v>253</v>
      </c>
    </row>
    <row r="4" spans="1:11" ht="12.75" customHeight="1" x14ac:dyDescent="0.15">
      <c r="A4" s="461"/>
      <c r="B4" s="458"/>
      <c r="C4" s="90" t="s">
        <v>255</v>
      </c>
      <c r="D4" s="77" t="s">
        <v>31</v>
      </c>
      <c r="E4" s="76"/>
      <c r="F4" s="77"/>
      <c r="G4" s="76" t="s">
        <v>13</v>
      </c>
      <c r="H4" s="76"/>
      <c r="I4" s="78" t="s">
        <v>256</v>
      </c>
      <c r="J4" s="85" t="s">
        <v>253</v>
      </c>
      <c r="K4" s="38" t="s">
        <v>257</v>
      </c>
    </row>
    <row r="5" spans="1:11" ht="12.75" customHeight="1" x14ac:dyDescent="0.15">
      <c r="A5" s="461"/>
      <c r="B5" s="458"/>
      <c r="C5" s="580" t="s">
        <v>258</v>
      </c>
      <c r="D5" s="357" t="s">
        <v>57</v>
      </c>
      <c r="E5" s="76"/>
      <c r="F5" s="77"/>
      <c r="G5" s="92" t="str">
        <f>Definitions!A85</f>
        <v>Author_Creator</v>
      </c>
      <c r="H5" s="76"/>
      <c r="I5" s="9" t="s">
        <v>259</v>
      </c>
      <c r="J5" s="85" t="s">
        <v>260</v>
      </c>
    </row>
    <row r="6" spans="1:11" ht="12.75" customHeight="1" x14ac:dyDescent="0.15">
      <c r="A6" s="461"/>
      <c r="B6" s="458"/>
      <c r="C6" s="580" t="s">
        <v>261</v>
      </c>
      <c r="D6" s="357" t="s">
        <v>165</v>
      </c>
      <c r="E6" s="76"/>
      <c r="F6" s="77"/>
      <c r="G6" s="92" t="str">
        <f>Definitions!A72</f>
        <v>Corresponding Creator</v>
      </c>
      <c r="H6" s="76"/>
      <c r="I6" s="9" t="s">
        <v>656</v>
      </c>
      <c r="J6" s="85" t="s">
        <v>253</v>
      </c>
      <c r="K6" s="38" t="s">
        <v>263</v>
      </c>
    </row>
    <row r="7" spans="1:11" ht="12.75" customHeight="1" x14ac:dyDescent="0.15">
      <c r="A7" s="461"/>
      <c r="B7" s="458"/>
      <c r="C7" s="580" t="s">
        <v>654</v>
      </c>
      <c r="D7" s="357" t="s">
        <v>57</v>
      </c>
      <c r="E7" s="325"/>
      <c r="F7" s="411"/>
      <c r="G7" s="378" t="s">
        <v>154</v>
      </c>
      <c r="H7" s="76"/>
      <c r="I7" s="9" t="s">
        <v>655</v>
      </c>
      <c r="J7" s="413"/>
      <c r="K7" s="38"/>
    </row>
    <row r="8" spans="1:11" ht="12.75" customHeight="1" x14ac:dyDescent="0.15">
      <c r="A8" s="461"/>
      <c r="B8" s="458"/>
      <c r="C8" s="94" t="s">
        <v>264</v>
      </c>
      <c r="D8" s="77" t="s">
        <v>31</v>
      </c>
      <c r="G8" s="76" t="s">
        <v>204</v>
      </c>
      <c r="H8" s="76"/>
      <c r="I8" s="9" t="s">
        <v>651</v>
      </c>
      <c r="J8" s="85" t="s">
        <v>253</v>
      </c>
      <c r="K8" s="38" t="s">
        <v>266</v>
      </c>
    </row>
    <row r="9" spans="1:11" ht="12.75" customHeight="1" x14ac:dyDescent="0.15">
      <c r="A9" s="461"/>
      <c r="B9" s="458"/>
      <c r="C9" s="95" t="s">
        <v>267</v>
      </c>
      <c r="D9" s="96" t="s">
        <v>57</v>
      </c>
      <c r="G9" s="97" t="s">
        <v>204</v>
      </c>
      <c r="H9" s="97"/>
      <c r="I9" s="9" t="s">
        <v>652</v>
      </c>
      <c r="J9" s="85" t="s">
        <v>260</v>
      </c>
      <c r="K9" s="38" t="s">
        <v>269</v>
      </c>
    </row>
    <row r="10" spans="1:11" ht="12.75" customHeight="1" x14ac:dyDescent="0.15">
      <c r="A10" s="461"/>
      <c r="B10" s="458"/>
      <c r="C10" s="98" t="s">
        <v>270</v>
      </c>
      <c r="D10" s="93" t="s">
        <v>31</v>
      </c>
      <c r="E10" s="76" t="s">
        <v>270</v>
      </c>
      <c r="F10" s="77" t="s">
        <v>31</v>
      </c>
      <c r="G10" s="76" t="s">
        <v>13</v>
      </c>
      <c r="H10" s="97" t="s">
        <v>271</v>
      </c>
      <c r="I10" s="9" t="s">
        <v>653</v>
      </c>
      <c r="J10" s="85" t="s">
        <v>253</v>
      </c>
      <c r="K10" s="38" t="s">
        <v>273</v>
      </c>
    </row>
    <row r="11" spans="1:11" ht="12.75" customHeight="1" x14ac:dyDescent="0.15">
      <c r="A11" s="461"/>
      <c r="B11" s="458"/>
      <c r="C11" s="90" t="s">
        <v>274</v>
      </c>
      <c r="D11" s="93" t="s">
        <v>12</v>
      </c>
      <c r="E11" s="97"/>
      <c r="F11" s="99"/>
      <c r="G11" s="97" t="s">
        <v>13</v>
      </c>
      <c r="H11" s="97" t="s">
        <v>275</v>
      </c>
      <c r="I11" s="9" t="s">
        <v>276</v>
      </c>
      <c r="J11" s="85" t="s">
        <v>260</v>
      </c>
      <c r="K11" s="38" t="s">
        <v>277</v>
      </c>
    </row>
    <row r="12" spans="1:11" ht="12.75" customHeight="1" x14ac:dyDescent="0.15">
      <c r="A12" s="461"/>
      <c r="B12" s="458"/>
      <c r="C12" s="86" t="s">
        <v>278</v>
      </c>
      <c r="D12" s="96" t="s">
        <v>12</v>
      </c>
      <c r="E12" s="97"/>
      <c r="F12" s="99"/>
      <c r="G12" s="97" t="s">
        <v>13</v>
      </c>
      <c r="H12" s="97"/>
      <c r="I12" s="97" t="s">
        <v>279</v>
      </c>
      <c r="J12" s="85" t="s">
        <v>260</v>
      </c>
      <c r="K12" s="38" t="s">
        <v>280</v>
      </c>
    </row>
    <row r="13" spans="1:11" ht="12.75" customHeight="1" x14ac:dyDescent="0.15">
      <c r="A13" s="461"/>
      <c r="B13" s="458"/>
      <c r="C13" s="86" t="s">
        <v>281</v>
      </c>
      <c r="D13" s="380" t="s">
        <v>12</v>
      </c>
      <c r="E13" s="97"/>
      <c r="F13" s="99"/>
      <c r="G13" s="97" t="s">
        <v>13</v>
      </c>
      <c r="H13" s="97" t="s">
        <v>53</v>
      </c>
      <c r="I13" s="9" t="s">
        <v>629</v>
      </c>
      <c r="J13" s="85" t="s">
        <v>260</v>
      </c>
      <c r="K13" s="38" t="s">
        <v>283</v>
      </c>
    </row>
    <row r="14" spans="1:11" ht="12.75" customHeight="1" x14ac:dyDescent="0.15">
      <c r="A14" s="461"/>
      <c r="B14" s="458"/>
      <c r="C14" s="101" t="s">
        <v>284</v>
      </c>
      <c r="D14" s="93" t="s">
        <v>165</v>
      </c>
      <c r="E14" s="90"/>
      <c r="F14" s="102"/>
      <c r="G14" s="103" t="str">
        <f>Definitions!A2</f>
        <v>Reference</v>
      </c>
      <c r="H14" s="90"/>
      <c r="I14" s="97"/>
      <c r="J14" s="85" t="s">
        <v>253</v>
      </c>
    </row>
    <row r="15" spans="1:11" ht="12.75" customHeight="1" x14ac:dyDescent="0.15">
      <c r="A15" s="461"/>
      <c r="B15" s="458"/>
      <c r="C15" s="90" t="s">
        <v>285</v>
      </c>
      <c r="D15" s="104" t="s">
        <v>57</v>
      </c>
      <c r="E15" s="76"/>
      <c r="F15" s="105"/>
      <c r="G15" s="76" t="s">
        <v>13</v>
      </c>
      <c r="H15" s="76" t="s">
        <v>176</v>
      </c>
      <c r="I15" s="106" t="s">
        <v>286</v>
      </c>
      <c r="J15" s="85" t="s">
        <v>260</v>
      </c>
      <c r="K15" s="38" t="s">
        <v>287</v>
      </c>
    </row>
    <row r="16" spans="1:11" ht="12.75" customHeight="1" x14ac:dyDescent="0.15">
      <c r="A16" s="461"/>
      <c r="B16" s="458"/>
      <c r="C16" s="90" t="s">
        <v>288</v>
      </c>
      <c r="D16" s="77" t="s">
        <v>12</v>
      </c>
      <c r="E16" s="76"/>
      <c r="F16" s="77"/>
      <c r="G16" s="76" t="s">
        <v>13</v>
      </c>
      <c r="H16" s="86" t="s">
        <v>53</v>
      </c>
      <c r="I16" s="9" t="s">
        <v>628</v>
      </c>
      <c r="J16" s="85" t="s">
        <v>260</v>
      </c>
      <c r="K16" s="38" t="s">
        <v>290</v>
      </c>
    </row>
    <row r="17" spans="1:21" ht="12.75" customHeight="1" x14ac:dyDescent="0.15">
      <c r="A17" s="461"/>
      <c r="B17" s="458"/>
      <c r="C17" s="90" t="s">
        <v>291</v>
      </c>
      <c r="D17" s="100" t="s">
        <v>165</v>
      </c>
      <c r="E17" s="76"/>
      <c r="F17" s="77"/>
      <c r="G17" s="76" t="s">
        <v>13</v>
      </c>
      <c r="H17" s="97" t="s">
        <v>53</v>
      </c>
      <c r="I17" s="78" t="s">
        <v>627</v>
      </c>
      <c r="J17" s="85" t="s">
        <v>260</v>
      </c>
      <c r="K17" s="38" t="s">
        <v>293</v>
      </c>
    </row>
    <row r="18" spans="1:21" ht="12.75" customHeight="1" x14ac:dyDescent="0.15">
      <c r="A18" s="461"/>
      <c r="B18" s="458"/>
      <c r="C18" s="107" t="str">
        <f>Definitions!A16</f>
        <v>Model category</v>
      </c>
      <c r="D18" s="75" t="s">
        <v>12</v>
      </c>
      <c r="E18" s="97"/>
      <c r="F18" s="96"/>
      <c r="G18" s="92" t="str">
        <f>Definitions!A16</f>
        <v>Model category</v>
      </c>
      <c r="H18" s="97"/>
      <c r="I18" s="76"/>
      <c r="J18" s="85"/>
      <c r="K18" s="38"/>
    </row>
    <row r="19" spans="1:21" ht="12.75" customHeight="1" x14ac:dyDescent="0.15">
      <c r="A19" s="461"/>
      <c r="B19" s="458"/>
      <c r="C19" s="90" t="s">
        <v>42</v>
      </c>
      <c r="D19" s="77" t="s">
        <v>12</v>
      </c>
      <c r="E19" s="76"/>
      <c r="F19" s="77"/>
      <c r="G19" s="76" t="s">
        <v>13</v>
      </c>
      <c r="H19" s="97" t="s">
        <v>53</v>
      </c>
      <c r="I19" s="385" t="s">
        <v>626</v>
      </c>
      <c r="J19" s="85" t="s">
        <v>260</v>
      </c>
    </row>
    <row r="20" spans="1:21" ht="12.75" customHeight="1" x14ac:dyDescent="0.15">
      <c r="A20" s="461"/>
      <c r="B20" s="458"/>
      <c r="C20" s="90" t="s">
        <v>294</v>
      </c>
      <c r="D20" s="100" t="s">
        <v>12</v>
      </c>
      <c r="E20" s="76"/>
      <c r="F20" s="77"/>
      <c r="G20" s="76" t="s">
        <v>13</v>
      </c>
      <c r="H20" s="76"/>
      <c r="I20" s="76" t="s">
        <v>295</v>
      </c>
      <c r="J20" s="85" t="s">
        <v>260</v>
      </c>
      <c r="K20" s="38" t="s">
        <v>44</v>
      </c>
    </row>
    <row r="21" spans="1:21" ht="12.75" customHeight="1" x14ac:dyDescent="0.15">
      <c r="A21" s="461"/>
      <c r="B21" s="458"/>
      <c r="C21" s="108" t="s">
        <v>5</v>
      </c>
      <c r="D21" s="109" t="s">
        <v>31</v>
      </c>
      <c r="E21" s="110"/>
      <c r="F21" s="109"/>
      <c r="G21" s="110" t="s">
        <v>13</v>
      </c>
      <c r="H21" s="110"/>
      <c r="I21" s="111" t="s">
        <v>296</v>
      </c>
      <c r="J21" s="85" t="s">
        <v>260</v>
      </c>
      <c r="K21" s="38" t="s">
        <v>297</v>
      </c>
    </row>
    <row r="22" spans="1:21" ht="12.75" customHeight="1" x14ac:dyDescent="0.15">
      <c r="A22" s="462"/>
      <c r="B22" s="459"/>
      <c r="C22" s="108" t="s">
        <v>298</v>
      </c>
      <c r="D22" s="109" t="s">
        <v>12</v>
      </c>
      <c r="E22" s="110"/>
      <c r="F22" s="109"/>
      <c r="G22" s="110" t="s">
        <v>13</v>
      </c>
      <c r="H22" s="110"/>
      <c r="I22" s="111"/>
      <c r="J22" s="85"/>
      <c r="K22" s="38"/>
    </row>
    <row r="23" spans="1:21" ht="12.75" customHeight="1" x14ac:dyDescent="0.15">
      <c r="A23" s="471" t="s">
        <v>299</v>
      </c>
      <c r="B23" s="447" t="s">
        <v>31</v>
      </c>
      <c r="C23" s="456" t="s">
        <v>175</v>
      </c>
      <c r="D23" s="447" t="s">
        <v>57</v>
      </c>
      <c r="E23" s="112" t="s">
        <v>300</v>
      </c>
      <c r="F23" s="83" t="s">
        <v>31</v>
      </c>
      <c r="G23" s="84" t="s">
        <v>13</v>
      </c>
      <c r="H23" s="84" t="s">
        <v>176</v>
      </c>
      <c r="I23" s="113" t="s">
        <v>177</v>
      </c>
      <c r="J23" s="85" t="s">
        <v>260</v>
      </c>
      <c r="K23" s="38" t="s">
        <v>178</v>
      </c>
    </row>
    <row r="24" spans="1:21" ht="28" x14ac:dyDescent="0.15">
      <c r="A24" s="472"/>
      <c r="B24" s="452"/>
      <c r="C24" s="448"/>
      <c r="D24" s="448"/>
      <c r="E24" s="76" t="s">
        <v>301</v>
      </c>
      <c r="F24" s="77" t="s">
        <v>12</v>
      </c>
      <c r="G24" s="76" t="s">
        <v>13</v>
      </c>
      <c r="H24" s="76"/>
      <c r="I24" s="78" t="s">
        <v>179</v>
      </c>
      <c r="J24" s="85" t="s">
        <v>253</v>
      </c>
    </row>
    <row r="25" spans="1:21" ht="12.75" customHeight="1" x14ac:dyDescent="0.15">
      <c r="A25" s="472"/>
      <c r="B25" s="452"/>
      <c r="C25" s="448"/>
      <c r="D25" s="448"/>
      <c r="E25" s="76" t="s">
        <v>302</v>
      </c>
      <c r="F25" s="77" t="s">
        <v>31</v>
      </c>
      <c r="G25" s="76" t="s">
        <v>13</v>
      </c>
      <c r="H25" s="115" t="s">
        <v>89</v>
      </c>
      <c r="I25" s="78" t="s">
        <v>180</v>
      </c>
      <c r="J25" s="85" t="s">
        <v>253</v>
      </c>
    </row>
    <row r="26" spans="1:21" ht="12.75" customHeight="1" x14ac:dyDescent="0.15">
      <c r="A26" s="472"/>
      <c r="B26" s="452"/>
      <c r="C26" s="448"/>
      <c r="D26" s="448"/>
      <c r="E26" s="76" t="s">
        <v>181</v>
      </c>
      <c r="F26" s="77" t="s">
        <v>57</v>
      </c>
      <c r="G26" s="76" t="s">
        <v>13</v>
      </c>
      <c r="H26" s="76" t="s">
        <v>182</v>
      </c>
      <c r="I26" s="76" t="s">
        <v>183</v>
      </c>
      <c r="J26" s="85" t="s">
        <v>253</v>
      </c>
    </row>
    <row r="27" spans="1:21" ht="12.75" customHeight="1" x14ac:dyDescent="0.15">
      <c r="A27" s="472"/>
      <c r="B27" s="452"/>
      <c r="C27" s="448"/>
      <c r="D27" s="448"/>
      <c r="E27" s="76" t="s">
        <v>184</v>
      </c>
      <c r="F27" s="77" t="s">
        <v>57</v>
      </c>
      <c r="G27" s="76" t="s">
        <v>13</v>
      </c>
      <c r="H27" s="76" t="s">
        <v>185</v>
      </c>
      <c r="I27" s="76" t="s">
        <v>186</v>
      </c>
      <c r="J27" s="85" t="s">
        <v>260</v>
      </c>
      <c r="K27" s="38" t="s">
        <v>187</v>
      </c>
    </row>
    <row r="28" spans="1:21" ht="12.75" customHeight="1" x14ac:dyDescent="0.15">
      <c r="A28" s="472"/>
      <c r="B28" s="452"/>
      <c r="C28" s="448"/>
      <c r="D28" s="448"/>
      <c r="E28" s="76" t="s">
        <v>188</v>
      </c>
      <c r="F28" s="77" t="s">
        <v>57</v>
      </c>
      <c r="G28" s="76" t="s">
        <v>13</v>
      </c>
      <c r="H28" s="76" t="s">
        <v>189</v>
      </c>
      <c r="I28" s="76" t="s">
        <v>190</v>
      </c>
      <c r="J28" s="85" t="s">
        <v>260</v>
      </c>
      <c r="K28" s="38" t="s">
        <v>191</v>
      </c>
    </row>
    <row r="29" spans="1:21" ht="44.25" customHeight="1" x14ac:dyDescent="0.15">
      <c r="A29" s="472"/>
      <c r="B29" s="452"/>
      <c r="C29" s="448"/>
      <c r="D29" s="448"/>
      <c r="E29" s="76" t="s">
        <v>192</v>
      </c>
      <c r="F29" s="105" t="s">
        <v>12</v>
      </c>
      <c r="G29" s="76" t="s">
        <v>13</v>
      </c>
      <c r="H29" s="76" t="s">
        <v>170</v>
      </c>
      <c r="I29" s="76" t="s">
        <v>193</v>
      </c>
      <c r="J29" s="85" t="s">
        <v>260</v>
      </c>
      <c r="K29" s="38" t="s">
        <v>194</v>
      </c>
    </row>
    <row r="30" spans="1:21" ht="132" customHeight="1" x14ac:dyDescent="0.15">
      <c r="A30" s="472"/>
      <c r="B30" s="452"/>
      <c r="C30" s="448"/>
      <c r="D30" s="448"/>
      <c r="E30" s="76" t="s">
        <v>195</v>
      </c>
      <c r="F30" s="105" t="s">
        <v>12</v>
      </c>
      <c r="G30" s="76" t="s">
        <v>13</v>
      </c>
      <c r="H30" s="76" t="s">
        <v>196</v>
      </c>
      <c r="I30" s="76" t="s">
        <v>197</v>
      </c>
      <c r="J30" s="85" t="s">
        <v>260</v>
      </c>
      <c r="K30" s="38" t="s">
        <v>198</v>
      </c>
      <c r="L30" s="116"/>
      <c r="M30" s="116"/>
      <c r="N30" s="116"/>
      <c r="O30" s="116"/>
      <c r="P30" s="116"/>
      <c r="Q30" s="116"/>
      <c r="R30" s="116"/>
      <c r="S30" s="116"/>
      <c r="T30" s="116"/>
      <c r="U30" s="116"/>
    </row>
    <row r="31" spans="1:21" ht="86.25" customHeight="1" x14ac:dyDescent="0.15">
      <c r="A31" s="472"/>
      <c r="B31" s="452"/>
      <c r="C31" s="448"/>
      <c r="D31" s="448"/>
      <c r="E31" s="76" t="s">
        <v>199</v>
      </c>
      <c r="F31" s="105" t="s">
        <v>12</v>
      </c>
      <c r="G31" s="76" t="s">
        <v>13</v>
      </c>
      <c r="H31" s="76" t="s">
        <v>200</v>
      </c>
      <c r="I31" s="76" t="s">
        <v>201</v>
      </c>
      <c r="J31" s="85" t="s">
        <v>260</v>
      </c>
      <c r="K31" s="38" t="s">
        <v>202</v>
      </c>
      <c r="L31" s="116"/>
      <c r="M31" s="116"/>
      <c r="N31" s="116"/>
      <c r="O31" s="116"/>
      <c r="P31" s="116"/>
      <c r="Q31" s="116"/>
      <c r="R31" s="116"/>
      <c r="S31" s="116"/>
      <c r="T31" s="116"/>
      <c r="U31" s="116"/>
    </row>
    <row r="32" spans="1:21" ht="86.25" customHeight="1" x14ac:dyDescent="0.15">
      <c r="A32" s="472"/>
      <c r="B32" s="452"/>
      <c r="C32" s="448"/>
      <c r="D32" s="448"/>
      <c r="E32" s="76" t="s">
        <v>203</v>
      </c>
      <c r="F32" s="105" t="s">
        <v>12</v>
      </c>
      <c r="G32" s="76" t="s">
        <v>204</v>
      </c>
      <c r="H32" s="76"/>
      <c r="I32" s="76" t="s">
        <v>205</v>
      </c>
      <c r="J32" s="85" t="s">
        <v>260</v>
      </c>
      <c r="L32" s="116"/>
      <c r="M32" s="116"/>
      <c r="N32" s="116"/>
      <c r="O32" s="116"/>
      <c r="P32" s="116"/>
      <c r="Q32" s="116"/>
      <c r="R32" s="116"/>
      <c r="S32" s="116"/>
      <c r="T32" s="116"/>
      <c r="U32" s="116"/>
    </row>
    <row r="33" spans="1:21" ht="12.75" customHeight="1" x14ac:dyDescent="0.15">
      <c r="A33" s="472"/>
      <c r="B33" s="452"/>
      <c r="C33" s="448"/>
      <c r="D33" s="448"/>
      <c r="E33" s="76" t="s">
        <v>206</v>
      </c>
      <c r="F33" s="77" t="s">
        <v>12</v>
      </c>
      <c r="G33" s="76" t="s">
        <v>204</v>
      </c>
      <c r="H33" s="76"/>
      <c r="I33" s="76" t="s">
        <v>207</v>
      </c>
      <c r="J33" s="85" t="s">
        <v>260</v>
      </c>
      <c r="K33" s="38" t="s">
        <v>208</v>
      </c>
    </row>
    <row r="34" spans="1:21" ht="12.75" customHeight="1" x14ac:dyDescent="0.15">
      <c r="A34" s="472"/>
      <c r="B34" s="452"/>
      <c r="C34" s="449" t="s">
        <v>303</v>
      </c>
      <c r="D34" s="447" t="s">
        <v>57</v>
      </c>
      <c r="E34" s="76" t="s">
        <v>304</v>
      </c>
      <c r="F34" s="77" t="s">
        <v>12</v>
      </c>
      <c r="G34" s="76" t="s">
        <v>13</v>
      </c>
      <c r="H34" s="87" t="s">
        <v>305</v>
      </c>
      <c r="I34" s="76" t="s">
        <v>306</v>
      </c>
      <c r="J34" s="85" t="s">
        <v>260</v>
      </c>
      <c r="K34" s="38" t="s">
        <v>307</v>
      </c>
    </row>
    <row r="35" spans="1:21" ht="12.75" customHeight="1" x14ac:dyDescent="0.15">
      <c r="A35" s="472"/>
      <c r="B35" s="452"/>
      <c r="C35" s="450"/>
      <c r="D35" s="452"/>
      <c r="E35" s="117" t="s">
        <v>308</v>
      </c>
      <c r="F35" s="77" t="s">
        <v>31</v>
      </c>
      <c r="G35" s="76" t="s">
        <v>13</v>
      </c>
      <c r="H35" s="97" t="s">
        <v>309</v>
      </c>
      <c r="I35" s="78" t="s">
        <v>310</v>
      </c>
      <c r="J35" s="85" t="s">
        <v>260</v>
      </c>
    </row>
    <row r="36" spans="1:21" ht="13.5" customHeight="1" x14ac:dyDescent="0.15">
      <c r="A36" s="472"/>
      <c r="B36" s="452"/>
      <c r="C36" s="450"/>
      <c r="D36" s="452"/>
      <c r="E36" s="76" t="s">
        <v>311</v>
      </c>
      <c r="F36" s="77" t="s">
        <v>12</v>
      </c>
      <c r="G36" s="76" t="s">
        <v>13</v>
      </c>
      <c r="H36" s="87"/>
      <c r="I36" s="76" t="s">
        <v>312</v>
      </c>
      <c r="J36" s="85" t="s">
        <v>253</v>
      </c>
    </row>
    <row r="37" spans="1:21" ht="13.5" customHeight="1" x14ac:dyDescent="0.15">
      <c r="A37" s="472"/>
      <c r="B37" s="452"/>
      <c r="C37" s="450"/>
      <c r="D37" s="452"/>
      <c r="E37" s="76" t="s">
        <v>313</v>
      </c>
      <c r="F37" s="77" t="s">
        <v>12</v>
      </c>
      <c r="G37" s="76" t="s">
        <v>13</v>
      </c>
      <c r="H37" s="76" t="s">
        <v>89</v>
      </c>
      <c r="I37" s="76" t="s">
        <v>314</v>
      </c>
      <c r="J37" s="85" t="s">
        <v>260</v>
      </c>
      <c r="L37" s="116"/>
      <c r="M37" s="116"/>
      <c r="N37" s="116"/>
      <c r="O37" s="116"/>
      <c r="P37" s="116"/>
      <c r="Q37" s="116"/>
      <c r="R37" s="116"/>
      <c r="S37" s="116"/>
      <c r="T37" s="116"/>
      <c r="U37" s="116"/>
    </row>
    <row r="38" spans="1:21" ht="12.75" customHeight="1" x14ac:dyDescent="0.15">
      <c r="A38" s="472"/>
      <c r="B38" s="452"/>
      <c r="C38" s="450"/>
      <c r="D38" s="452"/>
      <c r="E38" s="76" t="s">
        <v>315</v>
      </c>
      <c r="F38" s="104" t="s">
        <v>57</v>
      </c>
      <c r="G38" s="76" t="s">
        <v>13</v>
      </c>
      <c r="H38" s="76"/>
      <c r="I38" s="9" t="s">
        <v>316</v>
      </c>
      <c r="J38" s="85" t="s">
        <v>260</v>
      </c>
    </row>
    <row r="39" spans="1:21" ht="12.75" customHeight="1" x14ac:dyDescent="0.15">
      <c r="A39" s="472"/>
      <c r="B39" s="452"/>
      <c r="C39" s="450"/>
      <c r="D39" s="452"/>
      <c r="E39" s="76" t="s">
        <v>317</v>
      </c>
      <c r="F39" s="77" t="s">
        <v>12</v>
      </c>
      <c r="G39" s="76" t="s">
        <v>13</v>
      </c>
      <c r="H39" s="76"/>
      <c r="I39" s="9" t="s">
        <v>318</v>
      </c>
      <c r="J39" s="85" t="s">
        <v>260</v>
      </c>
      <c r="K39" s="38" t="s">
        <v>319</v>
      </c>
    </row>
    <row r="40" spans="1:21" ht="12.75" customHeight="1" x14ac:dyDescent="0.15">
      <c r="A40" s="472"/>
      <c r="B40" s="452"/>
      <c r="C40" s="450"/>
      <c r="D40" s="452"/>
      <c r="E40" s="76" t="s">
        <v>320</v>
      </c>
      <c r="F40" s="104" t="s">
        <v>57</v>
      </c>
      <c r="G40" s="76" t="s">
        <v>13</v>
      </c>
      <c r="H40" s="76"/>
      <c r="I40" s="76" t="s">
        <v>321</v>
      </c>
      <c r="J40" s="85" t="s">
        <v>260</v>
      </c>
      <c r="K40" s="38" t="s">
        <v>322</v>
      </c>
    </row>
    <row r="41" spans="1:21" ht="12.75" customHeight="1" x14ac:dyDescent="0.15">
      <c r="A41" s="472"/>
      <c r="B41" s="452"/>
      <c r="C41" s="450"/>
      <c r="D41" s="452"/>
      <c r="E41" s="76" t="s">
        <v>323</v>
      </c>
      <c r="F41" s="77" t="s">
        <v>12</v>
      </c>
      <c r="G41" s="76" t="s">
        <v>13</v>
      </c>
      <c r="H41" s="76"/>
      <c r="I41" s="76" t="s">
        <v>324</v>
      </c>
      <c r="J41" s="85" t="s">
        <v>260</v>
      </c>
    </row>
    <row r="42" spans="1:21" ht="12.75" customHeight="1" x14ac:dyDescent="0.15">
      <c r="A42" s="472"/>
      <c r="B42" s="452"/>
      <c r="C42" s="450"/>
      <c r="D42" s="452"/>
      <c r="E42" s="76" t="s">
        <v>325</v>
      </c>
      <c r="F42" s="104" t="s">
        <v>57</v>
      </c>
      <c r="G42" s="76" t="s">
        <v>13</v>
      </c>
      <c r="H42" s="76"/>
      <c r="I42" s="76" t="s">
        <v>326</v>
      </c>
      <c r="J42" s="85" t="s">
        <v>260</v>
      </c>
    </row>
    <row r="43" spans="1:21" ht="12.75" customHeight="1" x14ac:dyDescent="0.15">
      <c r="A43" s="472"/>
      <c r="B43" s="452"/>
      <c r="C43" s="450"/>
      <c r="D43" s="452"/>
      <c r="E43" s="76" t="s">
        <v>327</v>
      </c>
      <c r="F43" s="104" t="s">
        <v>57</v>
      </c>
      <c r="G43" s="76" t="s">
        <v>13</v>
      </c>
      <c r="H43" s="76"/>
      <c r="I43" s="76" t="s">
        <v>328</v>
      </c>
      <c r="J43" s="85" t="s">
        <v>260</v>
      </c>
      <c r="K43" s="38" t="s">
        <v>329</v>
      </c>
    </row>
    <row r="44" spans="1:21" ht="12.75" customHeight="1" x14ac:dyDescent="0.15">
      <c r="A44" s="472"/>
      <c r="B44" s="452"/>
      <c r="C44" s="450"/>
      <c r="D44" s="452"/>
      <c r="E44" s="76" t="s">
        <v>330</v>
      </c>
      <c r="F44" s="77" t="s">
        <v>12</v>
      </c>
      <c r="G44" s="76" t="s">
        <v>13</v>
      </c>
      <c r="H44" s="76"/>
      <c r="I44" s="76" t="s">
        <v>331</v>
      </c>
      <c r="J44" s="85" t="s">
        <v>260</v>
      </c>
      <c r="K44" s="38" t="s">
        <v>332</v>
      </c>
    </row>
    <row r="45" spans="1:21" ht="12.75" customHeight="1" x14ac:dyDescent="0.15">
      <c r="A45" s="472"/>
      <c r="B45" s="452"/>
      <c r="C45" s="450"/>
      <c r="D45" s="452"/>
      <c r="E45" s="76" t="s">
        <v>333</v>
      </c>
      <c r="F45" s="77" t="s">
        <v>12</v>
      </c>
      <c r="G45" s="76" t="s">
        <v>13</v>
      </c>
      <c r="H45" s="76"/>
      <c r="I45" s="76" t="s">
        <v>334</v>
      </c>
      <c r="J45" s="85" t="s">
        <v>260</v>
      </c>
    </row>
    <row r="46" spans="1:21" ht="12.75" customHeight="1" x14ac:dyDescent="0.15">
      <c r="A46" s="472"/>
      <c r="B46" s="452"/>
      <c r="C46" s="450"/>
      <c r="D46" s="452"/>
      <c r="E46" s="76" t="s">
        <v>335</v>
      </c>
      <c r="F46" s="77" t="s">
        <v>12</v>
      </c>
      <c r="G46" s="76" t="s">
        <v>13</v>
      </c>
      <c r="H46" s="76"/>
      <c r="I46" s="76" t="s">
        <v>336</v>
      </c>
      <c r="J46" s="85" t="s">
        <v>260</v>
      </c>
    </row>
    <row r="47" spans="1:21" ht="12.75" customHeight="1" x14ac:dyDescent="0.15">
      <c r="A47" s="472"/>
      <c r="B47" s="452"/>
      <c r="C47" s="450"/>
      <c r="D47" s="452"/>
      <c r="E47" s="76" t="s">
        <v>337</v>
      </c>
      <c r="F47" s="77" t="s">
        <v>12</v>
      </c>
      <c r="G47" s="76" t="s">
        <v>13</v>
      </c>
      <c r="H47" s="76" t="s">
        <v>338</v>
      </c>
      <c r="I47" s="76" t="s">
        <v>339</v>
      </c>
      <c r="J47" s="85" t="s">
        <v>260</v>
      </c>
      <c r="K47" s="38" t="s">
        <v>340</v>
      </c>
    </row>
    <row r="48" spans="1:21" ht="12.75" customHeight="1" x14ac:dyDescent="0.15">
      <c r="A48" s="472"/>
      <c r="B48" s="452"/>
      <c r="C48" s="451"/>
      <c r="D48" s="453"/>
      <c r="E48" s="106" t="s">
        <v>341</v>
      </c>
      <c r="F48" s="104" t="s">
        <v>165</v>
      </c>
      <c r="G48" s="106" t="s">
        <v>13</v>
      </c>
      <c r="H48" s="76"/>
      <c r="I48" s="76"/>
      <c r="J48" s="85"/>
      <c r="K48" s="38"/>
    </row>
    <row r="49" spans="1:11" ht="12.75" customHeight="1" x14ac:dyDescent="0.15">
      <c r="A49" s="472"/>
      <c r="B49" s="452"/>
      <c r="C49" s="454" t="str">
        <f>Definitions!A164</f>
        <v>Population Group</v>
      </c>
      <c r="D49" s="447" t="s">
        <v>57</v>
      </c>
      <c r="E49" s="76" t="s">
        <v>343</v>
      </c>
      <c r="F49" s="77" t="s">
        <v>31</v>
      </c>
      <c r="G49" s="76" t="s">
        <v>13</v>
      </c>
      <c r="H49" s="76" t="s">
        <v>344</v>
      </c>
      <c r="I49" s="76" t="s">
        <v>345</v>
      </c>
      <c r="J49" s="85" t="s">
        <v>260</v>
      </c>
    </row>
    <row r="50" spans="1:11" ht="12.75" customHeight="1" x14ac:dyDescent="0.15">
      <c r="A50" s="472"/>
      <c r="B50" s="452"/>
      <c r="C50" s="448"/>
      <c r="D50" s="448"/>
      <c r="E50" s="76" t="s">
        <v>346</v>
      </c>
      <c r="F50" s="77" t="s">
        <v>12</v>
      </c>
      <c r="G50" s="76" t="s">
        <v>13</v>
      </c>
      <c r="H50" s="76"/>
      <c r="I50" s="76" t="s">
        <v>347</v>
      </c>
      <c r="J50" s="85" t="s">
        <v>260</v>
      </c>
    </row>
    <row r="51" spans="1:11" ht="12.75" customHeight="1" x14ac:dyDescent="0.15">
      <c r="A51" s="472"/>
      <c r="B51" s="452"/>
      <c r="C51" s="448"/>
      <c r="D51" s="448"/>
      <c r="E51" s="78" t="s">
        <v>348</v>
      </c>
      <c r="F51" s="77" t="s">
        <v>57</v>
      </c>
      <c r="G51" s="76" t="s">
        <v>13</v>
      </c>
      <c r="H51" s="76"/>
      <c r="I51" s="9" t="s">
        <v>349</v>
      </c>
      <c r="J51" s="85" t="s">
        <v>260</v>
      </c>
      <c r="K51" s="38" t="s">
        <v>350</v>
      </c>
    </row>
    <row r="52" spans="1:11" ht="57" customHeight="1" x14ac:dyDescent="0.15">
      <c r="A52" s="472"/>
      <c r="B52" s="452"/>
      <c r="C52" s="448"/>
      <c r="D52" s="448"/>
      <c r="E52" s="76" t="s">
        <v>351</v>
      </c>
      <c r="F52" s="77" t="s">
        <v>57</v>
      </c>
      <c r="G52" s="76" t="s">
        <v>13</v>
      </c>
      <c r="H52" s="76"/>
      <c r="I52" s="76" t="s">
        <v>352</v>
      </c>
      <c r="J52" s="85" t="s">
        <v>260</v>
      </c>
    </row>
    <row r="53" spans="1:11" ht="12.75" customHeight="1" x14ac:dyDescent="0.15">
      <c r="A53" s="472"/>
      <c r="B53" s="452"/>
      <c r="C53" s="448"/>
      <c r="D53" s="448"/>
      <c r="E53" s="76" t="s">
        <v>353</v>
      </c>
      <c r="F53" s="77" t="s">
        <v>57</v>
      </c>
      <c r="G53" s="76" t="s">
        <v>13</v>
      </c>
      <c r="H53" s="76"/>
      <c r="I53" s="9" t="s">
        <v>354</v>
      </c>
      <c r="J53" s="85" t="s">
        <v>260</v>
      </c>
    </row>
    <row r="54" spans="1:11" ht="12.75" customHeight="1" x14ac:dyDescent="0.15">
      <c r="A54" s="472"/>
      <c r="B54" s="452"/>
      <c r="C54" s="448"/>
      <c r="D54" s="448"/>
      <c r="E54" s="76" t="s">
        <v>355</v>
      </c>
      <c r="F54" s="77" t="s">
        <v>12</v>
      </c>
      <c r="G54" s="76" t="s">
        <v>13</v>
      </c>
      <c r="H54" s="76"/>
      <c r="I54" s="9" t="s">
        <v>356</v>
      </c>
      <c r="J54" s="85" t="s">
        <v>260</v>
      </c>
    </row>
    <row r="55" spans="1:11" ht="12.75" customHeight="1" x14ac:dyDescent="0.15">
      <c r="A55" s="472"/>
      <c r="B55" s="452"/>
      <c r="C55" s="448"/>
      <c r="D55" s="448"/>
      <c r="E55" s="76" t="s">
        <v>357</v>
      </c>
      <c r="F55" s="77" t="s">
        <v>57</v>
      </c>
      <c r="G55" s="76" t="s">
        <v>13</v>
      </c>
      <c r="H55" s="76"/>
      <c r="I55" s="9" t="s">
        <v>358</v>
      </c>
      <c r="J55" s="85" t="s">
        <v>260</v>
      </c>
    </row>
    <row r="56" spans="1:11" ht="12.75" customHeight="1" x14ac:dyDescent="0.15">
      <c r="A56" s="472"/>
      <c r="B56" s="452"/>
      <c r="C56" s="448"/>
      <c r="D56" s="448"/>
      <c r="E56" s="76" t="s">
        <v>359</v>
      </c>
      <c r="F56" s="77" t="s">
        <v>57</v>
      </c>
      <c r="G56" s="76" t="s">
        <v>13</v>
      </c>
      <c r="H56" s="76"/>
      <c r="I56" s="9" t="s">
        <v>360</v>
      </c>
      <c r="J56" s="85" t="s">
        <v>260</v>
      </c>
      <c r="K56" s="38" t="s">
        <v>361</v>
      </c>
    </row>
    <row r="57" spans="1:11" ht="12.75" customHeight="1" x14ac:dyDescent="0.15">
      <c r="A57" s="472"/>
      <c r="B57" s="452"/>
      <c r="C57" s="448"/>
      <c r="D57" s="448"/>
      <c r="E57" s="76" t="s">
        <v>362</v>
      </c>
      <c r="F57" s="77" t="s">
        <v>57</v>
      </c>
      <c r="G57" s="76" t="s">
        <v>13</v>
      </c>
      <c r="H57" s="76"/>
      <c r="I57" s="9" t="s">
        <v>363</v>
      </c>
      <c r="J57" s="85" t="s">
        <v>260</v>
      </c>
      <c r="K57" s="38" t="s">
        <v>364</v>
      </c>
    </row>
    <row r="58" spans="1:11" ht="12.75" customHeight="1" x14ac:dyDescent="0.15">
      <c r="A58" s="472"/>
      <c r="B58" s="452"/>
      <c r="C58" s="448"/>
      <c r="D58" s="448"/>
      <c r="E58" s="76" t="s">
        <v>73</v>
      </c>
      <c r="F58" s="77" t="s">
        <v>57</v>
      </c>
      <c r="G58" s="76" t="s">
        <v>13</v>
      </c>
      <c r="H58" s="76" t="s">
        <v>365</v>
      </c>
      <c r="I58" s="76" t="s">
        <v>366</v>
      </c>
      <c r="J58" s="85" t="s">
        <v>260</v>
      </c>
      <c r="K58" s="38" t="s">
        <v>367</v>
      </c>
    </row>
    <row r="59" spans="1:11" ht="12.75" customHeight="1" x14ac:dyDescent="0.15">
      <c r="A59" s="472"/>
      <c r="B59" s="452"/>
      <c r="C59" s="448"/>
      <c r="D59" s="448"/>
      <c r="E59" s="76" t="s">
        <v>71</v>
      </c>
      <c r="F59" s="77" t="s">
        <v>57</v>
      </c>
      <c r="G59" s="76" t="s">
        <v>13</v>
      </c>
      <c r="H59" s="76" t="s">
        <v>368</v>
      </c>
      <c r="I59" s="76" t="s">
        <v>369</v>
      </c>
      <c r="J59" s="85" t="s">
        <v>260</v>
      </c>
      <c r="K59" s="38" t="s">
        <v>370</v>
      </c>
    </row>
    <row r="60" spans="1:11" ht="12.75" customHeight="1" x14ac:dyDescent="0.15">
      <c r="A60" s="472"/>
      <c r="B60" s="452"/>
      <c r="C60" s="448"/>
      <c r="D60" s="448"/>
      <c r="E60" s="76" t="s">
        <v>371</v>
      </c>
      <c r="F60" s="77" t="s">
        <v>57</v>
      </c>
      <c r="G60" s="76" t="s">
        <v>13</v>
      </c>
      <c r="H60" s="76"/>
      <c r="I60" s="76" t="s">
        <v>372</v>
      </c>
      <c r="J60" s="85" t="s">
        <v>260</v>
      </c>
      <c r="K60" s="38" t="s">
        <v>133</v>
      </c>
    </row>
    <row r="61" spans="1:11" ht="12.75" customHeight="1" x14ac:dyDescent="0.15">
      <c r="A61" s="472"/>
      <c r="B61" s="452"/>
      <c r="C61" s="448"/>
      <c r="D61" s="455"/>
      <c r="E61" s="76" t="s">
        <v>373</v>
      </c>
      <c r="F61" s="77" t="s">
        <v>57</v>
      </c>
      <c r="G61" s="76" t="s">
        <v>13</v>
      </c>
      <c r="H61" s="76"/>
      <c r="I61" s="76" t="s">
        <v>374</v>
      </c>
      <c r="J61" s="85" t="s">
        <v>260</v>
      </c>
      <c r="K61" s="38" t="s">
        <v>375</v>
      </c>
    </row>
    <row r="62" spans="1:11" ht="12.75" customHeight="1" x14ac:dyDescent="0.15">
      <c r="A62" s="472"/>
      <c r="B62" s="452"/>
      <c r="C62" s="76" t="s">
        <v>376</v>
      </c>
      <c r="D62" s="77" t="s">
        <v>12</v>
      </c>
      <c r="E62" s="76"/>
      <c r="F62" s="77"/>
      <c r="G62" s="76" t="s">
        <v>13</v>
      </c>
      <c r="H62" s="76"/>
      <c r="I62" s="76" t="s">
        <v>377</v>
      </c>
      <c r="J62" s="85" t="s">
        <v>260</v>
      </c>
      <c r="K62" s="38" t="s">
        <v>378</v>
      </c>
    </row>
    <row r="63" spans="1:11" ht="12.75" customHeight="1" x14ac:dyDescent="0.15">
      <c r="A63" s="472"/>
      <c r="B63" s="452"/>
      <c r="C63" s="76" t="s">
        <v>379</v>
      </c>
      <c r="D63" s="77" t="s">
        <v>12</v>
      </c>
      <c r="E63" s="76" t="s">
        <v>380</v>
      </c>
      <c r="F63" s="77" t="s">
        <v>31</v>
      </c>
      <c r="G63" s="76" t="s">
        <v>13</v>
      </c>
      <c r="H63" s="76"/>
      <c r="I63" s="76" t="s">
        <v>381</v>
      </c>
      <c r="J63" s="85" t="s">
        <v>260</v>
      </c>
      <c r="K63" s="38" t="s">
        <v>382</v>
      </c>
    </row>
    <row r="64" spans="1:11" ht="12.75" customHeight="1" x14ac:dyDescent="0.15">
      <c r="A64" s="472"/>
      <c r="B64" s="452"/>
      <c r="C64" s="454" t="s">
        <v>383</v>
      </c>
      <c r="D64" s="447" t="s">
        <v>12</v>
      </c>
      <c r="E64" s="119" t="s">
        <v>73</v>
      </c>
      <c r="F64" s="93" t="s">
        <v>57</v>
      </c>
      <c r="G64" s="76" t="s">
        <v>13</v>
      </c>
      <c r="H64" s="119" t="s">
        <v>365</v>
      </c>
      <c r="I64" s="120" t="s">
        <v>384</v>
      </c>
      <c r="J64" s="85" t="s">
        <v>260</v>
      </c>
      <c r="K64" s="38" t="s">
        <v>385</v>
      </c>
    </row>
    <row r="65" spans="1:11" ht="12.75" customHeight="1" x14ac:dyDescent="0.15">
      <c r="A65" s="473"/>
      <c r="B65" s="453"/>
      <c r="C65" s="448"/>
      <c r="D65" s="448"/>
      <c r="E65" s="76" t="s">
        <v>71</v>
      </c>
      <c r="F65" s="93" t="s">
        <v>57</v>
      </c>
      <c r="G65" s="120" t="s">
        <v>13</v>
      </c>
      <c r="H65" s="119" t="s">
        <v>368</v>
      </c>
      <c r="I65" s="119" t="s">
        <v>386</v>
      </c>
      <c r="J65" s="85" t="s">
        <v>260</v>
      </c>
      <c r="K65" s="38" t="s">
        <v>387</v>
      </c>
    </row>
    <row r="66" spans="1:11" ht="12.75" customHeight="1" x14ac:dyDescent="0.15">
      <c r="A66" s="449" t="s">
        <v>388</v>
      </c>
      <c r="B66" s="447" t="s">
        <v>12</v>
      </c>
      <c r="C66" s="121" t="s">
        <v>114</v>
      </c>
      <c r="D66" s="379" t="s">
        <v>12</v>
      </c>
      <c r="E66" s="122"/>
      <c r="F66" s="83"/>
      <c r="G66" s="123" t="str">
        <f>Definitions!A49</f>
        <v>Study</v>
      </c>
      <c r="H66" s="76"/>
      <c r="I66" s="115"/>
      <c r="J66" s="85"/>
      <c r="K66" s="38"/>
    </row>
    <row r="67" spans="1:11" ht="12.75" customHeight="1" x14ac:dyDescent="0.15">
      <c r="A67" s="450"/>
      <c r="B67" s="452"/>
      <c r="C67" s="469" t="s">
        <v>389</v>
      </c>
      <c r="D67" s="447" t="s">
        <v>57</v>
      </c>
      <c r="E67" s="76" t="s">
        <v>390</v>
      </c>
      <c r="F67" s="77" t="s">
        <v>31</v>
      </c>
      <c r="G67" s="120" t="s">
        <v>13</v>
      </c>
      <c r="H67" s="76"/>
      <c r="I67" s="115" t="s">
        <v>391</v>
      </c>
      <c r="J67" s="85" t="s">
        <v>260</v>
      </c>
    </row>
    <row r="68" spans="1:11" ht="12.75" customHeight="1" x14ac:dyDescent="0.15">
      <c r="A68" s="450"/>
      <c r="B68" s="452"/>
      <c r="C68" s="464"/>
      <c r="D68" s="448"/>
      <c r="E68" s="76" t="s">
        <v>392</v>
      </c>
      <c r="F68" s="77" t="s">
        <v>31</v>
      </c>
      <c r="G68" s="120" t="s">
        <v>13</v>
      </c>
      <c r="H68" s="76"/>
      <c r="I68" s="115" t="s">
        <v>393</v>
      </c>
      <c r="J68" s="85" t="s">
        <v>260</v>
      </c>
      <c r="K68" s="38" t="s">
        <v>394</v>
      </c>
    </row>
    <row r="69" spans="1:11" ht="12.75" customHeight="1" x14ac:dyDescent="0.15">
      <c r="A69" s="450"/>
      <c r="B69" s="452"/>
      <c r="C69" s="464"/>
      <c r="D69" s="448"/>
      <c r="E69" s="76" t="s">
        <v>395</v>
      </c>
      <c r="F69" s="77" t="s">
        <v>12</v>
      </c>
      <c r="G69" s="120" t="s">
        <v>13</v>
      </c>
      <c r="H69" s="115" t="s">
        <v>396</v>
      </c>
      <c r="I69" s="115" t="s">
        <v>397</v>
      </c>
      <c r="J69" s="85" t="s">
        <v>260</v>
      </c>
      <c r="K69" s="38" t="s">
        <v>398</v>
      </c>
    </row>
    <row r="70" spans="1:11" ht="12.75" customHeight="1" x14ac:dyDescent="0.15">
      <c r="A70" s="450"/>
      <c r="B70" s="452"/>
      <c r="C70" s="464"/>
      <c r="D70" s="448"/>
      <c r="E70" s="76" t="s">
        <v>399</v>
      </c>
      <c r="F70" s="77" t="s">
        <v>12</v>
      </c>
      <c r="G70" s="120" t="s">
        <v>13</v>
      </c>
      <c r="H70" s="115" t="s">
        <v>400</v>
      </c>
      <c r="I70" s="115" t="s">
        <v>401</v>
      </c>
      <c r="J70" s="85" t="s">
        <v>260</v>
      </c>
    </row>
    <row r="71" spans="1:11" ht="12.75" customHeight="1" x14ac:dyDescent="0.15">
      <c r="A71" s="450"/>
      <c r="B71" s="452"/>
      <c r="C71" s="464"/>
      <c r="D71" s="448"/>
      <c r="E71" s="76" t="s">
        <v>402</v>
      </c>
      <c r="F71" s="77" t="s">
        <v>12</v>
      </c>
      <c r="G71" s="120" t="s">
        <v>13</v>
      </c>
      <c r="H71" s="115" t="s">
        <v>403</v>
      </c>
      <c r="I71" s="115" t="s">
        <v>404</v>
      </c>
      <c r="J71" s="85" t="s">
        <v>260</v>
      </c>
    </row>
    <row r="72" spans="1:11" ht="12.75" customHeight="1" x14ac:dyDescent="0.15">
      <c r="A72" s="450"/>
      <c r="B72" s="452"/>
      <c r="C72" s="464"/>
      <c r="D72" s="448"/>
      <c r="E72" s="76" t="s">
        <v>405</v>
      </c>
      <c r="F72" s="105" t="s">
        <v>31</v>
      </c>
      <c r="G72" s="120" t="s">
        <v>13</v>
      </c>
      <c r="H72" s="76"/>
      <c r="I72" s="76" t="s">
        <v>406</v>
      </c>
      <c r="J72" s="85" t="s">
        <v>260</v>
      </c>
      <c r="K72" s="38" t="s">
        <v>407</v>
      </c>
    </row>
    <row r="73" spans="1:11" ht="12.75" customHeight="1" x14ac:dyDescent="0.15">
      <c r="A73" s="450"/>
      <c r="B73" s="452"/>
      <c r="C73" s="464"/>
      <c r="D73" s="448"/>
      <c r="E73" s="76" t="s">
        <v>408</v>
      </c>
      <c r="F73" s="105" t="s">
        <v>31</v>
      </c>
      <c r="G73" s="120" t="s">
        <v>13</v>
      </c>
      <c r="H73" s="76"/>
      <c r="I73" s="76" t="s">
        <v>409</v>
      </c>
      <c r="J73" s="85" t="s">
        <v>260</v>
      </c>
    </row>
    <row r="74" spans="1:11" ht="12.75" customHeight="1" x14ac:dyDescent="0.15">
      <c r="A74" s="450"/>
      <c r="B74" s="452"/>
      <c r="C74" s="464"/>
      <c r="D74" s="448"/>
      <c r="E74" s="76" t="s">
        <v>410</v>
      </c>
      <c r="F74" s="105" t="s">
        <v>31</v>
      </c>
      <c r="G74" s="120" t="s">
        <v>13</v>
      </c>
      <c r="H74" s="76"/>
      <c r="I74" s="76" t="s">
        <v>411</v>
      </c>
      <c r="J74" s="85" t="s">
        <v>260</v>
      </c>
    </row>
    <row r="75" spans="1:11" ht="12.75" customHeight="1" x14ac:dyDescent="0.15">
      <c r="A75" s="450"/>
      <c r="B75" s="452"/>
      <c r="C75" s="464"/>
      <c r="D75" s="448"/>
      <c r="E75" s="76" t="s">
        <v>412</v>
      </c>
      <c r="F75" s="77" t="s">
        <v>12</v>
      </c>
      <c r="G75" s="120" t="s">
        <v>13</v>
      </c>
      <c r="H75" s="115" t="s">
        <v>89</v>
      </c>
      <c r="I75" s="115" t="s">
        <v>413</v>
      </c>
      <c r="J75" s="85" t="s">
        <v>260</v>
      </c>
    </row>
    <row r="76" spans="1:11" ht="12.75" customHeight="1" x14ac:dyDescent="0.15">
      <c r="A76" s="450"/>
      <c r="B76" s="452"/>
      <c r="C76" s="464"/>
      <c r="D76" s="448"/>
      <c r="E76" s="76" t="s">
        <v>414</v>
      </c>
      <c r="F76" s="77" t="s">
        <v>12</v>
      </c>
      <c r="G76" s="120" t="s">
        <v>13</v>
      </c>
      <c r="H76" s="115" t="s">
        <v>415</v>
      </c>
      <c r="I76" s="115" t="s">
        <v>416</v>
      </c>
      <c r="J76" s="85" t="s">
        <v>260</v>
      </c>
    </row>
    <row r="77" spans="1:11" ht="12.75" customHeight="1" x14ac:dyDescent="0.15">
      <c r="A77" s="450"/>
      <c r="B77" s="452"/>
      <c r="C77" s="469" t="s">
        <v>417</v>
      </c>
      <c r="D77" s="447" t="s">
        <v>57</v>
      </c>
      <c r="E77" s="76" t="s">
        <v>418</v>
      </c>
      <c r="F77" s="77" t="s">
        <v>31</v>
      </c>
      <c r="G77" s="120" t="s">
        <v>13</v>
      </c>
      <c r="H77" s="76" t="s">
        <v>53</v>
      </c>
      <c r="I77" s="76" t="s">
        <v>419</v>
      </c>
      <c r="J77" s="85" t="s">
        <v>260</v>
      </c>
    </row>
    <row r="78" spans="1:11" ht="13.5" customHeight="1" x14ac:dyDescent="0.15">
      <c r="A78" s="450"/>
      <c r="B78" s="452"/>
      <c r="C78" s="470"/>
      <c r="D78" s="452"/>
      <c r="E78" s="106" t="s">
        <v>420</v>
      </c>
      <c r="F78" s="104" t="s">
        <v>12</v>
      </c>
      <c r="G78" s="124" t="s">
        <v>13</v>
      </c>
      <c r="H78" s="76"/>
      <c r="I78" s="76"/>
      <c r="J78" s="85"/>
    </row>
    <row r="79" spans="1:11" ht="13.5" customHeight="1" x14ac:dyDescent="0.15">
      <c r="A79" s="450"/>
      <c r="B79" s="452"/>
      <c r="C79" s="464"/>
      <c r="D79" s="448"/>
      <c r="E79" s="76" t="s">
        <v>421</v>
      </c>
      <c r="F79" s="77" t="s">
        <v>31</v>
      </c>
      <c r="G79" s="120" t="s">
        <v>13</v>
      </c>
      <c r="H79" s="76"/>
      <c r="I79" s="78" t="s">
        <v>422</v>
      </c>
      <c r="J79" s="85" t="s">
        <v>260</v>
      </c>
    </row>
    <row r="80" spans="1:11" ht="13.5" customHeight="1" x14ac:dyDescent="0.15">
      <c r="A80" s="450"/>
      <c r="B80" s="452"/>
      <c r="C80" s="464"/>
      <c r="D80" s="448"/>
      <c r="E80" s="76" t="s">
        <v>423</v>
      </c>
      <c r="F80" s="77" t="s">
        <v>12</v>
      </c>
      <c r="G80" s="120" t="s">
        <v>13</v>
      </c>
      <c r="H80" s="76"/>
      <c r="I80" s="78" t="s">
        <v>424</v>
      </c>
      <c r="J80" s="85" t="s">
        <v>260</v>
      </c>
    </row>
    <row r="81" spans="1:11" ht="13.5" customHeight="1" x14ac:dyDescent="0.15">
      <c r="A81" s="450"/>
      <c r="B81" s="452"/>
      <c r="C81" s="464"/>
      <c r="D81" s="448"/>
      <c r="E81" s="76" t="s">
        <v>425</v>
      </c>
      <c r="F81" s="77" t="s">
        <v>165</v>
      </c>
      <c r="G81" s="120" t="s">
        <v>13</v>
      </c>
      <c r="H81" s="76"/>
      <c r="I81" s="78" t="s">
        <v>425</v>
      </c>
      <c r="J81" s="85" t="s">
        <v>260</v>
      </c>
    </row>
    <row r="82" spans="1:11" ht="13.5" customHeight="1" x14ac:dyDescent="0.15">
      <c r="A82" s="450"/>
      <c r="B82" s="452"/>
      <c r="C82" s="464"/>
      <c r="D82" s="448"/>
      <c r="E82" s="76" t="s">
        <v>426</v>
      </c>
      <c r="F82" s="77" t="s">
        <v>165</v>
      </c>
      <c r="G82" s="120" t="s">
        <v>13</v>
      </c>
      <c r="H82" s="76" t="s">
        <v>53</v>
      </c>
      <c r="I82" s="76" t="s">
        <v>427</v>
      </c>
      <c r="J82" s="85" t="s">
        <v>260</v>
      </c>
    </row>
    <row r="83" spans="1:11" ht="13.5" customHeight="1" x14ac:dyDescent="0.15">
      <c r="A83" s="450"/>
      <c r="B83" s="452"/>
      <c r="C83" s="465"/>
      <c r="D83" s="448"/>
      <c r="E83" s="76" t="s">
        <v>428</v>
      </c>
      <c r="F83" s="77" t="s">
        <v>165</v>
      </c>
      <c r="G83" s="120" t="s">
        <v>13</v>
      </c>
      <c r="H83" s="78" t="s">
        <v>429</v>
      </c>
      <c r="I83" s="78" t="s">
        <v>430</v>
      </c>
      <c r="J83" s="85" t="s">
        <v>260</v>
      </c>
    </row>
    <row r="84" spans="1:11" ht="13.5" customHeight="1" x14ac:dyDescent="0.15">
      <c r="A84" s="451"/>
      <c r="B84" s="453"/>
      <c r="C84" s="98" t="s">
        <v>163</v>
      </c>
      <c r="D84" s="93" t="s">
        <v>57</v>
      </c>
      <c r="E84" s="76"/>
      <c r="F84" s="77"/>
      <c r="G84" s="123" t="str">
        <f>Definitions!A101</f>
        <v>Laboratory</v>
      </c>
      <c r="H84" s="115"/>
      <c r="I84" s="115"/>
      <c r="J84" s="85" t="s">
        <v>260</v>
      </c>
    </row>
    <row r="85" spans="1:11" ht="13.5" customHeight="1" x14ac:dyDescent="0.15">
      <c r="A85" s="460" t="s">
        <v>431</v>
      </c>
      <c r="B85" s="457" t="s">
        <v>31</v>
      </c>
      <c r="C85" s="125" t="s">
        <v>78</v>
      </c>
      <c r="D85" s="114" t="s">
        <v>165</v>
      </c>
      <c r="E85" s="89"/>
      <c r="F85" s="118"/>
      <c r="G85" s="126" t="str">
        <f>Definitions!A33</f>
        <v>Parameter</v>
      </c>
      <c r="H85" s="89"/>
      <c r="I85" s="9"/>
      <c r="J85" s="85"/>
      <c r="K85" s="38"/>
    </row>
    <row r="86" spans="1:11" ht="13.5" customHeight="1" x14ac:dyDescent="0.15">
      <c r="A86" s="461"/>
      <c r="B86" s="458"/>
      <c r="C86" s="98" t="s">
        <v>432</v>
      </c>
      <c r="D86" s="127" t="s">
        <v>57</v>
      </c>
      <c r="E86" s="76"/>
      <c r="F86" s="77" t="s">
        <v>57</v>
      </c>
      <c r="G86" s="128" t="str">
        <f>Definitions!A98</f>
        <v>Quality Measures</v>
      </c>
      <c r="H86" s="76"/>
      <c r="I86" s="76"/>
      <c r="J86" s="85" t="s">
        <v>260</v>
      </c>
    </row>
    <row r="87" spans="1:11" ht="13.5" customHeight="1" x14ac:dyDescent="0.15">
      <c r="A87" s="461"/>
      <c r="B87" s="458"/>
      <c r="C87" s="98" t="s">
        <v>209</v>
      </c>
      <c r="D87" s="93" t="s">
        <v>57</v>
      </c>
      <c r="E87" s="76"/>
      <c r="F87" s="77"/>
      <c r="G87" s="92" t="str">
        <f>Definitions!A117</f>
        <v>Model equation</v>
      </c>
      <c r="H87" s="76"/>
      <c r="I87" s="76"/>
      <c r="J87" s="85"/>
      <c r="K87" s="38"/>
    </row>
    <row r="88" spans="1:11" ht="13.5" customHeight="1" x14ac:dyDescent="0.15">
      <c r="A88" s="461"/>
      <c r="B88" s="458"/>
      <c r="C88" s="98" t="s">
        <v>433</v>
      </c>
      <c r="D88" s="93" t="s">
        <v>12</v>
      </c>
      <c r="E88" s="76"/>
      <c r="F88" s="105"/>
      <c r="G88" s="76" t="s">
        <v>13</v>
      </c>
      <c r="H88" s="76" t="s">
        <v>53</v>
      </c>
      <c r="I88" s="76" t="s">
        <v>434</v>
      </c>
      <c r="J88" s="85" t="s">
        <v>260</v>
      </c>
      <c r="K88" s="38" t="s">
        <v>435</v>
      </c>
    </row>
    <row r="89" spans="1:11" ht="13.5" customHeight="1" x14ac:dyDescent="0.15">
      <c r="A89" s="461"/>
      <c r="B89" s="458"/>
      <c r="C89" s="463" t="s">
        <v>227</v>
      </c>
      <c r="D89" s="466" t="s">
        <v>12</v>
      </c>
      <c r="E89" s="76" t="s">
        <v>228</v>
      </c>
      <c r="F89" s="77" t="s">
        <v>57</v>
      </c>
      <c r="G89" s="76" t="s">
        <v>13</v>
      </c>
      <c r="H89" s="76"/>
      <c r="I89" s="76" t="s">
        <v>229</v>
      </c>
      <c r="J89" s="85" t="s">
        <v>260</v>
      </c>
      <c r="K89" s="38" t="s">
        <v>230</v>
      </c>
    </row>
    <row r="90" spans="1:11" ht="13.5" customHeight="1" x14ac:dyDescent="0.15">
      <c r="A90" s="461"/>
      <c r="B90" s="458"/>
      <c r="C90" s="464"/>
      <c r="D90" s="467"/>
      <c r="E90" s="76" t="s">
        <v>231</v>
      </c>
      <c r="F90" s="77" t="s">
        <v>57</v>
      </c>
      <c r="G90" s="76" t="s">
        <v>13</v>
      </c>
      <c r="H90" s="76"/>
      <c r="I90" s="76" t="s">
        <v>232</v>
      </c>
      <c r="J90" s="85" t="s">
        <v>260</v>
      </c>
    </row>
    <row r="91" spans="1:11" ht="13.5" customHeight="1" x14ac:dyDescent="0.15">
      <c r="A91" s="461"/>
      <c r="B91" s="458"/>
      <c r="C91" s="464"/>
      <c r="D91" s="467"/>
      <c r="E91" s="76" t="s">
        <v>233</v>
      </c>
      <c r="F91" s="77" t="s">
        <v>31</v>
      </c>
      <c r="G91" s="76" t="s">
        <v>13</v>
      </c>
      <c r="H91" s="76" t="s">
        <v>53</v>
      </c>
      <c r="I91" s="78" t="s">
        <v>234</v>
      </c>
      <c r="J91" s="85" t="s">
        <v>260</v>
      </c>
    </row>
    <row r="92" spans="1:11" ht="13.5" customHeight="1" x14ac:dyDescent="0.15">
      <c r="A92" s="461"/>
      <c r="B92" s="458"/>
      <c r="C92" s="464"/>
      <c r="D92" s="467"/>
      <c r="E92" s="76" t="s">
        <v>235</v>
      </c>
      <c r="F92" s="77" t="s">
        <v>57</v>
      </c>
      <c r="G92" s="76" t="s">
        <v>13</v>
      </c>
      <c r="H92" s="76"/>
      <c r="I92" s="78" t="s">
        <v>630</v>
      </c>
      <c r="J92" s="85" t="s">
        <v>260</v>
      </c>
    </row>
    <row r="93" spans="1:11" ht="13.5" customHeight="1" x14ac:dyDescent="0.15">
      <c r="A93" s="461"/>
      <c r="B93" s="458"/>
      <c r="C93" s="465"/>
      <c r="D93" s="468"/>
      <c r="E93" s="76" t="s">
        <v>237</v>
      </c>
      <c r="F93" s="77" t="s">
        <v>12</v>
      </c>
      <c r="G93" s="76" t="s">
        <v>13</v>
      </c>
      <c r="H93" s="76"/>
      <c r="I93" s="76" t="s">
        <v>238</v>
      </c>
      <c r="J93" s="85" t="s">
        <v>260</v>
      </c>
      <c r="K93" s="38" t="s">
        <v>239</v>
      </c>
    </row>
    <row r="94" spans="1:11" ht="13.5" customHeight="1" x14ac:dyDescent="0.15">
      <c r="A94" s="461"/>
      <c r="B94" s="458"/>
      <c r="C94" s="98" t="s">
        <v>436</v>
      </c>
      <c r="D94" s="93" t="s">
        <v>57</v>
      </c>
      <c r="E94" s="111"/>
      <c r="F94" s="114"/>
      <c r="G94" s="9" t="s">
        <v>437</v>
      </c>
      <c r="H94" s="111"/>
      <c r="I94" s="119" t="s">
        <v>438</v>
      </c>
      <c r="J94" s="85" t="s">
        <v>260</v>
      </c>
      <c r="K94" s="38" t="s">
        <v>439</v>
      </c>
    </row>
    <row r="95" spans="1:11" ht="13.5" customHeight="1" x14ac:dyDescent="0.15">
      <c r="A95" s="461"/>
      <c r="B95" s="458"/>
      <c r="C95" s="90" t="s">
        <v>226</v>
      </c>
      <c r="D95" s="342" t="s">
        <v>165</v>
      </c>
      <c r="E95" s="130"/>
      <c r="F95" s="77"/>
      <c r="G95" s="378" t="str">
        <f>Definitions!A125</f>
        <v>Simulation</v>
      </c>
      <c r="H95" s="39"/>
      <c r="J95" s="85" t="s">
        <v>260</v>
      </c>
      <c r="K95" s="131" t="s">
        <v>440</v>
      </c>
    </row>
    <row r="96" spans="1:11" ht="13.5" customHeight="1" x14ac:dyDescent="0.15">
      <c r="A96" s="461"/>
      <c r="B96" s="458"/>
      <c r="C96" s="368" t="s">
        <v>625</v>
      </c>
      <c r="D96" s="367" t="s">
        <v>12</v>
      </c>
      <c r="E96" s="370" t="s">
        <v>467</v>
      </c>
      <c r="F96" s="40"/>
      <c r="G96" s="370" t="s">
        <v>13</v>
      </c>
      <c r="H96" s="41"/>
      <c r="I96" s="41"/>
      <c r="J96" s="41"/>
    </row>
    <row r="97" spans="1:10" ht="84"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 ref="D23:D33"/>
    <mergeCell ref="C34:C48"/>
    <mergeCell ref="D34:D48"/>
    <mergeCell ref="C49:C61"/>
    <mergeCell ref="D49:D61"/>
    <mergeCell ref="C23:C33"/>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zoomScale="120" zoomScaleNormal="12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474" t="str">
        <f>'Generic Metadata Schema'!A2</f>
        <v>General information</v>
      </c>
      <c r="B2" s="477" t="str">
        <f>'Generic Metadata Schema'!B2</f>
        <v>1</v>
      </c>
      <c r="C2" s="141" t="s">
        <v>442</v>
      </c>
      <c r="D2" s="142" t="str">
        <f>'Generic Metadata Schema'!D2</f>
        <v>1</v>
      </c>
      <c r="E2" s="85"/>
      <c r="F2" s="142"/>
      <c r="G2" s="85" t="s">
        <v>253</v>
      </c>
      <c r="H2" s="85" t="s">
        <v>253</v>
      </c>
      <c r="I2" s="143" t="s">
        <v>443</v>
      </c>
    </row>
    <row r="3" spans="1:10" x14ac:dyDescent="0.15">
      <c r="A3" s="475"/>
      <c r="B3" s="478"/>
      <c r="C3" s="144" t="str">
        <f>'Generic Metadata Schema'!C3</f>
        <v>Source</v>
      </c>
      <c r="D3" s="142" t="str">
        <f>'Generic Metadata Schema'!D3</f>
        <v>0:1</v>
      </c>
      <c r="E3" s="85"/>
      <c r="F3" s="142"/>
      <c r="G3" s="85" t="s">
        <v>253</v>
      </c>
      <c r="H3" s="85" t="s">
        <v>253</v>
      </c>
      <c r="I3" s="145" t="s">
        <v>444</v>
      </c>
    </row>
    <row r="4" spans="1:10" x14ac:dyDescent="0.15">
      <c r="A4" s="475"/>
      <c r="B4" s="478"/>
      <c r="C4" s="146" t="str">
        <f>'Generic Metadata Schema'!C4</f>
        <v>Identifier</v>
      </c>
      <c r="D4" s="142" t="str">
        <f>'Generic Metadata Schema'!D4</f>
        <v>1</v>
      </c>
      <c r="E4" s="85"/>
      <c r="F4" s="142"/>
      <c r="G4" s="85" t="s">
        <v>253</v>
      </c>
      <c r="H4" s="85" t="s">
        <v>253</v>
      </c>
      <c r="I4" s="143" t="s">
        <v>445</v>
      </c>
    </row>
    <row r="5" spans="1:10" x14ac:dyDescent="0.15">
      <c r="A5" s="475"/>
      <c r="B5" s="478"/>
      <c r="C5" s="584" t="str">
        <f>'Generic Metadata Schema'!C5</f>
        <v>Author</v>
      </c>
      <c r="D5" s="142" t="str">
        <f>'Generic Metadata Schema'!D5</f>
        <v>0:N</v>
      </c>
      <c r="E5" s="85"/>
      <c r="F5" s="142"/>
      <c r="G5" s="85" t="s">
        <v>253</v>
      </c>
      <c r="H5" s="85" t="s">
        <v>260</v>
      </c>
      <c r="I5" s="143" t="s">
        <v>446</v>
      </c>
      <c r="J5" s="92" t="str">
        <f>Definitions!A85</f>
        <v>Author_Creator</v>
      </c>
    </row>
    <row r="6" spans="1:10" ht="30" x14ac:dyDescent="0.15">
      <c r="A6" s="475"/>
      <c r="B6" s="478"/>
      <c r="C6" s="584" t="str">
        <f>'Generic Metadata Schema'!C6</f>
        <v>Corresponding creator</v>
      </c>
      <c r="D6" s="142" t="str">
        <f>'Generic Metadata Schema'!D6</f>
        <v>1:N</v>
      </c>
      <c r="E6" s="85"/>
      <c r="F6" s="142"/>
      <c r="G6" s="85" t="s">
        <v>253</v>
      </c>
      <c r="H6" s="85" t="s">
        <v>253</v>
      </c>
      <c r="I6" s="585" t="s">
        <v>656</v>
      </c>
      <c r="J6" s="92" t="str">
        <f>Definitions!A72</f>
        <v>Corresponding Creator</v>
      </c>
    </row>
    <row r="7" spans="1:10" s="11" customFormat="1" x14ac:dyDescent="0.15">
      <c r="A7" s="475"/>
      <c r="B7" s="478"/>
      <c r="C7" s="584" t="str">
        <f>'Generic Metadata Schema'!C7</f>
        <v>Other creators</v>
      </c>
      <c r="D7" s="425" t="str">
        <f>'Generic Metadata Schema'!D7</f>
        <v>0:N</v>
      </c>
      <c r="E7" s="581"/>
      <c r="F7" s="582"/>
      <c r="G7" s="424"/>
      <c r="H7" s="424"/>
      <c r="I7" s="386" t="s">
        <v>655</v>
      </c>
      <c r="J7" s="378" t="str">
        <f>Definitions!A85</f>
        <v>Author_Creator</v>
      </c>
    </row>
    <row r="8" spans="1:10" x14ac:dyDescent="0.15">
      <c r="A8" s="475"/>
      <c r="B8" s="478"/>
      <c r="C8" s="147" t="str">
        <f>'Generic Metadata Schema'!C8</f>
        <v>Creation date</v>
      </c>
      <c r="D8" s="148" t="str">
        <f>'Generic Metadata Schema'!D8</f>
        <v>1</v>
      </c>
      <c r="G8" s="149" t="s">
        <v>253</v>
      </c>
      <c r="H8" s="85" t="s">
        <v>253</v>
      </c>
      <c r="I8" s="150" t="str">
        <f>'Generic Metadata Schema'!I8</f>
        <v>Creation date/time of the FSKX file</v>
      </c>
    </row>
    <row r="9" spans="1:10" x14ac:dyDescent="0.15">
      <c r="A9" s="475"/>
      <c r="B9" s="478"/>
      <c r="C9" s="147" t="str">
        <f>'Generic Metadata Schema'!C9</f>
        <v>Modification date</v>
      </c>
      <c r="D9" s="148" t="str">
        <f>'Generic Metadata Schema'!D9</f>
        <v>0:N</v>
      </c>
      <c r="G9" s="149" t="s">
        <v>253</v>
      </c>
      <c r="H9" s="149" t="s">
        <v>260</v>
      </c>
      <c r="I9" s="150" t="str">
        <f>'Generic Metadata Schema'!I9</f>
        <v>Date/time of the last version of the FSKX file</v>
      </c>
    </row>
    <row r="10" spans="1:10" x14ac:dyDescent="0.15">
      <c r="A10" s="475"/>
      <c r="B10" s="478"/>
      <c r="C10" s="144"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row>
    <row r="11" spans="1:10" x14ac:dyDescent="0.15">
      <c r="A11" s="475"/>
      <c r="B11" s="478"/>
      <c r="C11" s="144" t="str">
        <f>'Generic Metadata Schema'!C11</f>
        <v>Availability</v>
      </c>
      <c r="D11" s="142" t="str">
        <f>'Generic Metadata Schema'!D11</f>
        <v>0:1</v>
      </c>
      <c r="E11" s="85"/>
      <c r="F11" s="142"/>
      <c r="G11" s="85" t="s">
        <v>253</v>
      </c>
      <c r="H11" s="85" t="s">
        <v>260</v>
      </c>
      <c r="I11" s="143" t="s">
        <v>447</v>
      </c>
    </row>
    <row r="12" spans="1:10" x14ac:dyDescent="0.15">
      <c r="A12" s="475"/>
      <c r="B12" s="478"/>
      <c r="C12" s="144" t="str">
        <f>'Generic Metadata Schema'!C12</f>
        <v>URL</v>
      </c>
      <c r="D12" s="142" t="str">
        <f>'Generic Metadata Schema'!D12</f>
        <v>0:1</v>
      </c>
      <c r="E12" s="85"/>
      <c r="F12" s="142"/>
      <c r="G12" s="85" t="s">
        <v>253</v>
      </c>
      <c r="H12" s="85" t="s">
        <v>260</v>
      </c>
      <c r="I12" s="143" t="s">
        <v>448</v>
      </c>
    </row>
    <row r="13" spans="1:10" x14ac:dyDescent="0.15">
      <c r="A13" s="475"/>
      <c r="B13" s="478"/>
      <c r="C13" s="144" t="str">
        <f>'Generic Metadata Schema'!C13</f>
        <v>Format</v>
      </c>
      <c r="D13" s="142" t="str">
        <f>'Generic Metadata Schema'!D13</f>
        <v>0:1</v>
      </c>
      <c r="E13" s="85"/>
      <c r="F13" s="142"/>
      <c r="G13" s="85" t="s">
        <v>253</v>
      </c>
      <c r="H13" s="85" t="s">
        <v>260</v>
      </c>
      <c r="I13" s="143" t="s">
        <v>449</v>
      </c>
    </row>
    <row r="14" spans="1:10" x14ac:dyDescent="0.15">
      <c r="A14" s="475"/>
      <c r="B14" s="478"/>
      <c r="C14" s="151" t="s">
        <v>284</v>
      </c>
      <c r="D14" s="140" t="str">
        <f>'Generic Metadata Schema'!D14</f>
        <v>1:N</v>
      </c>
      <c r="E14" s="85"/>
      <c r="F14" s="142"/>
      <c r="G14" s="85"/>
      <c r="H14" s="85"/>
      <c r="I14" s="143"/>
      <c r="J14" s="128" t="str">
        <f>Definitions!A2</f>
        <v>Reference</v>
      </c>
    </row>
    <row r="15" spans="1:10" ht="30" x14ac:dyDescent="0.15">
      <c r="A15" s="475"/>
      <c r="B15" s="478"/>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row>
    <row r="16" spans="1:10" x14ac:dyDescent="0.15">
      <c r="A16" s="475"/>
      <c r="B16" s="478"/>
      <c r="C16" s="144" t="str">
        <f>'Generic Metadata Schema'!C20</f>
        <v>Objective</v>
      </c>
      <c r="D16" s="152" t="str">
        <f>'Generic Metadata Schema'!D20</f>
        <v>0:1</v>
      </c>
      <c r="E16" s="85"/>
      <c r="F16" s="142"/>
      <c r="G16" s="85" t="s">
        <v>253</v>
      </c>
      <c r="H16" s="85" t="s">
        <v>260</v>
      </c>
      <c r="I16" s="145" t="s">
        <v>450</v>
      </c>
    </row>
    <row r="17" spans="1:10" x14ac:dyDescent="0.15">
      <c r="A17" s="475"/>
      <c r="B17" s="478"/>
      <c r="C17" s="144" t="str">
        <f>'Generic Metadata Schema'!C21</f>
        <v>Description</v>
      </c>
      <c r="D17" s="142" t="str">
        <f>'Generic Metadata Schema'!D21</f>
        <v>1</v>
      </c>
      <c r="E17" s="85"/>
      <c r="F17" s="142"/>
      <c r="G17" s="85" t="s">
        <v>253</v>
      </c>
      <c r="H17" s="85" t="s">
        <v>260</v>
      </c>
      <c r="I17" s="145" t="s">
        <v>451</v>
      </c>
    </row>
    <row r="18" spans="1:10" s="11" customFormat="1" ht="12.75" customHeight="1" x14ac:dyDescent="0.15">
      <c r="A18" s="476"/>
      <c r="B18" s="479"/>
      <c r="C18" s="155" t="s">
        <v>298</v>
      </c>
      <c r="D18" s="156" t="s">
        <v>12</v>
      </c>
      <c r="E18" s="108"/>
      <c r="F18" s="156"/>
      <c r="G18" s="108" t="s">
        <v>13</v>
      </c>
      <c r="H18" s="85"/>
      <c r="I18" s="145"/>
      <c r="J18" s="11" t="s">
        <v>13</v>
      </c>
    </row>
    <row r="19" spans="1:10" x14ac:dyDescent="0.15">
      <c r="A19" s="474" t="str">
        <f>'Generic Metadata Schema'!A23</f>
        <v>Scope</v>
      </c>
      <c r="B19" s="477" t="str">
        <f>'Generic Metadata Schema'!B23</f>
        <v>1</v>
      </c>
      <c r="C19" s="480" t="str">
        <f>'Generic Metadata Schema'!C23</f>
        <v>Product / matrix</v>
      </c>
      <c r="D19" s="477" t="str">
        <f>'Generic Metadata Schema'!D23</f>
        <v>0:N</v>
      </c>
      <c r="E19" s="85" t="str">
        <f>'Generic Metadata Schema'!E23</f>
        <v>Product/matrix name</v>
      </c>
      <c r="F19" s="142" t="str">
        <f>'Generic Metadata Schema'!F23</f>
        <v>1</v>
      </c>
      <c r="G19" s="85" t="s">
        <v>253</v>
      </c>
      <c r="H19" s="85" t="s">
        <v>253</v>
      </c>
      <c r="I19" s="145" t="s">
        <v>452</v>
      </c>
    </row>
    <row r="20" spans="1:10" ht="30" x14ac:dyDescent="0.15">
      <c r="A20" s="475"/>
      <c r="B20" s="478"/>
      <c r="C20" s="464"/>
      <c r="D20" s="448"/>
      <c r="E20" s="85" t="str">
        <f>'Generic Metadata Schema'!E24</f>
        <v>Product/matrix description</v>
      </c>
      <c r="F20" s="142" t="str">
        <f>'Generic Metadata Schema'!F24</f>
        <v>0:1</v>
      </c>
      <c r="G20" s="85" t="s">
        <v>253</v>
      </c>
      <c r="H20" s="85" t="s">
        <v>253</v>
      </c>
      <c r="I20" s="145" t="s">
        <v>453</v>
      </c>
    </row>
    <row r="21" spans="1:10" x14ac:dyDescent="0.15">
      <c r="A21" s="475"/>
      <c r="B21" s="478"/>
      <c r="C21" s="464"/>
      <c r="D21" s="448"/>
      <c r="E21" s="85" t="str">
        <f>'Generic Metadata Schema'!E25</f>
        <v>Product/matrix unit</v>
      </c>
      <c r="F21" s="142" t="str">
        <f>'Generic Metadata Schema'!F25</f>
        <v>1</v>
      </c>
      <c r="G21" s="85" t="s">
        <v>253</v>
      </c>
      <c r="H21" s="85" t="s">
        <v>253</v>
      </c>
      <c r="I21" s="145" t="s">
        <v>454</v>
      </c>
    </row>
    <row r="22" spans="1:10" x14ac:dyDescent="0.15">
      <c r="A22" s="475"/>
      <c r="B22" s="478"/>
      <c r="C22" s="464"/>
      <c r="D22" s="448"/>
      <c r="E22" s="85" t="str">
        <f>'Generic Metadata Schema'!E26</f>
        <v>Method of production</v>
      </c>
      <c r="F22" s="142" t="str">
        <f>'Generic Metadata Schema'!F26</f>
        <v>0:N</v>
      </c>
      <c r="G22" s="85" t="s">
        <v>253</v>
      </c>
      <c r="H22" s="85" t="s">
        <v>260</v>
      </c>
      <c r="I22" s="145" t="str">
        <f>'Generic Metadata Schema'!I26</f>
        <v>Type of production for the product/ matrix</v>
      </c>
    </row>
    <row r="23" spans="1:10" ht="45" x14ac:dyDescent="0.15">
      <c r="A23" s="475"/>
      <c r="B23" s="478"/>
      <c r="C23" s="464"/>
      <c r="D23" s="448"/>
      <c r="E23" s="85" t="str">
        <f>'Generic Metadata Schema'!E27</f>
        <v>Packaging</v>
      </c>
      <c r="F23" s="142" t="str">
        <f>'Generic Metadata Schema'!F27</f>
        <v>0:N</v>
      </c>
      <c r="G23" s="85" t="s">
        <v>253</v>
      </c>
      <c r="H23" s="85" t="s">
        <v>260</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475"/>
      <c r="B24" s="478"/>
      <c r="C24" s="464"/>
      <c r="D24" s="448"/>
      <c r="E24" s="85" t="str">
        <f>'Generic Metadata Schema'!E28</f>
        <v>Product treatment</v>
      </c>
      <c r="F24" s="142" t="str">
        <f>'Generic Metadata Schema'!F28</f>
        <v>0:N</v>
      </c>
      <c r="G24" s="85" t="s">
        <v>253</v>
      </c>
      <c r="H24" s="85" t="s">
        <v>260</v>
      </c>
      <c r="I24" s="145" t="str">
        <f>'Generic Metadata Schema'!I28</f>
        <v>Used to characterise a product/matrix based on the treatment or processes applied to the product or any indexed ingredient.</v>
      </c>
    </row>
    <row r="25" spans="1:10" x14ac:dyDescent="0.15">
      <c r="A25" s="475"/>
      <c r="B25" s="478"/>
      <c r="C25" s="464"/>
      <c r="D25" s="448"/>
      <c r="E25" s="85" t="str">
        <f>'Generic Metadata Schema'!E29</f>
        <v>Country of origin</v>
      </c>
      <c r="F25" s="142" t="str">
        <f>'Generic Metadata Schema'!F29</f>
        <v>0:1</v>
      </c>
      <c r="G25" s="85" t="s">
        <v>253</v>
      </c>
      <c r="H25" s="85" t="s">
        <v>260</v>
      </c>
      <c r="I25" s="145" t="str">
        <f>'Generic Metadata Schema'!I29</f>
        <v>Country of origin of the food/product (ISO 3166-1-alpha-2 country code).</v>
      </c>
    </row>
    <row r="26" spans="1:10" ht="30" x14ac:dyDescent="0.15">
      <c r="A26" s="475"/>
      <c r="B26" s="478"/>
      <c r="C26" s="464"/>
      <c r="D26" s="448"/>
      <c r="E26" s="85" t="str">
        <f>'Generic Metadata Schema'!E30</f>
        <v>Area of origin</v>
      </c>
      <c r="F26" s="142" t="str">
        <f>'Generic Metadata Schema'!F30</f>
        <v>0:1</v>
      </c>
      <c r="G26" s="85" t="s">
        <v>253</v>
      </c>
      <c r="H26" s="85" t="s">
        <v>260</v>
      </c>
      <c r="I26" s="145" t="str">
        <f>'Generic Metadata Schema'!I30</f>
        <v>Area of origin of the food/product (Nomenclature of territorial units for statistics – NUTS – coding system valid only for EEA and Switzerland).</v>
      </c>
    </row>
    <row r="27" spans="1:10" x14ac:dyDescent="0.15">
      <c r="A27" s="475"/>
      <c r="B27" s="478"/>
      <c r="C27" s="464"/>
      <c r="D27" s="448"/>
      <c r="E27" s="85" t="str">
        <f>'Generic Metadata Schema'!E31</f>
        <v>Fisheries area</v>
      </c>
      <c r="F27" s="142" t="str">
        <f>'Generic Metadata Schema'!F31</f>
        <v>0:1</v>
      </c>
      <c r="G27" s="85" t="s">
        <v>253</v>
      </c>
      <c r="H27" s="85" t="s">
        <v>260</v>
      </c>
      <c r="I27" s="145" t="str">
        <f>'Generic Metadata Schema'!I31</f>
        <v>Fisheries or aquaculture area specifying the origin of the sample (FAO Fisheries areas).</v>
      </c>
    </row>
    <row r="28" spans="1:10" ht="12.75" customHeight="1" x14ac:dyDescent="0.15">
      <c r="A28" s="475"/>
      <c r="B28" s="478"/>
      <c r="C28" s="464"/>
      <c r="D28" s="448"/>
      <c r="E28" s="85" t="str">
        <f>'Generic Metadata Schema'!E32</f>
        <v>Date of production</v>
      </c>
      <c r="F28" s="142" t="str">
        <f>'Generic Metadata Schema'!F32</f>
        <v>0:1</v>
      </c>
      <c r="G28" s="85" t="s">
        <v>253</v>
      </c>
      <c r="H28" s="85" t="s">
        <v>260</v>
      </c>
      <c r="I28" s="145" t="str">
        <f>'Generic Metadata Schema'!I32</f>
        <v>Date of production of food/product</v>
      </c>
    </row>
    <row r="29" spans="1:10" x14ac:dyDescent="0.15">
      <c r="A29" s="475"/>
      <c r="B29" s="478"/>
      <c r="C29" s="465"/>
      <c r="D29" s="455"/>
      <c r="E29" s="85" t="str">
        <f>'Generic Metadata Schema'!E33</f>
        <v>Date of expiry</v>
      </c>
      <c r="F29" s="142" t="str">
        <f>'Generic Metadata Schema'!F33</f>
        <v>0:1</v>
      </c>
      <c r="G29" s="85" t="s">
        <v>253</v>
      </c>
      <c r="H29" s="85" t="s">
        <v>260</v>
      </c>
      <c r="I29" s="145" t="str">
        <f>'Generic Metadata Schema'!I33</f>
        <v>Date of expiry of food/product</v>
      </c>
    </row>
    <row r="30" spans="1:10" x14ac:dyDescent="0.15">
      <c r="A30" s="475"/>
      <c r="B30" s="478"/>
      <c r="C30" s="474" t="str">
        <f>'Generic Metadata Schema'!C34</f>
        <v>Hazard</v>
      </c>
      <c r="D30" s="477" t="str">
        <f>'Generic Metadata Schema'!D34</f>
        <v>0:N</v>
      </c>
      <c r="E30" s="85" t="str">
        <f>'Generic Metadata Schema'!E34</f>
        <v>Hazard type</v>
      </c>
      <c r="F30" s="142" t="str">
        <f>'Generic Metadata Schema'!F34</f>
        <v>0:1</v>
      </c>
      <c r="G30" s="85" t="s">
        <v>253</v>
      </c>
      <c r="H30" s="85" t="s">
        <v>260</v>
      </c>
      <c r="I30" s="145" t="s">
        <v>455</v>
      </c>
    </row>
    <row r="31" spans="1:10" x14ac:dyDescent="0.15">
      <c r="A31" s="475"/>
      <c r="B31" s="478"/>
      <c r="C31" s="475"/>
      <c r="D31" s="478"/>
      <c r="E31" s="85" t="str">
        <f>'Generic Metadata Schema'!E35</f>
        <v>Hazard name</v>
      </c>
      <c r="F31" s="142" t="str">
        <f>'Generic Metadata Schema'!F35</f>
        <v>1</v>
      </c>
      <c r="G31" s="85" t="s">
        <v>253</v>
      </c>
      <c r="H31" s="85" t="s">
        <v>253</v>
      </c>
      <c r="I31" s="145" t="s">
        <v>456</v>
      </c>
    </row>
    <row r="32" spans="1:10" x14ac:dyDescent="0.15">
      <c r="A32" s="475"/>
      <c r="B32" s="478"/>
      <c r="C32" s="475"/>
      <c r="D32" s="478"/>
      <c r="E32" s="85" t="str">
        <f>'Generic Metadata Schema'!E36</f>
        <v>Hazard description</v>
      </c>
      <c r="F32" s="142" t="str">
        <f>'Generic Metadata Schema'!F36</f>
        <v>0:1</v>
      </c>
      <c r="G32" s="85" t="s">
        <v>253</v>
      </c>
      <c r="H32" s="85" t="s">
        <v>260</v>
      </c>
      <c r="I32" s="145" t="s">
        <v>457</v>
      </c>
    </row>
    <row r="33" spans="1:9" x14ac:dyDescent="0.15">
      <c r="A33" s="475"/>
      <c r="B33" s="478"/>
      <c r="C33" s="475"/>
      <c r="D33" s="478"/>
      <c r="E33" s="85" t="str">
        <f>'Generic Metadata Schema'!E37</f>
        <v>Hazard unit</v>
      </c>
      <c r="F33" s="142" t="str">
        <f>'Generic Metadata Schema'!F37</f>
        <v>0:1</v>
      </c>
      <c r="G33" s="85" t="s">
        <v>253</v>
      </c>
      <c r="H33" s="85" t="s">
        <v>260</v>
      </c>
      <c r="I33" s="145" t="s">
        <v>458</v>
      </c>
    </row>
    <row r="34" spans="1:9" x14ac:dyDescent="0.15">
      <c r="A34" s="475"/>
      <c r="B34" s="478"/>
      <c r="C34" s="475"/>
      <c r="D34" s="478"/>
      <c r="E34" s="85" t="str">
        <f>'Generic Metadata Schema'!E38</f>
        <v>Adverse effect</v>
      </c>
      <c r="F34" s="142" t="str">
        <f>'Generic Metadata Schema'!F38</f>
        <v>0:N</v>
      </c>
      <c r="G34" s="85" t="s">
        <v>253</v>
      </c>
      <c r="H34" s="85" t="s">
        <v>260</v>
      </c>
      <c r="I34" s="145" t="str">
        <f>'Generic Metadata Schema'!I38</f>
        <v>Adverse effect induced by hazard about morbidity, mortality, and etcetera</v>
      </c>
    </row>
    <row r="35" spans="1:9" x14ac:dyDescent="0.15">
      <c r="A35" s="475"/>
      <c r="B35" s="478"/>
      <c r="C35" s="475"/>
      <c r="D35" s="478"/>
      <c r="E35" s="85" t="str">
        <f>'Generic Metadata Schema'!E39</f>
        <v>Source of contamination</v>
      </c>
      <c r="F35" s="142" t="str">
        <f>'Generic Metadata Schema'!F39</f>
        <v>0:1</v>
      </c>
      <c r="G35" s="85" t="s">
        <v>253</v>
      </c>
      <c r="H35" s="85" t="s">
        <v>260</v>
      </c>
      <c r="I35" s="145" t="str">
        <f>'Generic Metadata Schema'!I39</f>
        <v>Origin of the contamination, source</v>
      </c>
    </row>
    <row r="36" spans="1:9" ht="30" x14ac:dyDescent="0.15">
      <c r="A36" s="475"/>
      <c r="B36" s="478"/>
      <c r="C36" s="475"/>
      <c r="D36" s="478"/>
      <c r="E36" s="85" t="str">
        <f>'Generic Metadata Schema'!E40</f>
        <v>Benchmark Dose (BMD)</v>
      </c>
      <c r="F36" s="142" t="str">
        <f>'Generic Metadata Schema'!F40</f>
        <v>0:N</v>
      </c>
      <c r="G36" s="85" t="s">
        <v>253</v>
      </c>
      <c r="H36" s="85" t="s">
        <v>260</v>
      </c>
      <c r="I36" s="145" t="str">
        <f>'Generic Metadata Schema'!I40</f>
        <v>A dose or concentration that produces a predetermined change in response rate of an adverse effect (called the benchmark response or BMR) compared to background.</v>
      </c>
    </row>
    <row r="37" spans="1:9" ht="30" x14ac:dyDescent="0.15">
      <c r="A37" s="475"/>
      <c r="B37" s="478"/>
      <c r="C37" s="475"/>
      <c r="D37" s="478"/>
      <c r="E37" s="85" t="str">
        <f>'Generic Metadata Schema'!E41</f>
        <v>Maximum Residue Limit (MRL)</v>
      </c>
      <c r="F37" s="142" t="str">
        <f>'Generic Metadata Schema'!F41</f>
        <v>0:1</v>
      </c>
      <c r="G37" s="85" t="s">
        <v>253</v>
      </c>
      <c r="H37" s="85" t="s">
        <v>260</v>
      </c>
      <c r="I37" s="145" t="str">
        <f>'Generic Metadata Schema'!I41</f>
        <v>International regulations and permissible maximum residue levels in food and drinking water</v>
      </c>
    </row>
    <row r="38" spans="1:9" ht="45" x14ac:dyDescent="0.15">
      <c r="A38" s="475"/>
      <c r="B38" s="478"/>
      <c r="C38" s="475"/>
      <c r="D38" s="478"/>
      <c r="E38" s="85" t="str">
        <f>'Generic Metadata Schema'!E42</f>
        <v>No Observed Adverse Affect Level (NOAEL)</v>
      </c>
      <c r="F38" s="142" t="str">
        <f>'Generic Metadata Schema'!F42</f>
        <v>0:N</v>
      </c>
      <c r="G38" s="85" t="s">
        <v>253</v>
      </c>
      <c r="H38" s="85" t="s">
        <v>260</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475"/>
      <c r="B39" s="478"/>
      <c r="C39" s="475"/>
      <c r="D39" s="478"/>
      <c r="E39" s="85" t="str">
        <f>'Generic Metadata Schema'!E43</f>
        <v>Lowest Observed Adverse Effect Level (LOAEL)</v>
      </c>
      <c r="F39" s="142" t="str">
        <f>'Generic Metadata Schema'!F43</f>
        <v>0:N</v>
      </c>
      <c r="G39" s="85" t="s">
        <v>253</v>
      </c>
      <c r="H39" s="85" t="s">
        <v>260</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475"/>
      <c r="B40" s="478"/>
      <c r="C40" s="475"/>
      <c r="D40" s="478"/>
      <c r="E40" s="85" t="str">
        <f>'Generic Metadata Schema'!E44</f>
        <v>Acceptable Operator Exposure Level (AOEL)</v>
      </c>
      <c r="F40" s="142" t="str">
        <f>'Generic Metadata Schema'!F44</f>
        <v>0:1</v>
      </c>
      <c r="G40" s="85" t="s">
        <v>253</v>
      </c>
      <c r="H40" s="85" t="s">
        <v>260</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475"/>
      <c r="B41" s="478"/>
      <c r="C41" s="475"/>
      <c r="D41" s="478"/>
      <c r="E41" s="85" t="str">
        <f>'Generic Metadata Schema'!E45</f>
        <v>Acute Reference Dose (ARfD)</v>
      </c>
      <c r="F41" s="142" t="str">
        <f>'Generic Metadata Schema'!F45</f>
        <v>0:1</v>
      </c>
      <c r="G41" s="85" t="s">
        <v>253</v>
      </c>
      <c r="H41" s="85" t="s">
        <v>260</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475"/>
      <c r="B42" s="478"/>
      <c r="C42" s="475"/>
      <c r="D42" s="478"/>
      <c r="E42" s="85" t="str">
        <f>'Generic Metadata Schema'!E46</f>
        <v>Acceptable Daily Intake (ADI)</v>
      </c>
      <c r="F42" s="142" t="str">
        <f>'Generic Metadata Schema'!F46</f>
        <v>0:1</v>
      </c>
      <c r="G42" s="85" t="s">
        <v>253</v>
      </c>
      <c r="H42" s="85" t="s">
        <v>260</v>
      </c>
      <c r="I42" s="145" t="str">
        <f>'Generic Metadata Schema'!I46</f>
        <v>measure of amount of a specific substance in food or in drinking water tahta can be ingested (orally) on a daily basis over a lifetime without an appreciable health risk</v>
      </c>
    </row>
    <row r="43" spans="1:9" ht="30" x14ac:dyDescent="0.15">
      <c r="A43" s="475"/>
      <c r="B43" s="478"/>
      <c r="C43" s="475"/>
      <c r="D43" s="478"/>
      <c r="E43" s="85" t="str">
        <f>'Generic Metadata Schema'!E47</f>
        <v>Hazard ind/sum</v>
      </c>
      <c r="F43" s="142" t="str">
        <f>'Generic Metadata Schema'!F47</f>
        <v>0:1</v>
      </c>
      <c r="G43" s="85" t="s">
        <v>253</v>
      </c>
      <c r="H43" s="85" t="s">
        <v>260</v>
      </c>
      <c r="I43" s="145" t="str">
        <f>'Generic Metadata Schema'!I47</f>
        <v>Define if the parameter reported is an individual residue/analyte, a summed residue definition or part of a sum a summed residue definition.</v>
      </c>
    </row>
    <row r="44" spans="1:9" s="11" customFormat="1" x14ac:dyDescent="0.15">
      <c r="A44" s="475"/>
      <c r="B44" s="478"/>
      <c r="C44" s="476"/>
      <c r="D44" s="479"/>
      <c r="E44" s="356" t="s">
        <v>341</v>
      </c>
      <c r="F44" s="357" t="s">
        <v>165</v>
      </c>
      <c r="G44" s="324"/>
      <c r="H44" s="324"/>
      <c r="I44" s="145"/>
    </row>
    <row r="45" spans="1:9" x14ac:dyDescent="0.15">
      <c r="A45" s="475"/>
      <c r="B45" s="478"/>
      <c r="C45" s="474" t="str">
        <f>Definitions!A164</f>
        <v>Population Group</v>
      </c>
      <c r="D45" s="477" t="str">
        <f>'Generic Metadata Schema'!D49</f>
        <v>0:N</v>
      </c>
      <c r="E45" s="85" t="str">
        <f>'Generic Metadata Schema'!E49</f>
        <v>Population name</v>
      </c>
      <c r="F45" s="142" t="str">
        <f>'Generic Metadata Schema'!F49</f>
        <v>1</v>
      </c>
      <c r="G45" s="85" t="s">
        <v>253</v>
      </c>
      <c r="H45" s="85" t="s">
        <v>260</v>
      </c>
      <c r="I45" s="145" t="s">
        <v>459</v>
      </c>
    </row>
    <row r="46" spans="1:9" ht="30" x14ac:dyDescent="0.15">
      <c r="A46" s="475"/>
      <c r="B46" s="478"/>
      <c r="C46" s="475"/>
      <c r="D46" s="448"/>
      <c r="E46" s="85" t="str">
        <f>'Generic Metadata Schema'!E50</f>
        <v>Target population</v>
      </c>
      <c r="F46" s="142" t="str">
        <f>'Generic Metadata Schema'!F50</f>
        <v>0:1</v>
      </c>
      <c r="G46" s="85" t="s">
        <v>253</v>
      </c>
      <c r="H46" s="85" t="s">
        <v>260</v>
      </c>
      <c r="I46" s="145" t="str">
        <f>'Generic Metadata Schema'!I50</f>
        <v>population of individual that we are interested in describing and making statistical inferences about</v>
      </c>
    </row>
    <row r="47" spans="1:9" x14ac:dyDescent="0.15">
      <c r="A47" s="475"/>
      <c r="B47" s="478"/>
      <c r="C47" s="475"/>
      <c r="D47" s="448"/>
      <c r="E47" s="85" t="str">
        <f>'Generic Metadata Schema'!E51</f>
        <v>Exposure duration</v>
      </c>
      <c r="F47" s="142" t="str">
        <f>'Generic Metadata Schema'!F51</f>
        <v>0:N</v>
      </c>
      <c r="G47" s="85" t="s">
        <v>253</v>
      </c>
      <c r="H47" s="85" t="s">
        <v>260</v>
      </c>
      <c r="I47" s="145" t="str">
        <f>'Generic Metadata Schema'!I51</f>
        <v>Temporal information on the exposure duration</v>
      </c>
    </row>
    <row r="48" spans="1:9" ht="60" x14ac:dyDescent="0.15">
      <c r="A48" s="475"/>
      <c r="B48" s="478"/>
      <c r="C48" s="475"/>
      <c r="D48" s="448"/>
      <c r="E48" s="85" t="str">
        <f>'Generic Metadata Schema'!E52</f>
        <v>Population description</v>
      </c>
      <c r="F48" s="142" t="str">
        <f>'Generic Metadata Schema'!F52</f>
        <v>0:N</v>
      </c>
      <c r="G48" s="85" t="s">
        <v>253</v>
      </c>
      <c r="H48" s="85" t="s">
        <v>260</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475"/>
      <c r="B49" s="478"/>
      <c r="C49" s="475"/>
      <c r="D49" s="448"/>
      <c r="E49" s="85" t="str">
        <f>'Generic Metadata Schema'!E53</f>
        <v>Population age</v>
      </c>
      <c r="F49" s="142" t="str">
        <f>'Generic Metadata Schema'!F53</f>
        <v>0:N</v>
      </c>
      <c r="G49" s="85" t="s">
        <v>253</v>
      </c>
      <c r="H49" s="85" t="s">
        <v>260</v>
      </c>
      <c r="I49" s="145" t="str">
        <f>'Generic Metadata Schema'!I53</f>
        <v>Description of the range of age or group of age</v>
      </c>
    </row>
    <row r="50" spans="1:10" x14ac:dyDescent="0.15">
      <c r="A50" s="475"/>
      <c r="B50" s="478"/>
      <c r="C50" s="475"/>
      <c r="D50" s="448"/>
      <c r="E50" s="85" t="str">
        <f>'Generic Metadata Schema'!E54</f>
        <v>Population gender</v>
      </c>
      <c r="F50" s="142" t="str">
        <f>'Generic Metadata Schema'!F54</f>
        <v>0:1</v>
      </c>
      <c r="G50" s="85" t="s">
        <v>253</v>
      </c>
      <c r="H50" s="85" t="s">
        <v>260</v>
      </c>
      <c r="I50" s="145" t="str">
        <f>'Generic Metadata Schema'!I54</f>
        <v>Description of the percentage of gender</v>
      </c>
    </row>
    <row r="51" spans="1:10" ht="12.75" customHeight="1" x14ac:dyDescent="0.15">
      <c r="A51" s="475"/>
      <c r="B51" s="478"/>
      <c r="C51" s="475"/>
      <c r="D51" s="448"/>
      <c r="E51" s="85" t="str">
        <f>'Generic Metadata Schema'!E55</f>
        <v>BMI</v>
      </c>
      <c r="F51" s="142" t="str">
        <f>'Generic Metadata Schema'!F55</f>
        <v>0:N</v>
      </c>
      <c r="G51" s="85" t="s">
        <v>253</v>
      </c>
      <c r="H51" s="85" t="s">
        <v>260</v>
      </c>
      <c r="I51" s="145" t="str">
        <f>'Generic Metadata Schema'!I55</f>
        <v>Description of the range of BMI or class of BMI or BMI mean</v>
      </c>
    </row>
    <row r="52" spans="1:10" ht="30" x14ac:dyDescent="0.15">
      <c r="A52" s="475"/>
      <c r="B52" s="478"/>
      <c r="C52" s="475"/>
      <c r="D52" s="448"/>
      <c r="E52" s="85" t="str">
        <f>'Generic Metadata Schema'!E56</f>
        <v>Special diet groups</v>
      </c>
      <c r="F52" s="142" t="str">
        <f>'Generic Metadata Schema'!F56</f>
        <v>0:N</v>
      </c>
      <c r="G52" s="85" t="s">
        <v>253</v>
      </c>
      <c r="H52" s="85" t="s">
        <v>260</v>
      </c>
      <c r="I52" s="145" t="str">
        <f>'Generic Metadata Schema'!I56</f>
        <v>Description of sub-population with special diets (vegetarians, diabetics, group following special ethnic diets)</v>
      </c>
    </row>
    <row r="53" spans="1:10" ht="12.75" customHeight="1" x14ac:dyDescent="0.15">
      <c r="A53" s="475"/>
      <c r="B53" s="478"/>
      <c r="C53" s="475"/>
      <c r="D53" s="448"/>
      <c r="E53" s="85" t="str">
        <f>'Generic Metadata Schema'!E57</f>
        <v>Pattern consumption</v>
      </c>
      <c r="F53" s="142" t="str">
        <f>'Generic Metadata Schema'!F57</f>
        <v>0:N</v>
      </c>
      <c r="G53" s="85" t="s">
        <v>253</v>
      </c>
      <c r="H53" s="85" t="s">
        <v>260</v>
      </c>
      <c r="I53" s="145" t="str">
        <f>'Generic Metadata Schema'!I57</f>
        <v>Description of the consumption of different food items: frequency, portion size</v>
      </c>
    </row>
    <row r="54" spans="1:10" ht="12.75" customHeight="1" x14ac:dyDescent="0.15">
      <c r="A54" s="475"/>
      <c r="B54" s="478"/>
      <c r="C54" s="475"/>
      <c r="D54" s="448"/>
      <c r="E54" s="85" t="str">
        <f>'Generic Metadata Schema'!E58</f>
        <v>Region</v>
      </c>
      <c r="F54" s="142" t="str">
        <f>'Generic Metadata Schema'!F58</f>
        <v>0:N</v>
      </c>
      <c r="G54" s="85" t="s">
        <v>253</v>
      </c>
      <c r="H54" s="85" t="s">
        <v>260</v>
      </c>
      <c r="I54" s="145" t="s">
        <v>460</v>
      </c>
    </row>
    <row r="55" spans="1:10" ht="12.75" customHeight="1" x14ac:dyDescent="0.15">
      <c r="A55" s="475"/>
      <c r="B55" s="478"/>
      <c r="C55" s="475"/>
      <c r="D55" s="448"/>
      <c r="E55" s="85" t="str">
        <f>'Generic Metadata Schema'!E59</f>
        <v>Country</v>
      </c>
      <c r="F55" s="142" t="str">
        <f>'Generic Metadata Schema'!F59</f>
        <v>0:N</v>
      </c>
      <c r="G55" s="85" t="s">
        <v>253</v>
      </c>
      <c r="H55" s="85" t="s">
        <v>260</v>
      </c>
      <c r="I55" s="145" t="s">
        <v>461</v>
      </c>
    </row>
    <row r="56" spans="1:10" ht="30" x14ac:dyDescent="0.15">
      <c r="A56" s="475"/>
      <c r="B56" s="478"/>
      <c r="C56" s="475"/>
      <c r="D56" s="448"/>
      <c r="E56" s="85" t="str">
        <f>'Generic Metadata Schema'!E60</f>
        <v>Risk and population factors</v>
      </c>
      <c r="F56" s="142" t="str">
        <f>'Generic Metadata Schema'!F60</f>
        <v>0:N</v>
      </c>
      <c r="G56" s="85" t="s">
        <v>253</v>
      </c>
      <c r="H56" s="85" t="s">
        <v>260</v>
      </c>
      <c r="I56" s="145" t="str">
        <f>'Generic Metadata Schema'!I60</f>
        <v>population risk factor that may influence the outcomes of the study, confounder should be included</v>
      </c>
    </row>
    <row r="57" spans="1:10" x14ac:dyDescent="0.15">
      <c r="A57" s="475"/>
      <c r="B57" s="478"/>
      <c r="C57" s="476"/>
      <c r="D57" s="455"/>
      <c r="E57" s="85" t="str">
        <f>'Generic Metadata Schema'!E61</f>
        <v>Season</v>
      </c>
      <c r="F57" s="142" t="str">
        <f>'Generic Metadata Schema'!F61</f>
        <v>0:N</v>
      </c>
      <c r="G57" s="85" t="s">
        <v>253</v>
      </c>
      <c r="H57" s="85" t="s">
        <v>260</v>
      </c>
      <c r="I57" s="145" t="str">
        <f>'Generic Metadata Schema'!I61</f>
        <v>distribution of surveyed people according to the season (influence consumption pattern)</v>
      </c>
    </row>
    <row r="58" spans="1:10" ht="12.75" customHeight="1" x14ac:dyDescent="0.15">
      <c r="A58" s="475"/>
      <c r="B58" s="478"/>
      <c r="C58" s="158" t="str">
        <f>'Generic Metadata Schema'!C62</f>
        <v>General comment</v>
      </c>
      <c r="D58" s="142" t="str">
        <f>'Generic Metadata Schema'!D62</f>
        <v>0:1</v>
      </c>
      <c r="E58" s="85"/>
      <c r="F58" s="142"/>
      <c r="G58" s="85" t="s">
        <v>253</v>
      </c>
      <c r="H58" s="85" t="s">
        <v>260</v>
      </c>
      <c r="I58" s="145" t="s">
        <v>462</v>
      </c>
    </row>
    <row r="59" spans="1:10" ht="30" x14ac:dyDescent="0.15">
      <c r="A59" s="475"/>
      <c r="B59" s="478"/>
      <c r="C59" s="158" t="str">
        <f>'Generic Metadata Schema'!C63</f>
        <v>Temporal information</v>
      </c>
      <c r="D59" s="142" t="str">
        <f>'Generic Metadata Schema'!D63</f>
        <v>0:1</v>
      </c>
      <c r="E59" s="85" t="str">
        <f>'Generic Metadata Schema'!E63</f>
        <v>Time</v>
      </c>
      <c r="F59" s="142" t="str">
        <f>'Generic Metadata Schema'!F63</f>
        <v>1</v>
      </c>
      <c r="G59" s="85" t="s">
        <v>253</v>
      </c>
      <c r="H59" s="85" t="s">
        <v>260</v>
      </c>
      <c r="I59" s="145" t="s">
        <v>463</v>
      </c>
    </row>
    <row r="60" spans="1:10" ht="12.75" customHeight="1" x14ac:dyDescent="0.15">
      <c r="A60" s="475"/>
      <c r="B60" s="478"/>
      <c r="C60" s="480" t="str">
        <f>'Generic Metadata Schema'!C64</f>
        <v>Spatial information</v>
      </c>
      <c r="D60" s="477" t="str">
        <f>'Generic Metadata Schema'!D64</f>
        <v>0:1</v>
      </c>
      <c r="E60" s="85" t="str">
        <f>'Generic Metadata Schema'!E64</f>
        <v>Region</v>
      </c>
      <c r="F60" s="142" t="str">
        <f>'Generic Metadata Schema'!F64</f>
        <v>0:N</v>
      </c>
      <c r="G60" s="85" t="s">
        <v>253</v>
      </c>
      <c r="H60" s="85" t="s">
        <v>260</v>
      </c>
      <c r="I60" s="145" t="s">
        <v>464</v>
      </c>
    </row>
    <row r="61" spans="1:10" ht="12.75" customHeight="1" x14ac:dyDescent="0.15">
      <c r="A61" s="476"/>
      <c r="B61" s="479"/>
      <c r="C61" s="465"/>
      <c r="D61" s="455"/>
      <c r="E61" s="85" t="str">
        <f>'Generic Metadata Schema'!E65</f>
        <v>Country</v>
      </c>
      <c r="F61" s="142" t="str">
        <f>'Generic Metadata Schema'!F65</f>
        <v>0:N</v>
      </c>
      <c r="G61" s="85" t="s">
        <v>253</v>
      </c>
      <c r="H61" s="85" t="s">
        <v>260</v>
      </c>
      <c r="I61" s="145" t="s">
        <v>465</v>
      </c>
    </row>
    <row r="62" spans="1:10" ht="12.75" customHeight="1" x14ac:dyDescent="0.15">
      <c r="A62" s="474" t="str">
        <f>'Generic Metadata Schema'!A66</f>
        <v>Data background</v>
      </c>
      <c r="B62" s="474">
        <v>1</v>
      </c>
      <c r="C62" s="335" t="str">
        <f>'Generic Metadata Schema'!C66</f>
        <v>Study</v>
      </c>
      <c r="D62" s="160" t="s">
        <v>12</v>
      </c>
      <c r="E62" s="85"/>
      <c r="F62" s="142"/>
      <c r="G62" s="85"/>
      <c r="H62" s="85"/>
      <c r="I62" s="145"/>
      <c r="J62" s="126" t="str">
        <f>Definitions!A49</f>
        <v>Study</v>
      </c>
    </row>
    <row r="63" spans="1:10" x14ac:dyDescent="0.15">
      <c r="A63" s="475"/>
      <c r="B63" s="475"/>
      <c r="C63" s="162" t="str">
        <f>'Generic Metadata Schema'!C67</f>
        <v>Study Sample</v>
      </c>
      <c r="D63" s="140" t="str">
        <f>'Generic Metadata Schema'!D67</f>
        <v>0:N</v>
      </c>
      <c r="E63" s="85"/>
      <c r="F63" s="142"/>
      <c r="G63" s="85" t="s">
        <v>253</v>
      </c>
      <c r="H63" s="85" t="s">
        <v>260</v>
      </c>
      <c r="I63" s="145"/>
      <c r="J63" s="332" t="str">
        <f>Definitions!A132</f>
        <v>Study sample</v>
      </c>
    </row>
    <row r="64" spans="1:10" ht="28.5" customHeight="1" x14ac:dyDescent="0.15">
      <c r="A64" s="475"/>
      <c r="B64" s="475"/>
      <c r="C64" s="162" t="str">
        <f>'Generic Metadata Schema'!C77</f>
        <v>Dietary assessment method</v>
      </c>
      <c r="D64" s="140" t="str">
        <f>'Generic Metadata Schema'!D77</f>
        <v>0:N</v>
      </c>
      <c r="E64" s="85"/>
      <c r="F64" s="142"/>
      <c r="G64" s="85"/>
      <c r="H64" s="85"/>
      <c r="I64" s="145"/>
      <c r="J64" s="332" t="str">
        <f>Definitions!A142</f>
        <v>Dietary assessment method</v>
      </c>
    </row>
    <row r="65" spans="1:10" ht="12.75" customHeight="1" x14ac:dyDescent="0.15">
      <c r="A65" s="476"/>
      <c r="B65" s="476"/>
      <c r="C65" s="162" t="str">
        <f>'Generic Metadata Schema'!C84</f>
        <v>Laboratory</v>
      </c>
      <c r="D65" s="140" t="str">
        <f>'Generic Metadata Schema'!D84</f>
        <v>0:N</v>
      </c>
      <c r="E65" s="85"/>
      <c r="F65" s="142"/>
      <c r="G65" s="85"/>
      <c r="H65" s="85"/>
      <c r="I65" s="145"/>
      <c r="J65" s="128" t="str">
        <f>Definitions!A101</f>
        <v>Laboratory</v>
      </c>
    </row>
    <row r="66" spans="1:10" ht="12.75" customHeight="1" x14ac:dyDescent="0.15">
      <c r="A66" s="474" t="str">
        <f>'Generic Metadata Schema'!A85</f>
        <v>Model math / Data definition</v>
      </c>
      <c r="B66" s="477" t="str">
        <f>'Generic Metadata Schema'!B85</f>
        <v>1</v>
      </c>
      <c r="C66" s="164" t="s">
        <v>78</v>
      </c>
      <c r="D66" s="142" t="s">
        <v>57</v>
      </c>
      <c r="E66" s="85"/>
      <c r="F66" s="142"/>
      <c r="G66" s="85"/>
      <c r="H66" s="85"/>
      <c r="I66" s="145"/>
      <c r="J66" s="128" t="str">
        <f>Definitions!A33</f>
        <v>Parameter</v>
      </c>
    </row>
    <row r="67" spans="1:10" s="11" customFormat="1" ht="12.75" customHeight="1" x14ac:dyDescent="0.15">
      <c r="A67" s="475"/>
      <c r="B67" s="478"/>
      <c r="C67" s="371" t="s">
        <v>466</v>
      </c>
      <c r="D67" s="372" t="s">
        <v>12</v>
      </c>
      <c r="E67" s="166"/>
      <c r="F67" s="167"/>
      <c r="G67" s="168" t="s">
        <v>13</v>
      </c>
      <c r="H67" s="169"/>
      <c r="I67" s="170" t="s">
        <v>467</v>
      </c>
    </row>
    <row r="68" spans="1:10" ht="12.75" customHeight="1" x14ac:dyDescent="0.15">
      <c r="A68" s="475"/>
      <c r="B68" s="478"/>
      <c r="C68" s="76" t="s">
        <v>226</v>
      </c>
      <c r="D68" s="77" t="s">
        <v>165</v>
      </c>
      <c r="E68" s="130"/>
      <c r="F68" s="77"/>
      <c r="G68" s="76" t="s">
        <v>13</v>
      </c>
      <c r="H68" s="171"/>
      <c r="I68" s="171"/>
      <c r="J68" s="172" t="str">
        <f>Definitions!A125</f>
        <v>Simulation</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66:A68"/>
    <mergeCell ref="B66:B68"/>
    <mergeCell ref="B62:B65"/>
    <mergeCell ref="A62:A65"/>
    <mergeCell ref="D19:D29"/>
    <mergeCell ref="C45:C57"/>
    <mergeCell ref="D45:D57"/>
    <mergeCell ref="D30:D44"/>
    <mergeCell ref="D60:D61"/>
    <mergeCell ref="A2:A18"/>
    <mergeCell ref="B2:B18"/>
    <mergeCell ref="A19:A61"/>
    <mergeCell ref="B19:B61"/>
    <mergeCell ref="C19:C29"/>
    <mergeCell ref="C60:C61"/>
    <mergeCell ref="C30:C44"/>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8"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1"/>
  <sheetViews>
    <sheetView zoomScale="116" workbookViewId="0">
      <selection activeCell="E3" sqref="E3"/>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c r="O1" s="174"/>
      <c r="P1" s="174"/>
    </row>
    <row r="2" spans="1:16" ht="12.75" customHeight="1" x14ac:dyDescent="0.15">
      <c r="A2" s="481"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c r="O2" s="175"/>
      <c r="P2" s="175"/>
    </row>
    <row r="3" spans="1:16" ht="12.75" customHeight="1" x14ac:dyDescent="0.15">
      <c r="A3" s="481"/>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c r="O3" s="175"/>
      <c r="P3" s="175"/>
    </row>
    <row r="4" spans="1:16" ht="12.75" customHeight="1" x14ac:dyDescent="0.15">
      <c r="A4" s="481"/>
      <c r="B4" s="482"/>
      <c r="C4" s="158" t="str">
        <f>'Generic Metadata Schema'!C4</f>
        <v>Identifier</v>
      </c>
      <c r="D4" s="142" t="str">
        <f>'Generic Metadata Schema'!D4</f>
        <v>1</v>
      </c>
      <c r="E4" s="85"/>
      <c r="F4" s="142"/>
      <c r="G4" s="85" t="s">
        <v>253</v>
      </c>
      <c r="H4" s="85" t="s">
        <v>253</v>
      </c>
      <c r="I4" s="145" t="s">
        <v>470</v>
      </c>
      <c r="J4" s="175"/>
      <c r="K4" s="175"/>
      <c r="L4" s="175"/>
      <c r="M4" s="175"/>
      <c r="N4" s="175"/>
      <c r="O4" s="175"/>
      <c r="P4" s="175"/>
    </row>
    <row r="5" spans="1:16" ht="12.75" customHeight="1" x14ac:dyDescent="0.15">
      <c r="A5" s="481"/>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c r="O5" s="175"/>
      <c r="P5" s="175"/>
    </row>
    <row r="6" spans="1:16" ht="12.75" customHeight="1" x14ac:dyDescent="0.15">
      <c r="A6" s="481"/>
      <c r="B6" s="482"/>
      <c r="C6" s="587"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c r="O6" s="175"/>
      <c r="P6" s="175"/>
    </row>
    <row r="7" spans="1:16" s="11" customFormat="1" ht="12.75" customHeight="1" x14ac:dyDescent="0.15">
      <c r="A7" s="481"/>
      <c r="B7" s="482"/>
      <c r="C7" s="587"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c r="O7" s="175"/>
      <c r="P7" s="175"/>
    </row>
    <row r="8" spans="1:16" ht="12.75" customHeight="1" x14ac:dyDescent="0.15">
      <c r="A8" s="481"/>
      <c r="B8" s="48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c r="O8" s="175"/>
      <c r="P8" s="175"/>
    </row>
    <row r="9" spans="1:16" x14ac:dyDescent="0.15">
      <c r="A9" s="481"/>
      <c r="B9" s="48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c r="O9" s="175"/>
      <c r="P9" s="175"/>
    </row>
    <row r="10" spans="1:16" ht="12.75" customHeight="1" x14ac:dyDescent="0.15">
      <c r="A10" s="481"/>
      <c r="B10" s="48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c r="O10" s="175"/>
      <c r="P10" s="175"/>
    </row>
    <row r="11" spans="1:16" ht="12.75" customHeight="1" x14ac:dyDescent="0.15">
      <c r="A11" s="481"/>
      <c r="B11" s="482"/>
      <c r="C11" s="158" t="str">
        <f>'Generic Metadata Schema'!C11</f>
        <v>Availability</v>
      </c>
      <c r="D11" s="142" t="str">
        <f>'Generic Metadata Schema'!D11</f>
        <v>0:1</v>
      </c>
      <c r="E11" s="85"/>
      <c r="F11" s="142"/>
      <c r="G11" s="85" t="s">
        <v>253</v>
      </c>
      <c r="H11" s="85" t="s">
        <v>260</v>
      </c>
      <c r="I11" s="145" t="s">
        <v>475</v>
      </c>
      <c r="J11" s="175"/>
      <c r="K11" s="175"/>
      <c r="L11" s="175"/>
      <c r="M11" s="175"/>
      <c r="N11" s="175"/>
      <c r="O11" s="175"/>
      <c r="P11" s="175"/>
    </row>
    <row r="12" spans="1:16" ht="12.75" customHeight="1" x14ac:dyDescent="0.15">
      <c r="A12" s="481"/>
      <c r="B12" s="482"/>
      <c r="C12" s="158" t="str">
        <f>'Generic Metadata Schema'!C12</f>
        <v>URL</v>
      </c>
      <c r="D12" s="142" t="str">
        <f>'Generic Metadata Schema'!D12</f>
        <v>0:1</v>
      </c>
      <c r="E12" s="85"/>
      <c r="F12" s="142"/>
      <c r="G12" s="85" t="s">
        <v>253</v>
      </c>
      <c r="H12" s="85" t="s">
        <v>260</v>
      </c>
      <c r="I12" s="145" t="s">
        <v>476</v>
      </c>
      <c r="J12" s="175"/>
      <c r="K12" s="175"/>
      <c r="L12" s="175"/>
      <c r="M12" s="175"/>
      <c r="N12" s="175"/>
      <c r="O12" s="175"/>
      <c r="P12" s="175"/>
    </row>
    <row r="13" spans="1:16" ht="12.75" customHeight="1" x14ac:dyDescent="0.15">
      <c r="A13" s="481"/>
      <c r="B13" s="482"/>
      <c r="C13" s="158" t="str">
        <f>'Generic Metadata Schema'!C13</f>
        <v>Format</v>
      </c>
      <c r="D13" s="142" t="str">
        <f>'Generic Metadata Schema'!D13</f>
        <v>0:1</v>
      </c>
      <c r="E13" s="85"/>
      <c r="F13" s="142"/>
      <c r="G13" s="85" t="s">
        <v>253</v>
      </c>
      <c r="H13" s="85" t="s">
        <v>260</v>
      </c>
      <c r="I13" s="145" t="s">
        <v>477</v>
      </c>
      <c r="J13" s="175"/>
      <c r="K13" s="175"/>
      <c r="L13" s="175"/>
      <c r="M13" s="175"/>
      <c r="N13" s="175"/>
      <c r="O13" s="175"/>
      <c r="P13" s="175"/>
    </row>
    <row r="14" spans="1:16" ht="12.75" customHeight="1" x14ac:dyDescent="0.15">
      <c r="A14" s="481"/>
      <c r="B14" s="482"/>
      <c r="C14" s="179" t="s">
        <v>284</v>
      </c>
      <c r="D14" s="140" t="str">
        <f>'Generic Metadata Schema'!D14</f>
        <v>1:N</v>
      </c>
      <c r="E14" s="85"/>
      <c r="F14" s="142"/>
      <c r="G14" s="85"/>
      <c r="H14" s="85"/>
      <c r="I14" s="145"/>
      <c r="J14" s="180" t="str">
        <f>Definitions!A2</f>
        <v>Reference</v>
      </c>
      <c r="K14" s="175"/>
      <c r="L14" s="175"/>
      <c r="M14" s="175"/>
      <c r="N14" s="175"/>
      <c r="O14" s="175"/>
      <c r="P14" s="175"/>
    </row>
    <row r="15" spans="1:16" ht="12.75" customHeight="1" x14ac:dyDescent="0.15">
      <c r="A15" s="481"/>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c r="O15" s="175"/>
      <c r="P15" s="175"/>
    </row>
    <row r="16" spans="1:16" ht="12.75" customHeight="1" x14ac:dyDescent="0.15">
      <c r="A16" s="481"/>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c r="O16" s="175"/>
      <c r="P16" s="175"/>
    </row>
    <row r="17" spans="1:16" ht="12.75" customHeight="1" x14ac:dyDescent="0.15">
      <c r="A17" s="481"/>
      <c r="B17" s="48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t="s">
        <v>495</v>
      </c>
      <c r="O17" s="175"/>
      <c r="P17" s="175"/>
    </row>
    <row r="18" spans="1:16" ht="12.75" customHeight="1" x14ac:dyDescent="0.15">
      <c r="A18" s="481"/>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c r="O18" s="175"/>
      <c r="P18" s="175"/>
    </row>
    <row r="19" spans="1:16" ht="12.75" customHeight="1" x14ac:dyDescent="0.15">
      <c r="A19" s="481"/>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c r="O19" s="175"/>
      <c r="P19" s="175"/>
    </row>
    <row r="20" spans="1:16" ht="12.75" customHeight="1" x14ac:dyDescent="0.15">
      <c r="A20" s="481"/>
      <c r="B20" s="482"/>
      <c r="C20" s="158" t="str">
        <f>'Generic Metadata Schema'!C20</f>
        <v>Objective</v>
      </c>
      <c r="D20" s="152" t="str">
        <f>'Generic Metadata Schema'!D20</f>
        <v>0:1</v>
      </c>
      <c r="E20" s="85"/>
      <c r="F20" s="142"/>
      <c r="G20" s="85" t="s">
        <v>253</v>
      </c>
      <c r="H20" s="85" t="s">
        <v>260</v>
      </c>
      <c r="I20" s="145" t="s">
        <v>478</v>
      </c>
      <c r="J20" s="175"/>
      <c r="K20" s="175"/>
      <c r="L20" s="175"/>
      <c r="M20" s="175"/>
      <c r="N20" s="175"/>
      <c r="O20" s="175"/>
      <c r="P20" s="175"/>
    </row>
    <row r="21" spans="1:16" ht="12.75" customHeight="1" x14ac:dyDescent="0.15">
      <c r="A21" s="481"/>
      <c r="B21" s="482"/>
      <c r="C21" s="158" t="str">
        <f>'Generic Metadata Schema'!C21</f>
        <v>Description</v>
      </c>
      <c r="D21" s="142" t="str">
        <f>'Generic Metadata Schema'!D21</f>
        <v>1</v>
      </c>
      <c r="E21" s="85"/>
      <c r="F21" s="142"/>
      <c r="G21" s="85" t="s">
        <v>253</v>
      </c>
      <c r="H21" s="85" t="s">
        <v>260</v>
      </c>
      <c r="I21" s="145" t="s">
        <v>479</v>
      </c>
      <c r="J21" s="175"/>
      <c r="K21" s="175"/>
      <c r="L21" s="175"/>
      <c r="M21" s="175"/>
      <c r="N21" s="175"/>
      <c r="O21" s="175"/>
      <c r="P21" s="175"/>
    </row>
    <row r="22" spans="1:16" s="11" customFormat="1" ht="12.75" customHeight="1" x14ac:dyDescent="0.15">
      <c r="A22" s="481"/>
      <c r="B22" s="482"/>
      <c r="C22" s="157" t="s">
        <v>298</v>
      </c>
      <c r="D22" s="140" t="s">
        <v>12</v>
      </c>
      <c r="E22" s="85"/>
      <c r="F22" s="142"/>
      <c r="G22" s="85"/>
      <c r="H22" s="85"/>
      <c r="I22" s="145"/>
      <c r="J22" s="175" t="s">
        <v>13</v>
      </c>
      <c r="K22" s="175"/>
      <c r="L22" s="175"/>
      <c r="M22" s="175"/>
      <c r="N22" s="175"/>
      <c r="O22" s="175"/>
      <c r="P22" s="175"/>
    </row>
    <row r="23" spans="1:16" ht="12.75" customHeight="1" x14ac:dyDescent="0.15">
      <c r="A23" s="474" t="str">
        <f>'Generic Metadata Schema'!A23</f>
        <v>Scope</v>
      </c>
      <c r="B23" s="477" t="str">
        <f>'Generic Metadata Schema'!B23</f>
        <v>1</v>
      </c>
      <c r="C23" s="480" t="str">
        <f>'Generic Metadata Schema'!C23</f>
        <v>Product / matrix</v>
      </c>
      <c r="D23" s="474" t="s">
        <v>165</v>
      </c>
      <c r="E23" s="85" t="str">
        <f>'Generic Metadata Schema'!E23</f>
        <v>Product/matrix name</v>
      </c>
      <c r="F23" s="142" t="str">
        <f>'Generic Metadata Schema'!F23</f>
        <v>1</v>
      </c>
      <c r="G23" s="85" t="s">
        <v>253</v>
      </c>
      <c r="H23" s="85" t="s">
        <v>253</v>
      </c>
      <c r="I23" s="145" t="s">
        <v>480</v>
      </c>
      <c r="J23" s="175"/>
      <c r="K23" s="175"/>
      <c r="L23" s="175"/>
      <c r="M23" s="175"/>
      <c r="N23" s="175"/>
      <c r="O23" s="175"/>
      <c r="P23" s="175"/>
    </row>
    <row r="24" spans="1:16" ht="12.75" customHeight="1" x14ac:dyDescent="0.15">
      <c r="A24" s="475"/>
      <c r="B24" s="478"/>
      <c r="C24" s="464"/>
      <c r="D24" s="448"/>
      <c r="E24" s="85" t="str">
        <f>'Generic Metadata Schema'!E24</f>
        <v>Product/matrix description</v>
      </c>
      <c r="F24" s="142" t="str">
        <f>'Generic Metadata Schema'!F24</f>
        <v>0:1</v>
      </c>
      <c r="G24" s="85" t="s">
        <v>253</v>
      </c>
      <c r="H24" s="85" t="s">
        <v>253</v>
      </c>
      <c r="I24" s="145" t="s">
        <v>481</v>
      </c>
      <c r="J24" s="175"/>
      <c r="K24" s="175"/>
      <c r="L24" s="175"/>
      <c r="M24" s="175"/>
      <c r="N24" s="175"/>
      <c r="O24" s="175"/>
      <c r="P24" s="175"/>
    </row>
    <row r="25" spans="1:16" ht="12.75" customHeight="1" x14ac:dyDescent="0.15">
      <c r="A25" s="475"/>
      <c r="B25" s="478"/>
      <c r="C25" s="464"/>
      <c r="D25" s="448"/>
      <c r="E25" s="85" t="str">
        <f>'Generic Metadata Schema'!E25</f>
        <v>Product/matrix unit</v>
      </c>
      <c r="F25" s="85" t="s">
        <v>12</v>
      </c>
      <c r="G25" s="85" t="s">
        <v>253</v>
      </c>
      <c r="H25" s="85" t="s">
        <v>253</v>
      </c>
      <c r="I25" s="145" t="s">
        <v>482</v>
      </c>
      <c r="J25" s="175"/>
      <c r="K25" s="175"/>
      <c r="L25" s="175"/>
      <c r="M25" s="175"/>
      <c r="N25" s="175"/>
      <c r="O25" s="175"/>
      <c r="P25" s="175"/>
    </row>
    <row r="26" spans="1:16" ht="12.75" customHeight="1" x14ac:dyDescent="0.15">
      <c r="A26" s="475"/>
      <c r="B26" s="478"/>
      <c r="C26" s="464"/>
      <c r="D26" s="448"/>
      <c r="E26" s="85" t="str">
        <f>'Generic Metadata Schema'!E26</f>
        <v>Method of production</v>
      </c>
      <c r="F26" s="142" t="str">
        <f>'Generic Metadata Schema'!F26</f>
        <v>0:N</v>
      </c>
      <c r="G26" s="85" t="s">
        <v>253</v>
      </c>
      <c r="H26" s="85" t="s">
        <v>260</v>
      </c>
      <c r="I26" s="145" t="str">
        <f>'Generic Metadata Schema'!I26</f>
        <v>Type of production for the product/ matrix</v>
      </c>
      <c r="J26" s="175"/>
      <c r="K26" s="175"/>
      <c r="L26" s="175"/>
      <c r="M26" s="175"/>
      <c r="N26" s="175"/>
      <c r="O26" s="175"/>
      <c r="P26" s="175"/>
    </row>
    <row r="27" spans="1:16" ht="12.75" customHeight="1" x14ac:dyDescent="0.15">
      <c r="A27" s="475"/>
      <c r="B27" s="478"/>
      <c r="C27" s="464"/>
      <c r="D27" s="448"/>
      <c r="E27" s="85" t="str">
        <f>'Generic Metadata Schema'!E27</f>
        <v>Packaging</v>
      </c>
      <c r="F27" s="142" t="str">
        <f>'Generic Metadata Schema'!F27</f>
        <v>0:N</v>
      </c>
      <c r="G27" s="85" t="s">
        <v>253</v>
      </c>
      <c r="H27" s="85" t="s">
        <v>260</v>
      </c>
      <c r="I27" s="145" t="str">
        <f>'Generic Metadata Schema'!I27</f>
        <v>Describe container or wrapper that holds the product/matrix. Common type of packaging: paper or plastic bags, boxes, tinplate or aluminium cans, plastic trays, plastic bottles, glass bottles or jars.</v>
      </c>
      <c r="J27" s="175"/>
      <c r="K27" s="175"/>
      <c r="L27" s="175"/>
      <c r="M27" s="175"/>
      <c r="N27" s="175"/>
      <c r="O27" s="175"/>
      <c r="P27" s="175"/>
    </row>
    <row r="28" spans="1:16" ht="12.75" customHeight="1" x14ac:dyDescent="0.15">
      <c r="A28" s="475"/>
      <c r="B28" s="478"/>
      <c r="C28" s="464"/>
      <c r="D28" s="448"/>
      <c r="E28" s="85" t="str">
        <f>'Generic Metadata Schema'!E28</f>
        <v>Product treatment</v>
      </c>
      <c r="F28" s="142" t="str">
        <f>'Generic Metadata Schema'!F28</f>
        <v>0:N</v>
      </c>
      <c r="G28" s="85" t="s">
        <v>253</v>
      </c>
      <c r="H28" s="85" t="s">
        <v>260</v>
      </c>
      <c r="I28" s="145" t="str">
        <f>'Generic Metadata Schema'!I28</f>
        <v>Used to characterise a product/matrix based on the treatment or processes applied to the product or any indexed ingredient.</v>
      </c>
      <c r="J28" s="175"/>
      <c r="K28" s="175"/>
      <c r="L28" s="175"/>
      <c r="M28" s="175"/>
      <c r="N28" s="175"/>
      <c r="O28" s="175"/>
      <c r="P28" s="175"/>
    </row>
    <row r="29" spans="1:16" ht="12.75" customHeight="1" x14ac:dyDescent="0.15">
      <c r="A29" s="475"/>
      <c r="B29" s="478"/>
      <c r="C29" s="464"/>
      <c r="D29" s="448"/>
      <c r="E29" s="85" t="str">
        <f>'Generic Metadata Schema'!E29</f>
        <v>Country of origin</v>
      </c>
      <c r="F29" s="142" t="str">
        <f>'Generic Metadata Schema'!F29</f>
        <v>0:1</v>
      </c>
      <c r="G29" s="85" t="s">
        <v>253</v>
      </c>
      <c r="H29" s="85" t="s">
        <v>260</v>
      </c>
      <c r="I29" s="145" t="str">
        <f>'Generic Metadata Schema'!I29</f>
        <v>Country of origin of the food/product (ISO 3166-1-alpha-2 country code).</v>
      </c>
      <c r="J29" s="175"/>
      <c r="K29" s="175"/>
      <c r="L29" s="175"/>
      <c r="M29" s="175"/>
      <c r="N29" s="175"/>
      <c r="O29" s="175"/>
      <c r="P29" s="175"/>
    </row>
    <row r="30" spans="1:16" ht="12.75" customHeight="1" x14ac:dyDescent="0.15">
      <c r="A30" s="475"/>
      <c r="B30" s="478"/>
      <c r="C30" s="464"/>
      <c r="D30" s="448"/>
      <c r="E30" s="85" t="str">
        <f>'Generic Metadata Schema'!E30</f>
        <v>Area of origin</v>
      </c>
      <c r="F30" s="142" t="str">
        <f>'Generic Metadata Schema'!F30</f>
        <v>0:1</v>
      </c>
      <c r="G30" s="85" t="s">
        <v>253</v>
      </c>
      <c r="H30" s="85" t="s">
        <v>260</v>
      </c>
      <c r="I30" s="145" t="str">
        <f>'Generic Metadata Schema'!I30</f>
        <v>Area of origin of the food/product (Nomenclature of territorial units for statistics – NUTS – coding system valid only for EEA and Switzerland).</v>
      </c>
      <c r="J30" s="175"/>
      <c r="K30" s="175"/>
      <c r="L30" s="175"/>
      <c r="M30" s="175"/>
      <c r="N30" s="175"/>
      <c r="O30" s="175"/>
      <c r="P30" s="175"/>
    </row>
    <row r="31" spans="1:16" ht="12.75" customHeight="1" x14ac:dyDescent="0.15">
      <c r="A31" s="475"/>
      <c r="B31" s="478"/>
      <c r="C31" s="464"/>
      <c r="D31" s="448"/>
      <c r="E31" s="85" t="str">
        <f>'Generic Metadata Schema'!E31</f>
        <v>Fisheries area</v>
      </c>
      <c r="F31" s="142" t="str">
        <f>'Generic Metadata Schema'!F31</f>
        <v>0:1</v>
      </c>
      <c r="G31" s="85" t="s">
        <v>253</v>
      </c>
      <c r="H31" s="85" t="s">
        <v>260</v>
      </c>
      <c r="I31" s="145" t="str">
        <f>'Generic Metadata Schema'!I31</f>
        <v>Fisheries or aquaculture area specifying the origin of the sample (FAO Fisheries areas).</v>
      </c>
      <c r="J31" s="175"/>
      <c r="K31" s="175"/>
      <c r="L31" s="175"/>
      <c r="M31" s="175"/>
      <c r="N31" s="175"/>
      <c r="O31" s="175"/>
      <c r="P31" s="175"/>
    </row>
    <row r="32" spans="1:16" ht="12.75" customHeight="1" x14ac:dyDescent="0.15">
      <c r="A32" s="475"/>
      <c r="B32" s="478"/>
      <c r="C32" s="464"/>
      <c r="D32" s="448"/>
      <c r="E32" s="85" t="str">
        <f>'Generic Metadata Schema'!E32</f>
        <v>Date of production</v>
      </c>
      <c r="F32" s="142" t="str">
        <f>'Generic Metadata Schema'!F32</f>
        <v>0:1</v>
      </c>
      <c r="G32" s="85" t="s">
        <v>253</v>
      </c>
      <c r="H32" s="85" t="s">
        <v>260</v>
      </c>
      <c r="I32" s="145" t="str">
        <f>'Generic Metadata Schema'!I32</f>
        <v>Date of production of food/product</v>
      </c>
      <c r="J32" s="175"/>
      <c r="K32" s="175"/>
      <c r="L32" s="175"/>
      <c r="M32" s="175"/>
      <c r="N32" s="175"/>
      <c r="O32" s="175"/>
      <c r="P32" s="175"/>
    </row>
    <row r="33" spans="1:16" ht="12.75" customHeight="1" x14ac:dyDescent="0.15">
      <c r="A33" s="475"/>
      <c r="B33" s="478"/>
      <c r="C33" s="465"/>
      <c r="D33" s="455"/>
      <c r="E33" s="85" t="str">
        <f>'Generic Metadata Schema'!E33</f>
        <v>Date of expiry</v>
      </c>
      <c r="F33" s="142" t="str">
        <f>'Generic Metadata Schema'!F33</f>
        <v>0:1</v>
      </c>
      <c r="G33" s="85" t="s">
        <v>253</v>
      </c>
      <c r="H33" s="85" t="s">
        <v>260</v>
      </c>
      <c r="I33" s="145" t="str">
        <f>'Generic Metadata Schema'!I33</f>
        <v>Date of expiry of food/product</v>
      </c>
      <c r="J33" s="175"/>
      <c r="K33" s="175"/>
      <c r="L33" s="175"/>
      <c r="M33" s="175"/>
      <c r="N33" s="175"/>
      <c r="O33" s="175"/>
      <c r="P33" s="175"/>
    </row>
    <row r="34" spans="1:16" ht="12.75" customHeight="1" x14ac:dyDescent="0.15">
      <c r="A34" s="475"/>
      <c r="B34" s="478"/>
      <c r="C34" s="364" t="str">
        <f>'Generic Metadata Schema'!C34</f>
        <v>Hazard</v>
      </c>
      <c r="D34" s="364" t="s">
        <v>165</v>
      </c>
      <c r="E34" s="85"/>
      <c r="F34" s="142"/>
      <c r="G34" s="85" t="s">
        <v>253</v>
      </c>
      <c r="H34" s="85" t="s">
        <v>260</v>
      </c>
      <c r="I34" s="145"/>
      <c r="J34" s="332" t="str">
        <f>Definitions!A149</f>
        <v>Hazard</v>
      </c>
      <c r="K34" s="175"/>
      <c r="L34" s="175"/>
      <c r="M34" s="175"/>
      <c r="N34" s="175"/>
      <c r="O34" s="175"/>
      <c r="P34" s="175"/>
    </row>
    <row r="35" spans="1:16" ht="12.75" customHeight="1" x14ac:dyDescent="0.15">
      <c r="A35" s="475"/>
      <c r="B35" s="478"/>
      <c r="C35" s="158" t="str">
        <f>'Generic Metadata Schema'!C62</f>
        <v>General comment</v>
      </c>
      <c r="D35" s="142" t="str">
        <f>'Generic Metadata Schema'!D62</f>
        <v>0:1</v>
      </c>
      <c r="E35" s="85"/>
      <c r="F35" s="142"/>
      <c r="G35" s="85" t="s">
        <v>253</v>
      </c>
      <c r="H35" s="85" t="s">
        <v>260</v>
      </c>
      <c r="I35" s="145" t="s">
        <v>487</v>
      </c>
      <c r="J35" s="175"/>
      <c r="K35" s="175"/>
      <c r="L35" s="175"/>
      <c r="M35" s="175"/>
      <c r="N35" s="175"/>
      <c r="O35" s="175"/>
      <c r="P35" s="175"/>
    </row>
    <row r="36" spans="1:16" ht="12.75" customHeight="1" x14ac:dyDescent="0.15">
      <c r="A36" s="475"/>
      <c r="B36" s="478"/>
      <c r="C36" s="158" t="str">
        <f>'Generic Metadata Schema'!C63</f>
        <v>Temporal information</v>
      </c>
      <c r="D36" s="142" t="str">
        <f>'Generic Metadata Schema'!D63</f>
        <v>0:1</v>
      </c>
      <c r="E36" s="85" t="str">
        <f>'Generic Metadata Schema'!E63</f>
        <v>Time</v>
      </c>
      <c r="F36" s="142" t="str">
        <f>'Generic Metadata Schema'!F63</f>
        <v>1</v>
      </c>
      <c r="G36" s="85" t="s">
        <v>253</v>
      </c>
      <c r="H36" s="85" t="s">
        <v>260</v>
      </c>
      <c r="I36" s="145" t="s">
        <v>488</v>
      </c>
      <c r="J36" s="175"/>
      <c r="K36" s="175"/>
      <c r="L36" s="175"/>
      <c r="M36" s="175"/>
      <c r="N36" s="175"/>
      <c r="O36" s="175"/>
      <c r="P36" s="175"/>
    </row>
    <row r="37" spans="1:16" ht="12.75" customHeight="1" x14ac:dyDescent="0.15">
      <c r="A37" s="475"/>
      <c r="B37" s="478"/>
      <c r="C37" s="480" t="str">
        <f>'Generic Metadata Schema'!C64</f>
        <v>Spatial information</v>
      </c>
      <c r="D37" s="477" t="str">
        <f>'Generic Metadata Schema'!D64</f>
        <v>0:1</v>
      </c>
      <c r="E37" s="85" t="str">
        <f>'Generic Metadata Schema'!E64</f>
        <v>Region</v>
      </c>
      <c r="F37" s="142" t="str">
        <f>'Generic Metadata Schema'!F64</f>
        <v>0:N</v>
      </c>
      <c r="G37" s="85" t="s">
        <v>253</v>
      </c>
      <c r="H37" s="85" t="s">
        <v>260</v>
      </c>
      <c r="I37" s="145" t="s">
        <v>489</v>
      </c>
      <c r="J37" s="175"/>
      <c r="K37" s="175"/>
      <c r="L37" s="175"/>
      <c r="M37" s="175"/>
      <c r="N37" s="175"/>
      <c r="O37" s="175"/>
      <c r="P37" s="175"/>
    </row>
    <row r="38" spans="1:16" ht="12.75" customHeight="1" x14ac:dyDescent="0.15">
      <c r="A38" s="476"/>
      <c r="B38" s="479"/>
      <c r="C38" s="465"/>
      <c r="D38" s="455"/>
      <c r="E38" s="85" t="str">
        <f>'Generic Metadata Schema'!E65</f>
        <v>Country</v>
      </c>
      <c r="F38" s="142" t="str">
        <f>'Generic Metadata Schema'!F65</f>
        <v>0:N</v>
      </c>
      <c r="G38" s="85" t="s">
        <v>253</v>
      </c>
      <c r="H38" s="85" t="s">
        <v>260</v>
      </c>
      <c r="I38" s="145" t="s">
        <v>490</v>
      </c>
      <c r="J38" s="175"/>
      <c r="K38" s="175"/>
      <c r="L38" s="175"/>
      <c r="M38" s="175"/>
      <c r="N38" s="175"/>
      <c r="O38" s="175"/>
      <c r="P38" s="175"/>
    </row>
    <row r="39" spans="1:16" ht="12.75" customHeight="1" x14ac:dyDescent="0.15">
      <c r="A39" s="159" t="str">
        <f>'Generic Metadata Schema'!A66</f>
        <v>Data background</v>
      </c>
      <c r="B39" s="483" t="str">
        <f>'Generic Metadata Schema'!B66</f>
        <v>0:1</v>
      </c>
      <c r="C39" s="183" t="str">
        <f>'Generic Metadata Schema'!C66</f>
        <v>Study</v>
      </c>
      <c r="D39" s="184" t="s">
        <v>12</v>
      </c>
      <c r="E39" s="85"/>
      <c r="F39" s="142"/>
      <c r="G39" s="85"/>
      <c r="H39" s="85"/>
      <c r="I39" s="145"/>
      <c r="J39" s="126" t="str">
        <f>Definitions!A49</f>
        <v>Study</v>
      </c>
      <c r="K39" s="175"/>
      <c r="L39" s="175"/>
      <c r="M39" s="175"/>
      <c r="N39" s="175"/>
      <c r="O39" s="175"/>
      <c r="P39" s="175"/>
    </row>
    <row r="40" spans="1:16" ht="12.75" customHeight="1" x14ac:dyDescent="0.15">
      <c r="A40" s="161"/>
      <c r="B40" s="484"/>
      <c r="C40" s="162" t="str">
        <f>'Generic Metadata Schema'!C67</f>
        <v>Study Sample</v>
      </c>
      <c r="D40" s="365" t="str">
        <f>'Generic Metadata Schema'!D67</f>
        <v>0:N</v>
      </c>
      <c r="E40" s="85"/>
      <c r="F40" s="142"/>
      <c r="G40" s="85"/>
      <c r="H40" s="85"/>
      <c r="I40" s="145"/>
      <c r="J40" s="332" t="str">
        <f>Definitions!A132</f>
        <v>Study sample</v>
      </c>
      <c r="K40" s="175"/>
      <c r="L40" s="175"/>
      <c r="M40" s="175"/>
      <c r="N40" s="175"/>
      <c r="O40" s="175"/>
      <c r="P40" s="175"/>
    </row>
    <row r="41" spans="1:16" ht="12.75" customHeight="1" x14ac:dyDescent="0.15">
      <c r="A41" s="163"/>
      <c r="B41" s="485"/>
      <c r="C41" s="162" t="str">
        <f>'Generic Metadata Schema'!C84</f>
        <v>Laboratory</v>
      </c>
      <c r="D41" s="140" t="str">
        <f>'Generic Metadata Schema'!D84</f>
        <v>0:N</v>
      </c>
      <c r="E41" s="85"/>
      <c r="F41" s="142"/>
      <c r="G41" s="85"/>
      <c r="H41" s="85"/>
      <c r="I41" s="145"/>
      <c r="J41" s="180" t="str">
        <f>Definitions!A101</f>
        <v>Laboratory</v>
      </c>
      <c r="K41" s="175"/>
      <c r="L41" s="175"/>
      <c r="M41" s="175"/>
      <c r="N41" s="175"/>
      <c r="O41" s="175"/>
      <c r="P41" s="175"/>
    </row>
    <row r="42" spans="1:16" ht="12.75" customHeight="1" x14ac:dyDescent="0.15">
      <c r="A42" s="474" t="str">
        <f>'Generic Metadata Schema'!A85</f>
        <v>Model math / Data definition</v>
      </c>
      <c r="B42" s="477" t="str">
        <f>'Generic Metadata Schema'!B85</f>
        <v>1</v>
      </c>
      <c r="C42" s="162" t="s">
        <v>78</v>
      </c>
      <c r="D42" s="140" t="str">
        <f>'Generic Metadata Schema'!D85</f>
        <v>1:N</v>
      </c>
      <c r="E42" s="85"/>
      <c r="F42" s="142"/>
      <c r="G42" s="85"/>
      <c r="H42" s="85"/>
      <c r="I42" s="145"/>
      <c r="J42" s="128" t="str">
        <f>Definitions!A33</f>
        <v>Parameter</v>
      </c>
      <c r="K42" s="175"/>
      <c r="L42" s="175"/>
      <c r="M42" s="175"/>
      <c r="N42" s="175"/>
      <c r="O42" s="175"/>
      <c r="P42" s="175"/>
    </row>
    <row r="43" spans="1:16" s="11" customFormat="1" ht="12.75" customHeight="1" x14ac:dyDescent="0.15">
      <c r="A43" s="475"/>
      <c r="B43" s="478"/>
      <c r="C43" s="165" t="s">
        <v>466</v>
      </c>
      <c r="D43" s="373" t="s">
        <v>12</v>
      </c>
      <c r="E43" s="185"/>
      <c r="F43" s="186"/>
      <c r="G43" s="187" t="s">
        <v>13</v>
      </c>
      <c r="H43" s="188"/>
      <c r="I43" s="189" t="s">
        <v>467</v>
      </c>
      <c r="J43" s="128"/>
      <c r="K43" s="175"/>
      <c r="L43" s="175"/>
      <c r="M43" s="175"/>
      <c r="N43" s="175"/>
      <c r="O43" s="175"/>
      <c r="P43" s="175"/>
    </row>
    <row r="44" spans="1:16" ht="12.75" customHeight="1" x14ac:dyDescent="0.15">
      <c r="A44" s="475"/>
      <c r="B44" s="478"/>
      <c r="C44" s="159" t="str">
        <f>'Generic Metadata Schema'!C86</f>
        <v>Quality measures</v>
      </c>
      <c r="D44" s="190" t="str">
        <f>'Generic Metadata Schema'!D86</f>
        <v>0:N</v>
      </c>
      <c r="E44" s="85"/>
      <c r="F44" s="142"/>
      <c r="G44" s="85" t="s">
        <v>253</v>
      </c>
      <c r="H44" s="85" t="s">
        <v>260</v>
      </c>
      <c r="I44" s="145"/>
      <c r="J44" s="180" t="str">
        <f>Definitions!A98</f>
        <v>Quality Measures</v>
      </c>
      <c r="K44" s="175"/>
      <c r="L44" s="175"/>
      <c r="M44" s="175"/>
      <c r="N44" s="175"/>
      <c r="O44" s="175"/>
      <c r="P44" s="175"/>
    </row>
    <row r="45" spans="1:16" ht="12.75" customHeight="1" x14ac:dyDescent="0.15">
      <c r="A45" s="475"/>
      <c r="B45" s="478"/>
      <c r="C45" s="162" t="str">
        <f>'Generic Metadata Schema'!C87</f>
        <v>Model equation</v>
      </c>
      <c r="D45" s="140" t="str">
        <f>'Generic Metadata Schema'!D87</f>
        <v>0:N</v>
      </c>
      <c r="E45" s="85"/>
      <c r="F45" s="142"/>
      <c r="G45" s="85"/>
      <c r="H45" s="85"/>
      <c r="I45" s="145"/>
      <c r="J45" s="180" t="str">
        <f>Definitions!A117</f>
        <v>Model equation</v>
      </c>
      <c r="K45" s="175"/>
      <c r="L45" s="175"/>
      <c r="M45" s="175"/>
      <c r="N45" s="175"/>
      <c r="O45" s="175"/>
      <c r="P45" s="175"/>
    </row>
    <row r="46" spans="1:16" ht="12.75" customHeight="1" x14ac:dyDescent="0.15">
      <c r="A46" s="475"/>
      <c r="B46" s="478"/>
      <c r="C46" s="144" t="str">
        <f>'Generic Metadata Schema'!C88</f>
        <v>Fitting procedure</v>
      </c>
      <c r="D46" s="142"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c r="O46" s="175"/>
      <c r="P46" s="175"/>
    </row>
    <row r="47" spans="1:16" ht="12.75" customHeight="1" x14ac:dyDescent="0.15">
      <c r="A47" s="475"/>
      <c r="B47" s="478"/>
      <c r="C47" s="144" t="str">
        <f>'Generic Metadata Schema'!C94</f>
        <v>Events</v>
      </c>
      <c r="D47" s="142" t="str">
        <f>'Generic Metadata Schema'!D94</f>
        <v>0:N</v>
      </c>
      <c r="E47" s="85"/>
      <c r="F47" s="142"/>
      <c r="G47" s="85" t="s">
        <v>260</v>
      </c>
      <c r="H47" s="85" t="s">
        <v>260</v>
      </c>
      <c r="I47" s="145" t="str">
        <f>'Generic Metadata Schema'!I94</f>
        <v>Definition of time-dependent parameter changes</v>
      </c>
      <c r="J47" s="175"/>
      <c r="K47" s="175"/>
      <c r="L47" s="175"/>
      <c r="M47" s="175"/>
      <c r="N47" s="175"/>
      <c r="O47" s="175"/>
      <c r="P47" s="175"/>
    </row>
    <row r="48" spans="1:16" ht="12.75" customHeight="1" x14ac:dyDescent="0.15">
      <c r="A48" s="476"/>
      <c r="B48" s="479"/>
      <c r="C48" s="119" t="s">
        <v>226</v>
      </c>
      <c r="D48" s="93" t="s">
        <v>165</v>
      </c>
      <c r="E48" s="129"/>
      <c r="F48" s="102"/>
      <c r="G48" s="191" t="s">
        <v>491</v>
      </c>
      <c r="H48" s="191" t="s">
        <v>13</v>
      </c>
      <c r="I48" s="173"/>
      <c r="J48" s="180" t="str">
        <f>Definitions!A125</f>
        <v>Simulation</v>
      </c>
      <c r="K48" s="175"/>
      <c r="L48" s="175"/>
      <c r="M48" s="175"/>
      <c r="N48" s="175"/>
      <c r="O48" s="175"/>
      <c r="P48" s="175"/>
    </row>
    <row r="49" spans="1:16" ht="12.75" customHeight="1" x14ac:dyDescent="0.15">
      <c r="A49" s="71"/>
      <c r="B49" s="71"/>
      <c r="C49" s="71"/>
      <c r="D49" s="71"/>
      <c r="E49" s="71"/>
      <c r="F49" s="71"/>
      <c r="G49" s="71"/>
      <c r="H49" s="71"/>
      <c r="I49" s="173"/>
      <c r="J49" s="175"/>
      <c r="K49" s="175"/>
      <c r="L49" s="175"/>
      <c r="M49" s="175"/>
      <c r="N49" s="175"/>
      <c r="O49" s="175"/>
      <c r="P49" s="175"/>
    </row>
    <row r="50" spans="1:16" ht="12.75" customHeight="1" x14ac:dyDescent="0.15">
      <c r="A50" s="71"/>
      <c r="B50" s="71"/>
      <c r="C50" s="71"/>
      <c r="D50" s="71"/>
      <c r="E50" s="71"/>
      <c r="F50" s="71"/>
      <c r="G50" s="71"/>
      <c r="H50" s="71"/>
      <c r="I50" s="173"/>
      <c r="J50" s="175"/>
      <c r="K50" s="175"/>
      <c r="L50" s="175"/>
      <c r="M50" s="175"/>
      <c r="N50" s="175"/>
      <c r="O50" s="175"/>
      <c r="P50" s="175"/>
    </row>
    <row r="51" spans="1:16" ht="12.75" customHeight="1" x14ac:dyDescent="0.15">
      <c r="A51" s="71"/>
      <c r="B51" s="71"/>
      <c r="C51" s="71"/>
      <c r="D51" s="71"/>
      <c r="E51" s="71"/>
      <c r="F51" s="71"/>
      <c r="G51" s="71"/>
      <c r="H51" s="71"/>
      <c r="I51" s="173"/>
      <c r="J51" s="175"/>
      <c r="K51" s="175"/>
      <c r="L51" s="175"/>
      <c r="M51" s="175"/>
      <c r="N51" s="175"/>
      <c r="O51" s="175"/>
      <c r="P51" s="175"/>
    </row>
    <row r="52" spans="1:16" ht="12.75" customHeight="1" x14ac:dyDescent="0.15">
      <c r="A52" s="71"/>
      <c r="B52" s="71"/>
      <c r="C52" s="71"/>
      <c r="D52" s="71"/>
      <c r="E52" s="71"/>
      <c r="F52" s="71"/>
      <c r="G52" s="71"/>
      <c r="H52" s="71"/>
      <c r="I52" s="173"/>
      <c r="J52" s="175"/>
      <c r="K52" s="175"/>
      <c r="L52" s="175"/>
      <c r="M52" s="175"/>
      <c r="N52" s="175"/>
      <c r="O52" s="175"/>
      <c r="P52" s="175"/>
    </row>
    <row r="53" spans="1:16" ht="12.75" customHeight="1" x14ac:dyDescent="0.15">
      <c r="A53" s="71"/>
      <c r="B53" s="71"/>
      <c r="C53" s="71"/>
      <c r="D53" s="71"/>
      <c r="E53" s="71"/>
      <c r="F53" s="71"/>
      <c r="G53" s="71"/>
      <c r="H53" s="71"/>
      <c r="I53" s="173"/>
      <c r="J53" s="175"/>
      <c r="K53" s="175"/>
      <c r="L53" s="175"/>
      <c r="M53" s="175"/>
      <c r="N53" s="175"/>
      <c r="O53" s="175"/>
      <c r="P53" s="175"/>
    </row>
    <row r="54" spans="1:16" ht="12.75" customHeight="1" x14ac:dyDescent="0.15">
      <c r="A54" s="71"/>
      <c r="B54" s="71"/>
      <c r="C54" s="71"/>
      <c r="D54" s="71"/>
      <c r="E54" s="71"/>
      <c r="F54" s="71"/>
      <c r="G54" s="71"/>
      <c r="H54" s="71"/>
      <c r="I54" s="173"/>
      <c r="J54" s="175"/>
      <c r="K54" s="175"/>
      <c r="L54" s="175"/>
      <c r="M54" s="175"/>
      <c r="N54" s="175"/>
      <c r="O54" s="175"/>
      <c r="P54" s="175"/>
    </row>
    <row r="55" spans="1:16" ht="12.75" customHeight="1" x14ac:dyDescent="0.15">
      <c r="A55" s="71"/>
      <c r="B55" s="71"/>
      <c r="C55" s="71"/>
      <c r="D55" s="71"/>
      <c r="E55" s="71"/>
      <c r="F55" s="71"/>
      <c r="G55" s="71"/>
      <c r="H55" s="71"/>
      <c r="I55" s="173"/>
      <c r="J55" s="175"/>
      <c r="K55" s="175"/>
      <c r="L55" s="175"/>
      <c r="M55" s="175"/>
      <c r="N55" s="175"/>
      <c r="O55" s="175"/>
      <c r="P55" s="175"/>
    </row>
    <row r="56" spans="1:16" ht="12.75" customHeight="1" x14ac:dyDescent="0.15">
      <c r="A56" s="71"/>
      <c r="B56" s="71"/>
      <c r="C56" s="71"/>
      <c r="D56" s="71"/>
      <c r="E56" s="71"/>
      <c r="F56" s="71"/>
      <c r="G56" s="71"/>
      <c r="H56" s="71"/>
      <c r="I56" s="173"/>
      <c r="J56" s="175"/>
      <c r="K56" s="175"/>
      <c r="L56" s="175"/>
      <c r="M56" s="175"/>
      <c r="N56" s="175"/>
      <c r="O56" s="175"/>
      <c r="P56" s="175"/>
    </row>
    <row r="57" spans="1:16" ht="12.75" customHeight="1" x14ac:dyDescent="0.15">
      <c r="A57" s="71"/>
      <c r="B57" s="71"/>
      <c r="C57" s="71"/>
      <c r="D57" s="71"/>
      <c r="E57" s="71"/>
      <c r="F57" s="71"/>
      <c r="G57" s="71"/>
      <c r="H57" s="71"/>
      <c r="I57" s="173"/>
      <c r="J57" s="175"/>
      <c r="K57" s="175"/>
      <c r="L57" s="175"/>
      <c r="M57" s="175"/>
      <c r="N57" s="175"/>
      <c r="O57" s="175"/>
      <c r="P57" s="175"/>
    </row>
    <row r="58" spans="1:16" ht="12.75" customHeight="1" x14ac:dyDescent="0.15">
      <c r="A58" s="71"/>
      <c r="B58" s="71"/>
      <c r="C58" s="71"/>
      <c r="D58" s="71"/>
      <c r="E58" s="71"/>
      <c r="F58" s="71"/>
      <c r="G58" s="71"/>
      <c r="H58" s="71"/>
      <c r="I58" s="173"/>
      <c r="J58" s="175"/>
      <c r="K58" s="175"/>
      <c r="L58" s="175"/>
      <c r="M58" s="175"/>
      <c r="N58" s="175"/>
      <c r="O58" s="175"/>
      <c r="P58" s="175"/>
    </row>
    <row r="59" spans="1:16" ht="12.75" customHeight="1" x14ac:dyDescent="0.15">
      <c r="A59" s="71"/>
      <c r="B59" s="71"/>
      <c r="C59" s="71"/>
      <c r="D59" s="71"/>
      <c r="E59" s="71"/>
      <c r="F59" s="71"/>
      <c r="G59" s="71"/>
      <c r="H59" s="71"/>
      <c r="I59" s="173"/>
      <c r="J59" s="175"/>
      <c r="K59" s="175"/>
      <c r="L59" s="175"/>
      <c r="M59" s="175"/>
      <c r="N59" s="175"/>
      <c r="O59" s="175"/>
      <c r="P59" s="175"/>
    </row>
    <row r="60" spans="1:16" ht="12.75" customHeight="1" x14ac:dyDescent="0.15">
      <c r="A60" s="71"/>
      <c r="B60" s="71"/>
      <c r="C60" s="71"/>
      <c r="D60" s="71"/>
      <c r="E60" s="71"/>
      <c r="F60" s="71"/>
      <c r="G60" s="71"/>
      <c r="H60" s="71"/>
      <c r="I60" s="173"/>
      <c r="J60" s="175"/>
      <c r="K60" s="175"/>
      <c r="L60" s="175"/>
      <c r="M60" s="175"/>
      <c r="N60" s="175"/>
      <c r="O60" s="175"/>
      <c r="P60" s="175"/>
    </row>
    <row r="61" spans="1:16" ht="12.75" customHeight="1" x14ac:dyDescent="0.15">
      <c r="A61" s="71"/>
      <c r="B61" s="71"/>
      <c r="C61" s="71"/>
      <c r="D61" s="71"/>
      <c r="E61" s="71"/>
      <c r="F61" s="71"/>
      <c r="G61" s="71"/>
      <c r="H61" s="71"/>
      <c r="I61" s="173"/>
      <c r="J61" s="175"/>
      <c r="K61" s="175"/>
      <c r="L61" s="175"/>
      <c r="M61" s="175"/>
      <c r="N61" s="175"/>
      <c r="O61" s="175"/>
      <c r="P61" s="175"/>
    </row>
    <row r="62" spans="1:16" ht="12.75" customHeight="1" x14ac:dyDescent="0.15">
      <c r="A62" s="71"/>
      <c r="B62" s="71"/>
      <c r="C62" s="71"/>
      <c r="D62" s="71"/>
      <c r="E62" s="71"/>
      <c r="F62" s="71"/>
      <c r="G62" s="71"/>
      <c r="H62" s="71"/>
      <c r="I62" s="173"/>
      <c r="J62" s="175"/>
      <c r="K62" s="175"/>
      <c r="L62" s="175"/>
      <c r="M62" s="175"/>
      <c r="N62" s="175"/>
      <c r="O62" s="175"/>
      <c r="P62" s="175"/>
    </row>
    <row r="63" spans="1:16" ht="12.75" customHeight="1" x14ac:dyDescent="0.15">
      <c r="A63" s="71"/>
      <c r="B63" s="71"/>
      <c r="C63" s="71"/>
      <c r="D63" s="71"/>
      <c r="E63" s="71"/>
      <c r="F63" s="71"/>
      <c r="G63" s="71"/>
      <c r="H63" s="71"/>
      <c r="I63" s="173"/>
      <c r="J63" s="175"/>
      <c r="K63" s="175"/>
      <c r="L63" s="175"/>
      <c r="M63" s="175"/>
      <c r="N63" s="175"/>
      <c r="O63" s="175"/>
      <c r="P63" s="175"/>
    </row>
    <row r="64" spans="1:16" ht="12.75" customHeight="1" x14ac:dyDescent="0.15">
      <c r="A64" s="71"/>
      <c r="B64" s="71"/>
      <c r="C64" s="71"/>
      <c r="D64" s="71"/>
      <c r="E64" s="71"/>
      <c r="F64" s="71"/>
      <c r="G64" s="71"/>
      <c r="H64" s="71"/>
      <c r="I64" s="173"/>
      <c r="J64" s="175"/>
      <c r="K64" s="175"/>
      <c r="L64" s="175"/>
      <c r="M64" s="175"/>
      <c r="N64" s="175"/>
      <c r="O64" s="175"/>
      <c r="P64" s="175"/>
    </row>
    <row r="65" spans="1:16" ht="12.75" customHeight="1" x14ac:dyDescent="0.15">
      <c r="A65" s="71"/>
      <c r="B65" s="71"/>
      <c r="C65" s="71"/>
      <c r="D65" s="71"/>
      <c r="E65" s="71"/>
      <c r="F65" s="71"/>
      <c r="G65" s="71"/>
      <c r="H65" s="71"/>
      <c r="I65" s="173"/>
      <c r="J65" s="175"/>
      <c r="K65" s="175"/>
      <c r="L65" s="175"/>
      <c r="M65" s="175"/>
      <c r="N65" s="175"/>
      <c r="O65" s="175"/>
      <c r="P65" s="175"/>
    </row>
    <row r="66" spans="1:16" ht="12.75" customHeight="1" x14ac:dyDescent="0.15">
      <c r="A66" s="71"/>
      <c r="B66" s="71"/>
      <c r="C66" s="71"/>
      <c r="D66" s="71"/>
      <c r="E66" s="71"/>
      <c r="F66" s="71"/>
      <c r="G66" s="71"/>
      <c r="H66" s="71"/>
      <c r="I66" s="173"/>
      <c r="J66" s="175"/>
      <c r="K66" s="175"/>
      <c r="L66" s="175"/>
      <c r="M66" s="175"/>
      <c r="N66" s="175"/>
      <c r="O66" s="175"/>
      <c r="P66" s="175"/>
    </row>
    <row r="67" spans="1:16" ht="12.75" customHeight="1" x14ac:dyDescent="0.15">
      <c r="A67" s="71"/>
      <c r="B67" s="71"/>
      <c r="C67" s="71"/>
      <c r="D67" s="71"/>
      <c r="E67" s="71"/>
      <c r="F67" s="71"/>
      <c r="G67" s="71"/>
      <c r="H67" s="71"/>
      <c r="I67" s="173"/>
      <c r="J67" s="175"/>
      <c r="K67" s="175"/>
      <c r="L67" s="175"/>
      <c r="M67" s="175"/>
      <c r="N67" s="175"/>
      <c r="O67" s="175"/>
      <c r="P67" s="175"/>
    </row>
    <row r="68" spans="1:16" ht="12.75" customHeight="1" x14ac:dyDescent="0.15">
      <c r="A68" s="71"/>
      <c r="B68" s="71"/>
      <c r="C68" s="71"/>
      <c r="D68" s="71"/>
      <c r="E68" s="71"/>
      <c r="F68" s="71"/>
      <c r="G68" s="71"/>
      <c r="H68" s="71"/>
      <c r="I68" s="173"/>
      <c r="J68" s="175"/>
      <c r="K68" s="175"/>
      <c r="L68" s="175"/>
      <c r="M68" s="175"/>
      <c r="N68" s="175"/>
      <c r="O68" s="175"/>
      <c r="P68" s="175"/>
    </row>
    <row r="69" spans="1:16" ht="12.75" customHeight="1" x14ac:dyDescent="0.15">
      <c r="A69" s="71"/>
      <c r="B69" s="71"/>
      <c r="C69" s="71"/>
      <c r="D69" s="71"/>
      <c r="E69" s="71"/>
      <c r="F69" s="71"/>
      <c r="G69" s="71"/>
      <c r="H69" s="71"/>
      <c r="I69" s="173"/>
      <c r="J69" s="175"/>
      <c r="K69" s="175"/>
      <c r="L69" s="175"/>
      <c r="M69" s="175"/>
      <c r="N69" s="175"/>
      <c r="O69" s="175"/>
      <c r="P69" s="175"/>
    </row>
    <row r="70" spans="1:16" ht="12.75" customHeight="1" x14ac:dyDescent="0.15">
      <c r="A70" s="71"/>
      <c r="B70" s="71"/>
      <c r="C70" s="71"/>
      <c r="D70" s="71"/>
      <c r="E70" s="71"/>
      <c r="F70" s="71"/>
      <c r="G70" s="71"/>
      <c r="H70" s="71"/>
      <c r="I70" s="173"/>
      <c r="J70" s="175"/>
      <c r="K70" s="175"/>
      <c r="L70" s="175"/>
      <c r="M70" s="175"/>
      <c r="N70" s="175"/>
      <c r="O70" s="175"/>
      <c r="P70" s="175"/>
    </row>
    <row r="71" spans="1:16" ht="12.75" customHeight="1" x14ac:dyDescent="0.15">
      <c r="A71" s="71"/>
      <c r="B71" s="71"/>
      <c r="C71" s="71"/>
      <c r="D71" s="71"/>
      <c r="E71" s="71"/>
      <c r="F71" s="71"/>
      <c r="G71" s="71"/>
      <c r="H71" s="71"/>
      <c r="I71" s="173"/>
      <c r="J71" s="175"/>
      <c r="K71" s="175"/>
      <c r="L71" s="175"/>
      <c r="M71" s="175"/>
      <c r="N71" s="175"/>
      <c r="O71" s="175"/>
      <c r="P71" s="175"/>
    </row>
    <row r="72" spans="1:16" ht="12.75" customHeight="1" x14ac:dyDescent="0.15">
      <c r="A72" s="71"/>
      <c r="B72" s="71"/>
      <c r="C72" s="71"/>
      <c r="D72" s="71"/>
      <c r="E72" s="71"/>
      <c r="F72" s="71"/>
      <c r="G72" s="71"/>
      <c r="H72" s="71"/>
      <c r="I72" s="173"/>
      <c r="J72" s="175"/>
      <c r="K72" s="175"/>
      <c r="L72" s="175"/>
      <c r="M72" s="175"/>
      <c r="N72" s="175"/>
      <c r="O72" s="175"/>
      <c r="P72" s="175"/>
    </row>
    <row r="73" spans="1:16" ht="12.75" customHeight="1" x14ac:dyDescent="0.15">
      <c r="A73" s="71"/>
      <c r="B73" s="71"/>
      <c r="C73" s="71"/>
      <c r="D73" s="71"/>
      <c r="E73" s="71"/>
      <c r="F73" s="71"/>
      <c r="G73" s="71"/>
      <c r="H73" s="71"/>
      <c r="I73" s="173"/>
      <c r="J73" s="175"/>
      <c r="K73" s="175"/>
      <c r="L73" s="175"/>
      <c r="M73" s="175"/>
      <c r="N73" s="175"/>
      <c r="O73" s="175"/>
      <c r="P73" s="175"/>
    </row>
    <row r="74" spans="1:16" ht="12.75" customHeight="1" x14ac:dyDescent="0.15">
      <c r="A74" s="71"/>
      <c r="B74" s="71"/>
      <c r="C74" s="71"/>
      <c r="D74" s="71"/>
      <c r="E74" s="71"/>
      <c r="F74" s="71"/>
      <c r="G74" s="71"/>
      <c r="H74" s="71"/>
      <c r="I74" s="173"/>
      <c r="J74" s="175"/>
      <c r="K74" s="175"/>
      <c r="L74" s="175"/>
      <c r="M74" s="175"/>
      <c r="N74" s="175"/>
      <c r="O74" s="175"/>
      <c r="P74" s="175"/>
    </row>
    <row r="75" spans="1:16" ht="12.75" customHeight="1" x14ac:dyDescent="0.15">
      <c r="A75" s="71"/>
      <c r="B75" s="71"/>
      <c r="C75" s="71"/>
      <c r="D75" s="71"/>
      <c r="E75" s="71"/>
      <c r="F75" s="71"/>
      <c r="G75" s="71"/>
      <c r="H75" s="71"/>
      <c r="I75" s="173"/>
      <c r="J75" s="175"/>
      <c r="K75" s="175"/>
      <c r="L75" s="175"/>
      <c r="M75" s="175"/>
      <c r="N75" s="175"/>
      <c r="O75" s="175"/>
      <c r="P75" s="175"/>
    </row>
    <row r="76" spans="1:16" ht="12.75" customHeight="1" x14ac:dyDescent="0.15">
      <c r="A76" s="71"/>
      <c r="B76" s="71"/>
      <c r="C76" s="71"/>
      <c r="D76" s="71"/>
      <c r="E76" s="71"/>
      <c r="F76" s="71"/>
      <c r="G76" s="71"/>
      <c r="H76" s="71"/>
      <c r="I76" s="173"/>
      <c r="J76" s="175"/>
      <c r="K76" s="175"/>
      <c r="L76" s="175"/>
      <c r="M76" s="175"/>
      <c r="N76" s="175"/>
      <c r="O76" s="175"/>
      <c r="P76" s="175"/>
    </row>
    <row r="77" spans="1:16" ht="12.75" customHeight="1" x14ac:dyDescent="0.15">
      <c r="A77" s="71"/>
      <c r="B77" s="71"/>
      <c r="C77" s="71"/>
      <c r="D77" s="71"/>
      <c r="E77" s="71"/>
      <c r="F77" s="71"/>
      <c r="G77" s="71"/>
      <c r="H77" s="71"/>
      <c r="I77" s="173"/>
      <c r="J77" s="175"/>
      <c r="K77" s="175"/>
      <c r="L77" s="175"/>
      <c r="M77" s="175"/>
      <c r="N77" s="175"/>
      <c r="O77" s="175"/>
      <c r="P77" s="175"/>
    </row>
    <row r="78" spans="1:16" ht="12.75" customHeight="1" x14ac:dyDescent="0.15">
      <c r="A78" s="71"/>
      <c r="B78" s="71"/>
      <c r="C78" s="71"/>
      <c r="D78" s="71"/>
      <c r="E78" s="71"/>
      <c r="F78" s="71"/>
      <c r="G78" s="71"/>
      <c r="H78" s="71"/>
      <c r="I78" s="173"/>
      <c r="J78" s="175"/>
      <c r="K78" s="175"/>
      <c r="L78" s="175"/>
      <c r="M78" s="175"/>
      <c r="N78" s="175"/>
      <c r="O78" s="175"/>
      <c r="P78" s="175"/>
    </row>
    <row r="79" spans="1:16" ht="12.75" customHeight="1" x14ac:dyDescent="0.15">
      <c r="A79" s="71"/>
      <c r="B79" s="71"/>
      <c r="C79" s="71"/>
      <c r="D79" s="71"/>
      <c r="E79" s="71"/>
      <c r="F79" s="71"/>
      <c r="G79" s="71"/>
      <c r="H79" s="71"/>
      <c r="I79" s="173"/>
      <c r="J79" s="175"/>
      <c r="K79" s="175"/>
      <c r="L79" s="175"/>
      <c r="M79" s="175"/>
      <c r="N79" s="175"/>
      <c r="O79" s="175"/>
      <c r="P79" s="175"/>
    </row>
    <row r="80" spans="1:16" ht="12.75" customHeight="1" x14ac:dyDescent="0.15">
      <c r="A80" s="71"/>
      <c r="B80" s="71"/>
      <c r="C80" s="71"/>
      <c r="D80" s="71"/>
      <c r="E80" s="71"/>
      <c r="F80" s="71"/>
      <c r="G80" s="71"/>
      <c r="H80" s="71"/>
      <c r="I80" s="173"/>
      <c r="J80" s="175"/>
      <c r="K80" s="175"/>
      <c r="L80" s="175"/>
      <c r="M80" s="175"/>
      <c r="N80" s="175"/>
      <c r="O80" s="175"/>
      <c r="P80" s="175"/>
    </row>
    <row r="81" spans="1:16" ht="12.75" customHeight="1" x14ac:dyDescent="0.15">
      <c r="A81" s="71"/>
      <c r="B81" s="71"/>
      <c r="C81" s="71"/>
      <c r="D81" s="71"/>
      <c r="E81" s="71"/>
      <c r="F81" s="71"/>
      <c r="G81" s="71"/>
      <c r="H81" s="71"/>
      <c r="I81" s="173"/>
      <c r="J81" s="175"/>
      <c r="K81" s="175"/>
      <c r="L81" s="175"/>
      <c r="M81" s="175"/>
      <c r="N81" s="175"/>
      <c r="O81" s="175"/>
      <c r="P81" s="175"/>
    </row>
    <row r="82" spans="1:16" ht="12.75" customHeight="1" x14ac:dyDescent="0.15">
      <c r="A82" s="71"/>
      <c r="B82" s="71"/>
      <c r="C82" s="71"/>
      <c r="D82" s="71"/>
      <c r="E82" s="71"/>
      <c r="F82" s="71"/>
      <c r="G82" s="71"/>
      <c r="H82" s="71"/>
      <c r="I82" s="173"/>
      <c r="J82" s="175"/>
      <c r="K82" s="175"/>
      <c r="L82" s="175"/>
      <c r="M82" s="175"/>
      <c r="N82" s="175"/>
      <c r="O82" s="175"/>
      <c r="P82" s="175"/>
    </row>
    <row r="83" spans="1:16" ht="12.75" customHeight="1" x14ac:dyDescent="0.15">
      <c r="A83" s="71"/>
      <c r="B83" s="71"/>
      <c r="C83" s="71"/>
      <c r="D83" s="71"/>
      <c r="E83" s="71"/>
      <c r="F83" s="71"/>
      <c r="G83" s="71"/>
      <c r="H83" s="71"/>
      <c r="I83" s="173"/>
      <c r="J83" s="175"/>
      <c r="K83" s="175"/>
      <c r="L83" s="175"/>
      <c r="M83" s="175"/>
      <c r="N83" s="175"/>
      <c r="O83" s="175"/>
      <c r="P83" s="175"/>
    </row>
    <row r="84" spans="1:16" ht="12.75" customHeight="1" x14ac:dyDescent="0.15">
      <c r="A84" s="71"/>
      <c r="B84" s="71"/>
      <c r="C84" s="71"/>
      <c r="D84" s="71"/>
      <c r="E84" s="71"/>
      <c r="F84" s="71"/>
      <c r="G84" s="71"/>
      <c r="H84" s="71"/>
      <c r="I84" s="173"/>
      <c r="J84" s="175"/>
      <c r="K84" s="175"/>
      <c r="L84" s="175"/>
      <c r="M84" s="175"/>
      <c r="N84" s="175"/>
      <c r="O84" s="175"/>
      <c r="P84" s="175"/>
    </row>
    <row r="85" spans="1:16" ht="12.75" customHeight="1" x14ac:dyDescent="0.15">
      <c r="A85" s="71"/>
      <c r="B85" s="71"/>
      <c r="C85" s="71"/>
      <c r="D85" s="71"/>
      <c r="E85" s="71"/>
      <c r="F85" s="71"/>
      <c r="G85" s="71"/>
      <c r="H85" s="71"/>
      <c r="I85" s="173"/>
      <c r="J85" s="175"/>
      <c r="K85" s="175"/>
      <c r="L85" s="175"/>
      <c r="M85" s="175"/>
      <c r="N85" s="175"/>
      <c r="O85" s="175"/>
      <c r="P85" s="175"/>
    </row>
    <row r="86" spans="1:16" ht="12.75" customHeight="1" x14ac:dyDescent="0.15">
      <c r="A86" s="71"/>
      <c r="B86" s="71"/>
      <c r="C86" s="71"/>
      <c r="D86" s="71"/>
      <c r="E86" s="71"/>
      <c r="F86" s="71"/>
      <c r="G86" s="71"/>
      <c r="H86" s="71"/>
      <c r="I86" s="173"/>
      <c r="J86" s="175"/>
      <c r="K86" s="175"/>
      <c r="L86" s="175"/>
      <c r="M86" s="175"/>
      <c r="N86" s="175"/>
      <c r="O86" s="175"/>
      <c r="P86" s="175"/>
    </row>
    <row r="87" spans="1:16" ht="12.75" customHeight="1" x14ac:dyDescent="0.15">
      <c r="A87" s="71"/>
      <c r="B87" s="71"/>
      <c r="C87" s="71"/>
      <c r="D87" s="71"/>
      <c r="E87" s="71"/>
      <c r="F87" s="71"/>
      <c r="G87" s="71"/>
      <c r="H87" s="71"/>
      <c r="I87" s="173"/>
      <c r="J87" s="175"/>
      <c r="K87" s="175"/>
      <c r="L87" s="175"/>
      <c r="M87" s="175"/>
      <c r="N87" s="175"/>
      <c r="O87" s="175"/>
      <c r="P87" s="175"/>
    </row>
    <row r="88" spans="1:16" ht="12.75" customHeight="1" x14ac:dyDescent="0.15">
      <c r="A88" s="71"/>
      <c r="B88" s="71"/>
      <c r="C88" s="71"/>
      <c r="D88" s="71"/>
      <c r="E88" s="71"/>
      <c r="F88" s="71"/>
      <c r="G88" s="71"/>
      <c r="H88" s="71"/>
      <c r="I88" s="173"/>
      <c r="J88" s="175"/>
      <c r="K88" s="175"/>
      <c r="L88" s="175"/>
      <c r="M88" s="175"/>
      <c r="N88" s="175"/>
      <c r="O88" s="175"/>
      <c r="P88" s="175"/>
    </row>
    <row r="89" spans="1:16" ht="12.75" customHeight="1" x14ac:dyDescent="0.15">
      <c r="A89" s="71"/>
      <c r="B89" s="71"/>
      <c r="C89" s="71"/>
      <c r="D89" s="71"/>
      <c r="E89" s="71"/>
      <c r="F89" s="71"/>
      <c r="G89" s="71"/>
      <c r="H89" s="71"/>
      <c r="I89" s="173"/>
      <c r="J89" s="175"/>
      <c r="K89" s="175"/>
      <c r="L89" s="175"/>
      <c r="M89" s="175"/>
      <c r="N89" s="175"/>
      <c r="O89" s="175"/>
      <c r="P89" s="175"/>
    </row>
    <row r="90" spans="1:16" ht="12.75" customHeight="1" x14ac:dyDescent="0.15">
      <c r="A90" s="71"/>
      <c r="B90" s="71"/>
      <c r="C90" s="71"/>
      <c r="D90" s="71"/>
      <c r="E90" s="71"/>
      <c r="F90" s="71"/>
      <c r="G90" s="71"/>
      <c r="H90" s="71"/>
      <c r="I90" s="173"/>
      <c r="J90" s="175"/>
      <c r="K90" s="175"/>
      <c r="L90" s="175"/>
      <c r="M90" s="175"/>
      <c r="N90" s="175"/>
      <c r="O90" s="175"/>
      <c r="P90" s="175"/>
    </row>
    <row r="91" spans="1:16" ht="12.75" customHeight="1" x14ac:dyDescent="0.15">
      <c r="A91" s="71"/>
      <c r="B91" s="71"/>
      <c r="C91" s="71"/>
      <c r="D91" s="71"/>
      <c r="E91" s="71"/>
      <c r="F91" s="71"/>
      <c r="G91" s="71"/>
      <c r="H91" s="71"/>
      <c r="I91" s="173"/>
      <c r="K91" s="175"/>
      <c r="L91" s="175"/>
      <c r="M91" s="175"/>
      <c r="N91" s="175"/>
      <c r="O91" s="175"/>
      <c r="P91" s="175"/>
    </row>
    <row r="92" spans="1:16" ht="12.75" customHeight="1" x14ac:dyDescent="0.15">
      <c r="A92" s="71"/>
      <c r="B92" s="71"/>
      <c r="C92" s="71"/>
      <c r="D92" s="71"/>
      <c r="E92" s="71"/>
      <c r="F92" s="71"/>
      <c r="G92" s="71"/>
      <c r="H92" s="71"/>
      <c r="I92" s="173"/>
      <c r="K92" s="175"/>
      <c r="L92" s="175"/>
      <c r="M92" s="175"/>
      <c r="N92" s="175"/>
      <c r="O92" s="175"/>
      <c r="P92" s="175"/>
    </row>
    <row r="93" spans="1:16" ht="12.75" customHeight="1" x14ac:dyDescent="0.15">
      <c r="A93" s="71"/>
      <c r="B93" s="71"/>
      <c r="C93" s="71"/>
      <c r="D93" s="71"/>
      <c r="E93" s="71"/>
      <c r="F93" s="71"/>
      <c r="G93" s="71"/>
      <c r="H93" s="71"/>
      <c r="I93" s="173"/>
      <c r="K93" s="175"/>
      <c r="L93" s="175"/>
      <c r="M93" s="175"/>
      <c r="N93" s="175"/>
      <c r="O93" s="175"/>
      <c r="P93" s="175"/>
    </row>
    <row r="94" spans="1:16" ht="12.75" customHeight="1" x14ac:dyDescent="0.15">
      <c r="A94" s="71"/>
      <c r="B94" s="71"/>
      <c r="C94" s="71"/>
      <c r="D94" s="71"/>
      <c r="E94" s="71"/>
      <c r="F94" s="71"/>
      <c r="G94" s="71"/>
      <c r="H94" s="71"/>
      <c r="I94" s="173"/>
      <c r="K94" s="175"/>
      <c r="L94" s="175"/>
      <c r="M94" s="175"/>
      <c r="N94" s="175"/>
      <c r="O94" s="175"/>
      <c r="P94" s="175"/>
    </row>
    <row r="95" spans="1:16" ht="12.75" customHeight="1" x14ac:dyDescent="0.15">
      <c r="A95" s="71"/>
      <c r="B95" s="71"/>
      <c r="C95" s="71"/>
      <c r="D95" s="71"/>
      <c r="E95" s="71"/>
      <c r="F95" s="71"/>
      <c r="G95" s="71"/>
      <c r="H95" s="71"/>
      <c r="I95" s="173"/>
      <c r="K95" s="175"/>
      <c r="L95" s="175"/>
      <c r="M95" s="175"/>
      <c r="N95" s="175"/>
      <c r="O95" s="175"/>
      <c r="P95" s="175"/>
    </row>
    <row r="96" spans="1:16" ht="12.75" customHeight="1" x14ac:dyDescent="0.15">
      <c r="A96" s="71"/>
      <c r="B96" s="71"/>
      <c r="C96" s="71"/>
      <c r="D96" s="71"/>
      <c r="E96" s="71"/>
      <c r="F96" s="71"/>
      <c r="G96" s="71"/>
      <c r="H96" s="71"/>
      <c r="I96" s="173"/>
      <c r="K96" s="175"/>
      <c r="L96" s="175"/>
      <c r="M96" s="175"/>
      <c r="N96" s="175"/>
      <c r="O96" s="175"/>
      <c r="P96" s="175"/>
    </row>
    <row r="97" spans="1:16" ht="12.75" customHeight="1" x14ac:dyDescent="0.15">
      <c r="A97" s="71"/>
      <c r="B97" s="71"/>
      <c r="C97" s="71"/>
      <c r="D97" s="71"/>
      <c r="E97" s="71"/>
      <c r="F97" s="71"/>
      <c r="G97" s="71"/>
      <c r="H97" s="71"/>
      <c r="I97" s="173"/>
      <c r="K97" s="175"/>
      <c r="L97" s="175"/>
      <c r="M97" s="175"/>
      <c r="N97" s="175"/>
      <c r="O97" s="175"/>
      <c r="P97" s="175"/>
    </row>
    <row r="98" spans="1:16" ht="12.75" customHeight="1" x14ac:dyDescent="0.15">
      <c r="A98" s="71"/>
      <c r="B98" s="71"/>
      <c r="C98" s="71"/>
      <c r="D98" s="71"/>
      <c r="E98" s="71"/>
      <c r="F98" s="71"/>
      <c r="G98" s="71"/>
      <c r="H98" s="71"/>
      <c r="I98" s="173"/>
      <c r="K98" s="175"/>
      <c r="L98" s="175"/>
      <c r="M98" s="175"/>
      <c r="N98" s="175"/>
      <c r="O98" s="175"/>
      <c r="P98" s="175"/>
    </row>
    <row r="99" spans="1:16" ht="12.75" customHeight="1" x14ac:dyDescent="0.15">
      <c r="A99" s="71"/>
      <c r="B99" s="71"/>
      <c r="C99" s="71"/>
      <c r="D99" s="71"/>
      <c r="E99" s="71"/>
      <c r="F99" s="71"/>
      <c r="G99" s="71"/>
      <c r="H99" s="71"/>
      <c r="I99" s="173"/>
      <c r="K99" s="175"/>
      <c r="L99" s="175"/>
      <c r="M99" s="175"/>
      <c r="N99" s="175"/>
      <c r="O99" s="175"/>
      <c r="P99" s="175"/>
    </row>
    <row r="100" spans="1:16" ht="12.75" customHeight="1" x14ac:dyDescent="0.15">
      <c r="A100" s="71"/>
      <c r="B100" s="71"/>
      <c r="C100" s="71"/>
      <c r="D100" s="71"/>
      <c r="E100" s="71"/>
      <c r="F100" s="71"/>
      <c r="G100" s="71"/>
      <c r="H100" s="71"/>
      <c r="I100" s="173"/>
      <c r="K100" s="175"/>
      <c r="L100" s="175"/>
      <c r="M100" s="175"/>
      <c r="N100" s="175"/>
      <c r="O100" s="175"/>
      <c r="P100" s="175"/>
    </row>
    <row r="101" spans="1:16" ht="12.75" customHeight="1" x14ac:dyDescent="0.15">
      <c r="A101" s="71"/>
      <c r="B101" s="71"/>
      <c r="C101" s="71"/>
      <c r="D101" s="71"/>
      <c r="E101" s="71"/>
      <c r="F101" s="71"/>
      <c r="G101" s="71"/>
      <c r="H101" s="71"/>
      <c r="I101" s="173"/>
      <c r="K101" s="175"/>
      <c r="L101" s="175"/>
      <c r="M101" s="175"/>
      <c r="N101" s="175"/>
      <c r="O101" s="175"/>
      <c r="P101" s="175"/>
    </row>
    <row r="102" spans="1:16" ht="12.75" customHeight="1" x14ac:dyDescent="0.15">
      <c r="A102" s="71"/>
      <c r="B102" s="71"/>
      <c r="C102" s="71"/>
      <c r="D102" s="71"/>
      <c r="E102" s="71"/>
      <c r="F102" s="71"/>
      <c r="G102" s="71"/>
      <c r="H102" s="71"/>
      <c r="I102" s="173"/>
      <c r="K102" s="175"/>
      <c r="L102" s="175"/>
      <c r="M102" s="175"/>
      <c r="N102" s="175"/>
      <c r="O102" s="175"/>
      <c r="P102" s="175"/>
    </row>
    <row r="103" spans="1:16" ht="12.75" customHeight="1" x14ac:dyDescent="0.15">
      <c r="A103" s="71"/>
      <c r="B103" s="71"/>
      <c r="C103" s="71"/>
      <c r="D103" s="71"/>
      <c r="E103" s="71"/>
      <c r="F103" s="71"/>
      <c r="G103" s="71"/>
      <c r="H103" s="71"/>
      <c r="I103" s="173"/>
      <c r="K103" s="175"/>
      <c r="L103" s="175"/>
      <c r="M103" s="175"/>
      <c r="N103" s="175"/>
      <c r="O103" s="175"/>
      <c r="P103" s="175"/>
    </row>
    <row r="104" spans="1:16" ht="12.75" customHeight="1" x14ac:dyDescent="0.15">
      <c r="A104" s="71"/>
      <c r="B104" s="71"/>
      <c r="C104" s="71"/>
      <c r="D104" s="71"/>
      <c r="E104" s="71"/>
      <c r="F104" s="71"/>
      <c r="G104" s="71"/>
      <c r="H104" s="71"/>
      <c r="I104" s="173"/>
      <c r="K104" s="175"/>
      <c r="L104" s="175"/>
      <c r="M104" s="175"/>
      <c r="N104" s="175"/>
      <c r="O104" s="175"/>
      <c r="P104" s="175"/>
    </row>
    <row r="105" spans="1:16" ht="12.75" customHeight="1" x14ac:dyDescent="0.15">
      <c r="A105" s="71"/>
      <c r="B105" s="71"/>
      <c r="C105" s="71"/>
      <c r="D105" s="71"/>
      <c r="E105" s="71"/>
      <c r="F105" s="71"/>
      <c r="G105" s="71"/>
      <c r="H105" s="71"/>
      <c r="I105" s="173"/>
      <c r="K105" s="175"/>
      <c r="L105" s="175"/>
      <c r="M105" s="175"/>
      <c r="N105" s="175"/>
      <c r="O105" s="175"/>
      <c r="P105" s="175"/>
    </row>
    <row r="106" spans="1:16" ht="12.75" customHeight="1" x14ac:dyDescent="0.15">
      <c r="A106" s="71"/>
      <c r="B106" s="71"/>
      <c r="C106" s="71"/>
      <c r="D106" s="71"/>
      <c r="E106" s="71"/>
      <c r="F106" s="71"/>
      <c r="G106" s="71"/>
      <c r="H106" s="71"/>
      <c r="I106" s="173"/>
      <c r="K106" s="175"/>
      <c r="L106" s="175"/>
      <c r="M106" s="175"/>
      <c r="N106" s="175"/>
      <c r="O106" s="175"/>
      <c r="P106" s="175"/>
    </row>
    <row r="107" spans="1:16" ht="12.75" customHeight="1" x14ac:dyDescent="0.15">
      <c r="A107" s="71"/>
      <c r="B107" s="71"/>
      <c r="C107" s="71"/>
      <c r="D107" s="71"/>
      <c r="E107" s="71"/>
      <c r="F107" s="71"/>
      <c r="G107" s="71"/>
      <c r="H107" s="71"/>
      <c r="I107" s="173"/>
      <c r="K107" s="175"/>
      <c r="L107" s="175"/>
      <c r="M107" s="175"/>
      <c r="N107" s="175"/>
      <c r="O107" s="175"/>
      <c r="P107" s="175"/>
    </row>
    <row r="108" spans="1:16" ht="12.75" customHeight="1" x14ac:dyDescent="0.15">
      <c r="A108" s="71"/>
      <c r="B108" s="71"/>
      <c r="C108" s="71"/>
      <c r="D108" s="71"/>
      <c r="E108" s="71"/>
      <c r="F108" s="71"/>
      <c r="G108" s="71"/>
      <c r="H108" s="71"/>
      <c r="I108" s="173"/>
      <c r="K108" s="175"/>
      <c r="L108" s="175"/>
      <c r="M108" s="175"/>
      <c r="N108" s="175"/>
      <c r="O108" s="175"/>
      <c r="P108" s="175"/>
    </row>
    <row r="109" spans="1:16" ht="12.75" customHeight="1" x14ac:dyDescent="0.15">
      <c r="A109" s="71"/>
      <c r="B109" s="71"/>
      <c r="C109" s="71"/>
      <c r="D109" s="71"/>
      <c r="E109" s="71"/>
      <c r="F109" s="71"/>
      <c r="G109" s="71"/>
      <c r="H109" s="71"/>
      <c r="I109" s="173"/>
      <c r="K109" s="175"/>
      <c r="L109" s="175"/>
      <c r="M109" s="175"/>
      <c r="N109" s="175"/>
      <c r="O109" s="175"/>
      <c r="P109" s="175"/>
    </row>
    <row r="110" spans="1:16" ht="12.75" customHeight="1" x14ac:dyDescent="0.15">
      <c r="A110" s="71"/>
      <c r="B110" s="71"/>
      <c r="C110" s="71"/>
      <c r="D110" s="71"/>
      <c r="E110" s="71"/>
      <c r="F110" s="71"/>
      <c r="G110" s="71"/>
      <c r="H110" s="71"/>
      <c r="I110" s="173"/>
      <c r="K110" s="175"/>
      <c r="L110" s="175"/>
      <c r="M110" s="175"/>
      <c r="N110" s="175"/>
      <c r="O110" s="175"/>
      <c r="P110" s="175"/>
    </row>
    <row r="111" spans="1:16" ht="12.75" customHeight="1" x14ac:dyDescent="0.15">
      <c r="A111" s="71"/>
      <c r="B111" s="71"/>
      <c r="C111" s="71"/>
      <c r="D111" s="71"/>
      <c r="E111" s="71"/>
      <c r="F111" s="71"/>
      <c r="G111" s="71"/>
      <c r="H111" s="71"/>
      <c r="I111" s="173"/>
      <c r="K111" s="175"/>
      <c r="L111" s="175"/>
      <c r="M111" s="175"/>
      <c r="N111" s="175"/>
      <c r="O111" s="175"/>
      <c r="P111" s="175"/>
    </row>
    <row r="112" spans="1:16" ht="12.75" customHeight="1" x14ac:dyDescent="0.15">
      <c r="A112" s="71"/>
      <c r="B112" s="71"/>
      <c r="C112" s="71"/>
      <c r="D112" s="71"/>
      <c r="E112" s="71"/>
      <c r="F112" s="71"/>
      <c r="G112" s="71"/>
      <c r="H112" s="71"/>
      <c r="I112" s="173"/>
      <c r="K112" s="175"/>
      <c r="L112" s="175"/>
      <c r="M112" s="175"/>
      <c r="N112" s="175"/>
      <c r="O112" s="175"/>
      <c r="P112" s="175"/>
    </row>
    <row r="113" spans="1:16" ht="12.75" customHeight="1" x14ac:dyDescent="0.15">
      <c r="A113" s="71"/>
      <c r="B113" s="71"/>
      <c r="C113" s="71"/>
      <c r="D113" s="71"/>
      <c r="E113" s="71"/>
      <c r="F113" s="71"/>
      <c r="G113" s="71"/>
      <c r="H113" s="71"/>
      <c r="I113" s="173"/>
      <c r="K113" s="175"/>
      <c r="L113" s="175"/>
      <c r="M113" s="175"/>
      <c r="N113" s="175"/>
      <c r="O113" s="175"/>
      <c r="P113" s="175"/>
    </row>
    <row r="114" spans="1:16" ht="12.75" customHeight="1" x14ac:dyDescent="0.15">
      <c r="A114" s="71"/>
      <c r="B114" s="71"/>
      <c r="C114" s="71"/>
      <c r="D114" s="71"/>
      <c r="E114" s="71"/>
      <c r="F114" s="71"/>
      <c r="G114" s="71"/>
      <c r="H114" s="71"/>
      <c r="I114" s="173"/>
      <c r="K114" s="175"/>
      <c r="L114" s="175"/>
      <c r="M114" s="175"/>
      <c r="N114" s="175"/>
      <c r="O114" s="175"/>
      <c r="P114" s="175"/>
    </row>
    <row r="115" spans="1:16" ht="12.75" customHeight="1" x14ac:dyDescent="0.15">
      <c r="A115" s="71"/>
      <c r="B115" s="71"/>
      <c r="C115" s="71"/>
      <c r="D115" s="71"/>
      <c r="E115" s="71"/>
      <c r="F115" s="71"/>
      <c r="G115" s="71"/>
      <c r="H115" s="71"/>
      <c r="I115" s="173"/>
    </row>
    <row r="116" spans="1:16" ht="12.75" customHeight="1" x14ac:dyDescent="0.15">
      <c r="A116" s="71"/>
      <c r="B116" s="71"/>
      <c r="C116" s="71"/>
      <c r="D116" s="71"/>
      <c r="E116" s="71"/>
      <c r="F116" s="71"/>
      <c r="G116" s="71"/>
      <c r="H116" s="71"/>
      <c r="I116" s="173"/>
    </row>
    <row r="117" spans="1:16" ht="12.75" customHeight="1" x14ac:dyDescent="0.15">
      <c r="A117" s="71"/>
      <c r="B117" s="71"/>
      <c r="C117" s="71"/>
      <c r="D117" s="71"/>
      <c r="E117" s="71"/>
      <c r="F117" s="71"/>
      <c r="G117" s="71"/>
      <c r="H117" s="71"/>
      <c r="I117" s="173"/>
    </row>
    <row r="118" spans="1:16" ht="12.75" customHeight="1" x14ac:dyDescent="0.15">
      <c r="A118" s="71"/>
      <c r="B118" s="71"/>
      <c r="C118" s="71"/>
      <c r="D118" s="71"/>
      <c r="E118" s="71"/>
      <c r="F118" s="71"/>
      <c r="G118" s="71"/>
      <c r="H118" s="71"/>
      <c r="I118" s="173"/>
    </row>
    <row r="119" spans="1:16" ht="12.75" customHeight="1" x14ac:dyDescent="0.15">
      <c r="A119" s="71"/>
      <c r="B119" s="71"/>
      <c r="C119" s="71"/>
      <c r="D119" s="71"/>
      <c r="E119" s="71"/>
      <c r="F119" s="71"/>
      <c r="G119" s="71"/>
      <c r="H119" s="71"/>
      <c r="I119" s="173"/>
    </row>
    <row r="120" spans="1:16" ht="12.75" customHeight="1" x14ac:dyDescent="0.15">
      <c r="A120" s="71"/>
      <c r="B120" s="71"/>
      <c r="C120" s="71"/>
      <c r="D120" s="71"/>
      <c r="E120" s="71"/>
      <c r="F120" s="71"/>
      <c r="G120" s="71"/>
      <c r="H120" s="71"/>
      <c r="I120" s="173"/>
    </row>
    <row r="121" spans="1:16" ht="12.75" customHeight="1" x14ac:dyDescent="0.15">
      <c r="A121" s="71"/>
      <c r="B121" s="71"/>
      <c r="C121" s="71"/>
      <c r="D121" s="71"/>
      <c r="E121" s="71"/>
      <c r="F121" s="71"/>
      <c r="G121" s="71"/>
      <c r="H121" s="71"/>
      <c r="I121" s="173"/>
    </row>
    <row r="122" spans="1:16" ht="12.75" customHeight="1" x14ac:dyDescent="0.15">
      <c r="A122" s="71"/>
      <c r="B122" s="71"/>
      <c r="C122" s="71"/>
      <c r="D122" s="71"/>
      <c r="E122" s="71"/>
      <c r="F122" s="71"/>
      <c r="G122" s="71"/>
      <c r="H122" s="71"/>
      <c r="I122" s="173"/>
    </row>
    <row r="123" spans="1:16" ht="12.75" customHeight="1" x14ac:dyDescent="0.15">
      <c r="A123" s="71"/>
      <c r="B123" s="71"/>
      <c r="C123" s="71"/>
      <c r="D123" s="71"/>
      <c r="E123" s="71"/>
      <c r="F123" s="71"/>
      <c r="G123" s="71"/>
      <c r="H123" s="71"/>
      <c r="I123" s="173"/>
    </row>
    <row r="124" spans="1:16" ht="12.75" customHeight="1" x14ac:dyDescent="0.15">
      <c r="A124" s="71"/>
      <c r="B124" s="71"/>
      <c r="C124" s="71"/>
      <c r="D124" s="71"/>
      <c r="E124" s="71"/>
      <c r="F124" s="71"/>
      <c r="G124" s="71"/>
      <c r="H124" s="71"/>
      <c r="I124" s="173"/>
    </row>
    <row r="125" spans="1:16" ht="12.75" customHeight="1" x14ac:dyDescent="0.15">
      <c r="A125" s="71"/>
      <c r="B125" s="71"/>
      <c r="C125" s="71"/>
      <c r="D125" s="71"/>
      <c r="E125" s="71"/>
      <c r="F125" s="71"/>
      <c r="G125" s="71"/>
      <c r="H125" s="71"/>
      <c r="I125" s="173"/>
    </row>
    <row r="126" spans="1:16" ht="12.75" customHeight="1" x14ac:dyDescent="0.15">
      <c r="A126" s="71"/>
      <c r="B126" s="71"/>
      <c r="C126" s="71"/>
      <c r="D126" s="71"/>
      <c r="E126" s="71"/>
      <c r="F126" s="71"/>
      <c r="G126" s="71"/>
      <c r="H126" s="71"/>
      <c r="I126" s="173"/>
    </row>
    <row r="127" spans="1:16" ht="12.75" customHeight="1" x14ac:dyDescent="0.15">
      <c r="A127" s="71"/>
      <c r="B127" s="71"/>
      <c r="C127" s="71"/>
      <c r="D127" s="71"/>
      <c r="E127" s="71"/>
      <c r="F127" s="71"/>
      <c r="G127" s="71"/>
      <c r="H127" s="71"/>
      <c r="I127" s="173"/>
    </row>
    <row r="128" spans="1:16"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autoFilter ref="H1:H871" xr:uid="{00000000-0009-0000-0000-000003000000}"/>
  <mergeCells count="11">
    <mergeCell ref="A42:A48"/>
    <mergeCell ref="B42:B48"/>
    <mergeCell ref="D23:D33"/>
    <mergeCell ref="C37:C38"/>
    <mergeCell ref="D37:D38"/>
    <mergeCell ref="B39:B41"/>
    <mergeCell ref="A2:A22"/>
    <mergeCell ref="B2:B22"/>
    <mergeCell ref="C23:C33"/>
    <mergeCell ref="B23:B38"/>
    <mergeCell ref="A23:A38"/>
  </mergeCells>
  <hyperlinks>
    <hyperlink ref="J5" location="Definitions!A85" display="Definitions!A85" xr:uid="{00000000-0004-0000-0300-000000000000}"/>
    <hyperlink ref="J6" location="Definitions!A74" display="CorrespondingAuthor" xr:uid="{00000000-0004-0000-0300-000001000000}"/>
    <hyperlink ref="J14" location="Definitions!A2" display="Definitions!A2" xr:uid="{00000000-0004-0000-0300-000002000000}"/>
    <hyperlink ref="J18" location="Definitions!A16" display="Definitions!A16" xr:uid="{00000000-0004-0000-0300-000003000000}"/>
    <hyperlink ref="J39" location="Definitions!A49" display="Definitions!A49" xr:uid="{00000000-0004-0000-0300-000004000000}"/>
    <hyperlink ref="J41" location="Definitions!A103" display="Definitions!A103" xr:uid="{00000000-0004-0000-0300-000005000000}"/>
    <hyperlink ref="J42" location="Definitions!A33" display="Definitions!A33" xr:uid="{00000000-0004-0000-0300-000006000000}"/>
    <hyperlink ref="J44" location="Definitions!A100" display="Definitions!A100" xr:uid="{00000000-0004-0000-0300-000007000000}"/>
    <hyperlink ref="J45" location="Definitions!A119" display="Definitions!A119" xr:uid="{00000000-0004-0000-0300-000008000000}"/>
    <hyperlink ref="J48" location="Definitions!A127" display="Definitions!A127" xr:uid="{00000000-0004-0000-0300-000009000000}"/>
    <hyperlink ref="J34" location="Definitions!A151" display="Definitions!A151" xr:uid="{74A2262F-37C3-8B4D-B734-C61BB3943713}"/>
    <hyperlink ref="J40" location="Definitions!A134" display="Definitions!A134" xr:uid="{BD00EB02-7B5F-E64E-AC0D-F4013624B434}"/>
    <hyperlink ref="J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zoomScale="135" workbookViewId="0">
      <selection activeCell="D7" sqref="D7"/>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7"/>
      <c r="B6" s="482"/>
      <c r="C6" s="587"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7"/>
      <c r="B7" s="482"/>
      <c r="C7" s="587"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87"/>
      <c r="B8" s="48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7"/>
      <c r="B9" s="48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7"/>
      <c r="B10" s="48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7"/>
      <c r="B11" s="482"/>
      <c r="C11" s="158"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7"/>
      <c r="B12" s="482"/>
      <c r="C12" s="158"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7"/>
      <c r="B13" s="482"/>
      <c r="C13" s="158" t="str">
        <f>'Generic Metadata Schema'!C13</f>
        <v>Format</v>
      </c>
      <c r="D13" s="142" t="str">
        <f>'Generic Metadata Schema'!D13</f>
        <v>0:1</v>
      </c>
      <c r="E13" s="85"/>
      <c r="F13" s="142"/>
      <c r="G13" s="85" t="s">
        <v>253</v>
      </c>
      <c r="H13" s="85" t="s">
        <v>260</v>
      </c>
      <c r="I13" s="145" t="s">
        <v>477</v>
      </c>
      <c r="J13" s="175"/>
      <c r="K13" s="175"/>
      <c r="L13" s="175"/>
      <c r="M13" s="175"/>
      <c r="N13" s="175"/>
    </row>
    <row r="14" spans="1:14" ht="12.75" customHeight="1" x14ac:dyDescent="0.15">
      <c r="A14" s="487"/>
      <c r="B14" s="482"/>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87"/>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7"/>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7"/>
      <c r="B17" s="482"/>
      <c r="C17" s="158" t="str">
        <f>'Generic Metadata Schema'!C17</f>
        <v>Language written in</v>
      </c>
      <c r="D17" s="85"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7"/>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7"/>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7"/>
      <c r="B20" s="482"/>
      <c r="C20" s="158"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7"/>
      <c r="B21" s="482"/>
      <c r="C21" s="158"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8"/>
      <c r="B22" s="482"/>
      <c r="C22" s="157" t="s">
        <v>298</v>
      </c>
      <c r="D22" s="140" t="s">
        <v>12</v>
      </c>
      <c r="E22" s="85"/>
      <c r="F22" s="142"/>
      <c r="G22" s="85"/>
      <c r="H22" s="85"/>
      <c r="I22" s="145"/>
      <c r="J22" s="175"/>
      <c r="K22" s="175"/>
      <c r="L22" s="175"/>
      <c r="M22" s="175"/>
      <c r="N22" s="175"/>
    </row>
    <row r="23" spans="1:14" ht="12.75" customHeight="1" x14ac:dyDescent="0.15">
      <c r="A23" s="474" t="str">
        <f>'Generic Metadata Schema'!A23</f>
        <v>Scope</v>
      </c>
      <c r="B23" s="477" t="str">
        <f>'Generic Metadata Schema'!B23</f>
        <v>1</v>
      </c>
      <c r="C23" s="423"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475"/>
      <c r="B24" s="478"/>
      <c r="C24" s="421" t="str">
        <f>'Generic Metadata Schema'!C34</f>
        <v>Hazard</v>
      </c>
      <c r="D24" s="365" t="str">
        <f>'Generic Metadata Schema'!D34</f>
        <v>0:N</v>
      </c>
      <c r="E24" s="85"/>
      <c r="F24" s="142"/>
      <c r="G24" s="85"/>
      <c r="H24" s="85"/>
      <c r="I24" s="145"/>
      <c r="J24" s="332" t="str">
        <f>Definitions!A149</f>
        <v>Hazard</v>
      </c>
      <c r="K24" s="175"/>
      <c r="L24" s="175"/>
      <c r="M24" s="175"/>
      <c r="N24" s="175"/>
    </row>
    <row r="25" spans="1:14" ht="12.75" customHeight="1" x14ac:dyDescent="0.15">
      <c r="A25" s="475"/>
      <c r="B25" s="478"/>
      <c r="C25" s="423" t="str">
        <f>Definitions!A164</f>
        <v>Population Group</v>
      </c>
      <c r="D25" s="365" t="str">
        <f>'Generic Metadata Schema'!D49</f>
        <v>0:N</v>
      </c>
      <c r="E25" s="85"/>
      <c r="F25" s="142"/>
      <c r="G25" s="85"/>
      <c r="H25" s="85"/>
      <c r="I25" s="145"/>
      <c r="J25" s="332" t="str">
        <f>Definitions!A164</f>
        <v>Population Group</v>
      </c>
      <c r="K25" s="175"/>
      <c r="L25" s="175"/>
      <c r="M25" s="175"/>
      <c r="N25" s="175"/>
    </row>
    <row r="26" spans="1:14" ht="12.75" customHeight="1" x14ac:dyDescent="0.15">
      <c r="A26" s="475"/>
      <c r="B26" s="478"/>
      <c r="C26" s="158" t="str">
        <f>'Generic Metadata Schema'!C62</f>
        <v>General comment</v>
      </c>
      <c r="D26" s="142" t="str">
        <f>'Generic Metadata Schema'!D62</f>
        <v>0:1</v>
      </c>
      <c r="E26" s="85"/>
      <c r="F26" s="142"/>
      <c r="G26" s="85" t="s">
        <v>253</v>
      </c>
      <c r="H26" s="85" t="s">
        <v>260</v>
      </c>
      <c r="I26" s="145" t="s">
        <v>487</v>
      </c>
      <c r="J26" s="175"/>
      <c r="K26" s="175"/>
      <c r="L26" s="175"/>
      <c r="M26" s="175"/>
      <c r="N26" s="175"/>
    </row>
    <row r="27" spans="1:14" ht="12.75" customHeight="1" x14ac:dyDescent="0.15">
      <c r="A27" s="475"/>
      <c r="B27" s="478"/>
      <c r="C27" s="158"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488</v>
      </c>
      <c r="J27" s="175"/>
      <c r="K27" s="175"/>
      <c r="L27" s="175"/>
      <c r="M27" s="175"/>
      <c r="N27" s="175"/>
    </row>
    <row r="28" spans="1:14" ht="12.75" customHeight="1" x14ac:dyDescent="0.15">
      <c r="A28" s="475"/>
      <c r="B28" s="478"/>
      <c r="C28" s="480" t="str">
        <f>'Generic Metadata Schema'!C64</f>
        <v>Spatial information</v>
      </c>
      <c r="D28" s="477" t="str">
        <f>'Generic Metadata Schema'!D64</f>
        <v>0:1</v>
      </c>
      <c r="E28" s="85" t="str">
        <f>'Generic Metadata Schema'!E64</f>
        <v>Region</v>
      </c>
      <c r="F28" s="142" t="str">
        <f>'Generic Metadata Schema'!F64</f>
        <v>0:N</v>
      </c>
      <c r="G28" s="85" t="s">
        <v>253</v>
      </c>
      <c r="H28" s="85" t="s">
        <v>260</v>
      </c>
      <c r="I28" s="145" t="s">
        <v>489</v>
      </c>
      <c r="J28" s="175"/>
      <c r="K28" s="175"/>
      <c r="L28" s="175"/>
      <c r="M28" s="175"/>
      <c r="N28" s="175"/>
    </row>
    <row r="29" spans="1:14" ht="12.75" customHeight="1" x14ac:dyDescent="0.15">
      <c r="A29" s="476"/>
      <c r="B29" s="479"/>
      <c r="C29" s="465"/>
      <c r="D29" s="455"/>
      <c r="E29" s="85" t="str">
        <f>'Generic Metadata Schema'!E65</f>
        <v>Country</v>
      </c>
      <c r="F29" s="142" t="str">
        <f>'Generic Metadata Schema'!F65</f>
        <v>0:N</v>
      </c>
      <c r="G29" s="85" t="s">
        <v>253</v>
      </c>
      <c r="H29" s="85" t="s">
        <v>260</v>
      </c>
      <c r="I29" s="145" t="s">
        <v>490</v>
      </c>
      <c r="J29" s="175"/>
      <c r="K29" s="175"/>
      <c r="L29" s="175"/>
      <c r="M29" s="175"/>
      <c r="N29" s="175"/>
    </row>
    <row r="30" spans="1:14" ht="12.75" customHeight="1" x14ac:dyDescent="0.15">
      <c r="A30" s="474" t="str">
        <f>'Generic Metadata Schema'!A66</f>
        <v>Data background</v>
      </c>
      <c r="B30" s="477" t="str">
        <f>'Generic Metadata Schema'!B66</f>
        <v>0:1</v>
      </c>
      <c r="C30" s="183" t="str">
        <f>'Generic Metadata Schema'!C66</f>
        <v>Study</v>
      </c>
      <c r="D30" s="184" t="s">
        <v>12</v>
      </c>
      <c r="E30" s="85"/>
      <c r="F30" s="142"/>
      <c r="G30" s="85"/>
      <c r="H30" s="85"/>
      <c r="I30" s="145"/>
      <c r="J30" s="126" t="s">
        <v>114</v>
      </c>
      <c r="K30" s="175"/>
      <c r="L30" s="175"/>
      <c r="M30" s="175"/>
      <c r="N30" s="175"/>
    </row>
    <row r="31" spans="1:14" ht="12.75" customHeight="1" x14ac:dyDescent="0.15">
      <c r="A31" s="475"/>
      <c r="B31" s="478"/>
      <c r="C31" s="480" t="str">
        <f>'Generic Metadata Schema'!C67</f>
        <v>Study Sample</v>
      </c>
      <c r="D31" s="477" t="str">
        <f>'Generic Metadata Schema'!D67</f>
        <v>0:N</v>
      </c>
      <c r="E31" s="85" t="str">
        <f>'Generic Metadata Schema'!E67</f>
        <v>Sample Name (ID)</v>
      </c>
      <c r="F31" s="142" t="str">
        <f>'Generic Metadata Schema'!F67</f>
        <v>1</v>
      </c>
      <c r="G31" s="85" t="s">
        <v>253</v>
      </c>
      <c r="H31" s="85" t="s">
        <v>260</v>
      </c>
      <c r="I31" s="145" t="str">
        <f>'Generic Metadata Schema'!I67</f>
        <v>An unambiguous ID given to the samples used in the assay</v>
      </c>
      <c r="J31" s="175"/>
      <c r="K31" s="175"/>
      <c r="L31" s="175"/>
      <c r="M31" s="175"/>
      <c r="N31" s="175"/>
    </row>
    <row r="32" spans="1:14" ht="12.75" customHeight="1" x14ac:dyDescent="0.15">
      <c r="A32" s="475"/>
      <c r="B32" s="478"/>
      <c r="C32" s="464"/>
      <c r="D32" s="448"/>
      <c r="E32" s="85" t="str">
        <f>'Generic Metadata Schema'!E68</f>
        <v>Protocol of sample collection</v>
      </c>
      <c r="F32" s="142" t="str">
        <f>'Generic Metadata Schema'!F68</f>
        <v>1</v>
      </c>
      <c r="G32" s="85" t="s">
        <v>253</v>
      </c>
      <c r="H32" s="85" t="s">
        <v>260</v>
      </c>
      <c r="I32" s="145" t="str">
        <f>'Generic Metadata Schema'!I68</f>
        <v>Additional protocol for sample and sample collection. Corresponds to the Protocol REF in ISA</v>
      </c>
      <c r="J32" s="175"/>
      <c r="K32" s="175"/>
      <c r="L32" s="175"/>
      <c r="M32" s="175"/>
      <c r="N32" s="175"/>
    </row>
    <row r="33" spans="1:14" ht="12.75" customHeight="1" x14ac:dyDescent="0.15">
      <c r="A33" s="475"/>
      <c r="B33" s="478"/>
      <c r="C33" s="464"/>
      <c r="D33" s="448"/>
      <c r="E33" s="85" t="str">
        <f>'Generic Metadata Schema'!E69</f>
        <v>Sampling strategy</v>
      </c>
      <c r="F33" s="142" t="str">
        <f>'Generic Metadata Schema'!F69</f>
        <v>0:1</v>
      </c>
      <c r="G33" s="85" t="s">
        <v>253</v>
      </c>
      <c r="H33" s="85" t="s">
        <v>260</v>
      </c>
      <c r="I33" s="145" t="str">
        <f>'Generic Metadata Schema'!I69</f>
        <v>Sampling strategy (ref. EUROSTAT - Typology of sampling strategy, version of July 2009)</v>
      </c>
      <c r="J33" s="175"/>
      <c r="K33" s="175"/>
      <c r="L33" s="175"/>
      <c r="M33" s="175"/>
      <c r="N33" s="175"/>
    </row>
    <row r="34" spans="1:14" ht="12.75" customHeight="1" x14ac:dyDescent="0.15">
      <c r="A34" s="475"/>
      <c r="B34" s="478"/>
      <c r="C34" s="464"/>
      <c r="D34" s="448"/>
      <c r="E34" s="85" t="str">
        <f>'Generic Metadata Schema'!E70</f>
        <v>Type of sampling program</v>
      </c>
      <c r="F34" s="142" t="str">
        <f>'Generic Metadata Schema'!F70</f>
        <v>0:1</v>
      </c>
      <c r="G34" s="85" t="s">
        <v>253</v>
      </c>
      <c r="H34" s="85" t="s">
        <v>260</v>
      </c>
      <c r="I34" s="145" t="str">
        <f>'Generic Metadata Schema'!I70</f>
        <v xml:space="preserve">Indicate the type of programm for which the samples have been collected. </v>
      </c>
      <c r="J34" s="175"/>
      <c r="K34" s="175"/>
      <c r="L34" s="175"/>
      <c r="M34" s="175"/>
      <c r="N34" s="175"/>
    </row>
    <row r="35" spans="1:14" ht="12.75" customHeight="1" x14ac:dyDescent="0.15">
      <c r="A35" s="475"/>
      <c r="B35" s="478"/>
      <c r="C35" s="464"/>
      <c r="D35" s="448"/>
      <c r="E35" s="85" t="str">
        <f>'Generic Metadata Schema'!E71</f>
        <v>Sampling method</v>
      </c>
      <c r="F35" s="142" t="str">
        <f>'Generic Metadata Schema'!F71</f>
        <v>0:1</v>
      </c>
      <c r="G35" s="85" t="s">
        <v>253</v>
      </c>
      <c r="H35" s="85" t="s">
        <v>260</v>
      </c>
      <c r="I35" s="145" t="str">
        <f>'Generic Metadata Schema'!I71</f>
        <v>Sampling method used to take the sample</v>
      </c>
      <c r="J35" s="175"/>
      <c r="K35" s="175"/>
      <c r="L35" s="175"/>
      <c r="M35" s="175"/>
      <c r="N35" s="175"/>
    </row>
    <row r="36" spans="1:14" ht="12.75" customHeight="1" x14ac:dyDescent="0.15">
      <c r="A36" s="475"/>
      <c r="B36" s="478"/>
      <c r="C36" s="464"/>
      <c r="D36" s="448"/>
      <c r="E36" s="85" t="str">
        <f>'Generic Metadata Schema'!E72</f>
        <v>Sampling plan</v>
      </c>
      <c r="F36" s="142" t="str">
        <f>'Generic Metadata Schema'!F72</f>
        <v>1</v>
      </c>
      <c r="G36" s="85" t="s">
        <v>253</v>
      </c>
      <c r="H36" s="85" t="s">
        <v>260</v>
      </c>
      <c r="I36" s="145" t="str">
        <f>'Generic Metadata Schema'!I72</f>
        <v>description of data collection technique: stratified or complex sampling (several stages)</v>
      </c>
      <c r="J36" s="175"/>
      <c r="K36" s="175"/>
      <c r="L36" s="175"/>
      <c r="M36" s="175"/>
      <c r="N36" s="175"/>
    </row>
    <row r="37" spans="1:14" ht="12.75" customHeight="1" x14ac:dyDescent="0.15">
      <c r="A37" s="475"/>
      <c r="B37" s="478"/>
      <c r="C37" s="464"/>
      <c r="D37" s="448"/>
      <c r="E37" s="85" t="str">
        <f>'Generic Metadata Schema'!E73</f>
        <v>Sampling weight</v>
      </c>
      <c r="F37" s="142" t="str">
        <f>'Generic Metadata Schema'!F73</f>
        <v>1</v>
      </c>
      <c r="G37" s="85" t="s">
        <v>253</v>
      </c>
      <c r="H37" s="85" t="s">
        <v>260</v>
      </c>
      <c r="I37" s="145" t="str">
        <f>'Generic Metadata Schema'!I73</f>
        <v>description of the method employed to compute sampling weight (nonresponse-adjusted weight)</v>
      </c>
      <c r="J37" s="175"/>
      <c r="K37" s="175"/>
      <c r="L37" s="175"/>
      <c r="M37" s="175"/>
      <c r="N37" s="175"/>
    </row>
    <row r="38" spans="1:14" ht="12.75" customHeight="1" x14ac:dyDescent="0.15">
      <c r="A38" s="475"/>
      <c r="B38" s="478"/>
      <c r="C38" s="464"/>
      <c r="D38" s="448"/>
      <c r="E38" s="85" t="str">
        <f>'Generic Metadata Schema'!E74</f>
        <v>Sampling size</v>
      </c>
      <c r="F38" s="142" t="str">
        <f>'Generic Metadata Schema'!F74</f>
        <v>1</v>
      </c>
      <c r="G38" s="85" t="s">
        <v>253</v>
      </c>
      <c r="H38" s="85" t="s">
        <v>260</v>
      </c>
      <c r="I38" s="145" t="str">
        <f>'Generic Metadata Schema'!I74</f>
        <v>number of units, full participants, partial participants, eligibles, not eligible, unresolved (eligibility status not resolved)…</v>
      </c>
      <c r="J38" s="175"/>
      <c r="K38" s="175"/>
      <c r="L38" s="175"/>
      <c r="M38" s="175"/>
      <c r="N38" s="175"/>
    </row>
    <row r="39" spans="1:14" ht="12.75" customHeight="1" x14ac:dyDescent="0.15">
      <c r="A39" s="475"/>
      <c r="B39" s="478"/>
      <c r="C39" s="464"/>
      <c r="D39" s="448"/>
      <c r="E39" s="85" t="str">
        <f>'Generic Metadata Schema'!E75</f>
        <v>Lot size unit</v>
      </c>
      <c r="F39" s="142" t="str">
        <f>'Generic Metadata Schema'!F75</f>
        <v>0:1</v>
      </c>
      <c r="G39" s="85" t="s">
        <v>253</v>
      </c>
      <c r="H39" s="85" t="s">
        <v>260</v>
      </c>
      <c r="I39" s="145" t="str">
        <f>'Generic Metadata Schema'!I75</f>
        <v>Unit in which the lot size is expressed.</v>
      </c>
      <c r="J39" s="175"/>
      <c r="K39" s="175"/>
      <c r="L39" s="175"/>
      <c r="M39" s="175"/>
      <c r="N39" s="175"/>
    </row>
    <row r="40" spans="1:14" ht="12.75" customHeight="1" x14ac:dyDescent="0.15">
      <c r="A40" s="475"/>
      <c r="B40" s="478"/>
      <c r="C40" s="465"/>
      <c r="D40" s="455"/>
      <c r="E40" s="85" t="str">
        <f>'Generic Metadata Schema'!E76</f>
        <v>Sampling point</v>
      </c>
      <c r="F40" s="142" t="str">
        <f>'Generic Metadata Schema'!F76</f>
        <v>0:1</v>
      </c>
      <c r="G40" s="85" t="s">
        <v>253</v>
      </c>
      <c r="H40" s="85" t="s">
        <v>260</v>
      </c>
      <c r="I40" s="145" t="str">
        <f>'Generic Metadata Schema'!I76</f>
        <v>Point in the food chain where the sample was taken. (Doc. ESTAT/F5/ES/155 “Data dictionary of activities of the establishments”).</v>
      </c>
      <c r="J40" s="175"/>
      <c r="K40" s="175"/>
      <c r="L40" s="175"/>
      <c r="M40" s="175"/>
      <c r="N40" s="175"/>
    </row>
    <row r="41" spans="1:14" ht="12.75" customHeight="1" x14ac:dyDescent="0.15">
      <c r="A41" s="476"/>
      <c r="B41" s="479"/>
      <c r="C41" s="162" t="str">
        <f>'Generic Metadata Schema'!C84</f>
        <v>Laboratory</v>
      </c>
      <c r="D41" s="140" t="str">
        <f>'Generic Metadata Schema'!D84</f>
        <v>0:N</v>
      </c>
      <c r="E41" s="85"/>
      <c r="F41" s="142"/>
      <c r="G41" s="85"/>
      <c r="H41" s="85"/>
      <c r="I41" s="145"/>
      <c r="J41" s="180" t="str">
        <f>Definitions!A101</f>
        <v>Laboratory</v>
      </c>
      <c r="K41" s="175"/>
      <c r="L41" s="175"/>
      <c r="M41" s="175"/>
      <c r="N41" s="175"/>
    </row>
    <row r="42" spans="1:14" ht="12.75" customHeight="1" x14ac:dyDescent="0.15">
      <c r="A42" s="474" t="str">
        <f>'Generic Metadata Schema'!A85</f>
        <v>Model math / Data definition</v>
      </c>
      <c r="B42" s="477" t="str">
        <f>'Generic Metadata Schema'!B85</f>
        <v>1</v>
      </c>
      <c r="C42" s="162" t="s">
        <v>78</v>
      </c>
      <c r="D42" s="348" t="str">
        <f>'Generic Metadata Schema'!D85</f>
        <v>1:N</v>
      </c>
      <c r="E42" s="85"/>
      <c r="F42" s="142"/>
      <c r="G42" s="85"/>
      <c r="H42" s="85"/>
      <c r="I42" s="145"/>
      <c r="J42" s="128" t="str">
        <f>Definitions!A33</f>
        <v>Parameter</v>
      </c>
      <c r="K42" s="175"/>
      <c r="L42" s="175"/>
      <c r="M42" s="175"/>
      <c r="N42" s="175"/>
    </row>
    <row r="43" spans="1:14" s="11" customFormat="1" ht="12.75" customHeight="1" x14ac:dyDescent="0.15">
      <c r="A43" s="475"/>
      <c r="B43" s="478"/>
      <c r="C43" s="371" t="s">
        <v>466</v>
      </c>
      <c r="D43" s="374" t="s">
        <v>12</v>
      </c>
      <c r="E43" s="185"/>
      <c r="F43" s="186"/>
      <c r="G43" s="187" t="s">
        <v>13</v>
      </c>
      <c r="H43" s="188"/>
      <c r="I43" s="189" t="s">
        <v>467</v>
      </c>
      <c r="K43" s="175"/>
      <c r="L43" s="175"/>
      <c r="M43" s="175"/>
      <c r="N43" s="175"/>
    </row>
    <row r="44" spans="1:14" ht="12.75" customHeight="1" x14ac:dyDescent="0.15">
      <c r="A44" s="475"/>
      <c r="B44" s="478"/>
      <c r="C44" s="159" t="str">
        <f>'Generic Metadata Schema'!C86</f>
        <v>Quality measures</v>
      </c>
      <c r="D44" s="190" t="str">
        <f>'Generic Metadata Schema'!D86</f>
        <v>0:N</v>
      </c>
      <c r="E44" s="85"/>
      <c r="F44" s="142"/>
      <c r="G44" s="85"/>
      <c r="H44" s="85"/>
      <c r="I44" s="145"/>
      <c r="J44" s="180" t="str">
        <f>Definitions!A98</f>
        <v>Quality Measures</v>
      </c>
      <c r="K44" s="175"/>
      <c r="L44" s="175"/>
      <c r="M44" s="175"/>
      <c r="N44" s="175"/>
    </row>
    <row r="45" spans="1:14" ht="12.75" customHeight="1" x14ac:dyDescent="0.15">
      <c r="A45" s="475"/>
      <c r="B45" s="478"/>
      <c r="C45" s="162" t="str">
        <f>'Generic Metadata Schema'!C87</f>
        <v>Model equation</v>
      </c>
      <c r="D45" s="348" t="str">
        <f>'Generic Metadata Schema'!D87</f>
        <v>0:N</v>
      </c>
      <c r="E45" s="85"/>
      <c r="F45" s="142"/>
      <c r="G45" s="85"/>
      <c r="H45" s="85"/>
      <c r="I45" s="145"/>
      <c r="J45" s="180" t="str">
        <f>Definitions!A117</f>
        <v>Model equation</v>
      </c>
      <c r="K45" s="175"/>
      <c r="L45" s="175"/>
      <c r="M45" s="175"/>
      <c r="N45" s="175"/>
    </row>
    <row r="46" spans="1:14" ht="12.75" customHeight="1" x14ac:dyDescent="0.15">
      <c r="A46" s="475"/>
      <c r="B46" s="478"/>
      <c r="C46" s="144" t="str">
        <f>'Generic Metadata Schema'!C88</f>
        <v>Fitting procedure</v>
      </c>
      <c r="D46" s="350"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row>
    <row r="47" spans="1:14" ht="12.75" customHeight="1" x14ac:dyDescent="0.15">
      <c r="A47" s="475"/>
      <c r="B47" s="478"/>
      <c r="C47" s="144" t="str">
        <f>'Generic Metadata Schema'!C94</f>
        <v>Events</v>
      </c>
      <c r="D47" s="350" t="str">
        <f>'Generic Metadata Schema'!D94</f>
        <v>0:N</v>
      </c>
      <c r="E47" s="85"/>
      <c r="F47" s="142"/>
      <c r="G47" s="85" t="s">
        <v>260</v>
      </c>
      <c r="H47" s="85" t="s">
        <v>260</v>
      </c>
      <c r="I47" s="145" t="str">
        <f>'Generic Metadata Schema'!I94</f>
        <v>Definition of time-dependent parameter changes</v>
      </c>
      <c r="J47" s="175"/>
      <c r="K47" s="175"/>
      <c r="L47" s="175"/>
      <c r="M47" s="175"/>
      <c r="N47" s="175"/>
    </row>
    <row r="48" spans="1:14" ht="12.75" customHeight="1" x14ac:dyDescent="0.15">
      <c r="A48" s="475"/>
      <c r="B48" s="478"/>
      <c r="C48" s="119" t="s">
        <v>226</v>
      </c>
      <c r="D48" s="343" t="s">
        <v>165</v>
      </c>
      <c r="E48" s="129"/>
      <c r="F48" s="102"/>
      <c r="G48" s="191" t="s">
        <v>491</v>
      </c>
      <c r="H48" s="191" t="s">
        <v>13</v>
      </c>
      <c r="I48" s="175"/>
      <c r="J48" s="180" t="str">
        <f>Definitions!A125</f>
        <v>Simulation</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D28:D29"/>
    <mergeCell ref="A30:A41"/>
    <mergeCell ref="B30:B41"/>
    <mergeCell ref="C31:C40"/>
    <mergeCell ref="D31:D40"/>
    <mergeCell ref="B23:B29"/>
    <mergeCell ref="A23:A29"/>
    <mergeCell ref="A2:A22"/>
    <mergeCell ref="B2:B22"/>
    <mergeCell ref="A42:A48"/>
    <mergeCell ref="B42:B48"/>
    <mergeCell ref="C28:C29"/>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4" location="Definitions!A100" display="Definitions!A100" xr:uid="{00000000-0004-0000-0400-000008000000}"/>
    <hyperlink ref="J45" location="Definitions!A119" display="Definitions!A119" xr:uid="{00000000-0004-0000-0400-000009000000}"/>
    <hyperlink ref="J48"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topLeftCell="C1" zoomScale="130" zoomScaleNormal="13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495</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1"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1"/>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1"/>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1"/>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1"/>
      <c r="B6" s="482"/>
      <c r="C6" s="587" t="str">
        <f>'Generic Metadata Schema'!C6</f>
        <v>Corresponding creator</v>
      </c>
      <c r="D6" s="358" t="str">
        <f>'Generic Metadata Schema'!D6</f>
        <v>1:N</v>
      </c>
      <c r="E6" s="85"/>
      <c r="F6" s="142"/>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1"/>
      <c r="B7" s="482"/>
      <c r="C7" s="587" t="str">
        <f>'Generic Metadata Schema'!C7</f>
        <v>Other creators</v>
      </c>
      <c r="D7" s="358" t="str">
        <f>'Generic Metadata Schema'!D7</f>
        <v>0:N</v>
      </c>
      <c r="E7" s="581"/>
      <c r="F7" s="582"/>
      <c r="G7" s="424"/>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81"/>
      <c r="B8" s="482"/>
      <c r="C8" s="177" t="str">
        <f>'Generic Metadata Schema'!C8</f>
        <v>Creation date</v>
      </c>
      <c r="D8" s="142" t="str">
        <f>'Generic Metadata Schema'!D8</f>
        <v>1</v>
      </c>
      <c r="G8" s="85" t="s">
        <v>253</v>
      </c>
      <c r="H8" s="85" t="s">
        <v>253</v>
      </c>
      <c r="I8" s="145" t="str">
        <f>'Generic Metadata Schema'!I8</f>
        <v>Creation date/time of the FSKX file</v>
      </c>
      <c r="J8" s="175"/>
      <c r="K8" s="175"/>
      <c r="L8" s="175"/>
      <c r="M8" s="175"/>
      <c r="N8" s="175"/>
    </row>
    <row r="9" spans="1:14" ht="12.75" customHeight="1" x14ac:dyDescent="0.15">
      <c r="A9" s="481"/>
      <c r="B9" s="482"/>
      <c r="C9" s="177" t="str">
        <f>'Generic Metadata Schema'!C9</f>
        <v>Modification date</v>
      </c>
      <c r="D9" s="142" t="str">
        <f>'Generic Metadata Schema'!D9</f>
        <v>0:N</v>
      </c>
      <c r="G9" s="85" t="s">
        <v>253</v>
      </c>
      <c r="H9" s="85" t="s">
        <v>260</v>
      </c>
      <c r="I9" s="145" t="str">
        <f>'Generic Metadata Schema'!I9</f>
        <v>Date/time of the last version of the FSKX file</v>
      </c>
      <c r="J9" s="175"/>
      <c r="K9" s="175"/>
      <c r="L9" s="175"/>
      <c r="M9" s="175"/>
      <c r="N9" s="175"/>
    </row>
    <row r="10" spans="1:14" ht="12.75" customHeight="1" x14ac:dyDescent="0.15">
      <c r="A10" s="481"/>
      <c r="B10" s="482"/>
      <c r="C10" s="158"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1"/>
      <c r="B11" s="482"/>
      <c r="C11" s="158"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1"/>
      <c r="B12" s="482"/>
      <c r="C12" s="158"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1"/>
      <c r="B13" s="482"/>
      <c r="C13" s="158" t="str">
        <f>'Generic Metadata Schema'!C13</f>
        <v>Format</v>
      </c>
      <c r="D13" s="142" t="str">
        <f>'Generic Metadata Schema'!D13</f>
        <v>0:1</v>
      </c>
      <c r="E13" s="85"/>
      <c r="F13" s="142"/>
      <c r="G13" s="85" t="s">
        <v>253</v>
      </c>
      <c r="H13" s="85" t="s">
        <v>260</v>
      </c>
      <c r="I13" s="145" t="s">
        <v>477</v>
      </c>
      <c r="J13" s="175"/>
      <c r="K13" s="175"/>
      <c r="L13" s="175"/>
      <c r="M13" s="175"/>
      <c r="N13" s="175"/>
    </row>
    <row r="14" spans="1:14" ht="12.75" customHeight="1" x14ac:dyDescent="0.15">
      <c r="A14" s="481"/>
      <c r="B14" s="482"/>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481"/>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1"/>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1"/>
      <c r="B17" s="48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1"/>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1"/>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1"/>
      <c r="B20" s="482"/>
      <c r="C20" s="158"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1"/>
      <c r="B21" s="482"/>
      <c r="C21" s="158"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1"/>
      <c r="B22" s="482"/>
      <c r="C22" s="157" t="s">
        <v>298</v>
      </c>
      <c r="D22" s="140" t="s">
        <v>12</v>
      </c>
      <c r="E22" s="85"/>
      <c r="F22" s="142"/>
      <c r="G22" s="85"/>
      <c r="H22" s="85"/>
      <c r="I22" s="145"/>
      <c r="J22" s="175"/>
      <c r="K22" s="175"/>
      <c r="L22" s="175"/>
      <c r="M22" s="175"/>
      <c r="N22" s="175"/>
    </row>
    <row r="23" spans="1:14" ht="12.75" customHeight="1" x14ac:dyDescent="0.15">
      <c r="A23" s="489" t="str">
        <f>'Generic Metadata Schema'!A23</f>
        <v>Scope</v>
      </c>
      <c r="B23" s="492" t="str">
        <f>'Generic Metadata Schema'!B23</f>
        <v>1</v>
      </c>
      <c r="C23" s="364" t="str">
        <f>'Generic Metadata Schema'!C34</f>
        <v>Hazard</v>
      </c>
      <c r="D23" s="364" t="s">
        <v>165</v>
      </c>
      <c r="E23" s="85"/>
      <c r="F23" s="142"/>
      <c r="G23" s="85"/>
      <c r="H23" s="85"/>
      <c r="I23" s="145"/>
      <c r="J23" s="332" t="str">
        <f>Definitions!A149</f>
        <v>Hazard</v>
      </c>
      <c r="K23" s="175"/>
      <c r="L23" s="175"/>
      <c r="M23" s="175"/>
      <c r="N23" s="175"/>
    </row>
    <row r="24" spans="1:14" ht="12.75" customHeight="1" x14ac:dyDescent="0.15">
      <c r="A24" s="490"/>
      <c r="B24" s="493"/>
      <c r="C24" s="409" t="str">
        <f>Definitions!A164</f>
        <v>Population Group</v>
      </c>
      <c r="D24" s="364" t="s">
        <v>165</v>
      </c>
      <c r="E24" s="85"/>
      <c r="F24" s="142"/>
      <c r="G24" s="85"/>
      <c r="H24" s="85"/>
      <c r="I24" s="145"/>
      <c r="J24" s="332" t="str">
        <f>Definitions!A164</f>
        <v>Population Group</v>
      </c>
      <c r="K24" s="175"/>
      <c r="L24" s="175"/>
      <c r="M24" s="175"/>
      <c r="N24" s="175"/>
    </row>
    <row r="25" spans="1:14" ht="12.75" customHeight="1" x14ac:dyDescent="0.15">
      <c r="A25" s="490"/>
      <c r="B25" s="493"/>
      <c r="C25" s="158" t="str">
        <f>'Generic Metadata Schema'!C62</f>
        <v>General comment</v>
      </c>
      <c r="D25" s="142" t="str">
        <f>'Generic Metadata Schema'!D62</f>
        <v>0:1</v>
      </c>
      <c r="E25" s="85"/>
      <c r="F25" s="142"/>
      <c r="G25" s="85" t="s">
        <v>253</v>
      </c>
      <c r="H25" s="85" t="s">
        <v>260</v>
      </c>
      <c r="I25" s="145" t="s">
        <v>487</v>
      </c>
      <c r="J25" s="175"/>
      <c r="K25" s="175"/>
      <c r="L25" s="175"/>
      <c r="M25" s="175"/>
      <c r="N25" s="175"/>
    </row>
    <row r="26" spans="1:14" ht="12.75" customHeight="1" x14ac:dyDescent="0.15">
      <c r="A26" s="490"/>
      <c r="B26" s="493"/>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488</v>
      </c>
      <c r="J26" s="175"/>
      <c r="K26" s="175"/>
      <c r="L26" s="175"/>
      <c r="M26" s="175"/>
      <c r="N26" s="175"/>
    </row>
    <row r="27" spans="1:14" ht="12.75" customHeight="1" x14ac:dyDescent="0.15">
      <c r="A27" s="490"/>
      <c r="B27" s="493"/>
      <c r="C27" s="480" t="str">
        <f>'Generic Metadata Schema'!C64</f>
        <v>Spatial information</v>
      </c>
      <c r="D27" s="477" t="str">
        <f>'Generic Metadata Schema'!D64</f>
        <v>0:1</v>
      </c>
      <c r="E27" s="85" t="str">
        <f>'Generic Metadata Schema'!E64</f>
        <v>Region</v>
      </c>
      <c r="F27" s="142" t="str">
        <f>'Generic Metadata Schema'!F64</f>
        <v>0:N</v>
      </c>
      <c r="G27" s="85" t="s">
        <v>253</v>
      </c>
      <c r="H27" s="85" t="s">
        <v>260</v>
      </c>
      <c r="I27" s="145" t="s">
        <v>489</v>
      </c>
      <c r="J27" s="175"/>
      <c r="K27" s="175"/>
      <c r="L27" s="175"/>
      <c r="M27" s="175"/>
      <c r="N27" s="175"/>
    </row>
    <row r="28" spans="1:14" ht="12.75" customHeight="1" x14ac:dyDescent="0.15">
      <c r="A28" s="491"/>
      <c r="B28" s="494"/>
      <c r="C28" s="465"/>
      <c r="D28" s="455"/>
      <c r="E28" s="85" t="str">
        <f>'Generic Metadata Schema'!E65</f>
        <v>Country</v>
      </c>
      <c r="F28" s="142" t="str">
        <f>'Generic Metadata Schema'!F65</f>
        <v>0:N</v>
      </c>
      <c r="G28" s="85" t="s">
        <v>253</v>
      </c>
      <c r="H28" s="85" t="s">
        <v>260</v>
      </c>
      <c r="I28" s="145" t="s">
        <v>490</v>
      </c>
      <c r="J28" s="175"/>
      <c r="K28" s="175"/>
      <c r="L28" s="175"/>
      <c r="M28" s="175"/>
      <c r="N28" s="175"/>
    </row>
    <row r="29" spans="1:14" ht="12.75" customHeight="1" x14ac:dyDescent="0.15">
      <c r="A29" s="495" t="str">
        <f>'Generic Metadata Schema'!A66</f>
        <v>Data background</v>
      </c>
      <c r="B29" s="477" t="str">
        <f>'Generic Metadata Schema'!B66</f>
        <v>0:1</v>
      </c>
      <c r="C29" s="183" t="str">
        <f>'Generic Metadata Schema'!C66</f>
        <v>Study</v>
      </c>
      <c r="D29" s="184" t="s">
        <v>12</v>
      </c>
      <c r="E29" s="85"/>
      <c r="F29" s="142"/>
      <c r="G29" s="85"/>
      <c r="H29" s="85"/>
      <c r="I29" s="145"/>
      <c r="J29" s="126" t="s">
        <v>114</v>
      </c>
      <c r="K29" s="175"/>
      <c r="L29" s="175"/>
      <c r="M29" s="175"/>
      <c r="N29" s="175"/>
    </row>
    <row r="30" spans="1:14" ht="12.75" customHeight="1" x14ac:dyDescent="0.15">
      <c r="A30" s="496"/>
      <c r="B30" s="478"/>
      <c r="C30" s="366" t="str">
        <f>'Generic Metadata Schema'!C67</f>
        <v>Study Sample</v>
      </c>
      <c r="D30" s="365" t="str">
        <f>'Generic Metadata Schema'!D67</f>
        <v>0:N</v>
      </c>
      <c r="E30" s="85"/>
      <c r="F30" s="142"/>
      <c r="G30" s="85"/>
      <c r="H30" s="85"/>
      <c r="I30" s="145"/>
      <c r="J30" s="332" t="str">
        <f>Definitions!A132</f>
        <v>Study sample</v>
      </c>
      <c r="K30" s="175"/>
      <c r="L30" s="175"/>
      <c r="M30" s="175"/>
      <c r="N30" s="175"/>
    </row>
    <row r="31" spans="1:14" ht="12.75" customHeight="1" x14ac:dyDescent="0.15">
      <c r="A31" s="497"/>
      <c r="B31" s="479"/>
      <c r="C31" s="366"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74" t="str">
        <f>'Generic Metadata Schema'!A85</f>
        <v>Model math / Data definition</v>
      </c>
      <c r="B32" s="477" t="str">
        <f>'Generic Metadata Schema'!B85</f>
        <v>1</v>
      </c>
      <c r="C32" s="366" t="s">
        <v>78</v>
      </c>
      <c r="D32" s="348" t="str">
        <f>'Generic Metadata Schema'!D85</f>
        <v>1:N</v>
      </c>
      <c r="E32" s="85"/>
      <c r="F32" s="142"/>
      <c r="G32" s="85"/>
      <c r="H32" s="85"/>
      <c r="I32" s="145"/>
      <c r="J32" s="128" t="str">
        <f>Definitions!A33</f>
        <v>Parameter</v>
      </c>
      <c r="K32" s="175"/>
      <c r="L32" s="175"/>
      <c r="M32" s="175"/>
      <c r="N32" s="175"/>
    </row>
    <row r="33" spans="1:14" s="11" customFormat="1" ht="12.75" customHeight="1" x14ac:dyDescent="0.15">
      <c r="A33" s="475"/>
      <c r="B33" s="478"/>
      <c r="C33" s="408" t="s">
        <v>466</v>
      </c>
      <c r="D33" s="373" t="s">
        <v>12</v>
      </c>
      <c r="E33" s="185"/>
      <c r="F33" s="186"/>
      <c r="G33" s="187" t="s">
        <v>13</v>
      </c>
      <c r="H33" s="188"/>
      <c r="I33" s="189" t="s">
        <v>467</v>
      </c>
      <c r="K33" s="175"/>
      <c r="L33" s="175"/>
      <c r="M33" s="175"/>
      <c r="N33" s="175"/>
    </row>
    <row r="34" spans="1:14" ht="12.75" customHeight="1" x14ac:dyDescent="0.15">
      <c r="A34" s="475"/>
      <c r="B34" s="478"/>
      <c r="C34" s="364" t="str">
        <f>'Generic Metadata Schema'!C86</f>
        <v>Quality measures</v>
      </c>
      <c r="D34" s="190" t="str">
        <f>'Generic Metadata Schema'!D86</f>
        <v>0:N</v>
      </c>
      <c r="E34" s="85"/>
      <c r="F34" s="142"/>
      <c r="G34" s="85"/>
      <c r="H34" s="85"/>
      <c r="I34" s="145"/>
      <c r="J34" s="180" t="str">
        <f>Definitions!A98</f>
        <v>Quality Measures</v>
      </c>
      <c r="K34" s="175"/>
      <c r="L34" s="175"/>
      <c r="M34" s="175"/>
      <c r="N34" s="175"/>
    </row>
    <row r="35" spans="1:14" ht="12.75" customHeight="1" x14ac:dyDescent="0.15">
      <c r="A35" s="475"/>
      <c r="B35" s="478"/>
      <c r="C35" s="366" t="str">
        <f>'Generic Metadata Schema'!C87</f>
        <v>Model equation</v>
      </c>
      <c r="D35" s="348" t="str">
        <f>'Generic Metadata Schema'!D87</f>
        <v>0:N</v>
      </c>
      <c r="E35" s="85"/>
      <c r="F35" s="142"/>
      <c r="G35" s="85"/>
      <c r="H35" s="85"/>
      <c r="I35" s="145"/>
      <c r="J35" s="180" t="str">
        <f>Definitions!A117</f>
        <v>Model equation</v>
      </c>
      <c r="K35" s="175"/>
      <c r="L35" s="175"/>
      <c r="M35" s="175"/>
      <c r="N35" s="175"/>
    </row>
    <row r="36" spans="1:14" ht="12.75" customHeight="1" x14ac:dyDescent="0.15">
      <c r="A36" s="475"/>
      <c r="B36" s="478"/>
      <c r="C36" s="158" t="str">
        <f>'Generic Metadata Schema'!C88</f>
        <v>Fitting procedure</v>
      </c>
      <c r="D36" s="350"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75"/>
      <c r="B37" s="478"/>
      <c r="C37" s="366" t="str">
        <f>'Generic Metadata Schema'!C89</f>
        <v>Exposure</v>
      </c>
      <c r="D37" s="348" t="str">
        <f>'Generic Metadata Schema'!D89</f>
        <v>0:1</v>
      </c>
      <c r="E37" s="85"/>
      <c r="F37" s="142"/>
      <c r="G37" s="85" t="s">
        <v>253</v>
      </c>
      <c r="H37" s="85" t="s">
        <v>260</v>
      </c>
      <c r="I37" s="145"/>
      <c r="J37" s="196" t="str">
        <f>Definitions!A127</f>
        <v>Exposure</v>
      </c>
      <c r="K37" s="175"/>
      <c r="L37" s="175"/>
      <c r="M37" s="175"/>
      <c r="N37" s="175"/>
    </row>
    <row r="38" spans="1:14" ht="12.75" customHeight="1" x14ac:dyDescent="0.15">
      <c r="A38" s="475"/>
      <c r="B38" s="478"/>
      <c r="C38" s="158" t="str">
        <f>'Generic Metadata Schema'!C94</f>
        <v>Events</v>
      </c>
      <c r="D38" s="350"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75"/>
      <c r="B39" s="478"/>
      <c r="C39" s="363" t="s">
        <v>226</v>
      </c>
      <c r="D39" s="343" t="s">
        <v>165</v>
      </c>
      <c r="E39" s="129"/>
      <c r="F39" s="102"/>
      <c r="G39" s="191" t="s">
        <v>491</v>
      </c>
      <c r="H39" s="191" t="s">
        <v>13</v>
      </c>
      <c r="I39" s="173"/>
      <c r="J39" s="180" t="str">
        <f>Definitions!A125</f>
        <v>Simulation</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4" location="Definitions!A100" display="Definitions!A100" xr:uid="{00000000-0004-0000-0500-000007000000}"/>
    <hyperlink ref="J35" location="Definitions!A119" display="Definitions!A119" xr:uid="{00000000-0004-0000-0500-000008000000}"/>
    <hyperlink ref="J37" location="Definitions!A129" display="Definitions!A129" xr:uid="{00000000-0004-0000-0500-000009000000}"/>
    <hyperlink ref="J39"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3"/>
  <sheetViews>
    <sheetView zoomScale="121" workbookViewId="0">
      <selection activeCell="A2" sqref="A2:A22"/>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74" t="str">
        <f>'Generic Metadata Schema'!A2</f>
        <v>General information</v>
      </c>
      <c r="B2" s="477"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75"/>
      <c r="B3" s="478"/>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75"/>
      <c r="B4" s="478"/>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75"/>
      <c r="B5" s="478"/>
      <c r="C5" s="356"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75"/>
      <c r="B6" s="478"/>
      <c r="C6" s="356"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75"/>
      <c r="B7" s="478"/>
      <c r="C7" s="356"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75"/>
      <c r="B8" s="478"/>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75"/>
      <c r="B9" s="478"/>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75"/>
      <c r="B10" s="478"/>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75"/>
      <c r="B11" s="478"/>
      <c r="C11" s="85"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75"/>
      <c r="B12" s="478"/>
      <c r="C12" s="85"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75"/>
      <c r="B13" s="478"/>
      <c r="C13" s="85" t="str">
        <f>'Generic Metadata Schema'!C13</f>
        <v>Format</v>
      </c>
      <c r="D13" s="358" t="str">
        <f>'Generic Metadata Schema'!D13</f>
        <v>0:1</v>
      </c>
      <c r="E13" s="85"/>
      <c r="F13" s="142"/>
      <c r="G13" s="85" t="s">
        <v>253</v>
      </c>
      <c r="H13" s="85" t="s">
        <v>260</v>
      </c>
      <c r="I13" s="145" t="s">
        <v>477</v>
      </c>
      <c r="J13" s="175"/>
      <c r="K13" s="175"/>
      <c r="L13" s="175"/>
      <c r="M13" s="175"/>
      <c r="N13" s="175"/>
    </row>
    <row r="14" spans="1:14" ht="12.75" customHeight="1" x14ac:dyDescent="0.15">
      <c r="A14" s="475"/>
      <c r="B14" s="478"/>
      <c r="C14" s="85" t="str">
        <f>'Generic Metadata Schema'!C14</f>
        <v>References</v>
      </c>
      <c r="D14" s="140" t="str">
        <f>'Generic Metadata Schema'!D14</f>
        <v>1:N</v>
      </c>
      <c r="E14" s="85"/>
      <c r="F14" s="142"/>
      <c r="G14" s="85" t="s">
        <v>253</v>
      </c>
      <c r="H14" s="85" t="s">
        <v>253</v>
      </c>
      <c r="I14" s="145"/>
      <c r="J14" s="197" t="str">
        <f>Definitions!A2</f>
        <v>Reference</v>
      </c>
      <c r="K14" s="175"/>
      <c r="L14" s="175"/>
      <c r="M14" s="175"/>
      <c r="N14" s="175"/>
    </row>
    <row r="15" spans="1:14" ht="12.75" customHeight="1" x14ac:dyDescent="0.15">
      <c r="A15" s="475"/>
      <c r="B15" s="478"/>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75"/>
      <c r="B16" s="478"/>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75"/>
      <c r="B17" s="478"/>
      <c r="C17" s="85" t="str">
        <f>'Generic Metadata Schema'!C17</f>
        <v>Language written in</v>
      </c>
      <c r="D17" s="198"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75"/>
      <c r="B18" s="478"/>
      <c r="C18" s="199" t="str">
        <f>'Generic Metadata Schema'!C18</f>
        <v>Model category</v>
      </c>
      <c r="D18" s="140" t="str">
        <f>'Generic Metadata Schema'!D18</f>
        <v>0:1</v>
      </c>
      <c r="E18" s="85"/>
      <c r="F18" s="142"/>
      <c r="G18" s="85" t="s">
        <v>253</v>
      </c>
      <c r="H18" s="85" t="s">
        <v>260</v>
      </c>
      <c r="I18" s="145"/>
      <c r="J18" s="180" t="str">
        <f>Definitions!A16</f>
        <v>Model category</v>
      </c>
      <c r="K18" s="175"/>
      <c r="L18" s="175"/>
      <c r="M18" s="175"/>
      <c r="N18" s="175"/>
    </row>
    <row r="19" spans="1:14" ht="12.75" customHeight="1" x14ac:dyDescent="0.15">
      <c r="A19" s="475"/>
      <c r="B19" s="478"/>
      <c r="C19" s="85"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75"/>
      <c r="B20" s="478"/>
      <c r="C20" s="85"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75"/>
      <c r="B21" s="478"/>
      <c r="C21" s="85"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76"/>
      <c r="B22" s="479"/>
      <c r="C22" s="139" t="s">
        <v>298</v>
      </c>
      <c r="D22" s="140" t="s">
        <v>12</v>
      </c>
      <c r="E22" s="85"/>
      <c r="F22" s="142"/>
      <c r="G22" s="85"/>
      <c r="H22" s="85"/>
      <c r="I22" s="145"/>
      <c r="J22" s="175"/>
      <c r="K22" s="175"/>
      <c r="L22" s="175"/>
      <c r="M22" s="175"/>
      <c r="N22" s="175"/>
    </row>
    <row r="23" spans="1:14" ht="12.75" customHeight="1" x14ac:dyDescent="0.15">
      <c r="A23" s="474" t="str">
        <f>'Generic Metadata Schema'!A23</f>
        <v>Scope</v>
      </c>
      <c r="B23" s="477" t="str">
        <f>'Generic Metadata Schema'!B23</f>
        <v>1</v>
      </c>
      <c r="C23" s="159" t="str">
        <f>'Generic Metadata Schema'!C23</f>
        <v>Product / matrix</v>
      </c>
      <c r="D23" s="139" t="s">
        <v>165</v>
      </c>
      <c r="E23" s="85"/>
      <c r="F23" s="142"/>
      <c r="G23" s="85" t="s">
        <v>253</v>
      </c>
      <c r="H23" s="85" t="s">
        <v>253</v>
      </c>
      <c r="I23" s="145"/>
      <c r="J23" s="180" t="str">
        <f>Definitions!A106</f>
        <v>Product / matrix</v>
      </c>
      <c r="K23" s="175"/>
      <c r="L23" s="175"/>
      <c r="M23" s="175"/>
      <c r="N23" s="175"/>
    </row>
    <row r="24" spans="1:14" ht="12.75" customHeight="1" x14ac:dyDescent="0.15">
      <c r="A24" s="475"/>
      <c r="B24" s="478"/>
      <c r="C24" s="159" t="str">
        <f>'Generic Metadata Schema'!C34</f>
        <v>Hazard</v>
      </c>
      <c r="D24" s="391" t="s">
        <v>165</v>
      </c>
      <c r="E24" s="85"/>
      <c r="F24" s="142"/>
      <c r="G24" s="85" t="s">
        <v>253</v>
      </c>
      <c r="H24" s="85" t="s">
        <v>260</v>
      </c>
      <c r="I24" s="145"/>
      <c r="J24" s="332" t="str">
        <f>Definitions!A149</f>
        <v>Hazard</v>
      </c>
      <c r="K24" s="175"/>
      <c r="L24" s="175"/>
      <c r="M24" s="175"/>
      <c r="N24" s="175"/>
    </row>
    <row r="25" spans="1:14" ht="12.75" customHeight="1" x14ac:dyDescent="0.15">
      <c r="A25" s="475"/>
      <c r="B25" s="478"/>
      <c r="C25" s="159" t="str">
        <f>Definitions!A164</f>
        <v>Population Group</v>
      </c>
      <c r="D25" s="391" t="s">
        <v>165</v>
      </c>
      <c r="E25" s="85"/>
      <c r="F25" s="142"/>
      <c r="G25" s="85" t="s">
        <v>253</v>
      </c>
      <c r="H25" s="85" t="s">
        <v>253</v>
      </c>
      <c r="I25" s="145"/>
      <c r="J25" s="332" t="str">
        <f>Definitions!A164</f>
        <v>Population Group</v>
      </c>
      <c r="K25" s="175"/>
      <c r="L25" s="175"/>
      <c r="M25" s="175"/>
      <c r="N25" s="175"/>
    </row>
    <row r="26" spans="1:14" ht="12.75" customHeight="1" x14ac:dyDescent="0.15">
      <c r="A26" s="475"/>
      <c r="B26" s="478"/>
      <c r="C26" s="85" t="str">
        <f>'Generic Metadata Schema'!C62</f>
        <v>General comment</v>
      </c>
      <c r="D26" s="142" t="str">
        <f>'Generic Metadata Schema'!D62</f>
        <v>0:1</v>
      </c>
      <c r="E26" s="85"/>
      <c r="F26" s="142"/>
      <c r="G26" s="85" t="s">
        <v>253</v>
      </c>
      <c r="H26" s="85" t="s">
        <v>260</v>
      </c>
      <c r="I26" s="145" t="s">
        <v>487</v>
      </c>
      <c r="J26" s="175"/>
      <c r="K26" s="175"/>
      <c r="L26" s="175"/>
      <c r="M26" s="175"/>
      <c r="N26" s="175"/>
    </row>
    <row r="27" spans="1:14" ht="12.75" customHeight="1" x14ac:dyDescent="0.15">
      <c r="A27" s="475"/>
      <c r="B27" s="478"/>
      <c r="C27" s="85"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488</v>
      </c>
      <c r="J27" s="175"/>
      <c r="K27" s="175"/>
      <c r="L27" s="175"/>
      <c r="M27" s="175"/>
      <c r="N27" s="175"/>
    </row>
    <row r="28" spans="1:14" ht="12.75" customHeight="1" x14ac:dyDescent="0.15">
      <c r="A28" s="475"/>
      <c r="B28" s="478"/>
      <c r="C28" s="474" t="str">
        <f>'Generic Metadata Schema'!C64</f>
        <v>Spatial information</v>
      </c>
      <c r="D28" s="477" t="str">
        <f>'Generic Metadata Schema'!D64</f>
        <v>0:1</v>
      </c>
      <c r="E28" s="85" t="str">
        <f>'Generic Metadata Schema'!E64</f>
        <v>Region</v>
      </c>
      <c r="F28" s="142" t="str">
        <f>'Generic Metadata Schema'!F64</f>
        <v>0:N</v>
      </c>
      <c r="G28" s="85" t="s">
        <v>253</v>
      </c>
      <c r="H28" s="85" t="s">
        <v>260</v>
      </c>
      <c r="I28" s="145" t="s">
        <v>489</v>
      </c>
      <c r="J28" s="175"/>
      <c r="K28" s="175"/>
      <c r="L28" s="175"/>
      <c r="M28" s="175"/>
      <c r="N28" s="175"/>
    </row>
    <row r="29" spans="1:14" ht="12.75" customHeight="1" x14ac:dyDescent="0.15">
      <c r="A29" s="476"/>
      <c r="B29" s="479"/>
      <c r="C29" s="455"/>
      <c r="D29" s="455"/>
      <c r="E29" s="85" t="str">
        <f>'Generic Metadata Schema'!E65</f>
        <v>Country</v>
      </c>
      <c r="F29" s="142" t="str">
        <f>'Generic Metadata Schema'!F65</f>
        <v>0:N</v>
      </c>
      <c r="G29" s="85" t="s">
        <v>253</v>
      </c>
      <c r="H29" s="85" t="s">
        <v>260</v>
      </c>
      <c r="I29" s="145" t="s">
        <v>490</v>
      </c>
      <c r="J29" s="175"/>
      <c r="K29" s="175"/>
      <c r="L29" s="175"/>
      <c r="M29" s="175"/>
      <c r="N29" s="175"/>
    </row>
    <row r="30" spans="1:14" ht="12.75" customHeight="1" x14ac:dyDescent="0.15">
      <c r="A30" s="474" t="str">
        <f>'Generic Metadata Schema'!A66</f>
        <v>Data background</v>
      </c>
      <c r="B30" s="477" t="str">
        <f>'Generic Metadata Schema'!B66</f>
        <v>0:1</v>
      </c>
      <c r="C30" s="200" t="str">
        <f>'Generic Metadata Schema'!C66</f>
        <v>Study</v>
      </c>
      <c r="D30" s="184" t="s">
        <v>12</v>
      </c>
      <c r="E30" s="85"/>
      <c r="F30" s="142"/>
      <c r="G30" s="85" t="s">
        <v>253</v>
      </c>
      <c r="H30" s="85" t="s">
        <v>260</v>
      </c>
      <c r="I30" s="145"/>
      <c r="J30" s="126" t="s">
        <v>114</v>
      </c>
      <c r="K30" s="175"/>
      <c r="L30" s="175"/>
      <c r="M30" s="175"/>
      <c r="N30" s="175"/>
    </row>
    <row r="31" spans="1:14" ht="12.75" customHeight="1" x14ac:dyDescent="0.15">
      <c r="A31" s="475"/>
      <c r="B31" s="478"/>
      <c r="C31" s="391" t="str">
        <f>'Generic Metadata Schema'!C67</f>
        <v>Study Sample</v>
      </c>
      <c r="D31" s="392" t="str">
        <f>'Generic Metadata Schema'!D67</f>
        <v>0:N</v>
      </c>
      <c r="E31" s="85"/>
      <c r="F31" s="142"/>
      <c r="G31" s="85" t="s">
        <v>253</v>
      </c>
      <c r="H31" s="85" t="s">
        <v>260</v>
      </c>
      <c r="I31" s="145"/>
      <c r="J31" s="332" t="str">
        <f>Definitions!A132</f>
        <v>Study sample</v>
      </c>
      <c r="K31" s="175"/>
      <c r="L31" s="175"/>
      <c r="M31" s="175"/>
      <c r="N31" s="175"/>
    </row>
    <row r="32" spans="1:14" ht="45" x14ac:dyDescent="0.15">
      <c r="A32" s="475"/>
      <c r="B32" s="478"/>
      <c r="C32" s="391" t="str">
        <f>'Generic Metadata Schema'!C77</f>
        <v>Dietary assessment method</v>
      </c>
      <c r="D32" s="392" t="str">
        <f>'Generic Metadata Schema'!D77</f>
        <v>0:N</v>
      </c>
      <c r="E32" s="85"/>
      <c r="F32" s="142"/>
      <c r="G32" s="85" t="s">
        <v>253</v>
      </c>
      <c r="H32" s="85" t="s">
        <v>260</v>
      </c>
      <c r="I32" s="145"/>
      <c r="J32" s="410" t="str">
        <f>Definitions!A142</f>
        <v>Dietary assessment method</v>
      </c>
      <c r="K32" s="175"/>
      <c r="L32" s="175"/>
      <c r="M32" s="175"/>
      <c r="N32" s="175"/>
    </row>
    <row r="33" spans="1:14" ht="12.75" customHeight="1" x14ac:dyDescent="0.15">
      <c r="A33" s="476"/>
      <c r="B33" s="479"/>
      <c r="C33" s="159" t="str">
        <f>'Generic Metadata Schema'!C84</f>
        <v>Laboratory</v>
      </c>
      <c r="D33" s="140" t="str">
        <f>'Generic Metadata Schema'!D84</f>
        <v>0:N</v>
      </c>
      <c r="E33" s="85"/>
      <c r="F33" s="142"/>
      <c r="G33" s="85" t="s">
        <v>253</v>
      </c>
      <c r="H33" s="85" t="s">
        <v>260</v>
      </c>
      <c r="I33" s="145"/>
      <c r="J33" s="180" t="str">
        <f>Definitions!A101</f>
        <v>Laboratory</v>
      </c>
      <c r="K33" s="175"/>
      <c r="L33" s="175"/>
      <c r="M33" s="175"/>
      <c r="N33" s="175"/>
    </row>
    <row r="34" spans="1:14" ht="12.75" customHeight="1" x14ac:dyDescent="0.15">
      <c r="A34" s="486" t="str">
        <f>'Generic Metadata Schema'!A85</f>
        <v>Model math / Data definition</v>
      </c>
      <c r="B34" s="498" t="str">
        <f>'Generic Metadata Schema'!B85</f>
        <v>1</v>
      </c>
      <c r="C34" s="162" t="s">
        <v>78</v>
      </c>
      <c r="D34" s="348" t="str">
        <f>'Generic Metadata Schema'!D85</f>
        <v>1:N</v>
      </c>
      <c r="E34" s="85"/>
      <c r="F34" s="142"/>
      <c r="G34" s="85" t="s">
        <v>253</v>
      </c>
      <c r="H34" s="85" t="s">
        <v>253</v>
      </c>
      <c r="I34" s="145"/>
      <c r="J34" s="128" t="str">
        <f>Definitions!A33</f>
        <v>Parameter</v>
      </c>
      <c r="K34" s="175"/>
      <c r="L34" s="175"/>
      <c r="M34" s="175"/>
      <c r="N34" s="175"/>
    </row>
    <row r="35" spans="1:14" s="11" customFormat="1" ht="12.75" customHeight="1" x14ac:dyDescent="0.15">
      <c r="A35" s="487"/>
      <c r="B35" s="499"/>
      <c r="C35" s="201" t="s">
        <v>466</v>
      </c>
      <c r="D35" s="373" t="s">
        <v>12</v>
      </c>
      <c r="E35" s="185"/>
      <c r="F35" s="186"/>
      <c r="G35" s="187" t="s">
        <v>13</v>
      </c>
      <c r="H35" s="188"/>
      <c r="I35" s="189" t="s">
        <v>467</v>
      </c>
      <c r="K35" s="175"/>
      <c r="L35" s="175"/>
      <c r="M35" s="175"/>
      <c r="N35" s="175"/>
    </row>
    <row r="36" spans="1:14" ht="12.75" customHeight="1" x14ac:dyDescent="0.15">
      <c r="A36" s="487"/>
      <c r="B36" s="499"/>
      <c r="C36" s="162" t="str">
        <f>'Generic Metadata Schema'!C86</f>
        <v>Quality measures</v>
      </c>
      <c r="D36" s="348" t="str">
        <f>'Generic Metadata Schema'!D86</f>
        <v>0:N</v>
      </c>
      <c r="E36" s="85"/>
      <c r="F36" s="142"/>
      <c r="G36" s="85" t="s">
        <v>253</v>
      </c>
      <c r="H36" s="85" t="s">
        <v>260</v>
      </c>
      <c r="I36" s="145"/>
      <c r="J36" s="180" t="str">
        <f>Definitions!A98</f>
        <v>Quality Measures</v>
      </c>
      <c r="K36" s="175"/>
      <c r="L36" s="175"/>
      <c r="M36" s="175"/>
      <c r="N36" s="175"/>
    </row>
    <row r="37" spans="1:14" ht="12.75" customHeight="1" x14ac:dyDescent="0.15">
      <c r="A37" s="487"/>
      <c r="B37" s="499"/>
      <c r="C37" s="162" t="str">
        <f>'Generic Metadata Schema'!C87</f>
        <v>Model equation</v>
      </c>
      <c r="D37" s="192"/>
      <c r="E37" s="85"/>
      <c r="F37" s="142"/>
      <c r="G37" s="85" t="s">
        <v>253</v>
      </c>
      <c r="H37" s="85" t="s">
        <v>260</v>
      </c>
      <c r="I37" s="145"/>
      <c r="J37" s="180" t="str">
        <f>Definitions!A117</f>
        <v>Model equation</v>
      </c>
      <c r="K37" s="175"/>
      <c r="L37" s="175"/>
      <c r="M37" s="175"/>
      <c r="N37" s="175"/>
    </row>
    <row r="38" spans="1:14" ht="12.75" customHeight="1" x14ac:dyDescent="0.15">
      <c r="A38" s="487"/>
      <c r="B38" s="499"/>
      <c r="C38" s="144" t="str">
        <f>'Generic Metadata Schema'!C88</f>
        <v>Fitting procedure</v>
      </c>
      <c r="D38" s="350" t="str">
        <f>'Generic Metadata Schema'!D88</f>
        <v>0:1</v>
      </c>
      <c r="E38" s="85"/>
      <c r="F38" s="142"/>
      <c r="G38" s="85" t="s">
        <v>253</v>
      </c>
      <c r="H38" s="85" t="s">
        <v>260</v>
      </c>
      <c r="I38" s="145" t="str">
        <f>'Generic Metadata Schema'!I88</f>
        <v xml:space="preserve">Procedure used to fit the data to the model equation </v>
      </c>
      <c r="J38" s="175"/>
      <c r="K38" s="175"/>
      <c r="L38" s="175"/>
      <c r="M38" s="175"/>
      <c r="N38" s="175"/>
    </row>
    <row r="39" spans="1:14" ht="12.75" customHeight="1" x14ac:dyDescent="0.15">
      <c r="A39" s="487"/>
      <c r="B39" s="499"/>
      <c r="C39" s="162" t="str">
        <f>'Generic Metadata Schema'!C89</f>
        <v>Exposure</v>
      </c>
      <c r="D39" s="192"/>
      <c r="E39" s="85"/>
      <c r="F39" s="142"/>
      <c r="G39" s="85" t="s">
        <v>253</v>
      </c>
      <c r="H39" s="85" t="s">
        <v>260</v>
      </c>
      <c r="I39" s="145"/>
      <c r="J39" s="196" t="str">
        <f>Definitions!A127</f>
        <v>Exposure</v>
      </c>
      <c r="K39" s="175"/>
      <c r="L39" s="175"/>
      <c r="M39" s="175"/>
      <c r="N39" s="175"/>
    </row>
    <row r="40" spans="1:14" ht="12.75" customHeight="1" x14ac:dyDescent="0.15">
      <c r="A40" s="487"/>
      <c r="B40" s="499"/>
      <c r="C40" s="144" t="str">
        <f>'Generic Metadata Schema'!C94</f>
        <v>Events</v>
      </c>
      <c r="D40" s="350" t="str">
        <f>'Generic Metadata Schema'!D94</f>
        <v>0:N</v>
      </c>
      <c r="E40" s="85"/>
      <c r="F40" s="142"/>
      <c r="G40" s="85" t="s">
        <v>253</v>
      </c>
      <c r="H40" s="85" t="s">
        <v>260</v>
      </c>
      <c r="I40" s="145" t="str">
        <f>'Generic Metadata Schema'!I94</f>
        <v>Definition of time-dependent parameter changes</v>
      </c>
      <c r="J40" s="175"/>
      <c r="K40" s="175"/>
      <c r="L40" s="175"/>
      <c r="M40" s="175"/>
      <c r="N40" s="175"/>
    </row>
    <row r="41" spans="1:14" ht="12.75" hidden="1" customHeight="1" x14ac:dyDescent="0.15">
      <c r="A41" s="487"/>
      <c r="B41" s="499"/>
      <c r="C41" s="71"/>
      <c r="D41" s="71"/>
      <c r="E41" s="71"/>
      <c r="F41" s="71"/>
      <c r="G41" s="71"/>
      <c r="H41" s="71"/>
      <c r="I41" s="173"/>
    </row>
    <row r="42" spans="1:14" ht="12.75" hidden="1" customHeight="1" x14ac:dyDescent="0.15">
      <c r="A42" s="487"/>
      <c r="B42" s="499"/>
      <c r="C42" s="71"/>
      <c r="D42" s="71"/>
      <c r="E42" s="71"/>
      <c r="F42" s="71"/>
      <c r="G42" s="71"/>
      <c r="H42" s="71"/>
      <c r="I42" s="173"/>
    </row>
    <row r="43" spans="1:14" ht="12.75" hidden="1" customHeight="1" x14ac:dyDescent="0.15">
      <c r="A43" s="487"/>
      <c r="B43" s="499"/>
      <c r="C43" s="71"/>
      <c r="D43" s="71"/>
      <c r="E43" s="71"/>
      <c r="F43" s="71"/>
      <c r="G43" s="71"/>
      <c r="H43" s="71"/>
      <c r="I43" s="173"/>
    </row>
    <row r="44" spans="1:14" ht="12.75" hidden="1" customHeight="1" x14ac:dyDescent="0.15">
      <c r="A44" s="487"/>
      <c r="B44" s="499"/>
      <c r="C44" s="71"/>
      <c r="D44" s="71"/>
      <c r="E44" s="71"/>
      <c r="F44" s="71"/>
      <c r="G44" s="71"/>
      <c r="H44" s="71"/>
      <c r="I44" s="173"/>
    </row>
    <row r="45" spans="1:14" ht="12.75" hidden="1" customHeight="1" x14ac:dyDescent="0.15">
      <c r="A45" s="487"/>
      <c r="B45" s="499"/>
      <c r="C45" s="71"/>
      <c r="D45" s="71"/>
      <c r="E45" s="71"/>
      <c r="F45" s="71"/>
      <c r="G45" s="71"/>
      <c r="H45" s="71"/>
      <c r="I45" s="173"/>
    </row>
    <row r="46" spans="1:14" ht="12.75" hidden="1" customHeight="1" x14ac:dyDescent="0.15">
      <c r="A46" s="487"/>
      <c r="B46" s="499"/>
      <c r="C46" s="71"/>
      <c r="D46" s="71"/>
      <c r="E46" s="71"/>
      <c r="F46" s="71"/>
      <c r="G46" s="71"/>
      <c r="H46" s="71"/>
      <c r="I46" s="173"/>
    </row>
    <row r="47" spans="1:14" ht="12.75" hidden="1" customHeight="1" x14ac:dyDescent="0.15">
      <c r="A47" s="487"/>
      <c r="B47" s="499"/>
      <c r="C47" s="71"/>
      <c r="D47" s="71"/>
      <c r="E47" s="71"/>
      <c r="F47" s="71"/>
      <c r="G47" s="71"/>
      <c r="H47" s="71"/>
      <c r="I47" s="173"/>
    </row>
    <row r="48" spans="1:14" ht="12.75" hidden="1" customHeight="1" x14ac:dyDescent="0.15">
      <c r="A48" s="487"/>
      <c r="B48" s="499"/>
      <c r="C48" s="71"/>
      <c r="D48" s="71"/>
      <c r="E48" s="71"/>
      <c r="F48" s="71"/>
      <c r="G48" s="71"/>
      <c r="H48" s="71"/>
      <c r="I48" s="173"/>
    </row>
    <row r="49" spans="1:9" ht="12.75" hidden="1" customHeight="1" x14ac:dyDescent="0.15">
      <c r="A49" s="487"/>
      <c r="B49" s="499"/>
      <c r="C49" s="71"/>
      <c r="D49" s="71"/>
      <c r="E49" s="71"/>
      <c r="F49" s="71"/>
      <c r="G49" s="71"/>
      <c r="H49" s="71"/>
      <c r="I49" s="173"/>
    </row>
    <row r="50" spans="1:9" ht="12.75" hidden="1" customHeight="1" x14ac:dyDescent="0.15">
      <c r="A50" s="487"/>
      <c r="B50" s="499"/>
      <c r="C50" s="71"/>
      <c r="D50" s="71"/>
      <c r="E50" s="71"/>
      <c r="F50" s="71"/>
      <c r="G50" s="71"/>
      <c r="H50" s="71"/>
      <c r="I50" s="173"/>
    </row>
    <row r="51" spans="1:9" ht="12.75" hidden="1" customHeight="1" x14ac:dyDescent="0.15">
      <c r="A51" s="487"/>
      <c r="B51" s="499"/>
      <c r="C51" s="71"/>
      <c r="D51" s="71"/>
      <c r="E51" s="71"/>
      <c r="F51" s="71"/>
      <c r="G51" s="71"/>
      <c r="H51" s="71"/>
      <c r="I51" s="173"/>
    </row>
    <row r="52" spans="1:9" ht="12.75" hidden="1" customHeight="1" x14ac:dyDescent="0.15">
      <c r="A52" s="487"/>
      <c r="B52" s="499"/>
      <c r="C52" s="71"/>
      <c r="D52" s="71"/>
      <c r="E52" s="71"/>
      <c r="F52" s="71"/>
      <c r="G52" s="71"/>
      <c r="H52" s="71"/>
      <c r="I52" s="173"/>
    </row>
    <row r="53" spans="1:9" ht="12.75" hidden="1" customHeight="1" x14ac:dyDescent="0.15">
      <c r="A53" s="487"/>
      <c r="B53" s="499"/>
      <c r="C53" s="71"/>
      <c r="D53" s="71"/>
      <c r="E53" s="71"/>
      <c r="F53" s="71"/>
      <c r="G53" s="71"/>
      <c r="H53" s="71"/>
      <c r="I53" s="173"/>
    </row>
    <row r="54" spans="1:9" ht="12.75" hidden="1" customHeight="1" x14ac:dyDescent="0.15">
      <c r="A54" s="487"/>
      <c r="B54" s="499"/>
      <c r="C54" s="71"/>
      <c r="D54" s="71"/>
      <c r="E54" s="71"/>
      <c r="F54" s="71"/>
      <c r="G54" s="71"/>
      <c r="H54" s="71"/>
      <c r="I54" s="173"/>
    </row>
    <row r="55" spans="1:9" ht="12.75" hidden="1" customHeight="1" x14ac:dyDescent="0.15">
      <c r="A55" s="487"/>
      <c r="B55" s="499"/>
      <c r="C55" s="71"/>
      <c r="D55" s="71"/>
      <c r="E55" s="71"/>
      <c r="F55" s="71"/>
      <c r="G55" s="71"/>
      <c r="H55" s="71"/>
      <c r="I55" s="173"/>
    </row>
    <row r="56" spans="1:9" ht="12.75" hidden="1" customHeight="1" x14ac:dyDescent="0.15">
      <c r="A56" s="487"/>
      <c r="B56" s="499"/>
      <c r="C56" s="71"/>
      <c r="D56" s="71"/>
      <c r="E56" s="71"/>
      <c r="F56" s="71"/>
      <c r="G56" s="71"/>
      <c r="H56" s="71"/>
      <c r="I56" s="173"/>
    </row>
    <row r="57" spans="1:9" ht="12.75" hidden="1" customHeight="1" x14ac:dyDescent="0.15">
      <c r="A57" s="487"/>
      <c r="B57" s="499"/>
      <c r="C57" s="71"/>
      <c r="D57" s="71"/>
      <c r="E57" s="71"/>
      <c r="F57" s="71"/>
      <c r="G57" s="71"/>
      <c r="H57" s="71"/>
      <c r="I57" s="173"/>
    </row>
    <row r="58" spans="1:9" ht="12.75" hidden="1" customHeight="1" x14ac:dyDescent="0.15">
      <c r="A58" s="487"/>
      <c r="B58" s="499"/>
      <c r="C58" s="71"/>
      <c r="D58" s="71"/>
      <c r="E58" s="71"/>
      <c r="F58" s="71"/>
      <c r="G58" s="71"/>
      <c r="H58" s="71"/>
      <c r="I58" s="173"/>
    </row>
    <row r="59" spans="1:9" ht="12.75" hidden="1" customHeight="1" x14ac:dyDescent="0.15">
      <c r="A59" s="487"/>
      <c r="B59" s="499"/>
      <c r="C59" s="71"/>
      <c r="D59" s="71"/>
      <c r="E59" s="71"/>
      <c r="F59" s="71"/>
      <c r="G59" s="71"/>
      <c r="H59" s="71"/>
      <c r="I59" s="173"/>
    </row>
    <row r="60" spans="1:9" ht="12.75" hidden="1" customHeight="1" x14ac:dyDescent="0.15">
      <c r="A60" s="487"/>
      <c r="B60" s="499"/>
      <c r="C60" s="71"/>
      <c r="D60" s="71"/>
      <c r="E60" s="71"/>
      <c r="F60" s="71"/>
      <c r="G60" s="71"/>
      <c r="H60" s="71"/>
      <c r="I60" s="173"/>
    </row>
    <row r="61" spans="1:9" ht="12.75" hidden="1" customHeight="1" x14ac:dyDescent="0.15">
      <c r="A61" s="487"/>
      <c r="B61" s="499"/>
      <c r="C61" s="71"/>
      <c r="D61" s="71"/>
      <c r="E61" s="71"/>
      <c r="F61" s="71"/>
      <c r="G61" s="71"/>
      <c r="H61" s="71"/>
      <c r="I61" s="173"/>
    </row>
    <row r="62" spans="1:9" ht="12.75" hidden="1" customHeight="1" x14ac:dyDescent="0.15">
      <c r="A62" s="487"/>
      <c r="B62" s="499"/>
      <c r="C62" s="71"/>
      <c r="D62" s="71"/>
      <c r="E62" s="71"/>
      <c r="F62" s="71"/>
      <c r="G62" s="71"/>
      <c r="H62" s="71"/>
      <c r="I62" s="173"/>
    </row>
    <row r="63" spans="1:9" ht="12.75" hidden="1" customHeight="1" x14ac:dyDescent="0.15">
      <c r="A63" s="487"/>
      <c r="B63" s="499"/>
      <c r="C63" s="71"/>
      <c r="D63" s="71"/>
      <c r="E63" s="71"/>
      <c r="F63" s="71"/>
      <c r="G63" s="71"/>
      <c r="H63" s="71"/>
      <c r="I63" s="173"/>
    </row>
    <row r="64" spans="1:9" ht="12.75" hidden="1" customHeight="1" x14ac:dyDescent="0.15">
      <c r="A64" s="487"/>
      <c r="B64" s="499"/>
      <c r="C64" s="71"/>
      <c r="D64" s="71"/>
      <c r="E64" s="71"/>
      <c r="F64" s="71"/>
      <c r="G64" s="71"/>
      <c r="H64" s="71"/>
      <c r="I64" s="173"/>
    </row>
    <row r="65" spans="1:9" ht="12.75" hidden="1" customHeight="1" x14ac:dyDescent="0.15">
      <c r="A65" s="487"/>
      <c r="B65" s="499"/>
      <c r="C65" s="71"/>
      <c r="D65" s="71"/>
      <c r="E65" s="71"/>
      <c r="F65" s="71"/>
      <c r="G65" s="71"/>
      <c r="H65" s="71"/>
      <c r="I65" s="173"/>
    </row>
    <row r="66" spans="1:9" ht="12.75" hidden="1" customHeight="1" x14ac:dyDescent="0.15">
      <c r="A66" s="487"/>
      <c r="B66" s="499"/>
      <c r="C66" s="71"/>
      <c r="D66" s="71"/>
      <c r="E66" s="71"/>
      <c r="F66" s="71"/>
      <c r="G66" s="71"/>
      <c r="H66" s="71"/>
      <c r="I66" s="173"/>
    </row>
    <row r="67" spans="1:9" ht="12.75" hidden="1" customHeight="1" x14ac:dyDescent="0.15">
      <c r="A67" s="487"/>
      <c r="B67" s="499"/>
      <c r="C67" s="71"/>
      <c r="D67" s="71"/>
      <c r="E67" s="71"/>
      <c r="F67" s="71"/>
      <c r="G67" s="71"/>
      <c r="H67" s="71"/>
      <c r="I67" s="173"/>
    </row>
    <row r="68" spans="1:9" ht="12.75" hidden="1" customHeight="1" x14ac:dyDescent="0.15">
      <c r="A68" s="487"/>
      <c r="B68" s="499"/>
      <c r="C68" s="71"/>
      <c r="D68" s="71"/>
      <c r="E68" s="71"/>
      <c r="F68" s="71"/>
      <c r="G68" s="71"/>
      <c r="H68" s="71"/>
      <c r="I68" s="173"/>
    </row>
    <row r="69" spans="1:9" ht="12.75" hidden="1" customHeight="1" x14ac:dyDescent="0.15">
      <c r="A69" s="487"/>
      <c r="B69" s="499"/>
      <c r="C69" s="71"/>
      <c r="D69" s="71"/>
      <c r="E69" s="71"/>
      <c r="F69" s="71"/>
      <c r="G69" s="71"/>
      <c r="H69" s="71"/>
      <c r="I69" s="173"/>
    </row>
    <row r="70" spans="1:9" ht="12.75" hidden="1" customHeight="1" x14ac:dyDescent="0.15">
      <c r="A70" s="487"/>
      <c r="B70" s="499"/>
      <c r="C70" s="71"/>
      <c r="D70" s="71"/>
      <c r="E70" s="71"/>
      <c r="F70" s="71"/>
      <c r="G70" s="71"/>
      <c r="H70" s="71"/>
      <c r="I70" s="173"/>
    </row>
    <row r="71" spans="1:9" ht="12.75" hidden="1" customHeight="1" x14ac:dyDescent="0.15">
      <c r="A71" s="487"/>
      <c r="B71" s="499"/>
      <c r="C71" s="71"/>
      <c r="D71" s="71"/>
      <c r="E71" s="71"/>
      <c r="F71" s="71"/>
      <c r="G71" s="71"/>
      <c r="H71" s="71"/>
      <c r="I71" s="173"/>
    </row>
    <row r="72" spans="1:9" ht="12.75" hidden="1" customHeight="1" x14ac:dyDescent="0.15">
      <c r="A72" s="487"/>
      <c r="B72" s="499"/>
      <c r="C72" s="71"/>
      <c r="D72" s="71"/>
      <c r="E72" s="71"/>
      <c r="F72" s="71"/>
      <c r="G72" s="71"/>
      <c r="H72" s="71"/>
      <c r="I72" s="173"/>
    </row>
    <row r="73" spans="1:9" ht="12.75" hidden="1" customHeight="1" x14ac:dyDescent="0.15">
      <c r="A73" s="487"/>
      <c r="B73" s="499"/>
      <c r="C73" s="71"/>
      <c r="D73" s="71"/>
      <c r="E73" s="71"/>
      <c r="F73" s="71"/>
      <c r="G73" s="71"/>
      <c r="H73" s="71"/>
      <c r="I73" s="173"/>
    </row>
    <row r="74" spans="1:9" ht="12.75" hidden="1" customHeight="1" x14ac:dyDescent="0.15">
      <c r="A74" s="487"/>
      <c r="B74" s="499"/>
      <c r="C74" s="71"/>
      <c r="D74" s="71"/>
      <c r="E74" s="71"/>
      <c r="F74" s="71"/>
      <c r="G74" s="71"/>
      <c r="H74" s="71"/>
      <c r="I74" s="173"/>
    </row>
    <row r="75" spans="1:9" ht="12.75" hidden="1" customHeight="1" x14ac:dyDescent="0.15">
      <c r="A75" s="487"/>
      <c r="B75" s="499"/>
      <c r="C75" s="71"/>
      <c r="D75" s="71"/>
      <c r="E75" s="71"/>
      <c r="F75" s="71"/>
      <c r="G75" s="71"/>
      <c r="H75" s="71"/>
      <c r="I75" s="173"/>
    </row>
    <row r="76" spans="1:9" ht="12.75" hidden="1" customHeight="1" x14ac:dyDescent="0.15">
      <c r="A76" s="487"/>
      <c r="B76" s="499"/>
      <c r="C76" s="71"/>
      <c r="D76" s="71"/>
      <c r="E76" s="71"/>
      <c r="F76" s="71"/>
      <c r="G76" s="71"/>
      <c r="H76" s="71"/>
      <c r="I76" s="173"/>
    </row>
    <row r="77" spans="1:9" ht="12.75" hidden="1" customHeight="1" x14ac:dyDescent="0.15">
      <c r="A77" s="487"/>
      <c r="B77" s="499"/>
      <c r="C77" s="71"/>
      <c r="D77" s="71"/>
      <c r="E77" s="71"/>
      <c r="F77" s="71"/>
      <c r="G77" s="71"/>
      <c r="H77" s="71"/>
      <c r="I77" s="173"/>
    </row>
    <row r="78" spans="1:9" ht="12.75" hidden="1" customHeight="1" x14ac:dyDescent="0.15">
      <c r="A78" s="487"/>
      <c r="B78" s="499"/>
      <c r="C78" s="71"/>
      <c r="D78" s="71"/>
      <c r="E78" s="71"/>
      <c r="F78" s="71"/>
      <c r="G78" s="71"/>
      <c r="H78" s="71"/>
      <c r="I78" s="173"/>
    </row>
    <row r="79" spans="1:9" ht="12.75" hidden="1" customHeight="1" x14ac:dyDescent="0.15">
      <c r="A79" s="487"/>
      <c r="B79" s="499"/>
      <c r="C79" s="71"/>
      <c r="D79" s="71"/>
      <c r="E79" s="71"/>
      <c r="F79" s="71"/>
      <c r="G79" s="71"/>
      <c r="H79" s="71"/>
      <c r="I79" s="173"/>
    </row>
    <row r="80" spans="1:9" ht="12.75" hidden="1" customHeight="1" x14ac:dyDescent="0.15">
      <c r="A80" s="487"/>
      <c r="B80" s="499"/>
      <c r="C80" s="71"/>
      <c r="D80" s="71"/>
      <c r="E80" s="71"/>
      <c r="F80" s="71"/>
      <c r="G80" s="71"/>
      <c r="H80" s="71"/>
      <c r="I80" s="173"/>
    </row>
    <row r="81" spans="1:9" ht="12.75" hidden="1" customHeight="1" x14ac:dyDescent="0.15">
      <c r="A81" s="487"/>
      <c r="B81" s="499"/>
      <c r="C81" s="71"/>
      <c r="D81" s="71"/>
      <c r="E81" s="71"/>
      <c r="F81" s="71"/>
      <c r="G81" s="71"/>
      <c r="H81" s="71"/>
      <c r="I81" s="173"/>
    </row>
    <row r="82" spans="1:9" ht="12.75" hidden="1" customHeight="1" x14ac:dyDescent="0.15">
      <c r="A82" s="487"/>
      <c r="B82" s="499"/>
      <c r="C82" s="71"/>
      <c r="D82" s="71"/>
      <c r="E82" s="71"/>
      <c r="F82" s="71"/>
      <c r="G82" s="71"/>
      <c r="H82" s="71"/>
      <c r="I82" s="173"/>
    </row>
    <row r="83" spans="1:9" ht="12.75" hidden="1" customHeight="1" x14ac:dyDescent="0.15">
      <c r="A83" s="487"/>
      <c r="B83" s="499"/>
      <c r="C83" s="71"/>
      <c r="D83" s="71"/>
      <c r="E83" s="71"/>
      <c r="F83" s="71"/>
      <c r="G83" s="71"/>
      <c r="H83" s="71"/>
      <c r="I83" s="173"/>
    </row>
    <row r="84" spans="1:9" ht="12.75" hidden="1" customHeight="1" x14ac:dyDescent="0.15">
      <c r="A84" s="487"/>
      <c r="B84" s="499"/>
      <c r="C84" s="71"/>
      <c r="D84" s="71"/>
      <c r="E84" s="71"/>
      <c r="F84" s="71"/>
      <c r="G84" s="71"/>
      <c r="H84" s="71"/>
      <c r="I84" s="173"/>
    </row>
    <row r="85" spans="1:9" ht="12.75" hidden="1" customHeight="1" x14ac:dyDescent="0.15">
      <c r="A85" s="487"/>
      <c r="B85" s="499"/>
      <c r="C85" s="71"/>
      <c r="D85" s="71"/>
      <c r="E85" s="71"/>
      <c r="F85" s="71"/>
      <c r="G85" s="71"/>
      <c r="H85" s="71"/>
      <c r="I85" s="173"/>
    </row>
    <row r="86" spans="1:9" ht="12.75" hidden="1" customHeight="1" x14ac:dyDescent="0.15">
      <c r="A86" s="487"/>
      <c r="B86" s="499"/>
      <c r="C86" s="71"/>
      <c r="D86" s="71"/>
      <c r="E86" s="71"/>
      <c r="F86" s="71"/>
      <c r="G86" s="71"/>
      <c r="H86" s="71"/>
      <c r="I86" s="173"/>
    </row>
    <row r="87" spans="1:9" ht="12.75" hidden="1" customHeight="1" x14ac:dyDescent="0.15">
      <c r="A87" s="487"/>
      <c r="B87" s="499"/>
      <c r="C87" s="71"/>
      <c r="D87" s="71"/>
      <c r="E87" s="71"/>
      <c r="F87" s="71"/>
      <c r="G87" s="71"/>
      <c r="H87" s="71"/>
      <c r="I87" s="173"/>
    </row>
    <row r="88" spans="1:9" ht="12.75" hidden="1" customHeight="1" x14ac:dyDescent="0.15">
      <c r="A88" s="487"/>
      <c r="B88" s="499"/>
      <c r="C88" s="71"/>
      <c r="D88" s="71"/>
      <c r="E88" s="71"/>
      <c r="F88" s="71"/>
      <c r="G88" s="71"/>
      <c r="H88" s="71"/>
      <c r="I88" s="173"/>
    </row>
    <row r="89" spans="1:9" ht="12.75" hidden="1" customHeight="1" x14ac:dyDescent="0.15">
      <c r="A89" s="487"/>
      <c r="B89" s="499"/>
      <c r="C89" s="71"/>
      <c r="D89" s="71"/>
      <c r="E89" s="71"/>
      <c r="F89" s="71"/>
      <c r="G89" s="71"/>
      <c r="H89" s="71"/>
      <c r="I89" s="173"/>
    </row>
    <row r="90" spans="1:9" ht="12.75" hidden="1" customHeight="1" x14ac:dyDescent="0.15">
      <c r="A90" s="487"/>
      <c r="B90" s="499"/>
      <c r="C90" s="71"/>
      <c r="D90" s="71"/>
      <c r="E90" s="71"/>
      <c r="F90" s="71"/>
      <c r="G90" s="71"/>
      <c r="H90" s="71"/>
      <c r="I90" s="173"/>
    </row>
    <row r="91" spans="1:9" ht="12.75" hidden="1" customHeight="1" x14ac:dyDescent="0.15">
      <c r="A91" s="487"/>
      <c r="B91" s="499"/>
      <c r="C91" s="71"/>
      <c r="D91" s="71"/>
      <c r="E91" s="71"/>
      <c r="F91" s="71"/>
      <c r="G91" s="71"/>
      <c r="H91" s="71"/>
      <c r="I91" s="173"/>
    </row>
    <row r="92" spans="1:9" ht="12.75" hidden="1" customHeight="1" x14ac:dyDescent="0.15">
      <c r="A92" s="487"/>
      <c r="B92" s="499"/>
      <c r="C92" s="71"/>
      <c r="D92" s="71"/>
      <c r="E92" s="71"/>
      <c r="F92" s="71"/>
      <c r="G92" s="71"/>
      <c r="H92" s="71"/>
      <c r="I92" s="173"/>
    </row>
    <row r="93" spans="1:9" ht="12.75" hidden="1" customHeight="1" x14ac:dyDescent="0.15">
      <c r="A93" s="487"/>
      <c r="B93" s="499"/>
      <c r="C93" s="71"/>
      <c r="D93" s="71"/>
      <c r="E93" s="71"/>
      <c r="F93" s="71"/>
      <c r="G93" s="71"/>
      <c r="H93" s="71"/>
      <c r="I93" s="173"/>
    </row>
    <row r="94" spans="1:9" ht="12.75" hidden="1" customHeight="1" x14ac:dyDescent="0.15">
      <c r="A94" s="487"/>
      <c r="B94" s="499"/>
      <c r="C94" s="71"/>
      <c r="D94" s="71"/>
      <c r="E94" s="71"/>
      <c r="F94" s="71"/>
      <c r="G94" s="71"/>
      <c r="H94" s="71"/>
      <c r="I94" s="173"/>
    </row>
    <row r="95" spans="1:9" ht="12.75" hidden="1" customHeight="1" x14ac:dyDescent="0.15">
      <c r="A95" s="487"/>
      <c r="B95" s="499"/>
      <c r="C95" s="71"/>
      <c r="D95" s="71"/>
      <c r="E95" s="71"/>
      <c r="F95" s="71"/>
      <c r="G95" s="71"/>
      <c r="H95" s="71"/>
      <c r="I95" s="173"/>
    </row>
    <row r="96" spans="1:9" ht="12.75" hidden="1" customHeight="1" x14ac:dyDescent="0.15">
      <c r="A96" s="487"/>
      <c r="B96" s="499"/>
      <c r="C96" s="71"/>
      <c r="D96" s="71"/>
      <c r="E96" s="71"/>
      <c r="F96" s="71"/>
      <c r="G96" s="71"/>
      <c r="H96" s="71"/>
      <c r="I96" s="173"/>
    </row>
    <row r="97" spans="1:9" ht="12.75" hidden="1" customHeight="1" x14ac:dyDescent="0.15">
      <c r="A97" s="487"/>
      <c r="B97" s="499"/>
      <c r="C97" s="71"/>
      <c r="D97" s="71"/>
      <c r="E97" s="71"/>
      <c r="F97" s="71"/>
      <c r="G97" s="71"/>
      <c r="H97" s="71"/>
      <c r="I97" s="173"/>
    </row>
    <row r="98" spans="1:9" ht="12.75" hidden="1" customHeight="1" x14ac:dyDescent="0.15">
      <c r="A98" s="487"/>
      <c r="B98" s="499"/>
      <c r="C98" s="71"/>
      <c r="D98" s="71"/>
      <c r="E98" s="71"/>
      <c r="F98" s="71"/>
      <c r="G98" s="71"/>
      <c r="H98" s="71"/>
      <c r="I98" s="173"/>
    </row>
    <row r="99" spans="1:9" ht="12.75" hidden="1" customHeight="1" x14ac:dyDescent="0.15">
      <c r="A99" s="487"/>
      <c r="B99" s="499"/>
      <c r="C99" s="71"/>
      <c r="D99" s="71"/>
      <c r="E99" s="71"/>
      <c r="F99" s="71"/>
      <c r="G99" s="71"/>
      <c r="H99" s="71"/>
      <c r="I99" s="173"/>
    </row>
    <row r="100" spans="1:9" ht="12.75" hidden="1" customHeight="1" x14ac:dyDescent="0.15">
      <c r="A100" s="487"/>
      <c r="B100" s="499"/>
      <c r="C100" s="71"/>
      <c r="D100" s="71"/>
      <c r="E100" s="71"/>
      <c r="F100" s="71"/>
      <c r="G100" s="71"/>
      <c r="H100" s="71"/>
      <c r="I100" s="173"/>
    </row>
    <row r="101" spans="1:9" ht="12.75" hidden="1" customHeight="1" x14ac:dyDescent="0.15">
      <c r="A101" s="487"/>
      <c r="B101" s="499"/>
      <c r="C101" s="71"/>
      <c r="D101" s="71"/>
      <c r="E101" s="71"/>
      <c r="F101" s="71"/>
      <c r="G101" s="71"/>
      <c r="H101" s="71"/>
      <c r="I101" s="173"/>
    </row>
    <row r="102" spans="1:9" ht="12.75" hidden="1" customHeight="1" x14ac:dyDescent="0.15">
      <c r="A102" s="487"/>
      <c r="B102" s="499"/>
      <c r="C102" s="71"/>
      <c r="D102" s="71"/>
      <c r="E102" s="71"/>
      <c r="F102" s="71"/>
      <c r="G102" s="71"/>
      <c r="H102" s="71"/>
      <c r="I102" s="173"/>
    </row>
    <row r="103" spans="1:9" ht="12.75" hidden="1" customHeight="1" x14ac:dyDescent="0.15">
      <c r="A103" s="487"/>
      <c r="B103" s="499"/>
      <c r="C103" s="71"/>
      <c r="D103" s="71"/>
      <c r="E103" s="71"/>
      <c r="F103" s="71"/>
      <c r="G103" s="71"/>
      <c r="H103" s="71"/>
      <c r="I103" s="173"/>
    </row>
    <row r="104" spans="1:9" ht="12.75" hidden="1" customHeight="1" x14ac:dyDescent="0.15">
      <c r="A104" s="487"/>
      <c r="B104" s="499"/>
      <c r="C104" s="71"/>
      <c r="D104" s="71"/>
      <c r="E104" s="71"/>
      <c r="F104" s="71"/>
      <c r="G104" s="71"/>
      <c r="H104" s="71"/>
      <c r="I104" s="173"/>
    </row>
    <row r="105" spans="1:9" ht="12.75" hidden="1" customHeight="1" x14ac:dyDescent="0.15">
      <c r="A105" s="487"/>
      <c r="B105" s="499"/>
      <c r="C105" s="71"/>
      <c r="D105" s="71"/>
      <c r="E105" s="71"/>
      <c r="F105" s="71"/>
      <c r="G105" s="71"/>
      <c r="H105" s="71"/>
      <c r="I105" s="173"/>
    </row>
    <row r="106" spans="1:9" ht="12.75" hidden="1" customHeight="1" x14ac:dyDescent="0.15">
      <c r="A106" s="487"/>
      <c r="B106" s="499"/>
      <c r="C106" s="71"/>
      <c r="D106" s="71"/>
      <c r="E106" s="71"/>
      <c r="F106" s="71"/>
      <c r="G106" s="71"/>
      <c r="H106" s="71"/>
      <c r="I106" s="173"/>
    </row>
    <row r="107" spans="1:9" ht="12.75" hidden="1" customHeight="1" x14ac:dyDescent="0.15">
      <c r="A107" s="487"/>
      <c r="B107" s="499"/>
      <c r="C107" s="71"/>
      <c r="D107" s="71"/>
      <c r="E107" s="71"/>
      <c r="F107" s="71"/>
      <c r="G107" s="71"/>
      <c r="H107" s="71"/>
      <c r="I107" s="173"/>
    </row>
    <row r="108" spans="1:9" ht="12.75" hidden="1" customHeight="1" x14ac:dyDescent="0.15">
      <c r="A108" s="487"/>
      <c r="B108" s="499"/>
      <c r="C108" s="71"/>
      <c r="D108" s="71"/>
      <c r="E108" s="71"/>
      <c r="F108" s="71"/>
      <c r="G108" s="71"/>
      <c r="H108" s="71"/>
      <c r="I108" s="173"/>
    </row>
    <row r="109" spans="1:9" ht="12.75" hidden="1" customHeight="1" x14ac:dyDescent="0.15">
      <c r="A109" s="487"/>
      <c r="B109" s="499"/>
      <c r="C109" s="71"/>
      <c r="D109" s="71"/>
      <c r="E109" s="71"/>
      <c r="F109" s="71"/>
      <c r="G109" s="71"/>
      <c r="H109" s="71"/>
      <c r="I109" s="173"/>
    </row>
    <row r="110" spans="1:9" ht="12.75" hidden="1" customHeight="1" x14ac:dyDescent="0.15">
      <c r="A110" s="487"/>
      <c r="B110" s="499"/>
      <c r="C110" s="71"/>
      <c r="D110" s="71"/>
      <c r="E110" s="71"/>
      <c r="F110" s="71"/>
      <c r="G110" s="71"/>
      <c r="H110" s="71"/>
      <c r="I110" s="173"/>
    </row>
    <row r="111" spans="1:9" ht="12.75" hidden="1" customHeight="1" x14ac:dyDescent="0.15">
      <c r="A111" s="487"/>
      <c r="B111" s="499"/>
      <c r="C111" s="71"/>
      <c r="D111" s="71"/>
      <c r="E111" s="71"/>
      <c r="F111" s="71"/>
      <c r="G111" s="71"/>
      <c r="H111" s="71"/>
      <c r="I111" s="173"/>
    </row>
    <row r="112" spans="1:9" ht="12.75" hidden="1" customHeight="1" x14ac:dyDescent="0.15">
      <c r="A112" s="487"/>
      <c r="B112" s="499"/>
      <c r="C112" s="71"/>
      <c r="D112" s="71"/>
      <c r="E112" s="71"/>
      <c r="F112" s="71"/>
      <c r="G112" s="71"/>
      <c r="H112" s="71"/>
      <c r="I112" s="173"/>
    </row>
    <row r="113" spans="1:9" ht="12.75" hidden="1" customHeight="1" x14ac:dyDescent="0.15">
      <c r="A113" s="487"/>
      <c r="B113" s="499"/>
      <c r="C113" s="71"/>
      <c r="D113" s="71"/>
      <c r="E113" s="71"/>
      <c r="F113" s="71"/>
      <c r="G113" s="71"/>
      <c r="H113" s="71"/>
      <c r="I113" s="173"/>
    </row>
    <row r="114" spans="1:9" ht="12.75" hidden="1" customHeight="1" x14ac:dyDescent="0.15">
      <c r="A114" s="487"/>
      <c r="B114" s="499"/>
      <c r="C114" s="71"/>
      <c r="D114" s="71"/>
      <c r="E114" s="71"/>
      <c r="F114" s="71"/>
      <c r="G114" s="71"/>
      <c r="H114" s="71"/>
      <c r="I114" s="173"/>
    </row>
    <row r="115" spans="1:9" ht="12.75" hidden="1" customHeight="1" x14ac:dyDescent="0.15">
      <c r="A115" s="487"/>
      <c r="B115" s="499"/>
      <c r="C115" s="71"/>
      <c r="D115" s="71"/>
      <c r="E115" s="71"/>
      <c r="F115" s="71"/>
      <c r="G115" s="71"/>
      <c r="H115" s="71"/>
      <c r="I115" s="173"/>
    </row>
    <row r="116" spans="1:9" ht="12.75" hidden="1" customHeight="1" x14ac:dyDescent="0.15">
      <c r="A116" s="487"/>
      <c r="B116" s="499"/>
      <c r="C116" s="71"/>
      <c r="D116" s="71"/>
      <c r="E116" s="71"/>
      <c r="F116" s="71"/>
      <c r="G116" s="71"/>
      <c r="H116" s="71"/>
      <c r="I116" s="173"/>
    </row>
    <row r="117" spans="1:9" ht="12.75" hidden="1" customHeight="1" x14ac:dyDescent="0.15">
      <c r="A117" s="487"/>
      <c r="B117" s="499"/>
      <c r="C117" s="71"/>
      <c r="D117" s="71"/>
      <c r="E117" s="71"/>
      <c r="F117" s="71"/>
      <c r="G117" s="71"/>
      <c r="H117" s="71"/>
      <c r="I117" s="173"/>
    </row>
    <row r="118" spans="1:9" ht="12.75" hidden="1" customHeight="1" x14ac:dyDescent="0.15">
      <c r="A118" s="487"/>
      <c r="B118" s="499"/>
      <c r="C118" s="71"/>
      <c r="D118" s="71"/>
      <c r="E118" s="71"/>
      <c r="F118" s="71"/>
      <c r="G118" s="71"/>
      <c r="H118" s="71"/>
      <c r="I118" s="173"/>
    </row>
    <row r="119" spans="1:9" ht="12.75" hidden="1" customHeight="1" x14ac:dyDescent="0.15">
      <c r="A119" s="487"/>
      <c r="B119" s="499"/>
      <c r="C119" s="71"/>
      <c r="D119" s="71"/>
      <c r="E119" s="71"/>
      <c r="F119" s="71"/>
      <c r="G119" s="71"/>
      <c r="H119" s="71"/>
      <c r="I119" s="173"/>
    </row>
    <row r="120" spans="1:9" ht="12.75" hidden="1" customHeight="1" x14ac:dyDescent="0.15">
      <c r="A120" s="487"/>
      <c r="B120" s="499"/>
      <c r="C120" s="71"/>
      <c r="D120" s="71"/>
      <c r="E120" s="71"/>
      <c r="F120" s="71"/>
      <c r="G120" s="71"/>
      <c r="H120" s="71"/>
      <c r="I120" s="173"/>
    </row>
    <row r="121" spans="1:9" ht="12.75" hidden="1" customHeight="1" x14ac:dyDescent="0.15">
      <c r="A121" s="487"/>
      <c r="B121" s="499"/>
      <c r="C121" s="71"/>
      <c r="D121" s="71"/>
      <c r="E121" s="71"/>
      <c r="F121" s="71"/>
      <c r="G121" s="71"/>
      <c r="H121" s="71"/>
      <c r="I121" s="173"/>
    </row>
    <row r="122" spans="1:9" ht="12.75" hidden="1" customHeight="1" x14ac:dyDescent="0.15">
      <c r="A122" s="487"/>
      <c r="B122" s="499"/>
      <c r="C122" s="71"/>
      <c r="D122" s="71"/>
      <c r="E122" s="71"/>
      <c r="F122" s="71"/>
      <c r="G122" s="71"/>
      <c r="H122" s="71"/>
      <c r="I122" s="173"/>
    </row>
    <row r="123" spans="1:9" ht="12.75" hidden="1" customHeight="1" x14ac:dyDescent="0.15">
      <c r="A123" s="487"/>
      <c r="B123" s="499"/>
      <c r="C123" s="71"/>
      <c r="D123" s="71"/>
      <c r="E123" s="71"/>
      <c r="F123" s="71"/>
      <c r="G123" s="71"/>
      <c r="H123" s="71"/>
      <c r="I123" s="173"/>
    </row>
    <row r="124" spans="1:9" ht="12.75" hidden="1" customHeight="1" x14ac:dyDescent="0.15">
      <c r="A124" s="487"/>
      <c r="B124" s="499"/>
      <c r="C124" s="71"/>
      <c r="D124" s="71"/>
      <c r="E124" s="71"/>
      <c r="F124" s="71"/>
      <c r="G124" s="71"/>
      <c r="H124" s="71"/>
      <c r="I124" s="173"/>
    </row>
    <row r="125" spans="1:9" ht="12.75" hidden="1" customHeight="1" x14ac:dyDescent="0.15">
      <c r="A125" s="487"/>
      <c r="B125" s="499"/>
      <c r="C125" s="71"/>
      <c r="D125" s="71"/>
      <c r="E125" s="71"/>
      <c r="F125" s="71"/>
      <c r="G125" s="71"/>
      <c r="H125" s="71"/>
      <c r="I125" s="173"/>
    </row>
    <row r="126" spans="1:9" ht="12.75" hidden="1" customHeight="1" x14ac:dyDescent="0.15">
      <c r="A126" s="487"/>
      <c r="B126" s="499"/>
      <c r="C126" s="71"/>
      <c r="D126" s="71"/>
      <c r="E126" s="71"/>
      <c r="F126" s="71"/>
      <c r="G126" s="71"/>
      <c r="H126" s="71"/>
      <c r="I126" s="173"/>
    </row>
    <row r="127" spans="1:9" ht="12.75" hidden="1" customHeight="1" x14ac:dyDescent="0.15">
      <c r="A127" s="487"/>
      <c r="B127" s="499"/>
      <c r="C127" s="71"/>
      <c r="D127" s="71"/>
      <c r="E127" s="71"/>
      <c r="F127" s="71"/>
      <c r="G127" s="71"/>
      <c r="H127" s="71"/>
      <c r="I127" s="173"/>
    </row>
    <row r="128" spans="1:9" ht="12.75" hidden="1" customHeight="1" x14ac:dyDescent="0.15">
      <c r="A128" s="487"/>
      <c r="B128" s="499"/>
      <c r="C128" s="71"/>
      <c r="D128" s="71"/>
      <c r="E128" s="71"/>
      <c r="F128" s="71"/>
      <c r="G128" s="71"/>
      <c r="H128" s="71"/>
      <c r="I128" s="173"/>
    </row>
    <row r="129" spans="1:9" ht="12.75" hidden="1" customHeight="1" x14ac:dyDescent="0.15">
      <c r="A129" s="487"/>
      <c r="B129" s="499"/>
      <c r="C129" s="71"/>
      <c r="D129" s="71"/>
      <c r="E129" s="71"/>
      <c r="F129" s="71"/>
      <c r="G129" s="71"/>
      <c r="H129" s="71"/>
      <c r="I129" s="173"/>
    </row>
    <row r="130" spans="1:9" ht="12.75" hidden="1" customHeight="1" x14ac:dyDescent="0.15">
      <c r="A130" s="487"/>
      <c r="B130" s="499"/>
      <c r="C130" s="71"/>
      <c r="D130" s="71"/>
      <c r="E130" s="71"/>
      <c r="F130" s="71"/>
      <c r="G130" s="71"/>
      <c r="H130" s="71"/>
      <c r="I130" s="173"/>
    </row>
    <row r="131" spans="1:9" ht="12.75" hidden="1" customHeight="1" x14ac:dyDescent="0.15">
      <c r="A131" s="487"/>
      <c r="B131" s="499"/>
      <c r="C131" s="71"/>
      <c r="D131" s="71"/>
      <c r="E131" s="71"/>
      <c r="F131" s="71"/>
      <c r="G131" s="71"/>
      <c r="H131" s="71"/>
      <c r="I131" s="173"/>
    </row>
    <row r="132" spans="1:9" ht="12.75" hidden="1" customHeight="1" x14ac:dyDescent="0.15">
      <c r="A132" s="487"/>
      <c r="B132" s="499"/>
      <c r="C132" s="71"/>
      <c r="D132" s="71"/>
      <c r="E132" s="71"/>
      <c r="F132" s="71"/>
      <c r="G132" s="71"/>
      <c r="H132" s="71"/>
      <c r="I132" s="173"/>
    </row>
    <row r="133" spans="1:9" ht="12.75" hidden="1" customHeight="1" x14ac:dyDescent="0.15">
      <c r="A133" s="487"/>
      <c r="B133" s="499"/>
      <c r="C133" s="71"/>
      <c r="D133" s="71"/>
      <c r="E133" s="71"/>
      <c r="F133" s="71"/>
      <c r="G133" s="71"/>
      <c r="H133" s="71"/>
      <c r="I133" s="173"/>
    </row>
    <row r="134" spans="1:9" ht="12.75" hidden="1" customHeight="1" x14ac:dyDescent="0.15">
      <c r="A134" s="487"/>
      <c r="B134" s="499"/>
      <c r="C134" s="71"/>
      <c r="D134" s="71"/>
      <c r="E134" s="71"/>
      <c r="F134" s="71"/>
      <c r="G134" s="71"/>
      <c r="H134" s="71"/>
      <c r="I134" s="173"/>
    </row>
    <row r="135" spans="1:9" ht="12.75" hidden="1" customHeight="1" x14ac:dyDescent="0.15">
      <c r="A135" s="487"/>
      <c r="B135" s="499"/>
      <c r="C135" s="71"/>
      <c r="D135" s="71"/>
      <c r="E135" s="71"/>
      <c r="F135" s="71"/>
      <c r="G135" s="71"/>
      <c r="H135" s="71"/>
      <c r="I135" s="173"/>
    </row>
    <row r="136" spans="1:9" ht="12.75" hidden="1" customHeight="1" x14ac:dyDescent="0.15">
      <c r="A136" s="487"/>
      <c r="B136" s="499"/>
      <c r="C136" s="71"/>
      <c r="D136" s="71"/>
      <c r="E136" s="71"/>
      <c r="F136" s="71"/>
      <c r="G136" s="71"/>
      <c r="H136" s="71"/>
      <c r="I136" s="173"/>
    </row>
    <row r="137" spans="1:9" ht="12.75" hidden="1" customHeight="1" x14ac:dyDescent="0.15">
      <c r="A137" s="487"/>
      <c r="B137" s="499"/>
      <c r="C137" s="71"/>
      <c r="D137" s="71"/>
      <c r="E137" s="71"/>
      <c r="F137" s="71"/>
      <c r="G137" s="71"/>
      <c r="H137" s="71"/>
      <c r="I137" s="173"/>
    </row>
    <row r="138" spans="1:9" ht="12.75" hidden="1" customHeight="1" x14ac:dyDescent="0.15">
      <c r="A138" s="487"/>
      <c r="B138" s="499"/>
      <c r="C138" s="71"/>
      <c r="D138" s="71"/>
      <c r="E138" s="71"/>
      <c r="F138" s="71"/>
      <c r="G138" s="71"/>
      <c r="H138" s="71"/>
      <c r="I138" s="173"/>
    </row>
    <row r="139" spans="1:9" ht="12.75" hidden="1" customHeight="1" x14ac:dyDescent="0.15">
      <c r="A139" s="487"/>
      <c r="B139" s="499"/>
      <c r="C139" s="71"/>
      <c r="D139" s="71"/>
      <c r="E139" s="71"/>
      <c r="F139" s="71"/>
      <c r="G139" s="71"/>
      <c r="H139" s="71"/>
      <c r="I139" s="173"/>
    </row>
    <row r="140" spans="1:9" ht="12.75" hidden="1" customHeight="1" x14ac:dyDescent="0.15">
      <c r="A140" s="487"/>
      <c r="B140" s="499"/>
      <c r="C140" s="71"/>
      <c r="D140" s="71"/>
      <c r="E140" s="71"/>
      <c r="F140" s="71"/>
      <c r="G140" s="71"/>
      <c r="H140" s="71"/>
      <c r="I140" s="173"/>
    </row>
    <row r="141" spans="1:9" ht="12.75" hidden="1" customHeight="1" x14ac:dyDescent="0.15">
      <c r="A141" s="487"/>
      <c r="B141" s="499"/>
      <c r="C141" s="71"/>
      <c r="D141" s="71"/>
      <c r="E141" s="71"/>
      <c r="F141" s="71"/>
      <c r="G141" s="71"/>
      <c r="H141" s="71"/>
      <c r="I141" s="173"/>
    </row>
    <row r="142" spans="1:9" ht="12.75" hidden="1" customHeight="1" x14ac:dyDescent="0.15">
      <c r="A142" s="487"/>
      <c r="B142" s="499"/>
      <c r="C142" s="71"/>
      <c r="D142" s="71"/>
      <c r="E142" s="71"/>
      <c r="F142" s="71"/>
      <c r="G142" s="71"/>
      <c r="H142" s="71"/>
      <c r="I142" s="173"/>
    </row>
    <row r="143" spans="1:9" ht="12.75" hidden="1" customHeight="1" x14ac:dyDescent="0.15">
      <c r="A143" s="487"/>
      <c r="B143" s="499"/>
      <c r="C143" s="71"/>
      <c r="D143" s="71"/>
      <c r="E143" s="71"/>
      <c r="F143" s="71"/>
      <c r="G143" s="71"/>
      <c r="H143" s="71"/>
      <c r="I143" s="173"/>
    </row>
    <row r="144" spans="1:9" ht="12.75" hidden="1" customHeight="1" x14ac:dyDescent="0.15">
      <c r="A144" s="487"/>
      <c r="B144" s="499"/>
      <c r="C144" s="71"/>
      <c r="D144" s="71"/>
      <c r="E144" s="71"/>
      <c r="F144" s="71"/>
      <c r="G144" s="71"/>
      <c r="H144" s="71"/>
      <c r="I144" s="173"/>
    </row>
    <row r="145" spans="1:9" ht="12.75" hidden="1" customHeight="1" x14ac:dyDescent="0.15">
      <c r="A145" s="487"/>
      <c r="B145" s="499"/>
      <c r="C145" s="71"/>
      <c r="D145" s="71"/>
      <c r="E145" s="71"/>
      <c r="F145" s="71"/>
      <c r="G145" s="71"/>
      <c r="H145" s="71"/>
      <c r="I145" s="173"/>
    </row>
    <row r="146" spans="1:9" ht="12.75" hidden="1" customHeight="1" x14ac:dyDescent="0.15">
      <c r="A146" s="487"/>
      <c r="B146" s="499"/>
      <c r="C146" s="71"/>
      <c r="D146" s="71"/>
      <c r="E146" s="71"/>
      <c r="F146" s="71"/>
      <c r="G146" s="71"/>
      <c r="H146" s="71"/>
      <c r="I146" s="173"/>
    </row>
    <row r="147" spans="1:9" ht="12.75" hidden="1" customHeight="1" x14ac:dyDescent="0.15">
      <c r="A147" s="487"/>
      <c r="B147" s="499"/>
      <c r="C147" s="71"/>
      <c r="D147" s="71"/>
      <c r="E147" s="71"/>
      <c r="F147" s="71"/>
      <c r="G147" s="71"/>
      <c r="H147" s="71"/>
      <c r="I147" s="173"/>
    </row>
    <row r="148" spans="1:9" ht="12.75" hidden="1" customHeight="1" x14ac:dyDescent="0.15">
      <c r="A148" s="487"/>
      <c r="B148" s="499"/>
      <c r="C148" s="71"/>
      <c r="D148" s="71"/>
      <c r="E148" s="71"/>
      <c r="F148" s="71"/>
      <c r="G148" s="71"/>
      <c r="H148" s="71"/>
      <c r="I148" s="173"/>
    </row>
    <row r="149" spans="1:9" ht="12.75" hidden="1" customHeight="1" x14ac:dyDescent="0.15">
      <c r="A149" s="487"/>
      <c r="B149" s="499"/>
      <c r="C149" s="71"/>
      <c r="D149" s="71"/>
      <c r="E149" s="71"/>
      <c r="F149" s="71"/>
      <c r="G149" s="71"/>
      <c r="H149" s="71"/>
      <c r="I149" s="173"/>
    </row>
    <row r="150" spans="1:9" ht="12.75" hidden="1" customHeight="1" x14ac:dyDescent="0.15">
      <c r="A150" s="487"/>
      <c r="B150" s="499"/>
      <c r="C150" s="71"/>
      <c r="D150" s="71"/>
      <c r="E150" s="71"/>
      <c r="F150" s="71"/>
      <c r="G150" s="71"/>
      <c r="H150" s="71"/>
      <c r="I150" s="173"/>
    </row>
    <row r="151" spans="1:9" ht="12.75" hidden="1" customHeight="1" x14ac:dyDescent="0.15">
      <c r="A151" s="487"/>
      <c r="B151" s="499"/>
      <c r="C151" s="71"/>
      <c r="D151" s="71"/>
      <c r="E151" s="71"/>
      <c r="F151" s="71"/>
      <c r="G151" s="71"/>
      <c r="H151" s="71"/>
      <c r="I151" s="173"/>
    </row>
    <row r="152" spans="1:9" ht="12.75" hidden="1" customHeight="1" x14ac:dyDescent="0.15">
      <c r="A152" s="487"/>
      <c r="B152" s="499"/>
      <c r="C152" s="71"/>
      <c r="D152" s="71"/>
      <c r="E152" s="71"/>
      <c r="F152" s="71"/>
      <c r="G152" s="71"/>
      <c r="H152" s="71"/>
      <c r="I152" s="173"/>
    </row>
    <row r="153" spans="1:9" ht="12.75" hidden="1" customHeight="1" x14ac:dyDescent="0.15">
      <c r="A153" s="487"/>
      <c r="B153" s="499"/>
      <c r="C153" s="71"/>
      <c r="D153" s="71"/>
      <c r="E153" s="71"/>
      <c r="F153" s="71"/>
      <c r="G153" s="71"/>
      <c r="H153" s="71"/>
      <c r="I153" s="173"/>
    </row>
    <row r="154" spans="1:9" ht="12.75" hidden="1" customHeight="1" x14ac:dyDescent="0.15">
      <c r="A154" s="487"/>
      <c r="B154" s="499"/>
      <c r="C154" s="71"/>
      <c r="D154" s="71"/>
      <c r="E154" s="71"/>
      <c r="F154" s="71"/>
      <c r="G154" s="71"/>
      <c r="H154" s="71"/>
      <c r="I154" s="173"/>
    </row>
    <row r="155" spans="1:9" ht="12.75" hidden="1" customHeight="1" x14ac:dyDescent="0.15">
      <c r="A155" s="487"/>
      <c r="B155" s="499"/>
      <c r="C155" s="71"/>
      <c r="D155" s="71"/>
      <c r="E155" s="71"/>
      <c r="F155" s="71"/>
      <c r="G155" s="71"/>
      <c r="H155" s="71"/>
      <c r="I155" s="173"/>
    </row>
    <row r="156" spans="1:9" ht="12.75" hidden="1" customHeight="1" x14ac:dyDescent="0.15">
      <c r="A156" s="487"/>
      <c r="B156" s="499"/>
      <c r="C156" s="71"/>
      <c r="D156" s="71"/>
      <c r="E156" s="71"/>
      <c r="F156" s="71"/>
      <c r="G156" s="71"/>
      <c r="H156" s="71"/>
      <c r="I156" s="173"/>
    </row>
    <row r="157" spans="1:9" ht="12.75" hidden="1" customHeight="1" x14ac:dyDescent="0.15">
      <c r="A157" s="487"/>
      <c r="B157" s="499"/>
      <c r="C157" s="71"/>
      <c r="D157" s="71"/>
      <c r="E157" s="71"/>
      <c r="F157" s="71"/>
      <c r="G157" s="71"/>
      <c r="H157" s="71"/>
      <c r="I157" s="173"/>
    </row>
    <row r="158" spans="1:9" ht="12.75" hidden="1" customHeight="1" x14ac:dyDescent="0.15">
      <c r="A158" s="487"/>
      <c r="B158" s="499"/>
      <c r="C158" s="71"/>
      <c r="D158" s="71"/>
      <c r="E158" s="71"/>
      <c r="F158" s="71"/>
      <c r="G158" s="71"/>
      <c r="H158" s="71"/>
      <c r="I158" s="173"/>
    </row>
    <row r="159" spans="1:9" ht="12.75" hidden="1" customHeight="1" x14ac:dyDescent="0.15">
      <c r="A159" s="487"/>
      <c r="B159" s="499"/>
      <c r="C159" s="71"/>
      <c r="D159" s="71"/>
      <c r="E159" s="71"/>
      <c r="F159" s="71"/>
      <c r="G159" s="71"/>
      <c r="H159" s="71"/>
      <c r="I159" s="173"/>
    </row>
    <row r="160" spans="1:9" ht="12.75" hidden="1" customHeight="1" x14ac:dyDescent="0.15">
      <c r="A160" s="487"/>
      <c r="B160" s="499"/>
      <c r="C160" s="71"/>
      <c r="D160" s="71"/>
      <c r="E160" s="71"/>
      <c r="F160" s="71"/>
      <c r="G160" s="71"/>
      <c r="H160" s="71"/>
      <c r="I160" s="173"/>
    </row>
    <row r="161" spans="1:9" ht="12.75" hidden="1" customHeight="1" x14ac:dyDescent="0.15">
      <c r="A161" s="487"/>
      <c r="B161" s="499"/>
      <c r="C161" s="71"/>
      <c r="D161" s="71"/>
      <c r="E161" s="71"/>
      <c r="F161" s="71"/>
      <c r="G161" s="71"/>
      <c r="H161" s="71"/>
      <c r="I161" s="173"/>
    </row>
    <row r="162" spans="1:9" ht="12.75" hidden="1" customHeight="1" x14ac:dyDescent="0.15">
      <c r="A162" s="487"/>
      <c r="B162" s="499"/>
      <c r="C162" s="71"/>
      <c r="D162" s="71"/>
      <c r="E162" s="71"/>
      <c r="F162" s="71"/>
      <c r="G162" s="71"/>
      <c r="H162" s="71"/>
      <c r="I162" s="173"/>
    </row>
    <row r="163" spans="1:9" ht="12.75" hidden="1" customHeight="1" x14ac:dyDescent="0.15">
      <c r="A163" s="487"/>
      <c r="B163" s="499"/>
      <c r="C163" s="71"/>
      <c r="D163" s="71"/>
      <c r="E163" s="71"/>
      <c r="F163" s="71"/>
      <c r="G163" s="71"/>
      <c r="H163" s="71"/>
      <c r="I163" s="173"/>
    </row>
    <row r="164" spans="1:9" ht="12.75" hidden="1" customHeight="1" x14ac:dyDescent="0.15">
      <c r="A164" s="487"/>
      <c r="B164" s="499"/>
      <c r="C164" s="71"/>
      <c r="D164" s="71"/>
      <c r="E164" s="71"/>
      <c r="F164" s="71"/>
      <c r="G164" s="71"/>
      <c r="H164" s="71"/>
      <c r="I164" s="173"/>
    </row>
    <row r="165" spans="1:9" ht="12.75" hidden="1" customHeight="1" x14ac:dyDescent="0.15">
      <c r="A165" s="487"/>
      <c r="B165" s="499"/>
      <c r="C165" s="71"/>
      <c r="D165" s="71"/>
      <c r="E165" s="71"/>
      <c r="F165" s="71"/>
      <c r="G165" s="71"/>
      <c r="H165" s="71"/>
      <c r="I165" s="173"/>
    </row>
    <row r="166" spans="1:9" ht="12.75" hidden="1" customHeight="1" x14ac:dyDescent="0.15">
      <c r="A166" s="487"/>
      <c r="B166" s="499"/>
      <c r="C166" s="71"/>
      <c r="D166" s="71"/>
      <c r="E166" s="71"/>
      <c r="F166" s="71"/>
      <c r="G166" s="71"/>
      <c r="H166" s="71"/>
      <c r="I166" s="173"/>
    </row>
    <row r="167" spans="1:9" ht="12.75" hidden="1" customHeight="1" x14ac:dyDescent="0.15">
      <c r="A167" s="487"/>
      <c r="B167" s="499"/>
      <c r="C167" s="71"/>
      <c r="D167" s="71"/>
      <c r="E167" s="71"/>
      <c r="F167" s="71"/>
      <c r="G167" s="71"/>
      <c r="H167" s="71"/>
      <c r="I167" s="173"/>
    </row>
    <row r="168" spans="1:9" ht="12.75" hidden="1" customHeight="1" x14ac:dyDescent="0.15">
      <c r="A168" s="487"/>
      <c r="B168" s="499"/>
      <c r="C168" s="71"/>
      <c r="D168" s="71"/>
      <c r="E168" s="71"/>
      <c r="F168" s="71"/>
      <c r="G168" s="71"/>
      <c r="H168" s="71"/>
      <c r="I168" s="173"/>
    </row>
    <row r="169" spans="1:9" ht="12.75" hidden="1" customHeight="1" x14ac:dyDescent="0.15">
      <c r="A169" s="487"/>
      <c r="B169" s="499"/>
      <c r="C169" s="71"/>
      <c r="D169" s="71"/>
      <c r="E169" s="71"/>
      <c r="F169" s="71"/>
      <c r="G169" s="71"/>
      <c r="H169" s="71"/>
      <c r="I169" s="173"/>
    </row>
    <row r="170" spans="1:9" ht="12.75" hidden="1" customHeight="1" x14ac:dyDescent="0.15">
      <c r="A170" s="487"/>
      <c r="B170" s="499"/>
      <c r="C170" s="71"/>
      <c r="D170" s="71"/>
      <c r="E170" s="71"/>
      <c r="F170" s="71"/>
      <c r="G170" s="71"/>
      <c r="H170" s="71"/>
      <c r="I170" s="173"/>
    </row>
    <row r="171" spans="1:9" ht="12.75" hidden="1" customHeight="1" x14ac:dyDescent="0.15">
      <c r="A171" s="487"/>
      <c r="B171" s="499"/>
      <c r="C171" s="71"/>
      <c r="D171" s="71"/>
      <c r="E171" s="71"/>
      <c r="F171" s="71"/>
      <c r="G171" s="71"/>
      <c r="H171" s="71"/>
      <c r="I171" s="173"/>
    </row>
    <row r="172" spans="1:9" ht="12.75" hidden="1" customHeight="1" x14ac:dyDescent="0.15">
      <c r="A172" s="487"/>
      <c r="B172" s="499"/>
      <c r="C172" s="71"/>
      <c r="D172" s="71"/>
      <c r="E172" s="71"/>
      <c r="F172" s="71"/>
      <c r="G172" s="71"/>
      <c r="H172" s="71"/>
      <c r="I172" s="173"/>
    </row>
    <row r="173" spans="1:9" ht="12.75" hidden="1" customHeight="1" x14ac:dyDescent="0.15">
      <c r="A173" s="487"/>
      <c r="B173" s="499"/>
      <c r="C173" s="71"/>
      <c r="D173" s="71"/>
      <c r="E173" s="71"/>
      <c r="F173" s="71"/>
      <c r="G173" s="71"/>
      <c r="H173" s="71"/>
      <c r="I173" s="173"/>
    </row>
    <row r="174" spans="1:9" ht="12.75" hidden="1" customHeight="1" x14ac:dyDescent="0.15">
      <c r="A174" s="487"/>
      <c r="B174" s="499"/>
      <c r="C174" s="71"/>
      <c r="D174" s="71"/>
      <c r="E174" s="71"/>
      <c r="F174" s="71"/>
      <c r="G174" s="71"/>
      <c r="H174" s="71"/>
      <c r="I174" s="173"/>
    </row>
    <row r="175" spans="1:9" ht="12.75" hidden="1" customHeight="1" x14ac:dyDescent="0.15">
      <c r="A175" s="487"/>
      <c r="B175" s="499"/>
      <c r="C175" s="71"/>
      <c r="D175" s="71"/>
      <c r="E175" s="71"/>
      <c r="F175" s="71"/>
      <c r="G175" s="71"/>
      <c r="H175" s="71"/>
      <c r="I175" s="173"/>
    </row>
    <row r="176" spans="1:9" ht="12.75" hidden="1" customHeight="1" x14ac:dyDescent="0.15">
      <c r="A176" s="487"/>
      <c r="B176" s="499"/>
      <c r="C176" s="71"/>
      <c r="D176" s="71"/>
      <c r="E176" s="71"/>
      <c r="F176" s="71"/>
      <c r="G176" s="71"/>
      <c r="H176" s="71"/>
      <c r="I176" s="173"/>
    </row>
    <row r="177" spans="1:9" ht="12.75" hidden="1" customHeight="1" x14ac:dyDescent="0.15">
      <c r="A177" s="487"/>
      <c r="B177" s="499"/>
      <c r="C177" s="71"/>
      <c r="D177" s="71"/>
      <c r="E177" s="71"/>
      <c r="F177" s="71"/>
      <c r="G177" s="71"/>
      <c r="H177" s="71"/>
      <c r="I177" s="173"/>
    </row>
    <row r="178" spans="1:9" ht="12.75" hidden="1" customHeight="1" x14ac:dyDescent="0.15">
      <c r="A178" s="487"/>
      <c r="B178" s="499"/>
      <c r="C178" s="71"/>
      <c r="D178" s="71"/>
      <c r="E178" s="71"/>
      <c r="F178" s="71"/>
      <c r="G178" s="71"/>
      <c r="H178" s="71"/>
      <c r="I178" s="173"/>
    </row>
    <row r="179" spans="1:9" ht="12.75" hidden="1" customHeight="1" x14ac:dyDescent="0.15">
      <c r="A179" s="487"/>
      <c r="B179" s="499"/>
      <c r="C179" s="71"/>
      <c r="D179" s="71"/>
      <c r="E179" s="71"/>
      <c r="F179" s="71"/>
      <c r="G179" s="71"/>
      <c r="H179" s="71"/>
      <c r="I179" s="173"/>
    </row>
    <row r="180" spans="1:9" ht="12.75" hidden="1" customHeight="1" x14ac:dyDescent="0.15">
      <c r="A180" s="487"/>
      <c r="B180" s="499"/>
      <c r="C180" s="71"/>
      <c r="D180" s="71"/>
      <c r="E180" s="71"/>
      <c r="F180" s="71"/>
      <c r="G180" s="71"/>
      <c r="H180" s="71"/>
      <c r="I180" s="173"/>
    </row>
    <row r="181" spans="1:9" ht="12.75" hidden="1" customHeight="1" x14ac:dyDescent="0.15">
      <c r="A181" s="487"/>
      <c r="B181" s="499"/>
      <c r="C181" s="71"/>
      <c r="D181" s="71"/>
      <c r="E181" s="71"/>
      <c r="F181" s="71"/>
      <c r="G181" s="71"/>
      <c r="H181" s="71"/>
      <c r="I181" s="173"/>
    </row>
    <row r="182" spans="1:9" ht="12.75" hidden="1" customHeight="1" x14ac:dyDescent="0.15">
      <c r="A182" s="487"/>
      <c r="B182" s="499"/>
      <c r="C182" s="71"/>
      <c r="D182" s="71"/>
      <c r="E182" s="71"/>
      <c r="F182" s="71"/>
      <c r="G182" s="71"/>
      <c r="H182" s="71"/>
      <c r="I182" s="173"/>
    </row>
    <row r="183" spans="1:9" ht="12.75" hidden="1" customHeight="1" x14ac:dyDescent="0.15">
      <c r="A183" s="487"/>
      <c r="B183" s="499"/>
      <c r="C183" s="71"/>
      <c r="D183" s="71"/>
      <c r="E183" s="71"/>
      <c r="F183" s="71"/>
      <c r="G183" s="71"/>
      <c r="H183" s="71"/>
      <c r="I183" s="173"/>
    </row>
    <row r="184" spans="1:9" ht="12.75" hidden="1" customHeight="1" x14ac:dyDescent="0.15">
      <c r="A184" s="487"/>
      <c r="B184" s="499"/>
      <c r="C184" s="71"/>
      <c r="D184" s="71"/>
      <c r="E184" s="71"/>
      <c r="F184" s="71"/>
      <c r="G184" s="71"/>
      <c r="H184" s="71"/>
      <c r="I184" s="173"/>
    </row>
    <row r="185" spans="1:9" ht="12.75" hidden="1" customHeight="1" x14ac:dyDescent="0.15">
      <c r="A185" s="487"/>
      <c r="B185" s="499"/>
      <c r="C185" s="71"/>
      <c r="D185" s="71"/>
      <c r="E185" s="71"/>
      <c r="F185" s="71"/>
      <c r="G185" s="71"/>
      <c r="H185" s="71"/>
      <c r="I185" s="173"/>
    </row>
    <row r="186" spans="1:9" ht="12.75" hidden="1" customHeight="1" x14ac:dyDescent="0.15">
      <c r="A186" s="487"/>
      <c r="B186" s="499"/>
      <c r="C186" s="71"/>
      <c r="D186" s="71"/>
      <c r="E186" s="71"/>
      <c r="F186" s="71"/>
      <c r="G186" s="71"/>
      <c r="H186" s="71"/>
      <c r="I186" s="173"/>
    </row>
    <row r="187" spans="1:9" ht="12.75" hidden="1" customHeight="1" x14ac:dyDescent="0.15">
      <c r="A187" s="487"/>
      <c r="B187" s="499"/>
      <c r="C187" s="71"/>
      <c r="D187" s="71"/>
      <c r="E187" s="71"/>
      <c r="F187" s="71"/>
      <c r="G187" s="71"/>
      <c r="H187" s="71"/>
      <c r="I187" s="173"/>
    </row>
    <row r="188" spans="1:9" ht="12.75" hidden="1" customHeight="1" x14ac:dyDescent="0.15">
      <c r="A188" s="487"/>
      <c r="B188" s="499"/>
      <c r="C188" s="71"/>
      <c r="D188" s="71"/>
      <c r="E188" s="71"/>
      <c r="F188" s="71"/>
      <c r="G188" s="71"/>
      <c r="H188" s="71"/>
      <c r="I188" s="173"/>
    </row>
    <row r="189" spans="1:9" ht="12.75" hidden="1" customHeight="1" x14ac:dyDescent="0.15">
      <c r="A189" s="487"/>
      <c r="B189" s="499"/>
      <c r="C189" s="71"/>
      <c r="D189" s="71"/>
      <c r="E189" s="71"/>
      <c r="F189" s="71"/>
      <c r="G189" s="71"/>
      <c r="H189" s="71"/>
      <c r="I189" s="173"/>
    </row>
    <row r="190" spans="1:9" ht="12.75" hidden="1" customHeight="1" x14ac:dyDescent="0.15">
      <c r="A190" s="487"/>
      <c r="B190" s="499"/>
      <c r="C190" s="71"/>
      <c r="D190" s="71"/>
      <c r="E190" s="71"/>
      <c r="F190" s="71"/>
      <c r="G190" s="71"/>
      <c r="H190" s="71"/>
      <c r="I190" s="173"/>
    </row>
    <row r="191" spans="1:9" ht="12.75" hidden="1" customHeight="1" x14ac:dyDescent="0.15">
      <c r="A191" s="487"/>
      <c r="B191" s="499"/>
      <c r="C191" s="71"/>
      <c r="D191" s="71"/>
      <c r="E191" s="71"/>
      <c r="F191" s="71"/>
      <c r="G191" s="71"/>
      <c r="H191" s="71"/>
      <c r="I191" s="173"/>
    </row>
    <row r="192" spans="1:9" ht="12.75" hidden="1" customHeight="1" x14ac:dyDescent="0.15">
      <c r="A192" s="487"/>
      <c r="B192" s="499"/>
      <c r="C192" s="71"/>
      <c r="D192" s="71"/>
      <c r="E192" s="71"/>
      <c r="F192" s="71"/>
      <c r="G192" s="71"/>
      <c r="H192" s="71"/>
      <c r="I192" s="173"/>
    </row>
    <row r="193" spans="1:9" ht="12.75" hidden="1" customHeight="1" x14ac:dyDescent="0.15">
      <c r="A193" s="487"/>
      <c r="B193" s="499"/>
      <c r="C193" s="71"/>
      <c r="D193" s="71"/>
      <c r="E193" s="71"/>
      <c r="F193" s="71"/>
      <c r="G193" s="71"/>
      <c r="H193" s="71"/>
      <c r="I193" s="173"/>
    </row>
    <row r="194" spans="1:9" ht="12.75" hidden="1" customHeight="1" x14ac:dyDescent="0.15">
      <c r="A194" s="487"/>
      <c r="B194" s="499"/>
      <c r="C194" s="71"/>
      <c r="D194" s="71"/>
      <c r="E194" s="71"/>
      <c r="F194" s="71"/>
      <c r="G194" s="71"/>
      <c r="H194" s="71"/>
      <c r="I194" s="173"/>
    </row>
    <row r="195" spans="1:9" ht="12.75" hidden="1" customHeight="1" x14ac:dyDescent="0.15">
      <c r="A195" s="487"/>
      <c r="B195" s="499"/>
      <c r="C195" s="71"/>
      <c r="D195" s="71"/>
      <c r="E195" s="71"/>
      <c r="F195" s="71"/>
      <c r="G195" s="71"/>
      <c r="H195" s="71"/>
      <c r="I195" s="173"/>
    </row>
    <row r="196" spans="1:9" ht="12.75" hidden="1" customHeight="1" x14ac:dyDescent="0.15">
      <c r="A196" s="487"/>
      <c r="B196" s="499"/>
      <c r="C196" s="71"/>
      <c r="D196" s="71"/>
      <c r="E196" s="71"/>
      <c r="F196" s="71"/>
      <c r="G196" s="71"/>
      <c r="H196" s="71"/>
      <c r="I196" s="173"/>
    </row>
    <row r="197" spans="1:9" ht="12.75" hidden="1" customHeight="1" x14ac:dyDescent="0.15">
      <c r="A197" s="487"/>
      <c r="B197" s="499"/>
      <c r="C197" s="71"/>
      <c r="D197" s="71"/>
      <c r="E197" s="71"/>
      <c r="F197" s="71"/>
      <c r="G197" s="71"/>
      <c r="H197" s="71"/>
      <c r="I197" s="173"/>
    </row>
    <row r="198" spans="1:9" ht="12.75" hidden="1" customHeight="1" x14ac:dyDescent="0.15">
      <c r="A198" s="487"/>
      <c r="B198" s="499"/>
      <c r="C198" s="71"/>
      <c r="D198" s="71"/>
      <c r="E198" s="71"/>
      <c r="F198" s="71"/>
      <c r="G198" s="71"/>
      <c r="H198" s="71"/>
      <c r="I198" s="173"/>
    </row>
    <row r="199" spans="1:9" ht="12.75" hidden="1" customHeight="1" x14ac:dyDescent="0.15">
      <c r="A199" s="487"/>
      <c r="B199" s="499"/>
      <c r="C199" s="71"/>
      <c r="D199" s="71"/>
      <c r="E199" s="71"/>
      <c r="F199" s="71"/>
      <c r="G199" s="71"/>
      <c r="H199" s="71"/>
      <c r="I199" s="173"/>
    </row>
    <row r="200" spans="1:9" ht="12.75" hidden="1" customHeight="1" x14ac:dyDescent="0.15">
      <c r="A200" s="487"/>
      <c r="B200" s="499"/>
      <c r="C200" s="71"/>
      <c r="D200" s="71"/>
      <c r="E200" s="71"/>
      <c r="F200" s="71"/>
      <c r="G200" s="71"/>
      <c r="H200" s="71"/>
      <c r="I200" s="173"/>
    </row>
    <row r="201" spans="1:9" ht="12.75" hidden="1" customHeight="1" x14ac:dyDescent="0.15">
      <c r="A201" s="487"/>
      <c r="B201" s="499"/>
      <c r="C201" s="71"/>
      <c r="D201" s="71"/>
      <c r="E201" s="71"/>
      <c r="F201" s="71"/>
      <c r="G201" s="71"/>
      <c r="H201" s="71"/>
      <c r="I201" s="173"/>
    </row>
    <row r="202" spans="1:9" ht="12.75" hidden="1" customHeight="1" x14ac:dyDescent="0.15">
      <c r="A202" s="487"/>
      <c r="B202" s="499"/>
      <c r="C202" s="71"/>
      <c r="D202" s="71"/>
      <c r="E202" s="71"/>
      <c r="F202" s="71"/>
      <c r="G202" s="71"/>
      <c r="H202" s="71"/>
      <c r="I202" s="173"/>
    </row>
    <row r="203" spans="1:9" ht="12.75" hidden="1" customHeight="1" x14ac:dyDescent="0.15">
      <c r="A203" s="487"/>
      <c r="B203" s="499"/>
      <c r="C203" s="71"/>
      <c r="D203" s="71"/>
      <c r="E203" s="71"/>
      <c r="F203" s="71"/>
      <c r="G203" s="71"/>
      <c r="H203" s="71"/>
      <c r="I203" s="173"/>
    </row>
    <row r="204" spans="1:9" ht="12.75" hidden="1" customHeight="1" x14ac:dyDescent="0.15">
      <c r="A204" s="487"/>
      <c r="B204" s="499"/>
      <c r="C204" s="71"/>
      <c r="D204" s="71"/>
      <c r="E204" s="71"/>
      <c r="F204" s="71"/>
      <c r="G204" s="71"/>
      <c r="H204" s="71"/>
      <c r="I204" s="173"/>
    </row>
    <row r="205" spans="1:9" ht="12.75" hidden="1" customHeight="1" x14ac:dyDescent="0.15">
      <c r="A205" s="487"/>
      <c r="B205" s="499"/>
      <c r="C205" s="71"/>
      <c r="D205" s="71"/>
      <c r="E205" s="71"/>
      <c r="F205" s="71"/>
      <c r="G205" s="71"/>
      <c r="H205" s="71"/>
      <c r="I205" s="173"/>
    </row>
    <row r="206" spans="1:9" ht="12.75" hidden="1" customHeight="1" x14ac:dyDescent="0.15">
      <c r="A206" s="487"/>
      <c r="B206" s="499"/>
      <c r="C206" s="71"/>
      <c r="D206" s="71"/>
      <c r="E206" s="71"/>
      <c r="F206" s="71"/>
      <c r="G206" s="71"/>
      <c r="H206" s="71"/>
      <c r="I206" s="173"/>
    </row>
    <row r="207" spans="1:9" ht="12.75" hidden="1" customHeight="1" x14ac:dyDescent="0.15">
      <c r="A207" s="487"/>
      <c r="B207" s="499"/>
      <c r="C207" s="71"/>
      <c r="D207" s="71"/>
      <c r="E207" s="71"/>
      <c r="F207" s="71"/>
      <c r="G207" s="71"/>
      <c r="H207" s="71"/>
      <c r="I207" s="173"/>
    </row>
    <row r="208" spans="1:9" ht="12.75" hidden="1" customHeight="1" x14ac:dyDescent="0.15">
      <c r="A208" s="487"/>
      <c r="B208" s="499"/>
      <c r="C208" s="71"/>
      <c r="D208" s="71"/>
      <c r="E208" s="71"/>
      <c r="F208" s="71"/>
      <c r="G208" s="71"/>
      <c r="H208" s="71"/>
      <c r="I208" s="173"/>
    </row>
    <row r="209" spans="1:9" ht="12.75" hidden="1" customHeight="1" x14ac:dyDescent="0.15">
      <c r="A209" s="487"/>
      <c r="B209" s="499"/>
      <c r="C209" s="71"/>
      <c r="D209" s="71"/>
      <c r="E209" s="71"/>
      <c r="F209" s="71"/>
      <c r="G209" s="71"/>
      <c r="H209" s="71"/>
      <c r="I209" s="173"/>
    </row>
    <row r="210" spans="1:9" ht="12.75" hidden="1" customHeight="1" x14ac:dyDescent="0.15">
      <c r="A210" s="487"/>
      <c r="B210" s="499"/>
      <c r="C210" s="71"/>
      <c r="D210" s="71"/>
      <c r="E210" s="71"/>
      <c r="F210" s="71"/>
      <c r="G210" s="71"/>
      <c r="H210" s="71"/>
      <c r="I210" s="173"/>
    </row>
    <row r="211" spans="1:9" ht="12.75" hidden="1" customHeight="1" x14ac:dyDescent="0.15">
      <c r="A211" s="487"/>
      <c r="B211" s="499"/>
      <c r="C211" s="71"/>
      <c r="D211" s="71"/>
      <c r="E211" s="71"/>
      <c r="F211" s="71"/>
      <c r="G211" s="71"/>
      <c r="H211" s="71"/>
      <c r="I211" s="173"/>
    </row>
    <row r="212" spans="1:9" ht="12.75" hidden="1" customHeight="1" x14ac:dyDescent="0.15">
      <c r="A212" s="487"/>
      <c r="B212" s="499"/>
      <c r="C212" s="71"/>
      <c r="D212" s="71"/>
      <c r="E212" s="71"/>
      <c r="F212" s="71"/>
      <c r="G212" s="71"/>
      <c r="H212" s="71"/>
      <c r="I212" s="173"/>
    </row>
    <row r="213" spans="1:9" ht="12.75" hidden="1" customHeight="1" x14ac:dyDescent="0.15">
      <c r="A213" s="487"/>
      <c r="B213" s="499"/>
      <c r="C213" s="71"/>
      <c r="D213" s="71"/>
      <c r="E213" s="71"/>
      <c r="F213" s="71"/>
      <c r="G213" s="71"/>
      <c r="H213" s="71"/>
      <c r="I213" s="173"/>
    </row>
    <row r="214" spans="1:9" ht="12.75" hidden="1" customHeight="1" x14ac:dyDescent="0.15">
      <c r="A214" s="487"/>
      <c r="B214" s="499"/>
      <c r="C214" s="71"/>
      <c r="D214" s="71"/>
      <c r="E214" s="71"/>
      <c r="F214" s="71"/>
      <c r="G214" s="71"/>
      <c r="H214" s="71"/>
      <c r="I214" s="173"/>
    </row>
    <row r="215" spans="1:9" ht="12.75" hidden="1" customHeight="1" x14ac:dyDescent="0.15">
      <c r="A215" s="487"/>
      <c r="B215" s="499"/>
      <c r="C215" s="71"/>
      <c r="D215" s="71"/>
      <c r="E215" s="71"/>
      <c r="F215" s="71"/>
      <c r="G215" s="71"/>
      <c r="H215" s="71"/>
      <c r="I215" s="173"/>
    </row>
    <row r="216" spans="1:9" ht="12.75" hidden="1" customHeight="1" x14ac:dyDescent="0.15">
      <c r="A216" s="487"/>
      <c r="B216" s="499"/>
      <c r="C216" s="71"/>
      <c r="D216" s="71"/>
      <c r="E216" s="71"/>
      <c r="F216" s="71"/>
      <c r="G216" s="71"/>
      <c r="H216" s="71"/>
      <c r="I216" s="173"/>
    </row>
    <row r="217" spans="1:9" ht="12.75" hidden="1" customHeight="1" x14ac:dyDescent="0.15">
      <c r="A217" s="487"/>
      <c r="B217" s="499"/>
      <c r="C217" s="71"/>
      <c r="D217" s="71"/>
      <c r="E217" s="71"/>
      <c r="F217" s="71"/>
      <c r="G217" s="71"/>
      <c r="H217" s="71"/>
      <c r="I217" s="173"/>
    </row>
    <row r="218" spans="1:9" ht="12.75" hidden="1" customHeight="1" x14ac:dyDescent="0.15">
      <c r="A218" s="487"/>
      <c r="B218" s="499"/>
      <c r="C218" s="71"/>
      <c r="D218" s="71"/>
      <c r="E218" s="71"/>
      <c r="F218" s="71"/>
      <c r="G218" s="71"/>
      <c r="H218" s="71"/>
      <c r="I218" s="173"/>
    </row>
    <row r="219" spans="1:9" ht="12.75" hidden="1" customHeight="1" x14ac:dyDescent="0.15">
      <c r="A219" s="487"/>
      <c r="B219" s="499"/>
      <c r="C219" s="71"/>
      <c r="D219" s="71"/>
      <c r="E219" s="71"/>
      <c r="F219" s="71"/>
      <c r="G219" s="71"/>
      <c r="H219" s="71"/>
      <c r="I219" s="173"/>
    </row>
    <row r="220" spans="1:9" ht="12.75" hidden="1" customHeight="1" x14ac:dyDescent="0.15">
      <c r="A220" s="487"/>
      <c r="B220" s="499"/>
      <c r="C220" s="71"/>
      <c r="D220" s="71"/>
      <c r="E220" s="71"/>
      <c r="F220" s="71"/>
      <c r="G220" s="71"/>
      <c r="H220" s="71"/>
      <c r="I220" s="173"/>
    </row>
    <row r="221" spans="1:9" ht="12.75" hidden="1" customHeight="1" x14ac:dyDescent="0.15">
      <c r="A221" s="487"/>
      <c r="B221" s="499"/>
      <c r="C221" s="71"/>
      <c r="D221" s="71"/>
      <c r="E221" s="71"/>
      <c r="F221" s="71"/>
      <c r="G221" s="71"/>
      <c r="H221" s="71"/>
      <c r="I221" s="173"/>
    </row>
    <row r="222" spans="1:9" ht="12.75" hidden="1" customHeight="1" x14ac:dyDescent="0.15">
      <c r="A222" s="487"/>
      <c r="B222" s="499"/>
      <c r="C222" s="71"/>
      <c r="D222" s="71"/>
      <c r="E222" s="71"/>
      <c r="F222" s="71"/>
      <c r="G222" s="71"/>
      <c r="H222" s="71"/>
      <c r="I222" s="173"/>
    </row>
    <row r="223" spans="1:9" ht="12.75" hidden="1" customHeight="1" x14ac:dyDescent="0.15">
      <c r="A223" s="487"/>
      <c r="B223" s="499"/>
      <c r="C223" s="71"/>
      <c r="D223" s="71"/>
      <c r="E223" s="71"/>
      <c r="F223" s="71"/>
      <c r="G223" s="71"/>
      <c r="H223" s="71"/>
      <c r="I223" s="173"/>
    </row>
    <row r="224" spans="1:9" ht="12.75" hidden="1" customHeight="1" x14ac:dyDescent="0.15">
      <c r="A224" s="487"/>
      <c r="B224" s="499"/>
      <c r="C224" s="71"/>
      <c r="D224" s="71"/>
      <c r="E224" s="71"/>
      <c r="F224" s="71"/>
      <c r="G224" s="71"/>
      <c r="H224" s="71"/>
      <c r="I224" s="173"/>
    </row>
    <row r="225" spans="1:9" ht="12.75" hidden="1" customHeight="1" x14ac:dyDescent="0.15">
      <c r="A225" s="487"/>
      <c r="B225" s="499"/>
      <c r="C225" s="71"/>
      <c r="D225" s="71"/>
      <c r="E225" s="71"/>
      <c r="F225" s="71"/>
      <c r="G225" s="71"/>
      <c r="H225" s="71"/>
      <c r="I225" s="173"/>
    </row>
    <row r="226" spans="1:9" ht="12.75" hidden="1" customHeight="1" x14ac:dyDescent="0.15">
      <c r="A226" s="487"/>
      <c r="B226" s="499"/>
      <c r="C226" s="71"/>
      <c r="D226" s="71"/>
      <c r="E226" s="71"/>
      <c r="F226" s="71"/>
      <c r="G226" s="71"/>
      <c r="H226" s="71"/>
      <c r="I226" s="173"/>
    </row>
    <row r="227" spans="1:9" ht="12.75" hidden="1" customHeight="1" x14ac:dyDescent="0.15">
      <c r="A227" s="487"/>
      <c r="B227" s="499"/>
      <c r="C227" s="71"/>
      <c r="D227" s="71"/>
      <c r="E227" s="71"/>
      <c r="F227" s="71"/>
      <c r="G227" s="71"/>
      <c r="H227" s="71"/>
      <c r="I227" s="173"/>
    </row>
    <row r="228" spans="1:9" ht="12.75" hidden="1" customHeight="1" x14ac:dyDescent="0.15">
      <c r="A228" s="487"/>
      <c r="B228" s="499"/>
      <c r="C228" s="71"/>
      <c r="D228" s="71"/>
      <c r="E228" s="71"/>
      <c r="F228" s="71"/>
      <c r="G228" s="71"/>
      <c r="H228" s="71"/>
      <c r="I228" s="173"/>
    </row>
    <row r="229" spans="1:9" ht="12.75" hidden="1" customHeight="1" x14ac:dyDescent="0.15">
      <c r="A229" s="487"/>
      <c r="B229" s="499"/>
      <c r="C229" s="71"/>
      <c r="D229" s="71"/>
      <c r="E229" s="71"/>
      <c r="F229" s="71"/>
      <c r="G229" s="71"/>
      <c r="H229" s="71"/>
      <c r="I229" s="173"/>
    </row>
    <row r="230" spans="1:9" ht="12.75" hidden="1" customHeight="1" x14ac:dyDescent="0.15">
      <c r="A230" s="487"/>
      <c r="B230" s="499"/>
      <c r="C230" s="71"/>
      <c r="D230" s="71"/>
      <c r="E230" s="71"/>
      <c r="F230" s="71"/>
      <c r="G230" s="71"/>
      <c r="H230" s="71"/>
      <c r="I230" s="173"/>
    </row>
    <row r="231" spans="1:9" ht="12.75" hidden="1" customHeight="1" x14ac:dyDescent="0.15">
      <c r="A231" s="487"/>
      <c r="B231" s="499"/>
      <c r="C231" s="71"/>
      <c r="D231" s="71"/>
      <c r="E231" s="71"/>
      <c r="F231" s="71"/>
      <c r="G231" s="71"/>
      <c r="H231" s="71"/>
      <c r="I231" s="173"/>
    </row>
    <row r="232" spans="1:9" ht="12.75" hidden="1" customHeight="1" x14ac:dyDescent="0.15">
      <c r="A232" s="487"/>
      <c r="B232" s="499"/>
      <c r="C232" s="71"/>
      <c r="D232" s="71"/>
      <c r="E232" s="71"/>
      <c r="F232" s="71"/>
      <c r="G232" s="71"/>
      <c r="H232" s="71"/>
      <c r="I232" s="173"/>
    </row>
    <row r="233" spans="1:9" ht="12.75" hidden="1" customHeight="1" x14ac:dyDescent="0.15">
      <c r="A233" s="487"/>
      <c r="B233" s="499"/>
      <c r="C233" s="71"/>
      <c r="D233" s="71"/>
      <c r="E233" s="71"/>
      <c r="F233" s="71"/>
      <c r="G233" s="71"/>
      <c r="H233" s="71"/>
      <c r="I233" s="173"/>
    </row>
    <row r="234" spans="1:9" ht="12.75" hidden="1" customHeight="1" x14ac:dyDescent="0.15">
      <c r="A234" s="487"/>
      <c r="B234" s="499"/>
      <c r="C234" s="71"/>
      <c r="D234" s="71"/>
      <c r="E234" s="71"/>
      <c r="F234" s="71"/>
      <c r="G234" s="71"/>
      <c r="H234" s="71"/>
      <c r="I234" s="173"/>
    </row>
    <row r="235" spans="1:9" ht="12.75" hidden="1" customHeight="1" x14ac:dyDescent="0.15">
      <c r="A235" s="487"/>
      <c r="B235" s="499"/>
      <c r="C235" s="71"/>
      <c r="D235" s="71"/>
      <c r="E235" s="71"/>
      <c r="F235" s="71"/>
      <c r="G235" s="71"/>
      <c r="H235" s="71"/>
      <c r="I235" s="173"/>
    </row>
    <row r="236" spans="1:9" ht="12.75" hidden="1" customHeight="1" x14ac:dyDescent="0.15">
      <c r="A236" s="487"/>
      <c r="B236" s="499"/>
      <c r="C236" s="71"/>
      <c r="D236" s="71"/>
      <c r="E236" s="71"/>
      <c r="F236" s="71"/>
      <c r="G236" s="71"/>
      <c r="H236" s="71"/>
      <c r="I236" s="173"/>
    </row>
    <row r="237" spans="1:9" ht="12.75" hidden="1" customHeight="1" x14ac:dyDescent="0.15">
      <c r="A237" s="487"/>
      <c r="B237" s="499"/>
      <c r="C237" s="71"/>
      <c r="D237" s="71"/>
      <c r="E237" s="71"/>
      <c r="F237" s="71"/>
      <c r="G237" s="71"/>
      <c r="H237" s="71"/>
      <c r="I237" s="173"/>
    </row>
    <row r="238" spans="1:9" ht="12.75" hidden="1" customHeight="1" x14ac:dyDescent="0.15">
      <c r="A238" s="487"/>
      <c r="B238" s="499"/>
      <c r="C238" s="71"/>
      <c r="D238" s="71"/>
      <c r="E238" s="71"/>
      <c r="F238" s="71"/>
      <c r="G238" s="71"/>
      <c r="H238" s="71"/>
      <c r="I238" s="173"/>
    </row>
    <row r="239" spans="1:9" ht="12.75" hidden="1" customHeight="1" x14ac:dyDescent="0.15">
      <c r="A239" s="487"/>
      <c r="B239" s="499"/>
      <c r="C239" s="71"/>
      <c r="D239" s="71"/>
      <c r="E239" s="71"/>
      <c r="F239" s="71"/>
      <c r="G239" s="71"/>
      <c r="H239" s="71"/>
      <c r="I239" s="173"/>
    </row>
    <row r="240" spans="1:9" ht="12.75" hidden="1" customHeight="1" x14ac:dyDescent="0.15">
      <c r="A240" s="487"/>
      <c r="B240" s="499"/>
      <c r="C240" s="71"/>
      <c r="D240" s="71"/>
      <c r="E240" s="71"/>
      <c r="F240" s="71"/>
      <c r="G240" s="71"/>
      <c r="H240" s="71"/>
      <c r="I240" s="173"/>
    </row>
    <row r="241" spans="1:9" ht="12.75" hidden="1" customHeight="1" x14ac:dyDescent="0.15">
      <c r="A241" s="487"/>
      <c r="B241" s="499"/>
      <c r="C241" s="71"/>
      <c r="D241" s="71"/>
      <c r="E241" s="71"/>
      <c r="F241" s="71"/>
      <c r="G241" s="71"/>
      <c r="H241" s="71"/>
      <c r="I241" s="173"/>
    </row>
    <row r="242" spans="1:9" ht="12.75" hidden="1" customHeight="1" x14ac:dyDescent="0.15">
      <c r="A242" s="487"/>
      <c r="B242" s="499"/>
      <c r="C242" s="71"/>
      <c r="D242" s="71"/>
      <c r="E242" s="71"/>
      <c r="F242" s="71"/>
      <c r="G242" s="71"/>
      <c r="H242" s="71"/>
      <c r="I242" s="173"/>
    </row>
    <row r="243" spans="1:9" ht="12.75" hidden="1" customHeight="1" x14ac:dyDescent="0.15">
      <c r="A243" s="487"/>
      <c r="B243" s="499"/>
      <c r="C243" s="71"/>
      <c r="D243" s="71"/>
      <c r="E243" s="71"/>
      <c r="F243" s="71"/>
      <c r="G243" s="71"/>
      <c r="H243" s="71"/>
      <c r="I243" s="173"/>
    </row>
    <row r="244" spans="1:9" ht="12.75" hidden="1" customHeight="1" x14ac:dyDescent="0.15">
      <c r="A244" s="487"/>
      <c r="B244" s="499"/>
      <c r="C244" s="71"/>
      <c r="D244" s="71"/>
      <c r="E244" s="71"/>
      <c r="F244" s="71"/>
      <c r="G244" s="71"/>
      <c r="H244" s="71"/>
      <c r="I244" s="173"/>
    </row>
    <row r="245" spans="1:9" ht="12.75" hidden="1" customHeight="1" x14ac:dyDescent="0.15">
      <c r="A245" s="487"/>
      <c r="B245" s="499"/>
      <c r="C245" s="71"/>
      <c r="D245" s="71"/>
      <c r="E245" s="71"/>
      <c r="F245" s="71"/>
      <c r="G245" s="71"/>
      <c r="H245" s="71"/>
      <c r="I245" s="173"/>
    </row>
    <row r="246" spans="1:9" ht="12.75" hidden="1" customHeight="1" x14ac:dyDescent="0.15">
      <c r="A246" s="487"/>
      <c r="B246" s="499"/>
      <c r="C246" s="71"/>
      <c r="D246" s="71"/>
      <c r="E246" s="71"/>
      <c r="F246" s="71"/>
      <c r="G246" s="71"/>
      <c r="H246" s="71"/>
      <c r="I246" s="173"/>
    </row>
    <row r="247" spans="1:9" ht="12.75" hidden="1" customHeight="1" x14ac:dyDescent="0.15">
      <c r="A247" s="487"/>
      <c r="B247" s="499"/>
      <c r="C247" s="71"/>
      <c r="D247" s="71"/>
      <c r="E247" s="71"/>
      <c r="F247" s="71"/>
      <c r="G247" s="71"/>
      <c r="H247" s="71"/>
      <c r="I247" s="173"/>
    </row>
    <row r="248" spans="1:9" ht="12.75" hidden="1" customHeight="1" x14ac:dyDescent="0.15">
      <c r="A248" s="487"/>
      <c r="B248" s="499"/>
      <c r="C248" s="71"/>
      <c r="D248" s="71"/>
      <c r="E248" s="71"/>
      <c r="F248" s="71"/>
      <c r="G248" s="71"/>
      <c r="H248" s="71"/>
      <c r="I248" s="173"/>
    </row>
    <row r="249" spans="1:9" ht="12.75" hidden="1" customHeight="1" x14ac:dyDescent="0.15">
      <c r="A249" s="487"/>
      <c r="B249" s="499"/>
      <c r="C249" s="71"/>
      <c r="D249" s="71"/>
      <c r="E249" s="71"/>
      <c r="F249" s="71"/>
      <c r="G249" s="71"/>
      <c r="H249" s="71"/>
      <c r="I249" s="173"/>
    </row>
    <row r="250" spans="1:9" ht="12.75" hidden="1" customHeight="1" x14ac:dyDescent="0.15">
      <c r="A250" s="487"/>
      <c r="B250" s="499"/>
      <c r="C250" s="71"/>
      <c r="D250" s="71"/>
      <c r="E250" s="71"/>
      <c r="F250" s="71"/>
      <c r="G250" s="71"/>
      <c r="H250" s="71"/>
      <c r="I250" s="173"/>
    </row>
    <row r="251" spans="1:9" ht="12.75" hidden="1" customHeight="1" x14ac:dyDescent="0.15">
      <c r="A251" s="487"/>
      <c r="B251" s="499"/>
      <c r="C251" s="71"/>
      <c r="D251" s="71"/>
      <c r="E251" s="71"/>
      <c r="F251" s="71"/>
      <c r="G251" s="71"/>
      <c r="H251" s="71"/>
      <c r="I251" s="173"/>
    </row>
    <row r="252" spans="1:9" ht="12.75" hidden="1" customHeight="1" x14ac:dyDescent="0.15">
      <c r="A252" s="487"/>
      <c r="B252" s="499"/>
      <c r="C252" s="71"/>
      <c r="D252" s="71"/>
      <c r="E252" s="71"/>
      <c r="F252" s="71"/>
      <c r="G252" s="71"/>
      <c r="H252" s="71"/>
      <c r="I252" s="173"/>
    </row>
    <row r="253" spans="1:9" ht="12.75" hidden="1" customHeight="1" x14ac:dyDescent="0.15">
      <c r="A253" s="487"/>
      <c r="B253" s="499"/>
      <c r="C253" s="71"/>
      <c r="D253" s="71"/>
      <c r="E253" s="71"/>
      <c r="F253" s="71"/>
      <c r="G253" s="71"/>
      <c r="H253" s="71"/>
      <c r="I253" s="173"/>
    </row>
    <row r="254" spans="1:9" ht="12.75" hidden="1" customHeight="1" x14ac:dyDescent="0.15">
      <c r="A254" s="487"/>
      <c r="B254" s="499"/>
      <c r="C254" s="71"/>
      <c r="D254" s="71"/>
      <c r="E254" s="71"/>
      <c r="F254" s="71"/>
      <c r="G254" s="71"/>
      <c r="H254" s="71"/>
      <c r="I254" s="173"/>
    </row>
    <row r="255" spans="1:9" ht="12.75" hidden="1" customHeight="1" x14ac:dyDescent="0.15">
      <c r="A255" s="487"/>
      <c r="B255" s="499"/>
      <c r="C255" s="71"/>
      <c r="D255" s="71"/>
      <c r="E255" s="71"/>
      <c r="F255" s="71"/>
      <c r="G255" s="71"/>
      <c r="H255" s="71"/>
      <c r="I255" s="173"/>
    </row>
    <row r="256" spans="1:9" ht="12.75" hidden="1" customHeight="1" x14ac:dyDescent="0.15">
      <c r="A256" s="487"/>
      <c r="B256" s="499"/>
      <c r="C256" s="71"/>
      <c r="D256" s="71"/>
      <c r="E256" s="71"/>
      <c r="F256" s="71"/>
      <c r="G256" s="71"/>
      <c r="H256" s="71"/>
      <c r="I256" s="173"/>
    </row>
    <row r="257" spans="1:9" ht="12.75" hidden="1" customHeight="1" x14ac:dyDescent="0.15">
      <c r="A257" s="487"/>
      <c r="B257" s="499"/>
      <c r="C257" s="71"/>
      <c r="D257" s="71"/>
      <c r="E257" s="71"/>
      <c r="F257" s="71"/>
      <c r="G257" s="71"/>
      <c r="H257" s="71"/>
      <c r="I257" s="173"/>
    </row>
    <row r="258" spans="1:9" ht="12.75" hidden="1" customHeight="1" x14ac:dyDescent="0.15">
      <c r="A258" s="487"/>
      <c r="B258" s="499"/>
      <c r="C258" s="71"/>
      <c r="D258" s="71"/>
      <c r="E258" s="71"/>
      <c r="F258" s="71"/>
      <c r="G258" s="71"/>
      <c r="H258" s="71"/>
      <c r="I258" s="173"/>
    </row>
    <row r="259" spans="1:9" ht="12.75" hidden="1" customHeight="1" x14ac:dyDescent="0.15">
      <c r="A259" s="487"/>
      <c r="B259" s="499"/>
      <c r="C259" s="71"/>
      <c r="D259" s="71"/>
      <c r="E259" s="71"/>
      <c r="F259" s="71"/>
      <c r="G259" s="71"/>
      <c r="H259" s="71"/>
      <c r="I259" s="173"/>
    </row>
    <row r="260" spans="1:9" ht="12.75" hidden="1" customHeight="1" x14ac:dyDescent="0.15">
      <c r="A260" s="487"/>
      <c r="B260" s="499"/>
      <c r="C260" s="71"/>
      <c r="D260" s="71"/>
      <c r="E260" s="71"/>
      <c r="F260" s="71"/>
      <c r="G260" s="71"/>
      <c r="H260" s="71"/>
      <c r="I260" s="173"/>
    </row>
    <row r="261" spans="1:9" ht="12.75" hidden="1" customHeight="1" x14ac:dyDescent="0.15">
      <c r="A261" s="487"/>
      <c r="B261" s="499"/>
      <c r="C261" s="71"/>
      <c r="D261" s="71"/>
      <c r="E261" s="71"/>
      <c r="F261" s="71"/>
      <c r="G261" s="71"/>
      <c r="H261" s="71"/>
      <c r="I261" s="173"/>
    </row>
    <row r="262" spans="1:9" ht="12.75" hidden="1" customHeight="1" x14ac:dyDescent="0.15">
      <c r="A262" s="487"/>
      <c r="B262" s="499"/>
      <c r="C262" s="71"/>
      <c r="D262" s="71"/>
      <c r="E262" s="71"/>
      <c r="F262" s="71"/>
      <c r="G262" s="71"/>
      <c r="H262" s="71"/>
      <c r="I262" s="173"/>
    </row>
    <row r="263" spans="1:9" ht="12.75" hidden="1" customHeight="1" x14ac:dyDescent="0.15">
      <c r="A263" s="487"/>
      <c r="B263" s="499"/>
      <c r="C263" s="71"/>
      <c r="D263" s="71"/>
      <c r="E263" s="71"/>
      <c r="F263" s="71"/>
      <c r="G263" s="71"/>
      <c r="H263" s="71"/>
      <c r="I263" s="173"/>
    </row>
    <row r="264" spans="1:9" ht="12.75" hidden="1" customHeight="1" x14ac:dyDescent="0.15">
      <c r="A264" s="487"/>
      <c r="B264" s="499"/>
      <c r="C264" s="71"/>
      <c r="D264" s="71"/>
      <c r="E264" s="71"/>
      <c r="F264" s="71"/>
      <c r="G264" s="71"/>
      <c r="H264" s="71"/>
      <c r="I264" s="173"/>
    </row>
    <row r="265" spans="1:9" ht="12.75" hidden="1" customHeight="1" x14ac:dyDescent="0.15">
      <c r="A265" s="487"/>
      <c r="B265" s="499"/>
      <c r="C265" s="71"/>
      <c r="D265" s="71"/>
      <c r="E265" s="71"/>
      <c r="F265" s="71"/>
      <c r="G265" s="71"/>
      <c r="H265" s="71"/>
      <c r="I265" s="173"/>
    </row>
    <row r="266" spans="1:9" ht="12.75" hidden="1" customHeight="1" x14ac:dyDescent="0.15">
      <c r="A266" s="487"/>
      <c r="B266" s="499"/>
      <c r="C266" s="71"/>
      <c r="D266" s="71"/>
      <c r="E266" s="71"/>
      <c r="F266" s="71"/>
      <c r="G266" s="71"/>
      <c r="H266" s="71"/>
      <c r="I266" s="173"/>
    </row>
    <row r="267" spans="1:9" ht="12.75" hidden="1" customHeight="1" x14ac:dyDescent="0.15">
      <c r="A267" s="487"/>
      <c r="B267" s="499"/>
      <c r="C267" s="71"/>
      <c r="D267" s="71"/>
      <c r="E267" s="71"/>
      <c r="F267" s="71"/>
      <c r="G267" s="71"/>
      <c r="H267" s="71"/>
      <c r="I267" s="173"/>
    </row>
    <row r="268" spans="1:9" ht="12.75" hidden="1" customHeight="1" x14ac:dyDescent="0.15">
      <c r="A268" s="487"/>
      <c r="B268" s="499"/>
      <c r="C268" s="71"/>
      <c r="D268" s="71"/>
      <c r="E268" s="71"/>
      <c r="F268" s="71"/>
      <c r="G268" s="71"/>
      <c r="H268" s="71"/>
      <c r="I268" s="173"/>
    </row>
    <row r="269" spans="1:9" ht="12.75" hidden="1" customHeight="1" x14ac:dyDescent="0.15">
      <c r="A269" s="487"/>
      <c r="B269" s="499"/>
      <c r="C269" s="71"/>
      <c r="D269" s="71"/>
      <c r="E269" s="71"/>
      <c r="F269" s="71"/>
      <c r="G269" s="71"/>
      <c r="H269" s="71"/>
      <c r="I269" s="173"/>
    </row>
    <row r="270" spans="1:9" ht="12.75" hidden="1" customHeight="1" x14ac:dyDescent="0.15">
      <c r="A270" s="487"/>
      <c r="B270" s="499"/>
      <c r="C270" s="71"/>
      <c r="D270" s="71"/>
      <c r="E270" s="71"/>
      <c r="F270" s="71"/>
      <c r="G270" s="71"/>
      <c r="H270" s="71"/>
      <c r="I270" s="173"/>
    </row>
    <row r="271" spans="1:9" ht="12.75" hidden="1" customHeight="1" x14ac:dyDescent="0.15">
      <c r="A271" s="487"/>
      <c r="B271" s="499"/>
      <c r="C271" s="71"/>
      <c r="D271" s="71"/>
      <c r="E271" s="71"/>
      <c r="F271" s="71"/>
      <c r="G271" s="71"/>
      <c r="H271" s="71"/>
      <c r="I271" s="173"/>
    </row>
    <row r="272" spans="1:9" ht="12.75" hidden="1" customHeight="1" x14ac:dyDescent="0.15">
      <c r="A272" s="487"/>
      <c r="B272" s="499"/>
      <c r="C272" s="71"/>
      <c r="D272" s="71"/>
      <c r="E272" s="71"/>
      <c r="F272" s="71"/>
      <c r="G272" s="71"/>
      <c r="H272" s="71"/>
      <c r="I272" s="173"/>
    </row>
    <row r="273" spans="1:9" ht="12.75" hidden="1" customHeight="1" x14ac:dyDescent="0.15">
      <c r="A273" s="487"/>
      <c r="B273" s="499"/>
      <c r="C273" s="71"/>
      <c r="D273" s="71"/>
      <c r="E273" s="71"/>
      <c r="F273" s="71"/>
      <c r="G273" s="71"/>
      <c r="H273" s="71"/>
      <c r="I273" s="173"/>
    </row>
    <row r="274" spans="1:9" ht="12.75" hidden="1" customHeight="1" x14ac:dyDescent="0.15">
      <c r="A274" s="487"/>
      <c r="B274" s="499"/>
      <c r="C274" s="71"/>
      <c r="D274" s="71"/>
      <c r="E274" s="71"/>
      <c r="F274" s="71"/>
      <c r="G274" s="71"/>
      <c r="H274" s="71"/>
      <c r="I274" s="173"/>
    </row>
    <row r="275" spans="1:9" ht="12.75" hidden="1" customHeight="1" x14ac:dyDescent="0.15">
      <c r="A275" s="487"/>
      <c r="B275" s="499"/>
      <c r="C275" s="71"/>
      <c r="D275" s="71"/>
      <c r="E275" s="71"/>
      <c r="F275" s="71"/>
      <c r="G275" s="71"/>
      <c r="H275" s="71"/>
      <c r="I275" s="173"/>
    </row>
    <row r="276" spans="1:9" ht="12.75" hidden="1" customHeight="1" x14ac:dyDescent="0.15">
      <c r="A276" s="487"/>
      <c r="B276" s="499"/>
      <c r="C276" s="71"/>
      <c r="D276" s="71"/>
      <c r="E276" s="71"/>
      <c r="F276" s="71"/>
      <c r="G276" s="71"/>
      <c r="H276" s="71"/>
      <c r="I276" s="173"/>
    </row>
    <row r="277" spans="1:9" ht="12.75" hidden="1" customHeight="1" x14ac:dyDescent="0.15">
      <c r="A277" s="487"/>
      <c r="B277" s="499"/>
      <c r="C277" s="71"/>
      <c r="D277" s="71"/>
      <c r="E277" s="71"/>
      <c r="F277" s="71"/>
      <c r="G277" s="71"/>
      <c r="H277" s="71"/>
      <c r="I277" s="173"/>
    </row>
    <row r="278" spans="1:9" ht="12.75" hidden="1" customHeight="1" x14ac:dyDescent="0.15">
      <c r="A278" s="487"/>
      <c r="B278" s="499"/>
      <c r="C278" s="71"/>
      <c r="D278" s="71"/>
      <c r="E278" s="71"/>
      <c r="F278" s="71"/>
      <c r="G278" s="71"/>
      <c r="H278" s="71"/>
      <c r="I278" s="173"/>
    </row>
    <row r="279" spans="1:9" ht="12.75" hidden="1" customHeight="1" x14ac:dyDescent="0.15">
      <c r="A279" s="487"/>
      <c r="B279" s="499"/>
      <c r="C279" s="71"/>
      <c r="D279" s="71"/>
      <c r="E279" s="71"/>
      <c r="F279" s="71"/>
      <c r="G279" s="71"/>
      <c r="H279" s="71"/>
      <c r="I279" s="173"/>
    </row>
    <row r="280" spans="1:9" ht="12.75" hidden="1" customHeight="1" x14ac:dyDescent="0.15">
      <c r="A280" s="487"/>
      <c r="B280" s="499"/>
      <c r="C280" s="71"/>
      <c r="D280" s="71"/>
      <c r="E280" s="71"/>
      <c r="F280" s="71"/>
      <c r="G280" s="71"/>
      <c r="H280" s="71"/>
      <c r="I280" s="173"/>
    </row>
    <row r="281" spans="1:9" ht="12.75" hidden="1" customHeight="1" x14ac:dyDescent="0.15">
      <c r="A281" s="487"/>
      <c r="B281" s="499"/>
      <c r="C281" s="71"/>
      <c r="D281" s="71"/>
      <c r="E281" s="71"/>
      <c r="F281" s="71"/>
      <c r="G281" s="71"/>
      <c r="H281" s="71"/>
      <c r="I281" s="173"/>
    </row>
    <row r="282" spans="1:9" ht="12.75" hidden="1" customHeight="1" x14ac:dyDescent="0.15">
      <c r="A282" s="487"/>
      <c r="B282" s="499"/>
      <c r="C282" s="71"/>
      <c r="D282" s="71"/>
      <c r="E282" s="71"/>
      <c r="F282" s="71"/>
      <c r="G282" s="71"/>
      <c r="H282" s="71"/>
      <c r="I282" s="173"/>
    </row>
    <row r="283" spans="1:9" ht="12.75" hidden="1" customHeight="1" x14ac:dyDescent="0.15">
      <c r="A283" s="487"/>
      <c r="B283" s="499"/>
      <c r="C283" s="71"/>
      <c r="D283" s="71"/>
      <c r="E283" s="71"/>
      <c r="F283" s="71"/>
      <c r="G283" s="71"/>
      <c r="H283" s="71"/>
      <c r="I283" s="173"/>
    </row>
    <row r="284" spans="1:9" ht="12.75" hidden="1" customHeight="1" x14ac:dyDescent="0.15">
      <c r="A284" s="487"/>
      <c r="B284" s="499"/>
      <c r="C284" s="71"/>
      <c r="D284" s="71"/>
      <c r="E284" s="71"/>
      <c r="F284" s="71"/>
      <c r="G284" s="71"/>
      <c r="H284" s="71"/>
      <c r="I284" s="173"/>
    </row>
    <row r="285" spans="1:9" ht="12.75" hidden="1" customHeight="1" x14ac:dyDescent="0.15">
      <c r="A285" s="487"/>
      <c r="B285" s="499"/>
      <c r="C285" s="71"/>
      <c r="D285" s="71"/>
      <c r="E285" s="71"/>
      <c r="F285" s="71"/>
      <c r="G285" s="71"/>
      <c r="H285" s="71"/>
      <c r="I285" s="173"/>
    </row>
    <row r="286" spans="1:9" ht="12.75" hidden="1" customHeight="1" x14ac:dyDescent="0.15">
      <c r="A286" s="487"/>
      <c r="B286" s="499"/>
      <c r="C286" s="71"/>
      <c r="D286" s="71"/>
      <c r="E286" s="71"/>
      <c r="F286" s="71"/>
      <c r="G286" s="71"/>
      <c r="H286" s="71"/>
      <c r="I286" s="173"/>
    </row>
    <row r="287" spans="1:9" ht="12.75" hidden="1" customHeight="1" x14ac:dyDescent="0.15">
      <c r="A287" s="487"/>
      <c r="B287" s="499"/>
      <c r="C287" s="71"/>
      <c r="D287" s="71"/>
      <c r="E287" s="71"/>
      <c r="F287" s="71"/>
      <c r="G287" s="71"/>
      <c r="H287" s="71"/>
      <c r="I287" s="173"/>
    </row>
    <row r="288" spans="1:9" ht="12.75" hidden="1" customHeight="1" x14ac:dyDescent="0.15">
      <c r="A288" s="487"/>
      <c r="B288" s="499"/>
      <c r="C288" s="71"/>
      <c r="D288" s="71"/>
      <c r="E288" s="71"/>
      <c r="F288" s="71"/>
      <c r="G288" s="71"/>
      <c r="H288" s="71"/>
      <c r="I288" s="173"/>
    </row>
    <row r="289" spans="1:9" ht="12.75" hidden="1" customHeight="1" x14ac:dyDescent="0.15">
      <c r="A289" s="487"/>
      <c r="B289" s="499"/>
      <c r="C289" s="71"/>
      <c r="D289" s="71"/>
      <c r="E289" s="71"/>
      <c r="F289" s="71"/>
      <c r="G289" s="71"/>
      <c r="H289" s="71"/>
      <c r="I289" s="173"/>
    </row>
    <row r="290" spans="1:9" ht="12.75" hidden="1" customHeight="1" x14ac:dyDescent="0.15">
      <c r="A290" s="487"/>
      <c r="B290" s="499"/>
      <c r="C290" s="71"/>
      <c r="D290" s="71"/>
      <c r="E290" s="71"/>
      <c r="F290" s="71"/>
      <c r="G290" s="71"/>
      <c r="H290" s="71"/>
      <c r="I290" s="173"/>
    </row>
    <row r="291" spans="1:9" ht="12.75" hidden="1" customHeight="1" x14ac:dyDescent="0.15">
      <c r="A291" s="487"/>
      <c r="B291" s="499"/>
      <c r="C291" s="71"/>
      <c r="D291" s="71"/>
      <c r="E291" s="71"/>
      <c r="F291" s="71"/>
      <c r="G291" s="71"/>
      <c r="H291" s="71"/>
      <c r="I291" s="173"/>
    </row>
    <row r="292" spans="1:9" ht="12.75" hidden="1" customHeight="1" x14ac:dyDescent="0.15">
      <c r="A292" s="487"/>
      <c r="B292" s="499"/>
      <c r="C292" s="71"/>
      <c r="D292" s="71"/>
      <c r="E292" s="71"/>
      <c r="F292" s="71"/>
      <c r="G292" s="71"/>
      <c r="H292" s="71"/>
      <c r="I292" s="173"/>
    </row>
    <row r="293" spans="1:9" ht="12.75" hidden="1" customHeight="1" x14ac:dyDescent="0.15">
      <c r="A293" s="487"/>
      <c r="B293" s="499"/>
      <c r="C293" s="71"/>
      <c r="D293" s="71"/>
      <c r="E293" s="71"/>
      <c r="F293" s="71"/>
      <c r="G293" s="71"/>
      <c r="H293" s="71"/>
      <c r="I293" s="173"/>
    </row>
    <row r="294" spans="1:9" ht="12.75" hidden="1" customHeight="1" x14ac:dyDescent="0.15">
      <c r="A294" s="487"/>
      <c r="B294" s="499"/>
      <c r="C294" s="71"/>
      <c r="D294" s="71"/>
      <c r="E294" s="71"/>
      <c r="F294" s="71"/>
      <c r="G294" s="71"/>
      <c r="H294" s="71"/>
      <c r="I294" s="173"/>
    </row>
    <row r="295" spans="1:9" ht="12.75" hidden="1" customHeight="1" x14ac:dyDescent="0.15">
      <c r="A295" s="487"/>
      <c r="B295" s="499"/>
      <c r="C295" s="71"/>
      <c r="D295" s="71"/>
      <c r="E295" s="71"/>
      <c r="F295" s="71"/>
      <c r="G295" s="71"/>
      <c r="H295" s="71"/>
      <c r="I295" s="173"/>
    </row>
    <row r="296" spans="1:9" ht="12.75" hidden="1" customHeight="1" x14ac:dyDescent="0.15">
      <c r="A296" s="487"/>
      <c r="B296" s="499"/>
      <c r="C296" s="71"/>
      <c r="D296" s="71"/>
      <c r="E296" s="71"/>
      <c r="F296" s="71"/>
      <c r="G296" s="71"/>
      <c r="H296" s="71"/>
      <c r="I296" s="173"/>
    </row>
    <row r="297" spans="1:9" ht="12.75" hidden="1" customHeight="1" x14ac:dyDescent="0.15">
      <c r="A297" s="487"/>
      <c r="B297" s="499"/>
      <c r="C297" s="71"/>
      <c r="D297" s="71"/>
      <c r="E297" s="71"/>
      <c r="F297" s="71"/>
      <c r="G297" s="71"/>
      <c r="H297" s="71"/>
      <c r="I297" s="173"/>
    </row>
    <row r="298" spans="1:9" ht="12.75" hidden="1" customHeight="1" x14ac:dyDescent="0.15">
      <c r="A298" s="487"/>
      <c r="B298" s="499"/>
      <c r="C298" s="71"/>
      <c r="D298" s="71"/>
      <c r="E298" s="71"/>
      <c r="F298" s="71"/>
      <c r="G298" s="71"/>
      <c r="H298" s="71"/>
      <c r="I298" s="173"/>
    </row>
    <row r="299" spans="1:9" ht="12.75" hidden="1" customHeight="1" x14ac:dyDescent="0.15">
      <c r="A299" s="487"/>
      <c r="B299" s="499"/>
      <c r="C299" s="71"/>
      <c r="D299" s="71"/>
      <c r="E299" s="71"/>
      <c r="F299" s="71"/>
      <c r="G299" s="71"/>
      <c r="H299" s="71"/>
      <c r="I299" s="173"/>
    </row>
    <row r="300" spans="1:9" ht="12.75" hidden="1" customHeight="1" x14ac:dyDescent="0.15">
      <c r="A300" s="487"/>
      <c r="B300" s="499"/>
      <c r="C300" s="71"/>
      <c r="D300" s="71"/>
      <c r="E300" s="71"/>
      <c r="F300" s="71"/>
      <c r="G300" s="71"/>
      <c r="H300" s="71"/>
      <c r="I300" s="173"/>
    </row>
    <row r="301" spans="1:9" ht="12.75" hidden="1" customHeight="1" x14ac:dyDescent="0.15">
      <c r="A301" s="487"/>
      <c r="B301" s="499"/>
      <c r="C301" s="71"/>
      <c r="D301" s="71"/>
      <c r="E301" s="71"/>
      <c r="F301" s="71"/>
      <c r="G301" s="71"/>
      <c r="H301" s="71"/>
      <c r="I301" s="173"/>
    </row>
    <row r="302" spans="1:9" ht="12.75" hidden="1" customHeight="1" x14ac:dyDescent="0.15">
      <c r="A302" s="487"/>
      <c r="B302" s="499"/>
      <c r="C302" s="71"/>
      <c r="D302" s="71"/>
      <c r="E302" s="71"/>
      <c r="F302" s="71"/>
      <c r="G302" s="71"/>
      <c r="H302" s="71"/>
      <c r="I302" s="173"/>
    </row>
    <row r="303" spans="1:9" ht="12.75" hidden="1" customHeight="1" x14ac:dyDescent="0.15">
      <c r="A303" s="487"/>
      <c r="B303" s="499"/>
      <c r="C303" s="71"/>
      <c r="D303" s="71"/>
      <c r="E303" s="71"/>
      <c r="F303" s="71"/>
      <c r="G303" s="71"/>
      <c r="H303" s="71"/>
      <c r="I303" s="173"/>
    </row>
    <row r="304" spans="1:9" ht="12.75" hidden="1" customHeight="1" x14ac:dyDescent="0.15">
      <c r="A304" s="487"/>
      <c r="B304" s="499"/>
      <c r="C304" s="71"/>
      <c r="D304" s="71"/>
      <c r="E304" s="71"/>
      <c r="F304" s="71"/>
      <c r="G304" s="71"/>
      <c r="H304" s="71"/>
      <c r="I304" s="173"/>
    </row>
    <row r="305" spans="1:9" ht="12.75" hidden="1" customHeight="1" x14ac:dyDescent="0.15">
      <c r="A305" s="487"/>
      <c r="B305" s="499"/>
      <c r="C305" s="71"/>
      <c r="D305" s="71"/>
      <c r="E305" s="71"/>
      <c r="F305" s="71"/>
      <c r="G305" s="71"/>
      <c r="H305" s="71"/>
      <c r="I305" s="173"/>
    </row>
    <row r="306" spans="1:9" ht="12.75" hidden="1" customHeight="1" x14ac:dyDescent="0.15">
      <c r="A306" s="487"/>
      <c r="B306" s="499"/>
      <c r="C306" s="71"/>
      <c r="D306" s="71"/>
      <c r="E306" s="71"/>
      <c r="F306" s="71"/>
      <c r="G306" s="71"/>
      <c r="H306" s="71"/>
      <c r="I306" s="173"/>
    </row>
    <row r="307" spans="1:9" ht="12.75" hidden="1" customHeight="1" x14ac:dyDescent="0.15">
      <c r="A307" s="487"/>
      <c r="B307" s="499"/>
      <c r="C307" s="71"/>
      <c r="D307" s="71"/>
      <c r="E307" s="71"/>
      <c r="F307" s="71"/>
      <c r="G307" s="71"/>
      <c r="H307" s="71"/>
      <c r="I307" s="173"/>
    </row>
    <row r="308" spans="1:9" ht="12.75" hidden="1" customHeight="1" x14ac:dyDescent="0.15">
      <c r="A308" s="487"/>
      <c r="B308" s="499"/>
      <c r="C308" s="71"/>
      <c r="D308" s="71"/>
      <c r="E308" s="71"/>
      <c r="F308" s="71"/>
      <c r="G308" s="71"/>
      <c r="H308" s="71"/>
      <c r="I308" s="173"/>
    </row>
    <row r="309" spans="1:9" ht="12.75" hidden="1" customHeight="1" x14ac:dyDescent="0.15">
      <c r="A309" s="487"/>
      <c r="B309" s="499"/>
      <c r="C309" s="71"/>
      <c r="D309" s="71"/>
      <c r="E309" s="71"/>
      <c r="F309" s="71"/>
      <c r="G309" s="71"/>
      <c r="H309" s="71"/>
      <c r="I309" s="173"/>
    </row>
    <row r="310" spans="1:9" ht="12.75" hidden="1" customHeight="1" x14ac:dyDescent="0.15">
      <c r="A310" s="487"/>
      <c r="B310" s="499"/>
      <c r="C310" s="71"/>
      <c r="D310" s="71"/>
      <c r="E310" s="71"/>
      <c r="F310" s="71"/>
      <c r="G310" s="71"/>
      <c r="H310" s="71"/>
      <c r="I310" s="173"/>
    </row>
    <row r="311" spans="1:9" ht="12.75" hidden="1" customHeight="1" x14ac:dyDescent="0.15">
      <c r="A311" s="487"/>
      <c r="B311" s="499"/>
      <c r="C311" s="71"/>
      <c r="D311" s="71"/>
      <c r="E311" s="71"/>
      <c r="F311" s="71"/>
      <c r="G311" s="71"/>
      <c r="H311" s="71"/>
      <c r="I311" s="173"/>
    </row>
    <row r="312" spans="1:9" ht="12.75" hidden="1" customHeight="1" x14ac:dyDescent="0.15">
      <c r="A312" s="487"/>
      <c r="B312" s="499"/>
      <c r="C312" s="71"/>
      <c r="D312" s="71"/>
      <c r="E312" s="71"/>
      <c r="F312" s="71"/>
      <c r="G312" s="71"/>
      <c r="H312" s="71"/>
      <c r="I312" s="173"/>
    </row>
    <row r="313" spans="1:9" ht="12.75" hidden="1" customHeight="1" x14ac:dyDescent="0.15">
      <c r="A313" s="487"/>
      <c r="B313" s="499"/>
      <c r="C313" s="71"/>
      <c r="D313" s="71"/>
      <c r="E313" s="71"/>
      <c r="F313" s="71"/>
      <c r="G313" s="71"/>
      <c r="H313" s="71"/>
      <c r="I313" s="173"/>
    </row>
    <row r="314" spans="1:9" ht="12.75" hidden="1" customHeight="1" x14ac:dyDescent="0.15">
      <c r="A314" s="487"/>
      <c r="B314" s="499"/>
      <c r="C314" s="71"/>
      <c r="D314" s="71"/>
      <c r="E314" s="71"/>
      <c r="F314" s="71"/>
      <c r="G314" s="71"/>
      <c r="H314" s="71"/>
      <c r="I314" s="173"/>
    </row>
    <row r="315" spans="1:9" ht="12.75" hidden="1" customHeight="1" x14ac:dyDescent="0.15">
      <c r="A315" s="487"/>
      <c r="B315" s="499"/>
      <c r="C315" s="71"/>
      <c r="D315" s="71"/>
      <c r="E315" s="71"/>
      <c r="F315" s="71"/>
      <c r="G315" s="71"/>
      <c r="H315" s="71"/>
      <c r="I315" s="173"/>
    </row>
    <row r="316" spans="1:9" ht="12.75" hidden="1" customHeight="1" x14ac:dyDescent="0.15">
      <c r="A316" s="487"/>
      <c r="B316" s="499"/>
      <c r="C316" s="71"/>
      <c r="D316" s="71"/>
      <c r="E316" s="71"/>
      <c r="F316" s="71"/>
      <c r="G316" s="71"/>
      <c r="H316" s="71"/>
      <c r="I316" s="173"/>
    </row>
    <row r="317" spans="1:9" ht="12.75" hidden="1" customHeight="1" x14ac:dyDescent="0.15">
      <c r="A317" s="487"/>
      <c r="B317" s="499"/>
      <c r="C317" s="71"/>
      <c r="D317" s="71"/>
      <c r="E317" s="71"/>
      <c r="F317" s="71"/>
      <c r="G317" s="71"/>
      <c r="H317" s="71"/>
      <c r="I317" s="173"/>
    </row>
    <row r="318" spans="1:9" ht="12.75" hidden="1" customHeight="1" x14ac:dyDescent="0.15">
      <c r="A318" s="487"/>
      <c r="B318" s="499"/>
      <c r="C318" s="71"/>
      <c r="D318" s="71"/>
      <c r="E318" s="71"/>
      <c r="F318" s="71"/>
      <c r="G318" s="71"/>
      <c r="H318" s="71"/>
      <c r="I318" s="173"/>
    </row>
    <row r="319" spans="1:9" ht="12.75" hidden="1" customHeight="1" x14ac:dyDescent="0.15">
      <c r="A319" s="487"/>
      <c r="B319" s="499"/>
      <c r="C319" s="71"/>
      <c r="D319" s="71"/>
      <c r="E319" s="71"/>
      <c r="F319" s="71"/>
      <c r="G319" s="71"/>
      <c r="H319" s="71"/>
      <c r="I319" s="173"/>
    </row>
    <row r="320" spans="1:9" ht="12.75" hidden="1" customHeight="1" x14ac:dyDescent="0.15">
      <c r="A320" s="487"/>
      <c r="B320" s="499"/>
      <c r="C320" s="71"/>
      <c r="D320" s="71"/>
      <c r="E320" s="71"/>
      <c r="F320" s="71"/>
      <c r="G320" s="71"/>
      <c r="H320" s="71"/>
      <c r="I320" s="173"/>
    </row>
    <row r="321" spans="1:9" ht="12.75" hidden="1" customHeight="1" x14ac:dyDescent="0.15">
      <c r="A321" s="487"/>
      <c r="B321" s="499"/>
      <c r="C321" s="71"/>
      <c r="D321" s="71"/>
      <c r="E321" s="71"/>
      <c r="F321" s="71"/>
      <c r="G321" s="71"/>
      <c r="H321" s="71"/>
      <c r="I321" s="173"/>
    </row>
    <row r="322" spans="1:9" ht="12.75" hidden="1" customHeight="1" x14ac:dyDescent="0.15">
      <c r="A322" s="487"/>
      <c r="B322" s="499"/>
      <c r="C322" s="71"/>
      <c r="D322" s="71"/>
      <c r="E322" s="71"/>
      <c r="F322" s="71"/>
      <c r="G322" s="71"/>
      <c r="H322" s="71"/>
      <c r="I322" s="173"/>
    </row>
    <row r="323" spans="1:9" ht="12.75" hidden="1" customHeight="1" x14ac:dyDescent="0.15">
      <c r="A323" s="487"/>
      <c r="B323" s="499"/>
      <c r="C323" s="71"/>
      <c r="D323" s="71"/>
      <c r="E323" s="71"/>
      <c r="F323" s="71"/>
      <c r="G323" s="71"/>
      <c r="H323" s="71"/>
      <c r="I323" s="173"/>
    </row>
    <row r="324" spans="1:9" ht="12.75" hidden="1" customHeight="1" x14ac:dyDescent="0.15">
      <c r="A324" s="487"/>
      <c r="B324" s="499"/>
      <c r="C324" s="71"/>
      <c r="D324" s="71"/>
      <c r="E324" s="71"/>
      <c r="F324" s="71"/>
      <c r="G324" s="71"/>
      <c r="H324" s="71"/>
      <c r="I324" s="173"/>
    </row>
    <row r="325" spans="1:9" ht="12.75" hidden="1" customHeight="1" x14ac:dyDescent="0.15">
      <c r="A325" s="487"/>
      <c r="B325" s="499"/>
      <c r="C325" s="71"/>
      <c r="D325" s="71"/>
      <c r="E325" s="71"/>
      <c r="F325" s="71"/>
      <c r="G325" s="71"/>
      <c r="H325" s="71"/>
      <c r="I325" s="173"/>
    </row>
    <row r="326" spans="1:9" ht="12.75" hidden="1" customHeight="1" x14ac:dyDescent="0.15">
      <c r="A326" s="487"/>
      <c r="B326" s="499"/>
      <c r="C326" s="71"/>
      <c r="D326" s="71"/>
      <c r="E326" s="71"/>
      <c r="F326" s="71"/>
      <c r="G326" s="71"/>
      <c r="H326" s="71"/>
      <c r="I326" s="173"/>
    </row>
    <row r="327" spans="1:9" ht="12.75" hidden="1" customHeight="1" x14ac:dyDescent="0.15">
      <c r="A327" s="487"/>
      <c r="B327" s="499"/>
      <c r="C327" s="71"/>
      <c r="D327" s="71"/>
      <c r="E327" s="71"/>
      <c r="F327" s="71"/>
      <c r="G327" s="71"/>
      <c r="H327" s="71"/>
      <c r="I327" s="173"/>
    </row>
    <row r="328" spans="1:9" ht="12.75" hidden="1" customHeight="1" x14ac:dyDescent="0.15">
      <c r="A328" s="487"/>
      <c r="B328" s="499"/>
      <c r="C328" s="71"/>
      <c r="D328" s="71"/>
      <c r="E328" s="71"/>
      <c r="F328" s="71"/>
      <c r="G328" s="71"/>
      <c r="H328" s="71"/>
      <c r="I328" s="173"/>
    </row>
    <row r="329" spans="1:9" ht="12.75" hidden="1" customHeight="1" x14ac:dyDescent="0.15">
      <c r="A329" s="487"/>
      <c r="B329" s="499"/>
      <c r="C329" s="71"/>
      <c r="D329" s="71"/>
      <c r="E329" s="71"/>
      <c r="F329" s="71"/>
      <c r="G329" s="71"/>
      <c r="H329" s="71"/>
      <c r="I329" s="173"/>
    </row>
    <row r="330" spans="1:9" ht="12.75" hidden="1" customHeight="1" x14ac:dyDescent="0.15">
      <c r="A330" s="487"/>
      <c r="B330" s="499"/>
      <c r="C330" s="71"/>
      <c r="D330" s="71"/>
      <c r="E330" s="71"/>
      <c r="F330" s="71"/>
      <c r="G330" s="71"/>
      <c r="H330" s="71"/>
      <c r="I330" s="173"/>
    </row>
    <row r="331" spans="1:9" ht="12.75" hidden="1" customHeight="1" x14ac:dyDescent="0.15">
      <c r="A331" s="487"/>
      <c r="B331" s="499"/>
      <c r="C331" s="71"/>
      <c r="D331" s="71"/>
      <c r="E331" s="71"/>
      <c r="F331" s="71"/>
      <c r="G331" s="71"/>
      <c r="H331" s="71"/>
      <c r="I331" s="173"/>
    </row>
    <row r="332" spans="1:9" ht="12.75" hidden="1" customHeight="1" x14ac:dyDescent="0.15">
      <c r="A332" s="487"/>
      <c r="B332" s="499"/>
      <c r="C332" s="71"/>
      <c r="D332" s="71"/>
      <c r="E332" s="71"/>
      <c r="F332" s="71"/>
      <c r="G332" s="71"/>
      <c r="H332" s="71"/>
      <c r="I332" s="173"/>
    </row>
    <row r="333" spans="1:9" ht="12.75" hidden="1" customHeight="1" x14ac:dyDescent="0.15">
      <c r="A333" s="487"/>
      <c r="B333" s="499"/>
      <c r="C333" s="71"/>
      <c r="D333" s="71"/>
      <c r="E333" s="71"/>
      <c r="F333" s="71"/>
      <c r="G333" s="71"/>
      <c r="H333" s="71"/>
      <c r="I333" s="173"/>
    </row>
    <row r="334" spans="1:9" ht="12.75" hidden="1" customHeight="1" x14ac:dyDescent="0.15">
      <c r="A334" s="487"/>
      <c r="B334" s="499"/>
      <c r="C334" s="71"/>
      <c r="D334" s="71"/>
      <c r="E334" s="71"/>
      <c r="F334" s="71"/>
      <c r="G334" s="71"/>
      <c r="H334" s="71"/>
      <c r="I334" s="173"/>
    </row>
    <row r="335" spans="1:9" ht="12.75" hidden="1" customHeight="1" x14ac:dyDescent="0.15">
      <c r="A335" s="487"/>
      <c r="B335" s="499"/>
      <c r="C335" s="71"/>
      <c r="D335" s="71"/>
      <c r="E335" s="71"/>
      <c r="F335" s="71"/>
      <c r="G335" s="71"/>
      <c r="H335" s="71"/>
      <c r="I335" s="173"/>
    </row>
    <row r="336" spans="1:9" ht="12.75" hidden="1" customHeight="1" x14ac:dyDescent="0.15">
      <c r="A336" s="487"/>
      <c r="B336" s="499"/>
      <c r="C336" s="71"/>
      <c r="D336" s="71"/>
      <c r="E336" s="71"/>
      <c r="F336" s="71"/>
      <c r="G336" s="71"/>
      <c r="H336" s="71"/>
      <c r="I336" s="173"/>
    </row>
    <row r="337" spans="1:9" ht="12.75" hidden="1" customHeight="1" x14ac:dyDescent="0.15">
      <c r="A337" s="487"/>
      <c r="B337" s="499"/>
      <c r="C337" s="71"/>
      <c r="D337" s="71"/>
      <c r="E337" s="71"/>
      <c r="F337" s="71"/>
      <c r="G337" s="71"/>
      <c r="H337" s="71"/>
      <c r="I337" s="173"/>
    </row>
    <row r="338" spans="1:9" ht="12.75" hidden="1" customHeight="1" x14ac:dyDescent="0.15">
      <c r="A338" s="487"/>
      <c r="B338" s="499"/>
      <c r="C338" s="71"/>
      <c r="D338" s="71"/>
      <c r="E338" s="71"/>
      <c r="F338" s="71"/>
      <c r="G338" s="71"/>
      <c r="H338" s="71"/>
      <c r="I338" s="173"/>
    </row>
    <row r="339" spans="1:9" ht="12.75" hidden="1" customHeight="1" x14ac:dyDescent="0.15">
      <c r="A339" s="487"/>
      <c r="B339" s="499"/>
      <c r="C339" s="71"/>
      <c r="D339" s="71"/>
      <c r="E339" s="71"/>
      <c r="F339" s="71"/>
      <c r="G339" s="71"/>
      <c r="H339" s="71"/>
      <c r="I339" s="173"/>
    </row>
    <row r="340" spans="1:9" ht="12.75" hidden="1" customHeight="1" x14ac:dyDescent="0.15">
      <c r="A340" s="487"/>
      <c r="B340" s="499"/>
      <c r="C340" s="71"/>
      <c r="D340" s="71"/>
      <c r="E340" s="71"/>
      <c r="F340" s="71"/>
      <c r="G340" s="71"/>
      <c r="H340" s="71"/>
      <c r="I340" s="173"/>
    </row>
    <row r="341" spans="1:9" ht="12.75" hidden="1" customHeight="1" x14ac:dyDescent="0.15">
      <c r="A341" s="487"/>
      <c r="B341" s="499"/>
      <c r="C341" s="71"/>
      <c r="D341" s="71"/>
      <c r="E341" s="71"/>
      <c r="F341" s="71"/>
      <c r="G341" s="71"/>
      <c r="H341" s="71"/>
      <c r="I341" s="173"/>
    </row>
    <row r="342" spans="1:9" ht="12.75" hidden="1" customHeight="1" x14ac:dyDescent="0.15">
      <c r="A342" s="487"/>
      <c r="B342" s="499"/>
      <c r="C342" s="71"/>
      <c r="D342" s="71"/>
      <c r="E342" s="71"/>
      <c r="F342" s="71"/>
      <c r="G342" s="71"/>
      <c r="H342" s="71"/>
      <c r="I342" s="173"/>
    </row>
    <row r="343" spans="1:9" ht="12.75" hidden="1" customHeight="1" x14ac:dyDescent="0.15">
      <c r="A343" s="487"/>
      <c r="B343" s="499"/>
      <c r="C343" s="71"/>
      <c r="D343" s="71"/>
      <c r="E343" s="71"/>
      <c r="F343" s="71"/>
      <c r="G343" s="71"/>
      <c r="H343" s="71"/>
      <c r="I343" s="173"/>
    </row>
    <row r="344" spans="1:9" ht="12.75" hidden="1" customHeight="1" x14ac:dyDescent="0.15">
      <c r="A344" s="487"/>
      <c r="B344" s="499"/>
      <c r="C344" s="71"/>
      <c r="D344" s="71"/>
      <c r="E344" s="71"/>
      <c r="F344" s="71"/>
      <c r="G344" s="71"/>
      <c r="H344" s="71"/>
      <c r="I344" s="173"/>
    </row>
    <row r="345" spans="1:9" ht="12.75" hidden="1" customHeight="1" x14ac:dyDescent="0.15">
      <c r="A345" s="487"/>
      <c r="B345" s="499"/>
      <c r="C345" s="71"/>
      <c r="D345" s="71"/>
      <c r="E345" s="71"/>
      <c r="F345" s="71"/>
      <c r="G345" s="71"/>
      <c r="H345" s="71"/>
      <c r="I345" s="173"/>
    </row>
    <row r="346" spans="1:9" ht="12.75" hidden="1" customHeight="1" x14ac:dyDescent="0.15">
      <c r="A346" s="487"/>
      <c r="B346" s="499"/>
      <c r="C346" s="71"/>
      <c r="D346" s="71"/>
      <c r="E346" s="71"/>
      <c r="F346" s="71"/>
      <c r="G346" s="71"/>
      <c r="H346" s="71"/>
      <c r="I346" s="173"/>
    </row>
    <row r="347" spans="1:9" ht="12.75" hidden="1" customHeight="1" x14ac:dyDescent="0.15">
      <c r="A347" s="487"/>
      <c r="B347" s="499"/>
      <c r="C347" s="71"/>
      <c r="D347" s="71"/>
      <c r="E347" s="71"/>
      <c r="F347" s="71"/>
      <c r="G347" s="71"/>
      <c r="H347" s="71"/>
      <c r="I347" s="173"/>
    </row>
    <row r="348" spans="1:9" ht="12.75" hidden="1" customHeight="1" x14ac:dyDescent="0.15">
      <c r="A348" s="487"/>
      <c r="B348" s="499"/>
      <c r="C348" s="71"/>
      <c r="D348" s="71"/>
      <c r="E348" s="71"/>
      <c r="F348" s="71"/>
      <c r="G348" s="71"/>
      <c r="H348" s="71"/>
      <c r="I348" s="173"/>
    </row>
    <row r="349" spans="1:9" ht="12.75" hidden="1" customHeight="1" x14ac:dyDescent="0.15">
      <c r="A349" s="487"/>
      <c r="B349" s="499"/>
      <c r="C349" s="71"/>
      <c r="D349" s="71"/>
      <c r="E349" s="71"/>
      <c r="F349" s="71"/>
      <c r="G349" s="71"/>
      <c r="H349" s="71"/>
      <c r="I349" s="173"/>
    </row>
    <row r="350" spans="1:9" ht="12.75" hidden="1" customHeight="1" x14ac:dyDescent="0.15">
      <c r="A350" s="487"/>
      <c r="B350" s="499"/>
      <c r="C350" s="71"/>
      <c r="D350" s="71"/>
      <c r="E350" s="71"/>
      <c r="F350" s="71"/>
      <c r="G350" s="71"/>
      <c r="H350" s="71"/>
      <c r="I350" s="173"/>
    </row>
    <row r="351" spans="1:9" ht="12.75" hidden="1" customHeight="1" x14ac:dyDescent="0.15">
      <c r="A351" s="487"/>
      <c r="B351" s="499"/>
      <c r="C351" s="71"/>
      <c r="D351" s="71"/>
      <c r="E351" s="71"/>
      <c r="F351" s="71"/>
      <c r="G351" s="71"/>
      <c r="H351" s="71"/>
      <c r="I351" s="173"/>
    </row>
    <row r="352" spans="1:9" ht="12.75" hidden="1" customHeight="1" x14ac:dyDescent="0.15">
      <c r="A352" s="487"/>
      <c r="B352" s="499"/>
      <c r="C352" s="71"/>
      <c r="D352" s="71"/>
      <c r="E352" s="71"/>
      <c r="F352" s="71"/>
      <c r="G352" s="71"/>
      <c r="H352" s="71"/>
      <c r="I352" s="173"/>
    </row>
    <row r="353" spans="1:9" ht="12.75" hidden="1" customHeight="1" x14ac:dyDescent="0.15">
      <c r="A353" s="487"/>
      <c r="B353" s="499"/>
      <c r="C353" s="71"/>
      <c r="D353" s="71"/>
      <c r="E353" s="71"/>
      <c r="F353" s="71"/>
      <c r="G353" s="71"/>
      <c r="H353" s="71"/>
      <c r="I353" s="173"/>
    </row>
    <row r="354" spans="1:9" ht="12.75" hidden="1" customHeight="1" x14ac:dyDescent="0.15">
      <c r="A354" s="487"/>
      <c r="B354" s="499"/>
      <c r="C354" s="71"/>
      <c r="D354" s="71"/>
      <c r="E354" s="71"/>
      <c r="F354" s="71"/>
      <c r="G354" s="71"/>
      <c r="H354" s="71"/>
      <c r="I354" s="173"/>
    </row>
    <row r="355" spans="1:9" ht="12.75" hidden="1" customHeight="1" x14ac:dyDescent="0.15">
      <c r="A355" s="487"/>
      <c r="B355" s="499"/>
      <c r="C355" s="71"/>
      <c r="D355" s="71"/>
      <c r="E355" s="71"/>
      <c r="F355" s="71"/>
      <c r="G355" s="71"/>
      <c r="H355" s="71"/>
      <c r="I355" s="173"/>
    </row>
    <row r="356" spans="1:9" ht="12.75" hidden="1" customHeight="1" x14ac:dyDescent="0.15">
      <c r="A356" s="487"/>
      <c r="B356" s="499"/>
      <c r="C356" s="71"/>
      <c r="D356" s="71"/>
      <c r="E356" s="71"/>
      <c r="F356" s="71"/>
      <c r="G356" s="71"/>
      <c r="H356" s="71"/>
      <c r="I356" s="173"/>
    </row>
    <row r="357" spans="1:9" ht="12.75" hidden="1" customHeight="1" x14ac:dyDescent="0.15">
      <c r="A357" s="487"/>
      <c r="B357" s="499"/>
      <c r="C357" s="71"/>
      <c r="D357" s="71"/>
      <c r="E357" s="71"/>
      <c r="F357" s="71"/>
      <c r="G357" s="71"/>
      <c r="H357" s="71"/>
      <c r="I357" s="173"/>
    </row>
    <row r="358" spans="1:9" ht="12.75" hidden="1" customHeight="1" x14ac:dyDescent="0.15">
      <c r="A358" s="487"/>
      <c r="B358" s="499"/>
      <c r="C358" s="71"/>
      <c r="D358" s="71"/>
      <c r="E358" s="71"/>
      <c r="F358" s="71"/>
      <c r="G358" s="71"/>
      <c r="H358" s="71"/>
      <c r="I358" s="173"/>
    </row>
    <row r="359" spans="1:9" ht="12.75" hidden="1" customHeight="1" x14ac:dyDescent="0.15">
      <c r="A359" s="487"/>
      <c r="B359" s="499"/>
      <c r="C359" s="71"/>
      <c r="D359" s="71"/>
      <c r="E359" s="71"/>
      <c r="F359" s="71"/>
      <c r="G359" s="71"/>
      <c r="H359" s="71"/>
      <c r="I359" s="173"/>
    </row>
    <row r="360" spans="1:9" ht="12.75" hidden="1" customHeight="1" x14ac:dyDescent="0.15">
      <c r="A360" s="487"/>
      <c r="B360" s="499"/>
      <c r="C360" s="71"/>
      <c r="D360" s="71"/>
      <c r="E360" s="71"/>
      <c r="F360" s="71"/>
      <c r="G360" s="71"/>
      <c r="H360" s="71"/>
      <c r="I360" s="173"/>
    </row>
    <row r="361" spans="1:9" ht="12.75" hidden="1" customHeight="1" x14ac:dyDescent="0.15">
      <c r="A361" s="487"/>
      <c r="B361" s="499"/>
      <c r="C361" s="71"/>
      <c r="D361" s="71"/>
      <c r="E361" s="71"/>
      <c r="F361" s="71"/>
      <c r="G361" s="71"/>
      <c r="H361" s="71"/>
      <c r="I361" s="173"/>
    </row>
    <row r="362" spans="1:9" ht="12.75" hidden="1" customHeight="1" x14ac:dyDescent="0.15">
      <c r="A362" s="487"/>
      <c r="B362" s="499"/>
      <c r="C362" s="71"/>
      <c r="D362" s="71"/>
      <c r="E362" s="71"/>
      <c r="F362" s="71"/>
      <c r="G362" s="71"/>
      <c r="H362" s="71"/>
      <c r="I362" s="173"/>
    </row>
    <row r="363" spans="1:9" ht="12.75" hidden="1" customHeight="1" x14ac:dyDescent="0.15">
      <c r="A363" s="487"/>
      <c r="B363" s="499"/>
      <c r="C363" s="71"/>
      <c r="D363" s="71"/>
      <c r="E363" s="71"/>
      <c r="F363" s="71"/>
      <c r="G363" s="71"/>
      <c r="H363" s="71"/>
      <c r="I363" s="173"/>
    </row>
    <row r="364" spans="1:9" ht="12.75" hidden="1" customHeight="1" x14ac:dyDescent="0.15">
      <c r="A364" s="487"/>
      <c r="B364" s="499"/>
      <c r="C364" s="71"/>
      <c r="D364" s="71"/>
      <c r="E364" s="71"/>
      <c r="F364" s="71"/>
      <c r="G364" s="71"/>
      <c r="H364" s="71"/>
      <c r="I364" s="173"/>
    </row>
    <row r="365" spans="1:9" ht="12.75" hidden="1" customHeight="1" x14ac:dyDescent="0.15">
      <c r="A365" s="487"/>
      <c r="B365" s="499"/>
      <c r="C365" s="71"/>
      <c r="D365" s="71"/>
      <c r="E365" s="71"/>
      <c r="F365" s="71"/>
      <c r="G365" s="71"/>
      <c r="H365" s="71"/>
      <c r="I365" s="173"/>
    </row>
    <row r="366" spans="1:9" ht="12.75" hidden="1" customHeight="1" x14ac:dyDescent="0.15">
      <c r="A366" s="487"/>
      <c r="B366" s="499"/>
      <c r="C366" s="71"/>
      <c r="D366" s="71"/>
      <c r="E366" s="71"/>
      <c r="F366" s="71"/>
      <c r="G366" s="71"/>
      <c r="H366" s="71"/>
      <c r="I366" s="173"/>
    </row>
    <row r="367" spans="1:9" ht="12.75" hidden="1" customHeight="1" x14ac:dyDescent="0.15">
      <c r="A367" s="487"/>
      <c r="B367" s="499"/>
      <c r="C367" s="71"/>
      <c r="D367" s="71"/>
      <c r="E367" s="71"/>
      <c r="F367" s="71"/>
      <c r="G367" s="71"/>
      <c r="H367" s="71"/>
      <c r="I367" s="173"/>
    </row>
    <row r="368" spans="1:9" ht="12.75" hidden="1" customHeight="1" x14ac:dyDescent="0.15">
      <c r="A368" s="487"/>
      <c r="B368" s="499"/>
      <c r="C368" s="71"/>
      <c r="D368" s="71"/>
      <c r="E368" s="71"/>
      <c r="F368" s="71"/>
      <c r="G368" s="71"/>
      <c r="H368" s="71"/>
      <c r="I368" s="173"/>
    </row>
    <row r="369" spans="1:9" ht="12.75" hidden="1" customHeight="1" x14ac:dyDescent="0.15">
      <c r="A369" s="487"/>
      <c r="B369" s="499"/>
      <c r="C369" s="71"/>
      <c r="D369" s="71"/>
      <c r="E369" s="71"/>
      <c r="F369" s="71"/>
      <c r="G369" s="71"/>
      <c r="H369" s="71"/>
      <c r="I369" s="173"/>
    </row>
    <row r="370" spans="1:9" ht="12.75" hidden="1" customHeight="1" x14ac:dyDescent="0.15">
      <c r="A370" s="487"/>
      <c r="B370" s="499"/>
      <c r="C370" s="71"/>
      <c r="D370" s="71"/>
      <c r="E370" s="71"/>
      <c r="F370" s="71"/>
      <c r="G370" s="71"/>
      <c r="H370" s="71"/>
      <c r="I370" s="173"/>
    </row>
    <row r="371" spans="1:9" ht="12.75" hidden="1" customHeight="1" x14ac:dyDescent="0.15">
      <c r="A371" s="487"/>
      <c r="B371" s="499"/>
      <c r="C371" s="71"/>
      <c r="D371" s="71"/>
      <c r="E371" s="71"/>
      <c r="F371" s="71"/>
      <c r="G371" s="71"/>
      <c r="H371" s="71"/>
      <c r="I371" s="173"/>
    </row>
    <row r="372" spans="1:9" ht="12.75" hidden="1" customHeight="1" x14ac:dyDescent="0.15">
      <c r="A372" s="487"/>
      <c r="B372" s="499"/>
      <c r="C372" s="71"/>
      <c r="D372" s="71"/>
      <c r="E372" s="71"/>
      <c r="F372" s="71"/>
      <c r="G372" s="71"/>
      <c r="H372" s="71"/>
      <c r="I372" s="173"/>
    </row>
    <row r="373" spans="1:9" ht="12.75" hidden="1" customHeight="1" x14ac:dyDescent="0.15">
      <c r="A373" s="487"/>
      <c r="B373" s="499"/>
      <c r="C373" s="71"/>
      <c r="D373" s="71"/>
      <c r="E373" s="71"/>
      <c r="F373" s="71"/>
      <c r="G373" s="71"/>
      <c r="H373" s="71"/>
      <c r="I373" s="173"/>
    </row>
    <row r="374" spans="1:9" ht="12.75" hidden="1" customHeight="1" x14ac:dyDescent="0.15">
      <c r="A374" s="487"/>
      <c r="B374" s="499"/>
      <c r="C374" s="71"/>
      <c r="D374" s="71"/>
      <c r="E374" s="71"/>
      <c r="F374" s="71"/>
      <c r="G374" s="71"/>
      <c r="H374" s="71"/>
      <c r="I374" s="173"/>
    </row>
    <row r="375" spans="1:9" ht="12.75" hidden="1" customHeight="1" x14ac:dyDescent="0.15">
      <c r="A375" s="487"/>
      <c r="B375" s="499"/>
      <c r="C375" s="71"/>
      <c r="D375" s="71"/>
      <c r="E375" s="71"/>
      <c r="F375" s="71"/>
      <c r="G375" s="71"/>
      <c r="H375" s="71"/>
      <c r="I375" s="173"/>
    </row>
    <row r="376" spans="1:9" ht="12.75" hidden="1" customHeight="1" x14ac:dyDescent="0.15">
      <c r="A376" s="487"/>
      <c r="B376" s="499"/>
      <c r="C376" s="71"/>
      <c r="D376" s="71"/>
      <c r="E376" s="71"/>
      <c r="F376" s="71"/>
      <c r="G376" s="71"/>
      <c r="H376" s="71"/>
      <c r="I376" s="173"/>
    </row>
    <row r="377" spans="1:9" ht="12.75" hidden="1" customHeight="1" x14ac:dyDescent="0.15">
      <c r="A377" s="487"/>
      <c r="B377" s="499"/>
      <c r="C377" s="71"/>
      <c r="D377" s="71"/>
      <c r="E377" s="71"/>
      <c r="F377" s="71"/>
      <c r="G377" s="71"/>
      <c r="H377" s="71"/>
      <c r="I377" s="173"/>
    </row>
    <row r="378" spans="1:9" ht="12.75" hidden="1" customHeight="1" x14ac:dyDescent="0.15">
      <c r="A378" s="487"/>
      <c r="B378" s="499"/>
      <c r="C378" s="71"/>
      <c r="D378" s="71"/>
      <c r="E378" s="71"/>
      <c r="F378" s="71"/>
      <c r="G378" s="71"/>
      <c r="H378" s="71"/>
      <c r="I378" s="173"/>
    </row>
    <row r="379" spans="1:9" ht="12.75" hidden="1" customHeight="1" x14ac:dyDescent="0.15">
      <c r="A379" s="487"/>
      <c r="B379" s="499"/>
      <c r="C379" s="71"/>
      <c r="D379" s="71"/>
      <c r="E379" s="71"/>
      <c r="F379" s="71"/>
      <c r="G379" s="71"/>
      <c r="H379" s="71"/>
      <c r="I379" s="173"/>
    </row>
    <row r="380" spans="1:9" ht="12.75" hidden="1" customHeight="1" x14ac:dyDescent="0.15">
      <c r="A380" s="487"/>
      <c r="B380" s="499"/>
      <c r="C380" s="71"/>
      <c r="D380" s="71"/>
      <c r="E380" s="71"/>
      <c r="F380" s="71"/>
      <c r="G380" s="71"/>
      <c r="H380" s="71"/>
      <c r="I380" s="173"/>
    </row>
    <row r="381" spans="1:9" ht="12.75" hidden="1" customHeight="1" x14ac:dyDescent="0.15">
      <c r="A381" s="487"/>
      <c r="B381" s="499"/>
      <c r="C381" s="71"/>
      <c r="D381" s="71"/>
      <c r="E381" s="71"/>
      <c r="F381" s="71"/>
      <c r="G381" s="71"/>
      <c r="H381" s="71"/>
      <c r="I381" s="173"/>
    </row>
    <row r="382" spans="1:9" ht="12.75" hidden="1" customHeight="1" x14ac:dyDescent="0.15">
      <c r="A382" s="487"/>
      <c r="B382" s="499"/>
      <c r="C382" s="71"/>
      <c r="D382" s="71"/>
      <c r="E382" s="71"/>
      <c r="F382" s="71"/>
      <c r="G382" s="71"/>
      <c r="H382" s="71"/>
      <c r="I382" s="173"/>
    </row>
    <row r="383" spans="1:9" ht="12.75" hidden="1" customHeight="1" x14ac:dyDescent="0.15">
      <c r="A383" s="487"/>
      <c r="B383" s="499"/>
      <c r="C383" s="71"/>
      <c r="D383" s="71"/>
      <c r="E383" s="71"/>
      <c r="F383" s="71"/>
      <c r="G383" s="71"/>
      <c r="H383" s="71"/>
      <c r="I383" s="173"/>
    </row>
    <row r="384" spans="1:9" ht="12.75" hidden="1" customHeight="1" x14ac:dyDescent="0.15">
      <c r="A384" s="487"/>
      <c r="B384" s="499"/>
      <c r="C384" s="71"/>
      <c r="D384" s="71"/>
      <c r="E384" s="71"/>
      <c r="F384" s="71"/>
      <c r="G384" s="71"/>
      <c r="H384" s="71"/>
      <c r="I384" s="173"/>
    </row>
    <row r="385" spans="1:9" ht="12.75" hidden="1" customHeight="1" x14ac:dyDescent="0.15">
      <c r="A385" s="487"/>
      <c r="B385" s="499"/>
      <c r="C385" s="71"/>
      <c r="D385" s="71"/>
      <c r="E385" s="71"/>
      <c r="F385" s="71"/>
      <c r="G385" s="71"/>
      <c r="H385" s="71"/>
      <c r="I385" s="173"/>
    </row>
    <row r="386" spans="1:9" ht="12.75" hidden="1" customHeight="1" x14ac:dyDescent="0.15">
      <c r="A386" s="487"/>
      <c r="B386" s="499"/>
      <c r="C386" s="71"/>
      <c r="D386" s="71"/>
      <c r="E386" s="71"/>
      <c r="F386" s="71"/>
      <c r="G386" s="71"/>
      <c r="H386" s="71"/>
      <c r="I386" s="173"/>
    </row>
    <row r="387" spans="1:9" ht="12.75" hidden="1" customHeight="1" x14ac:dyDescent="0.15">
      <c r="A387" s="487"/>
      <c r="B387" s="499"/>
      <c r="C387" s="71"/>
      <c r="D387" s="71"/>
      <c r="E387" s="71"/>
      <c r="F387" s="71"/>
      <c r="G387" s="71"/>
      <c r="H387" s="71"/>
      <c r="I387" s="173"/>
    </row>
    <row r="388" spans="1:9" ht="12.75" hidden="1" customHeight="1" x14ac:dyDescent="0.15">
      <c r="A388" s="487"/>
      <c r="B388" s="499"/>
      <c r="C388" s="71"/>
      <c r="D388" s="71"/>
      <c r="E388" s="71"/>
      <c r="F388" s="71"/>
      <c r="G388" s="71"/>
      <c r="H388" s="71"/>
      <c r="I388" s="173"/>
    </row>
    <row r="389" spans="1:9" ht="12.75" hidden="1" customHeight="1" x14ac:dyDescent="0.15">
      <c r="A389" s="487"/>
      <c r="B389" s="499"/>
      <c r="C389" s="71"/>
      <c r="D389" s="71"/>
      <c r="E389" s="71"/>
      <c r="F389" s="71"/>
      <c r="G389" s="71"/>
      <c r="H389" s="71"/>
      <c r="I389" s="173"/>
    </row>
    <row r="390" spans="1:9" ht="12.75" hidden="1" customHeight="1" x14ac:dyDescent="0.15">
      <c r="A390" s="487"/>
      <c r="B390" s="499"/>
      <c r="C390" s="71"/>
      <c r="D390" s="71"/>
      <c r="E390" s="71"/>
      <c r="F390" s="71"/>
      <c r="G390" s="71"/>
      <c r="H390" s="71"/>
      <c r="I390" s="173"/>
    </row>
    <row r="391" spans="1:9" ht="12.75" hidden="1" customHeight="1" x14ac:dyDescent="0.15">
      <c r="A391" s="487"/>
      <c r="B391" s="499"/>
      <c r="C391" s="71"/>
      <c r="D391" s="71"/>
      <c r="E391" s="71"/>
      <c r="F391" s="71"/>
      <c r="G391" s="71"/>
      <c r="H391" s="71"/>
      <c r="I391" s="173"/>
    </row>
    <row r="392" spans="1:9" ht="12.75" hidden="1" customHeight="1" x14ac:dyDescent="0.15">
      <c r="A392" s="487"/>
      <c r="B392" s="499"/>
      <c r="C392" s="71"/>
      <c r="D392" s="71"/>
      <c r="E392" s="71"/>
      <c r="F392" s="71"/>
      <c r="G392" s="71"/>
      <c r="H392" s="71"/>
      <c r="I392" s="173"/>
    </row>
    <row r="393" spans="1:9" ht="12.75" hidden="1" customHeight="1" x14ac:dyDescent="0.15">
      <c r="A393" s="487"/>
      <c r="B393" s="499"/>
      <c r="C393" s="71"/>
      <c r="D393" s="71"/>
      <c r="E393" s="71"/>
      <c r="F393" s="71"/>
      <c r="G393" s="71"/>
      <c r="H393" s="71"/>
      <c r="I393" s="173"/>
    </row>
    <row r="394" spans="1:9" ht="12.75" hidden="1" customHeight="1" x14ac:dyDescent="0.15">
      <c r="A394" s="487"/>
      <c r="B394" s="499"/>
      <c r="C394" s="71"/>
      <c r="D394" s="71"/>
      <c r="E394" s="71"/>
      <c r="F394" s="71"/>
      <c r="G394" s="71"/>
      <c r="H394" s="71"/>
      <c r="I394" s="173"/>
    </row>
    <row r="395" spans="1:9" ht="12.75" hidden="1" customHeight="1" x14ac:dyDescent="0.15">
      <c r="A395" s="487"/>
      <c r="B395" s="499"/>
      <c r="C395" s="71"/>
      <c r="D395" s="71"/>
      <c r="E395" s="71"/>
      <c r="F395" s="71"/>
      <c r="G395" s="71"/>
      <c r="H395" s="71"/>
      <c r="I395" s="173"/>
    </row>
    <row r="396" spans="1:9" ht="12.75" hidden="1" customHeight="1" x14ac:dyDescent="0.15">
      <c r="A396" s="487"/>
      <c r="B396" s="499"/>
      <c r="C396" s="71"/>
      <c r="D396" s="71"/>
      <c r="E396" s="71"/>
      <c r="F396" s="71"/>
      <c r="G396" s="71"/>
      <c r="H396" s="71"/>
      <c r="I396" s="173"/>
    </row>
    <row r="397" spans="1:9" ht="12.75" hidden="1" customHeight="1" x14ac:dyDescent="0.15">
      <c r="A397" s="487"/>
      <c r="B397" s="499"/>
      <c r="C397" s="71"/>
      <c r="D397" s="71"/>
      <c r="E397" s="71"/>
      <c r="F397" s="71"/>
      <c r="G397" s="71"/>
      <c r="H397" s="71"/>
      <c r="I397" s="173"/>
    </row>
    <row r="398" spans="1:9" ht="12.75" hidden="1" customHeight="1" x14ac:dyDescent="0.15">
      <c r="A398" s="487"/>
      <c r="B398" s="499"/>
      <c r="C398" s="71"/>
      <c r="D398" s="71"/>
      <c r="E398" s="71"/>
      <c r="F398" s="71"/>
      <c r="G398" s="71"/>
      <c r="H398" s="71"/>
      <c r="I398" s="173"/>
    </row>
    <row r="399" spans="1:9" ht="12.75" hidden="1" customHeight="1" x14ac:dyDescent="0.15">
      <c r="A399" s="487"/>
      <c r="B399" s="499"/>
      <c r="C399" s="71"/>
      <c r="D399" s="71"/>
      <c r="E399" s="71"/>
      <c r="F399" s="71"/>
      <c r="G399" s="71"/>
      <c r="H399" s="71"/>
      <c r="I399" s="173"/>
    </row>
    <row r="400" spans="1:9" ht="12.75" hidden="1" customHeight="1" x14ac:dyDescent="0.15">
      <c r="A400" s="487"/>
      <c r="B400" s="499"/>
      <c r="C400" s="71"/>
      <c r="D400" s="71"/>
      <c r="E400" s="71"/>
      <c r="F400" s="71"/>
      <c r="G400" s="71"/>
      <c r="H400" s="71"/>
      <c r="I400" s="173"/>
    </row>
    <row r="401" spans="1:9" ht="12.75" hidden="1" customHeight="1" x14ac:dyDescent="0.15">
      <c r="A401" s="487"/>
      <c r="B401" s="499"/>
      <c r="C401" s="71"/>
      <c r="D401" s="71"/>
      <c r="E401" s="71"/>
      <c r="F401" s="71"/>
      <c r="G401" s="71"/>
      <c r="H401" s="71"/>
      <c r="I401" s="173"/>
    </row>
    <row r="402" spans="1:9" ht="12.75" hidden="1" customHeight="1" x14ac:dyDescent="0.15">
      <c r="A402" s="487"/>
      <c r="B402" s="499"/>
      <c r="C402" s="71"/>
      <c r="D402" s="71"/>
      <c r="E402" s="71"/>
      <c r="F402" s="71"/>
      <c r="G402" s="71"/>
      <c r="H402" s="71"/>
      <c r="I402" s="173"/>
    </row>
    <row r="403" spans="1:9" ht="12.75" hidden="1" customHeight="1" x14ac:dyDescent="0.15">
      <c r="A403" s="487"/>
      <c r="B403" s="499"/>
      <c r="C403" s="71"/>
      <c r="D403" s="71"/>
      <c r="E403" s="71"/>
      <c r="F403" s="71"/>
      <c r="G403" s="71"/>
      <c r="H403" s="71"/>
      <c r="I403" s="173"/>
    </row>
    <row r="404" spans="1:9" ht="12.75" hidden="1" customHeight="1" x14ac:dyDescent="0.15">
      <c r="A404" s="487"/>
      <c r="B404" s="499"/>
      <c r="C404" s="71"/>
      <c r="D404" s="71"/>
      <c r="E404" s="71"/>
      <c r="F404" s="71"/>
      <c r="G404" s="71"/>
      <c r="H404" s="71"/>
      <c r="I404" s="173"/>
    </row>
    <row r="405" spans="1:9" ht="12.75" hidden="1" customHeight="1" x14ac:dyDescent="0.15">
      <c r="A405" s="487"/>
      <c r="B405" s="499"/>
      <c r="C405" s="71"/>
      <c r="D405" s="71"/>
      <c r="E405" s="71"/>
      <c r="F405" s="71"/>
      <c r="G405" s="71"/>
      <c r="H405" s="71"/>
      <c r="I405" s="173"/>
    </row>
    <row r="406" spans="1:9" ht="12.75" hidden="1" customHeight="1" x14ac:dyDescent="0.15">
      <c r="A406" s="487"/>
      <c r="B406" s="499"/>
      <c r="C406" s="71"/>
      <c r="D406" s="71"/>
      <c r="E406" s="71"/>
      <c r="F406" s="71"/>
      <c r="G406" s="71"/>
      <c r="H406" s="71"/>
      <c r="I406" s="173"/>
    </row>
    <row r="407" spans="1:9" ht="12.75" hidden="1" customHeight="1" x14ac:dyDescent="0.15">
      <c r="A407" s="487"/>
      <c r="B407" s="499"/>
      <c r="C407" s="71"/>
      <c r="D407" s="71"/>
      <c r="E407" s="71"/>
      <c r="F407" s="71"/>
      <c r="G407" s="71"/>
      <c r="H407" s="71"/>
      <c r="I407" s="173"/>
    </row>
    <row r="408" spans="1:9" ht="12.75" hidden="1" customHeight="1" x14ac:dyDescent="0.15">
      <c r="A408" s="487"/>
      <c r="B408" s="499"/>
      <c r="C408" s="71"/>
      <c r="D408" s="71"/>
      <c r="E408" s="71"/>
      <c r="F408" s="71"/>
      <c r="G408" s="71"/>
      <c r="H408" s="71"/>
      <c r="I408" s="173"/>
    </row>
    <row r="409" spans="1:9" ht="12.75" hidden="1" customHeight="1" x14ac:dyDescent="0.15">
      <c r="A409" s="487"/>
      <c r="B409" s="499"/>
      <c r="C409" s="71"/>
      <c r="D409" s="71"/>
      <c r="E409" s="71"/>
      <c r="F409" s="71"/>
      <c r="G409" s="71"/>
      <c r="H409" s="71"/>
      <c r="I409" s="173"/>
    </row>
    <row r="410" spans="1:9" ht="12.75" hidden="1" customHeight="1" x14ac:dyDescent="0.15">
      <c r="A410" s="487"/>
      <c r="B410" s="499"/>
      <c r="C410" s="71"/>
      <c r="D410" s="71"/>
      <c r="E410" s="71"/>
      <c r="F410" s="71"/>
      <c r="G410" s="71"/>
      <c r="H410" s="71"/>
      <c r="I410" s="173"/>
    </row>
    <row r="411" spans="1:9" ht="12.75" hidden="1" customHeight="1" x14ac:dyDescent="0.15">
      <c r="A411" s="487"/>
      <c r="B411" s="499"/>
      <c r="C411" s="71"/>
      <c r="D411" s="71"/>
      <c r="E411" s="71"/>
      <c r="F411" s="71"/>
      <c r="G411" s="71"/>
      <c r="H411" s="71"/>
      <c r="I411" s="173"/>
    </row>
    <row r="412" spans="1:9" ht="12.75" hidden="1" customHeight="1" x14ac:dyDescent="0.15">
      <c r="A412" s="487"/>
      <c r="B412" s="499"/>
      <c r="C412" s="71"/>
      <c r="D412" s="71"/>
      <c r="E412" s="71"/>
      <c r="F412" s="71"/>
      <c r="G412" s="71"/>
      <c r="H412" s="71"/>
      <c r="I412" s="173"/>
    </row>
    <row r="413" spans="1:9" ht="12.75" hidden="1" customHeight="1" x14ac:dyDescent="0.15">
      <c r="A413" s="487"/>
      <c r="B413" s="499"/>
      <c r="C413" s="71"/>
      <c r="D413" s="71"/>
      <c r="E413" s="71"/>
      <c r="F413" s="71"/>
      <c r="G413" s="71"/>
      <c r="H413" s="71"/>
      <c r="I413" s="173"/>
    </row>
    <row r="414" spans="1:9" ht="12.75" hidden="1" customHeight="1" x14ac:dyDescent="0.15">
      <c r="A414" s="487"/>
      <c r="B414" s="499"/>
      <c r="C414" s="71"/>
      <c r="D414" s="71"/>
      <c r="E414" s="71"/>
      <c r="F414" s="71"/>
      <c r="G414" s="71"/>
      <c r="H414" s="71"/>
      <c r="I414" s="173"/>
    </row>
    <row r="415" spans="1:9" ht="12.75" hidden="1" customHeight="1" x14ac:dyDescent="0.15">
      <c r="A415" s="487"/>
      <c r="B415" s="499"/>
      <c r="C415" s="71"/>
      <c r="D415" s="71"/>
      <c r="E415" s="71"/>
      <c r="F415" s="71"/>
      <c r="G415" s="71"/>
      <c r="H415" s="71"/>
      <c r="I415" s="173"/>
    </row>
    <row r="416" spans="1:9" ht="12.75" hidden="1" customHeight="1" x14ac:dyDescent="0.15">
      <c r="A416" s="487"/>
      <c r="B416" s="499"/>
      <c r="C416" s="71"/>
      <c r="D416" s="71"/>
      <c r="E416" s="71"/>
      <c r="F416" s="71"/>
      <c r="G416" s="71"/>
      <c r="H416" s="71"/>
      <c r="I416" s="173"/>
    </row>
    <row r="417" spans="1:9" ht="12.75" hidden="1" customHeight="1" x14ac:dyDescent="0.15">
      <c r="A417" s="487"/>
      <c r="B417" s="499"/>
      <c r="C417" s="71"/>
      <c r="D417" s="71"/>
      <c r="E417" s="71"/>
      <c r="F417" s="71"/>
      <c r="G417" s="71"/>
      <c r="H417" s="71"/>
      <c r="I417" s="173"/>
    </row>
    <row r="418" spans="1:9" ht="12.75" hidden="1" customHeight="1" x14ac:dyDescent="0.15">
      <c r="A418" s="487"/>
      <c r="B418" s="499"/>
      <c r="C418" s="71"/>
      <c r="D418" s="71"/>
      <c r="E418" s="71"/>
      <c r="F418" s="71"/>
      <c r="G418" s="71"/>
      <c r="H418" s="71"/>
      <c r="I418" s="173"/>
    </row>
    <row r="419" spans="1:9" ht="12.75" hidden="1" customHeight="1" x14ac:dyDescent="0.15">
      <c r="A419" s="487"/>
      <c r="B419" s="499"/>
      <c r="C419" s="71"/>
      <c r="D419" s="71"/>
      <c r="E419" s="71"/>
      <c r="F419" s="71"/>
      <c r="G419" s="71"/>
      <c r="H419" s="71"/>
      <c r="I419" s="173"/>
    </row>
    <row r="420" spans="1:9" ht="12.75" hidden="1" customHeight="1" x14ac:dyDescent="0.15">
      <c r="A420" s="487"/>
      <c r="B420" s="499"/>
      <c r="C420" s="71"/>
      <c r="D420" s="71"/>
      <c r="E420" s="71"/>
      <c r="F420" s="71"/>
      <c r="G420" s="71"/>
      <c r="H420" s="71"/>
      <c r="I420" s="173"/>
    </row>
    <row r="421" spans="1:9" ht="12.75" hidden="1" customHeight="1" x14ac:dyDescent="0.15">
      <c r="A421" s="487"/>
      <c r="B421" s="499"/>
      <c r="C421" s="71"/>
      <c r="D421" s="71"/>
      <c r="E421" s="71"/>
      <c r="F421" s="71"/>
      <c r="G421" s="71"/>
      <c r="H421" s="71"/>
      <c r="I421" s="173"/>
    </row>
    <row r="422" spans="1:9" ht="12.75" hidden="1" customHeight="1" x14ac:dyDescent="0.15">
      <c r="A422" s="487"/>
      <c r="B422" s="499"/>
      <c r="C422" s="71"/>
      <c r="D422" s="71"/>
      <c r="E422" s="71"/>
      <c r="F422" s="71"/>
      <c r="G422" s="71"/>
      <c r="H422" s="71"/>
      <c r="I422" s="173"/>
    </row>
    <row r="423" spans="1:9" ht="12.75" hidden="1" customHeight="1" x14ac:dyDescent="0.15">
      <c r="A423" s="487"/>
      <c r="B423" s="499"/>
      <c r="C423" s="71"/>
      <c r="D423" s="71"/>
      <c r="E423" s="71"/>
      <c r="F423" s="71"/>
      <c r="G423" s="71"/>
      <c r="H423" s="71"/>
      <c r="I423" s="173"/>
    </row>
    <row r="424" spans="1:9" ht="12.75" hidden="1" customHeight="1" x14ac:dyDescent="0.15">
      <c r="A424" s="487"/>
      <c r="B424" s="499"/>
      <c r="C424" s="71"/>
      <c r="D424" s="71"/>
      <c r="E424" s="71"/>
      <c r="F424" s="71"/>
      <c r="G424" s="71"/>
      <c r="H424" s="71"/>
      <c r="I424" s="173"/>
    </row>
    <row r="425" spans="1:9" ht="12.75" hidden="1" customHeight="1" x14ac:dyDescent="0.15">
      <c r="A425" s="487"/>
      <c r="B425" s="499"/>
      <c r="C425" s="71"/>
      <c r="D425" s="71"/>
      <c r="E425" s="71"/>
      <c r="F425" s="71"/>
      <c r="G425" s="71"/>
      <c r="H425" s="71"/>
      <c r="I425" s="173"/>
    </row>
    <row r="426" spans="1:9" ht="12.75" hidden="1" customHeight="1" x14ac:dyDescent="0.15">
      <c r="A426" s="487"/>
      <c r="B426" s="499"/>
      <c r="C426" s="71"/>
      <c r="D426" s="71"/>
      <c r="E426" s="71"/>
      <c r="F426" s="71"/>
      <c r="G426" s="71"/>
      <c r="H426" s="71"/>
      <c r="I426" s="173"/>
    </row>
    <row r="427" spans="1:9" ht="12.75" hidden="1" customHeight="1" x14ac:dyDescent="0.15">
      <c r="A427" s="487"/>
      <c r="B427" s="499"/>
      <c r="C427" s="71"/>
      <c r="D427" s="71"/>
      <c r="E427" s="71"/>
      <c r="F427" s="71"/>
      <c r="G427" s="71"/>
      <c r="H427" s="71"/>
      <c r="I427" s="173"/>
    </row>
    <row r="428" spans="1:9" ht="12.75" hidden="1" customHeight="1" x14ac:dyDescent="0.15">
      <c r="A428" s="487"/>
      <c r="B428" s="499"/>
      <c r="C428" s="71"/>
      <c r="D428" s="71"/>
      <c r="E428" s="71"/>
      <c r="F428" s="71"/>
      <c r="G428" s="71"/>
      <c r="H428" s="71"/>
      <c r="I428" s="173"/>
    </row>
    <row r="429" spans="1:9" ht="12.75" hidden="1" customHeight="1" x14ac:dyDescent="0.15">
      <c r="A429" s="487"/>
      <c r="B429" s="499"/>
      <c r="C429" s="71"/>
      <c r="D429" s="71"/>
      <c r="E429" s="71"/>
      <c r="F429" s="71"/>
      <c r="G429" s="71"/>
      <c r="H429" s="71"/>
      <c r="I429" s="173"/>
    </row>
    <row r="430" spans="1:9" ht="12.75" hidden="1" customHeight="1" x14ac:dyDescent="0.15">
      <c r="A430" s="487"/>
      <c r="B430" s="499"/>
      <c r="C430" s="71"/>
      <c r="D430" s="71"/>
      <c r="E430" s="71"/>
      <c r="F430" s="71"/>
      <c r="G430" s="71"/>
      <c r="H430" s="71"/>
      <c r="I430" s="173"/>
    </row>
    <row r="431" spans="1:9" ht="12.75" hidden="1" customHeight="1" x14ac:dyDescent="0.15">
      <c r="A431" s="487"/>
      <c r="B431" s="499"/>
      <c r="C431" s="71"/>
      <c r="D431" s="71"/>
      <c r="E431" s="71"/>
      <c r="F431" s="71"/>
      <c r="G431" s="71"/>
      <c r="H431" s="71"/>
      <c r="I431" s="173"/>
    </row>
    <row r="432" spans="1:9" ht="12.75" hidden="1" customHeight="1" x14ac:dyDescent="0.15">
      <c r="A432" s="487"/>
      <c r="B432" s="499"/>
      <c r="C432" s="71"/>
      <c r="D432" s="71"/>
      <c r="E432" s="71"/>
      <c r="F432" s="71"/>
      <c r="G432" s="71"/>
      <c r="H432" s="71"/>
      <c r="I432" s="173"/>
    </row>
    <row r="433" spans="1:9" ht="12.75" hidden="1" customHeight="1" x14ac:dyDescent="0.15">
      <c r="A433" s="487"/>
      <c r="B433" s="499"/>
      <c r="C433" s="71"/>
      <c r="D433" s="71"/>
      <c r="E433" s="71"/>
      <c r="F433" s="71"/>
      <c r="G433" s="71"/>
      <c r="H433" s="71"/>
      <c r="I433" s="173"/>
    </row>
    <row r="434" spans="1:9" ht="12.75" hidden="1" customHeight="1" x14ac:dyDescent="0.15">
      <c r="A434" s="487"/>
      <c r="B434" s="499"/>
      <c r="C434" s="71"/>
      <c r="D434" s="71"/>
      <c r="E434" s="71"/>
      <c r="F434" s="71"/>
      <c r="G434" s="71"/>
      <c r="H434" s="71"/>
      <c r="I434" s="173"/>
    </row>
    <row r="435" spans="1:9" ht="12.75" hidden="1" customHeight="1" x14ac:dyDescent="0.15">
      <c r="A435" s="487"/>
      <c r="B435" s="499"/>
      <c r="C435" s="71"/>
      <c r="D435" s="71"/>
      <c r="E435" s="71"/>
      <c r="F435" s="71"/>
      <c r="G435" s="71"/>
      <c r="H435" s="71"/>
      <c r="I435" s="173"/>
    </row>
    <row r="436" spans="1:9" ht="12.75" hidden="1" customHeight="1" x14ac:dyDescent="0.15">
      <c r="A436" s="487"/>
      <c r="B436" s="499"/>
      <c r="C436" s="71"/>
      <c r="D436" s="71"/>
      <c r="E436" s="71"/>
      <c r="F436" s="71"/>
      <c r="G436" s="71"/>
      <c r="H436" s="71"/>
      <c r="I436" s="173"/>
    </row>
    <row r="437" spans="1:9" ht="12.75" hidden="1" customHeight="1" x14ac:dyDescent="0.15">
      <c r="A437" s="487"/>
      <c r="B437" s="499"/>
      <c r="C437" s="71"/>
      <c r="D437" s="71"/>
      <c r="E437" s="71"/>
      <c r="F437" s="71"/>
      <c r="G437" s="71"/>
      <c r="H437" s="71"/>
      <c r="I437" s="173"/>
    </row>
    <row r="438" spans="1:9" ht="12.75" hidden="1" customHeight="1" x14ac:dyDescent="0.15">
      <c r="A438" s="487"/>
      <c r="B438" s="499"/>
      <c r="C438" s="71"/>
      <c r="D438" s="71"/>
      <c r="E438" s="71"/>
      <c r="F438" s="71"/>
      <c r="G438" s="71"/>
      <c r="H438" s="71"/>
      <c r="I438" s="173"/>
    </row>
    <row r="439" spans="1:9" ht="12.75" hidden="1" customHeight="1" x14ac:dyDescent="0.15">
      <c r="A439" s="487"/>
      <c r="B439" s="499"/>
      <c r="C439" s="71"/>
      <c r="D439" s="71"/>
      <c r="E439" s="71"/>
      <c r="F439" s="71"/>
      <c r="G439" s="71"/>
      <c r="H439" s="71"/>
      <c r="I439" s="173"/>
    </row>
    <row r="440" spans="1:9" ht="12.75" hidden="1" customHeight="1" x14ac:dyDescent="0.15">
      <c r="A440" s="487"/>
      <c r="B440" s="499"/>
      <c r="C440" s="71"/>
      <c r="D440" s="71"/>
      <c r="E440" s="71"/>
      <c r="F440" s="71"/>
      <c r="G440" s="71"/>
      <c r="H440" s="71"/>
      <c r="I440" s="173"/>
    </row>
    <row r="441" spans="1:9" ht="12.75" hidden="1" customHeight="1" x14ac:dyDescent="0.15">
      <c r="A441" s="487"/>
      <c r="B441" s="499"/>
      <c r="C441" s="71"/>
      <c r="D441" s="71"/>
      <c r="E441" s="71"/>
      <c r="F441" s="71"/>
      <c r="G441" s="71"/>
      <c r="H441" s="71"/>
      <c r="I441" s="173"/>
    </row>
    <row r="442" spans="1:9" ht="12.75" hidden="1" customHeight="1" x14ac:dyDescent="0.15">
      <c r="A442" s="487"/>
      <c r="B442" s="499"/>
      <c r="C442" s="71"/>
      <c r="D442" s="71"/>
      <c r="E442" s="71"/>
      <c r="F442" s="71"/>
      <c r="G442" s="71"/>
      <c r="H442" s="71"/>
      <c r="I442" s="173"/>
    </row>
    <row r="443" spans="1:9" ht="12.75" hidden="1" customHeight="1" x14ac:dyDescent="0.15">
      <c r="A443" s="487"/>
      <c r="B443" s="499"/>
      <c r="C443" s="71"/>
      <c r="D443" s="71"/>
      <c r="E443" s="71"/>
      <c r="F443" s="71"/>
      <c r="G443" s="71"/>
      <c r="H443" s="71"/>
      <c r="I443" s="173"/>
    </row>
    <row r="444" spans="1:9" ht="12.75" hidden="1" customHeight="1" x14ac:dyDescent="0.15">
      <c r="A444" s="487"/>
      <c r="B444" s="499"/>
      <c r="C444" s="71"/>
      <c r="D444" s="71"/>
      <c r="E444" s="71"/>
      <c r="F444" s="71"/>
      <c r="G444" s="71"/>
      <c r="H444" s="71"/>
      <c r="I444" s="173"/>
    </row>
    <row r="445" spans="1:9" ht="12.75" hidden="1" customHeight="1" x14ac:dyDescent="0.15">
      <c r="A445" s="487"/>
      <c r="B445" s="499"/>
      <c r="C445" s="71"/>
      <c r="D445" s="71"/>
      <c r="E445" s="71"/>
      <c r="F445" s="71"/>
      <c r="G445" s="71"/>
      <c r="H445" s="71"/>
      <c r="I445" s="173"/>
    </row>
    <row r="446" spans="1:9" ht="12.75" hidden="1" customHeight="1" x14ac:dyDescent="0.15">
      <c r="A446" s="487"/>
      <c r="B446" s="499"/>
      <c r="C446" s="71"/>
      <c r="D446" s="71"/>
      <c r="E446" s="71"/>
      <c r="F446" s="71"/>
      <c r="G446" s="71"/>
      <c r="H446" s="71"/>
      <c r="I446" s="173"/>
    </row>
    <row r="447" spans="1:9" ht="12.75" hidden="1" customHeight="1" x14ac:dyDescent="0.15">
      <c r="A447" s="487"/>
      <c r="B447" s="499"/>
      <c r="C447" s="71"/>
      <c r="D447" s="71"/>
      <c r="E447" s="71"/>
      <c r="F447" s="71"/>
      <c r="G447" s="71"/>
      <c r="H447" s="71"/>
      <c r="I447" s="173"/>
    </row>
    <row r="448" spans="1:9" ht="12.75" hidden="1" customHeight="1" x14ac:dyDescent="0.15">
      <c r="A448" s="487"/>
      <c r="B448" s="499"/>
      <c r="C448" s="71"/>
      <c r="D448" s="71"/>
      <c r="E448" s="71"/>
      <c r="F448" s="71"/>
      <c r="G448" s="71"/>
      <c r="H448" s="71"/>
      <c r="I448" s="173"/>
    </row>
    <row r="449" spans="1:9" ht="12.75" hidden="1" customHeight="1" x14ac:dyDescent="0.15">
      <c r="A449" s="487"/>
      <c r="B449" s="499"/>
      <c r="C449" s="71"/>
      <c r="D449" s="71"/>
      <c r="E449" s="71"/>
      <c r="F449" s="71"/>
      <c r="G449" s="71"/>
      <c r="H449" s="71"/>
      <c r="I449" s="173"/>
    </row>
    <row r="450" spans="1:9" ht="12.75" hidden="1" customHeight="1" x14ac:dyDescent="0.15">
      <c r="A450" s="487"/>
      <c r="B450" s="499"/>
      <c r="C450" s="71"/>
      <c r="D450" s="71"/>
      <c r="E450" s="71"/>
      <c r="F450" s="71"/>
      <c r="G450" s="71"/>
      <c r="H450" s="71"/>
      <c r="I450" s="173"/>
    </row>
    <row r="451" spans="1:9" ht="12.75" hidden="1" customHeight="1" x14ac:dyDescent="0.15">
      <c r="A451" s="487"/>
      <c r="B451" s="499"/>
      <c r="C451" s="71"/>
      <c r="D451" s="71"/>
      <c r="E451" s="71"/>
      <c r="F451" s="71"/>
      <c r="G451" s="71"/>
      <c r="H451" s="71"/>
      <c r="I451" s="173"/>
    </row>
    <row r="452" spans="1:9" ht="12.75" hidden="1" customHeight="1" x14ac:dyDescent="0.15">
      <c r="A452" s="487"/>
      <c r="B452" s="499"/>
      <c r="C452" s="71"/>
      <c r="D452" s="71"/>
      <c r="E452" s="71"/>
      <c r="F452" s="71"/>
      <c r="G452" s="71"/>
      <c r="H452" s="71"/>
      <c r="I452" s="173"/>
    </row>
    <row r="453" spans="1:9" ht="12.75" hidden="1" customHeight="1" x14ac:dyDescent="0.15">
      <c r="A453" s="487"/>
      <c r="B453" s="499"/>
      <c r="C453" s="71"/>
      <c r="D453" s="71"/>
      <c r="E453" s="71"/>
      <c r="F453" s="71"/>
      <c r="G453" s="71"/>
      <c r="H453" s="71"/>
      <c r="I453" s="173"/>
    </row>
    <row r="454" spans="1:9" ht="12.75" hidden="1" customHeight="1" x14ac:dyDescent="0.15">
      <c r="A454" s="487"/>
      <c r="B454" s="499"/>
      <c r="C454" s="71"/>
      <c r="D454" s="71"/>
      <c r="E454" s="71"/>
      <c r="F454" s="71"/>
      <c r="G454" s="71"/>
      <c r="H454" s="71"/>
      <c r="I454" s="173"/>
    </row>
    <row r="455" spans="1:9" ht="12.75" hidden="1" customHeight="1" x14ac:dyDescent="0.15">
      <c r="A455" s="487"/>
      <c r="B455" s="499"/>
      <c r="C455" s="71"/>
      <c r="D455" s="71"/>
      <c r="E455" s="71"/>
      <c r="F455" s="71"/>
      <c r="G455" s="71"/>
      <c r="H455" s="71"/>
      <c r="I455" s="173"/>
    </row>
    <row r="456" spans="1:9" ht="12.75" hidden="1" customHeight="1" x14ac:dyDescent="0.15">
      <c r="A456" s="487"/>
      <c r="B456" s="499"/>
      <c r="C456" s="71"/>
      <c r="D456" s="71"/>
      <c r="E456" s="71"/>
      <c r="F456" s="71"/>
      <c r="G456" s="71"/>
      <c r="H456" s="71"/>
      <c r="I456" s="173"/>
    </row>
    <row r="457" spans="1:9" ht="12.75" hidden="1" customHeight="1" x14ac:dyDescent="0.15">
      <c r="A457" s="487"/>
      <c r="B457" s="499"/>
      <c r="C457" s="71"/>
      <c r="D457" s="71"/>
      <c r="E457" s="71"/>
      <c r="F457" s="71"/>
      <c r="G457" s="71"/>
      <c r="H457" s="71"/>
      <c r="I457" s="173"/>
    </row>
    <row r="458" spans="1:9" ht="12.75" hidden="1" customHeight="1" x14ac:dyDescent="0.15">
      <c r="A458" s="487"/>
      <c r="B458" s="499"/>
      <c r="C458" s="71"/>
      <c r="D458" s="71"/>
      <c r="E458" s="71"/>
      <c r="F458" s="71"/>
      <c r="G458" s="71"/>
      <c r="H458" s="71"/>
      <c r="I458" s="173"/>
    </row>
    <row r="459" spans="1:9" ht="12.75" hidden="1" customHeight="1" x14ac:dyDescent="0.15">
      <c r="A459" s="487"/>
      <c r="B459" s="499"/>
      <c r="C459" s="71"/>
      <c r="D459" s="71"/>
      <c r="E459" s="71"/>
      <c r="F459" s="71"/>
      <c r="G459" s="71"/>
      <c r="H459" s="71"/>
      <c r="I459" s="173"/>
    </row>
    <row r="460" spans="1:9" ht="12.75" hidden="1" customHeight="1" x14ac:dyDescent="0.15">
      <c r="A460" s="487"/>
      <c r="B460" s="499"/>
      <c r="C460" s="71"/>
      <c r="D460" s="71"/>
      <c r="E460" s="71"/>
      <c r="F460" s="71"/>
      <c r="G460" s="71"/>
      <c r="H460" s="71"/>
      <c r="I460" s="173"/>
    </row>
    <row r="461" spans="1:9" ht="12.75" hidden="1" customHeight="1" x14ac:dyDescent="0.15">
      <c r="A461" s="487"/>
      <c r="B461" s="499"/>
      <c r="C461" s="71"/>
      <c r="D461" s="71"/>
      <c r="E461" s="71"/>
      <c r="F461" s="71"/>
      <c r="G461" s="71"/>
      <c r="H461" s="71"/>
      <c r="I461" s="173"/>
    </row>
    <row r="462" spans="1:9" ht="12.75" hidden="1" customHeight="1" x14ac:dyDescent="0.15">
      <c r="A462" s="487"/>
      <c r="B462" s="499"/>
      <c r="C462" s="71"/>
      <c r="D462" s="71"/>
      <c r="E462" s="71"/>
      <c r="F462" s="71"/>
      <c r="G462" s="71"/>
      <c r="H462" s="71"/>
      <c r="I462" s="173"/>
    </row>
    <row r="463" spans="1:9" ht="12.75" hidden="1" customHeight="1" x14ac:dyDescent="0.15">
      <c r="A463" s="487"/>
      <c r="B463" s="499"/>
      <c r="C463" s="71"/>
      <c r="D463" s="71"/>
      <c r="E463" s="71"/>
      <c r="F463" s="71"/>
      <c r="G463" s="71"/>
      <c r="H463" s="71"/>
      <c r="I463" s="173"/>
    </row>
    <row r="464" spans="1:9" ht="12.75" hidden="1" customHeight="1" x14ac:dyDescent="0.15">
      <c r="A464" s="487"/>
      <c r="B464" s="499"/>
      <c r="C464" s="71"/>
      <c r="D464" s="71"/>
      <c r="E464" s="71"/>
      <c r="F464" s="71"/>
      <c r="G464" s="71"/>
      <c r="H464" s="71"/>
      <c r="I464" s="173"/>
    </row>
    <row r="465" spans="1:9" ht="12.75" hidden="1" customHeight="1" x14ac:dyDescent="0.15">
      <c r="A465" s="487"/>
      <c r="B465" s="499"/>
      <c r="C465" s="71"/>
      <c r="D465" s="71"/>
      <c r="E465" s="71"/>
      <c r="F465" s="71"/>
      <c r="G465" s="71"/>
      <c r="H465" s="71"/>
      <c r="I465" s="173"/>
    </row>
    <row r="466" spans="1:9" ht="12.75" hidden="1" customHeight="1" x14ac:dyDescent="0.15">
      <c r="A466" s="487"/>
      <c r="B466" s="499"/>
      <c r="C466" s="71"/>
      <c r="D466" s="71"/>
      <c r="E466" s="71"/>
      <c r="F466" s="71"/>
      <c r="G466" s="71"/>
      <c r="H466" s="71"/>
      <c r="I466" s="173"/>
    </row>
    <row r="467" spans="1:9" ht="12.75" hidden="1" customHeight="1" x14ac:dyDescent="0.15">
      <c r="A467" s="487"/>
      <c r="B467" s="499"/>
      <c r="C467" s="71"/>
      <c r="D467" s="71"/>
      <c r="E467" s="71"/>
      <c r="F467" s="71"/>
      <c r="G467" s="71"/>
      <c r="H467" s="71"/>
      <c r="I467" s="173"/>
    </row>
    <row r="468" spans="1:9" ht="12.75" hidden="1" customHeight="1" x14ac:dyDescent="0.15">
      <c r="A468" s="487"/>
      <c r="B468" s="499"/>
      <c r="C468" s="71"/>
      <c r="D468" s="71"/>
      <c r="E468" s="71"/>
      <c r="F468" s="71"/>
      <c r="G468" s="71"/>
      <c r="H468" s="71"/>
      <c r="I468" s="173"/>
    </row>
    <row r="469" spans="1:9" ht="12.75" hidden="1" customHeight="1" x14ac:dyDescent="0.15">
      <c r="A469" s="487"/>
      <c r="B469" s="499"/>
      <c r="C469" s="71"/>
      <c r="D469" s="71"/>
      <c r="E469" s="71"/>
      <c r="F469" s="71"/>
      <c r="G469" s="71"/>
      <c r="H469" s="71"/>
      <c r="I469" s="173"/>
    </row>
    <row r="470" spans="1:9" ht="12.75" hidden="1" customHeight="1" x14ac:dyDescent="0.15">
      <c r="A470" s="487"/>
      <c r="B470" s="499"/>
      <c r="C470" s="71"/>
      <c r="D470" s="71"/>
      <c r="E470" s="71"/>
      <c r="F470" s="71"/>
      <c r="G470" s="71"/>
      <c r="H470" s="71"/>
      <c r="I470" s="173"/>
    </row>
    <row r="471" spans="1:9" ht="12.75" hidden="1" customHeight="1" x14ac:dyDescent="0.15">
      <c r="A471" s="487"/>
      <c r="B471" s="499"/>
      <c r="C471" s="71"/>
      <c r="D471" s="71"/>
      <c r="E471" s="71"/>
      <c r="F471" s="71"/>
      <c r="G471" s="71"/>
      <c r="H471" s="71"/>
      <c r="I471" s="173"/>
    </row>
    <row r="472" spans="1:9" ht="12.75" hidden="1" customHeight="1" x14ac:dyDescent="0.15">
      <c r="A472" s="487"/>
      <c r="B472" s="499"/>
      <c r="C472" s="71"/>
      <c r="D472" s="71"/>
      <c r="E472" s="71"/>
      <c r="F472" s="71"/>
      <c r="G472" s="71"/>
      <c r="H472" s="71"/>
      <c r="I472" s="173"/>
    </row>
    <row r="473" spans="1:9" ht="12.75" hidden="1" customHeight="1" x14ac:dyDescent="0.15">
      <c r="A473" s="487"/>
      <c r="B473" s="499"/>
      <c r="C473" s="71"/>
      <c r="D473" s="71"/>
      <c r="E473" s="71"/>
      <c r="F473" s="71"/>
      <c r="G473" s="71"/>
      <c r="H473" s="71"/>
      <c r="I473" s="173"/>
    </row>
    <row r="474" spans="1:9" ht="12.75" hidden="1" customHeight="1" x14ac:dyDescent="0.15">
      <c r="A474" s="487"/>
      <c r="B474" s="499"/>
      <c r="C474" s="71"/>
      <c r="D474" s="71"/>
      <c r="E474" s="71"/>
      <c r="F474" s="71"/>
      <c r="G474" s="71"/>
      <c r="H474" s="71"/>
      <c r="I474" s="173"/>
    </row>
    <row r="475" spans="1:9" ht="12.75" hidden="1" customHeight="1" x14ac:dyDescent="0.15">
      <c r="A475" s="487"/>
      <c r="B475" s="499"/>
      <c r="C475" s="71"/>
      <c r="D475" s="71"/>
      <c r="E475" s="71"/>
      <c r="F475" s="71"/>
      <c r="G475" s="71"/>
      <c r="H475" s="71"/>
      <c r="I475" s="173"/>
    </row>
    <row r="476" spans="1:9" ht="12.75" hidden="1" customHeight="1" x14ac:dyDescent="0.15">
      <c r="A476" s="487"/>
      <c r="B476" s="499"/>
      <c r="C476" s="71"/>
      <c r="D476" s="71"/>
      <c r="E476" s="71"/>
      <c r="F476" s="71"/>
      <c r="G476" s="71"/>
      <c r="H476" s="71"/>
      <c r="I476" s="173"/>
    </row>
    <row r="477" spans="1:9" ht="12.75" hidden="1" customHeight="1" x14ac:dyDescent="0.15">
      <c r="A477" s="487"/>
      <c r="B477" s="499"/>
      <c r="C477" s="71"/>
      <c r="D477" s="71"/>
      <c r="E477" s="71"/>
      <c r="F477" s="71"/>
      <c r="G477" s="71"/>
      <c r="H477" s="71"/>
      <c r="I477" s="173"/>
    </row>
    <row r="478" spans="1:9" ht="12.75" hidden="1" customHeight="1" x14ac:dyDescent="0.15">
      <c r="A478" s="487"/>
      <c r="B478" s="499"/>
      <c r="C478" s="71"/>
      <c r="D478" s="71"/>
      <c r="E478" s="71"/>
      <c r="F478" s="71"/>
      <c r="G478" s="71"/>
      <c r="H478" s="71"/>
      <c r="I478" s="173"/>
    </row>
    <row r="479" spans="1:9" ht="12.75" hidden="1" customHeight="1" x14ac:dyDescent="0.15">
      <c r="A479" s="487"/>
      <c r="B479" s="499"/>
      <c r="C479" s="71"/>
      <c r="D479" s="71"/>
      <c r="E479" s="71"/>
      <c r="F479" s="71"/>
      <c r="G479" s="71"/>
      <c r="H479" s="71"/>
      <c r="I479" s="173"/>
    </row>
    <row r="480" spans="1:9" ht="12.75" hidden="1" customHeight="1" x14ac:dyDescent="0.15">
      <c r="A480" s="487"/>
      <c r="B480" s="499"/>
      <c r="C480" s="71"/>
      <c r="D480" s="71"/>
      <c r="E480" s="71"/>
      <c r="F480" s="71"/>
      <c r="G480" s="71"/>
      <c r="H480" s="71"/>
      <c r="I480" s="173"/>
    </row>
    <row r="481" spans="1:9" ht="12.75" hidden="1" customHeight="1" x14ac:dyDescent="0.15">
      <c r="A481" s="487"/>
      <c r="B481" s="499"/>
      <c r="C481" s="71"/>
      <c r="D481" s="71"/>
      <c r="E481" s="71"/>
      <c r="F481" s="71"/>
      <c r="G481" s="71"/>
      <c r="H481" s="71"/>
      <c r="I481" s="173"/>
    </row>
    <row r="482" spans="1:9" ht="12.75" hidden="1" customHeight="1" x14ac:dyDescent="0.15">
      <c r="A482" s="487"/>
      <c r="B482" s="499"/>
      <c r="C482" s="71"/>
      <c r="D482" s="71"/>
      <c r="E482" s="71"/>
      <c r="F482" s="71"/>
      <c r="G482" s="71"/>
      <c r="H482" s="71"/>
      <c r="I482" s="173"/>
    </row>
    <row r="483" spans="1:9" ht="12.75" hidden="1" customHeight="1" x14ac:dyDescent="0.15">
      <c r="A483" s="487"/>
      <c r="B483" s="499"/>
      <c r="C483" s="71"/>
      <c r="D483" s="71"/>
      <c r="E483" s="71"/>
      <c r="F483" s="71"/>
      <c r="G483" s="71"/>
      <c r="H483" s="71"/>
      <c r="I483" s="173"/>
    </row>
    <row r="484" spans="1:9" ht="12.75" hidden="1" customHeight="1" x14ac:dyDescent="0.15">
      <c r="A484" s="487"/>
      <c r="B484" s="499"/>
      <c r="C484" s="71"/>
      <c r="D484" s="71"/>
      <c r="E484" s="71"/>
      <c r="F484" s="71"/>
      <c r="G484" s="71"/>
      <c r="H484" s="71"/>
      <c r="I484" s="173"/>
    </row>
    <row r="485" spans="1:9" ht="12.75" hidden="1" customHeight="1" x14ac:dyDescent="0.15">
      <c r="A485" s="487"/>
      <c r="B485" s="499"/>
      <c r="C485" s="71"/>
      <c r="D485" s="71"/>
      <c r="E485" s="71"/>
      <c r="F485" s="71"/>
      <c r="G485" s="71"/>
      <c r="H485" s="71"/>
      <c r="I485" s="173"/>
    </row>
    <row r="486" spans="1:9" ht="12.75" hidden="1" customHeight="1" x14ac:dyDescent="0.15">
      <c r="A486" s="487"/>
      <c r="B486" s="499"/>
      <c r="C486" s="71"/>
      <c r="D486" s="71"/>
      <c r="E486" s="71"/>
      <c r="F486" s="71"/>
      <c r="G486" s="71"/>
      <c r="H486" s="71"/>
      <c r="I486" s="173"/>
    </row>
    <row r="487" spans="1:9" ht="12.75" hidden="1" customHeight="1" x14ac:dyDescent="0.15">
      <c r="A487" s="487"/>
      <c r="B487" s="499"/>
      <c r="C487" s="71"/>
      <c r="D487" s="71"/>
      <c r="E487" s="71"/>
      <c r="F487" s="71"/>
      <c r="G487" s="71"/>
      <c r="H487" s="71"/>
      <c r="I487" s="173"/>
    </row>
    <row r="488" spans="1:9" ht="12.75" hidden="1" customHeight="1" x14ac:dyDescent="0.15">
      <c r="A488" s="487"/>
      <c r="B488" s="499"/>
      <c r="C488" s="71"/>
      <c r="D488" s="71"/>
      <c r="E488" s="71"/>
      <c r="F488" s="71"/>
      <c r="G488" s="71"/>
      <c r="H488" s="71"/>
      <c r="I488" s="173"/>
    </row>
    <row r="489" spans="1:9" ht="12.75" hidden="1" customHeight="1" x14ac:dyDescent="0.15">
      <c r="A489" s="487"/>
      <c r="B489" s="499"/>
      <c r="C489" s="71"/>
      <c r="D489" s="71"/>
      <c r="E489" s="71"/>
      <c r="F489" s="71"/>
      <c r="G489" s="71"/>
      <c r="H489" s="71"/>
      <c r="I489" s="173"/>
    </row>
    <row r="490" spans="1:9" ht="12.75" hidden="1" customHeight="1" x14ac:dyDescent="0.15">
      <c r="A490" s="487"/>
      <c r="B490" s="499"/>
      <c r="C490" s="71"/>
      <c r="D490" s="71"/>
      <c r="E490" s="71"/>
      <c r="F490" s="71"/>
      <c r="G490" s="71"/>
      <c r="H490" s="71"/>
      <c r="I490" s="173"/>
    </row>
    <row r="491" spans="1:9" ht="12.75" hidden="1" customHeight="1" x14ac:dyDescent="0.15">
      <c r="A491" s="487"/>
      <c r="B491" s="499"/>
      <c r="C491" s="71"/>
      <c r="D491" s="71"/>
      <c r="E491" s="71"/>
      <c r="F491" s="71"/>
      <c r="G491" s="71"/>
      <c r="H491" s="71"/>
      <c r="I491" s="173"/>
    </row>
    <row r="492" spans="1:9" ht="12.75" hidden="1" customHeight="1" x14ac:dyDescent="0.15">
      <c r="A492" s="487"/>
      <c r="B492" s="499"/>
      <c r="C492" s="71"/>
      <c r="D492" s="71"/>
      <c r="E492" s="71"/>
      <c r="F492" s="71"/>
      <c r="G492" s="71"/>
      <c r="H492" s="71"/>
      <c r="I492" s="173"/>
    </row>
    <row r="493" spans="1:9" ht="12.75" hidden="1" customHeight="1" x14ac:dyDescent="0.15">
      <c r="A493" s="487"/>
      <c r="B493" s="499"/>
      <c r="C493" s="71"/>
      <c r="D493" s="71"/>
      <c r="E493" s="71"/>
      <c r="F493" s="71"/>
      <c r="G493" s="71"/>
      <c r="H493" s="71"/>
      <c r="I493" s="173"/>
    </row>
    <row r="494" spans="1:9" ht="12.75" hidden="1" customHeight="1" x14ac:dyDescent="0.15">
      <c r="A494" s="487"/>
      <c r="B494" s="499"/>
      <c r="C494" s="71"/>
      <c r="D494" s="71"/>
      <c r="E494" s="71"/>
      <c r="F494" s="71"/>
      <c r="G494" s="71"/>
      <c r="H494" s="71"/>
      <c r="I494" s="173"/>
    </row>
    <row r="495" spans="1:9" ht="12.75" hidden="1" customHeight="1" x14ac:dyDescent="0.15">
      <c r="A495" s="487"/>
      <c r="B495" s="499"/>
      <c r="C495" s="71"/>
      <c r="D495" s="71"/>
      <c r="E495" s="71"/>
      <c r="F495" s="71"/>
      <c r="G495" s="71"/>
      <c r="H495" s="71"/>
      <c r="I495" s="173"/>
    </row>
    <row r="496" spans="1:9" ht="12.75" hidden="1" customHeight="1" x14ac:dyDescent="0.15">
      <c r="A496" s="487"/>
      <c r="B496" s="499"/>
      <c r="C496" s="71"/>
      <c r="D496" s="71"/>
      <c r="E496" s="71"/>
      <c r="F496" s="71"/>
      <c r="G496" s="71"/>
      <c r="H496" s="71"/>
      <c r="I496" s="173"/>
    </row>
    <row r="497" spans="1:9" ht="12.75" hidden="1" customHeight="1" x14ac:dyDescent="0.15">
      <c r="A497" s="487"/>
      <c r="B497" s="499"/>
      <c r="C497" s="71"/>
      <c r="D497" s="71"/>
      <c r="E497" s="71"/>
      <c r="F497" s="71"/>
      <c r="G497" s="71"/>
      <c r="H497" s="71"/>
      <c r="I497" s="173"/>
    </row>
    <row r="498" spans="1:9" ht="12.75" hidden="1" customHeight="1" x14ac:dyDescent="0.15">
      <c r="A498" s="487"/>
      <c r="B498" s="499"/>
      <c r="C498" s="71"/>
      <c r="D498" s="71"/>
      <c r="E498" s="71"/>
      <c r="F498" s="71"/>
      <c r="G498" s="71"/>
      <c r="H498" s="71"/>
      <c r="I498" s="173"/>
    </row>
    <row r="499" spans="1:9" ht="12.75" hidden="1" customHeight="1" x14ac:dyDescent="0.15">
      <c r="A499" s="487"/>
      <c r="B499" s="499"/>
      <c r="C499" s="71"/>
      <c r="D499" s="71"/>
      <c r="E499" s="71"/>
      <c r="F499" s="71"/>
      <c r="G499" s="71"/>
      <c r="H499" s="71"/>
      <c r="I499" s="173"/>
    </row>
    <row r="500" spans="1:9" ht="12.75" hidden="1" customHeight="1" x14ac:dyDescent="0.15">
      <c r="A500" s="487"/>
      <c r="B500" s="499"/>
      <c r="C500" s="71"/>
      <c r="D500" s="71"/>
      <c r="E500" s="71"/>
      <c r="F500" s="71"/>
      <c r="G500" s="71"/>
      <c r="H500" s="71"/>
      <c r="I500" s="173"/>
    </row>
    <row r="501" spans="1:9" ht="12.75" hidden="1" customHeight="1" x14ac:dyDescent="0.15">
      <c r="A501" s="487"/>
      <c r="B501" s="499"/>
      <c r="C501" s="71"/>
      <c r="D501" s="71"/>
      <c r="E501" s="71"/>
      <c r="F501" s="71"/>
      <c r="G501" s="71"/>
      <c r="H501" s="71"/>
      <c r="I501" s="173"/>
    </row>
    <row r="502" spans="1:9" ht="12.75" hidden="1" customHeight="1" x14ac:dyDescent="0.15">
      <c r="A502" s="487"/>
      <c r="B502" s="499"/>
      <c r="C502" s="71"/>
      <c r="D502" s="71"/>
      <c r="E502" s="71"/>
      <c r="F502" s="71"/>
      <c r="G502" s="71"/>
      <c r="H502" s="71"/>
      <c r="I502" s="173"/>
    </row>
    <row r="503" spans="1:9" ht="12.75" hidden="1" customHeight="1" x14ac:dyDescent="0.15">
      <c r="A503" s="487"/>
      <c r="B503" s="499"/>
      <c r="C503" s="71"/>
      <c r="D503" s="71"/>
      <c r="E503" s="71"/>
      <c r="F503" s="71"/>
      <c r="G503" s="71"/>
      <c r="H503" s="71"/>
      <c r="I503" s="173"/>
    </row>
    <row r="504" spans="1:9" ht="12.75" hidden="1" customHeight="1" x14ac:dyDescent="0.15">
      <c r="A504" s="487"/>
      <c r="B504" s="499"/>
      <c r="C504" s="71"/>
      <c r="D504" s="71"/>
      <c r="E504" s="71"/>
      <c r="F504" s="71"/>
      <c r="G504" s="71"/>
      <c r="H504" s="71"/>
      <c r="I504" s="173"/>
    </row>
    <row r="505" spans="1:9" ht="12.75" hidden="1" customHeight="1" x14ac:dyDescent="0.15">
      <c r="A505" s="487"/>
      <c r="B505" s="499"/>
      <c r="C505" s="71"/>
      <c r="D505" s="71"/>
      <c r="E505" s="71"/>
      <c r="F505" s="71"/>
      <c r="G505" s="71"/>
      <c r="H505" s="71"/>
      <c r="I505" s="173"/>
    </row>
    <row r="506" spans="1:9" ht="12.75" hidden="1" customHeight="1" x14ac:dyDescent="0.15">
      <c r="A506" s="487"/>
      <c r="B506" s="499"/>
      <c r="C506" s="71"/>
      <c r="D506" s="71"/>
      <c r="E506" s="71"/>
      <c r="F506" s="71"/>
      <c r="G506" s="71"/>
      <c r="H506" s="71"/>
      <c r="I506" s="173"/>
    </row>
    <row r="507" spans="1:9" ht="12.75" hidden="1" customHeight="1" x14ac:dyDescent="0.15">
      <c r="A507" s="487"/>
      <c r="B507" s="499"/>
      <c r="C507" s="71"/>
      <c r="D507" s="71"/>
      <c r="E507" s="71"/>
      <c r="F507" s="71"/>
      <c r="G507" s="71"/>
      <c r="H507" s="71"/>
      <c r="I507" s="173"/>
    </row>
    <row r="508" spans="1:9" ht="12.75" hidden="1" customHeight="1" x14ac:dyDescent="0.15">
      <c r="A508" s="487"/>
      <c r="B508" s="499"/>
      <c r="C508" s="71"/>
      <c r="D508" s="71"/>
      <c r="E508" s="71"/>
      <c r="F508" s="71"/>
      <c r="G508" s="71"/>
      <c r="H508" s="71"/>
      <c r="I508" s="173"/>
    </row>
    <row r="509" spans="1:9" ht="12.75" hidden="1" customHeight="1" x14ac:dyDescent="0.15">
      <c r="A509" s="487"/>
      <c r="B509" s="499"/>
      <c r="C509" s="71"/>
      <c r="D509" s="71"/>
      <c r="E509" s="71"/>
      <c r="F509" s="71"/>
      <c r="G509" s="71"/>
      <c r="H509" s="71"/>
      <c r="I509" s="173"/>
    </row>
    <row r="510" spans="1:9" ht="12.75" hidden="1" customHeight="1" x14ac:dyDescent="0.15">
      <c r="A510" s="487"/>
      <c r="B510" s="499"/>
      <c r="C510" s="71"/>
      <c r="D510" s="71"/>
      <c r="E510" s="71"/>
      <c r="F510" s="71"/>
      <c r="G510" s="71"/>
      <c r="H510" s="71"/>
      <c r="I510" s="173"/>
    </row>
    <row r="511" spans="1:9" ht="12.75" hidden="1" customHeight="1" x14ac:dyDescent="0.15">
      <c r="A511" s="487"/>
      <c r="B511" s="499"/>
      <c r="C511" s="71"/>
      <c r="D511" s="71"/>
      <c r="E511" s="71"/>
      <c r="F511" s="71"/>
      <c r="G511" s="71"/>
      <c r="H511" s="71"/>
      <c r="I511" s="173"/>
    </row>
    <row r="512" spans="1:9" ht="12.75" hidden="1" customHeight="1" x14ac:dyDescent="0.15">
      <c r="A512" s="487"/>
      <c r="B512" s="499"/>
      <c r="C512" s="71"/>
      <c r="D512" s="71"/>
      <c r="E512" s="71"/>
      <c r="F512" s="71"/>
      <c r="G512" s="71"/>
      <c r="H512" s="71"/>
      <c r="I512" s="173"/>
    </row>
    <row r="513" spans="1:9" ht="12.75" hidden="1" customHeight="1" x14ac:dyDescent="0.15">
      <c r="A513" s="487"/>
      <c r="B513" s="499"/>
      <c r="C513" s="71"/>
      <c r="D513" s="71"/>
      <c r="E513" s="71"/>
      <c r="F513" s="71"/>
      <c r="G513" s="71"/>
      <c r="H513" s="71"/>
      <c r="I513" s="173"/>
    </row>
    <row r="514" spans="1:9" ht="12.75" hidden="1" customHeight="1" x14ac:dyDescent="0.15">
      <c r="A514" s="487"/>
      <c r="B514" s="499"/>
      <c r="C514" s="71"/>
      <c r="D514" s="71"/>
      <c r="E514" s="71"/>
      <c r="F514" s="71"/>
      <c r="G514" s="71"/>
      <c r="H514" s="71"/>
      <c r="I514" s="173"/>
    </row>
    <row r="515" spans="1:9" ht="12.75" hidden="1" customHeight="1" x14ac:dyDescent="0.15">
      <c r="A515" s="487"/>
      <c r="B515" s="499"/>
      <c r="C515" s="71"/>
      <c r="D515" s="71"/>
      <c r="E515" s="71"/>
      <c r="F515" s="71"/>
      <c r="G515" s="71"/>
      <c r="H515" s="71"/>
      <c r="I515" s="173"/>
    </row>
    <row r="516" spans="1:9" ht="12.75" hidden="1" customHeight="1" x14ac:dyDescent="0.15">
      <c r="A516" s="487"/>
      <c r="B516" s="499"/>
      <c r="C516" s="71"/>
      <c r="D516" s="71"/>
      <c r="E516" s="71"/>
      <c r="F516" s="71"/>
      <c r="G516" s="71"/>
      <c r="H516" s="71"/>
      <c r="I516" s="173"/>
    </row>
    <row r="517" spans="1:9" ht="12.75" hidden="1" customHeight="1" x14ac:dyDescent="0.15">
      <c r="A517" s="487"/>
      <c r="B517" s="499"/>
      <c r="C517" s="71"/>
      <c r="D517" s="71"/>
      <c r="E517" s="71"/>
      <c r="F517" s="71"/>
      <c r="G517" s="71"/>
      <c r="H517" s="71"/>
      <c r="I517" s="173"/>
    </row>
    <row r="518" spans="1:9" ht="12.75" hidden="1" customHeight="1" x14ac:dyDescent="0.15">
      <c r="A518" s="487"/>
      <c r="B518" s="499"/>
      <c r="C518" s="71"/>
      <c r="D518" s="71"/>
      <c r="E518" s="71"/>
      <c r="F518" s="71"/>
      <c r="G518" s="71"/>
      <c r="H518" s="71"/>
      <c r="I518" s="173"/>
    </row>
    <row r="519" spans="1:9" ht="12.75" hidden="1" customHeight="1" x14ac:dyDescent="0.15">
      <c r="A519" s="487"/>
      <c r="B519" s="499"/>
      <c r="C519" s="71"/>
      <c r="D519" s="71"/>
      <c r="E519" s="71"/>
      <c r="F519" s="71"/>
      <c r="G519" s="71"/>
      <c r="H519" s="71"/>
      <c r="I519" s="173"/>
    </row>
    <row r="520" spans="1:9" ht="12.75" hidden="1" customHeight="1" x14ac:dyDescent="0.15">
      <c r="A520" s="487"/>
      <c r="B520" s="499"/>
      <c r="C520" s="71"/>
      <c r="D520" s="71"/>
      <c r="E520" s="71"/>
      <c r="F520" s="71"/>
      <c r="G520" s="71"/>
      <c r="H520" s="71"/>
      <c r="I520" s="173"/>
    </row>
    <row r="521" spans="1:9" ht="12.75" hidden="1" customHeight="1" x14ac:dyDescent="0.15">
      <c r="A521" s="487"/>
      <c r="B521" s="499"/>
      <c r="C521" s="71"/>
      <c r="D521" s="71"/>
      <c r="E521" s="71"/>
      <c r="F521" s="71"/>
      <c r="G521" s="71"/>
      <c r="H521" s="71"/>
      <c r="I521" s="173"/>
    </row>
    <row r="522" spans="1:9" ht="12.75" hidden="1" customHeight="1" x14ac:dyDescent="0.15">
      <c r="A522" s="487"/>
      <c r="B522" s="499"/>
      <c r="C522" s="71"/>
      <c r="D522" s="71"/>
      <c r="E522" s="71"/>
      <c r="F522" s="71"/>
      <c r="G522" s="71"/>
      <c r="H522" s="71"/>
      <c r="I522" s="173"/>
    </row>
    <row r="523" spans="1:9" ht="12.75" hidden="1" customHeight="1" x14ac:dyDescent="0.15">
      <c r="A523" s="487"/>
      <c r="B523" s="499"/>
      <c r="C523" s="71"/>
      <c r="D523" s="71"/>
      <c r="E523" s="71"/>
      <c r="F523" s="71"/>
      <c r="G523" s="71"/>
      <c r="H523" s="71"/>
      <c r="I523" s="173"/>
    </row>
    <row r="524" spans="1:9" ht="12.75" hidden="1" customHeight="1" x14ac:dyDescent="0.15">
      <c r="A524" s="487"/>
      <c r="B524" s="499"/>
      <c r="C524" s="71"/>
      <c r="D524" s="71"/>
      <c r="E524" s="71"/>
      <c r="F524" s="71"/>
      <c r="G524" s="71"/>
      <c r="H524" s="71"/>
      <c r="I524" s="173"/>
    </row>
    <row r="525" spans="1:9" ht="12.75" hidden="1" customHeight="1" x14ac:dyDescent="0.15">
      <c r="A525" s="487"/>
      <c r="B525" s="499"/>
      <c r="C525" s="71"/>
      <c r="D525" s="71"/>
      <c r="E525" s="71"/>
      <c r="F525" s="71"/>
      <c r="G525" s="71"/>
      <c r="H525" s="71"/>
      <c r="I525" s="173"/>
    </row>
    <row r="526" spans="1:9" ht="12.75" hidden="1" customHeight="1" x14ac:dyDescent="0.15">
      <c r="A526" s="487"/>
      <c r="B526" s="499"/>
      <c r="C526" s="71"/>
      <c r="D526" s="71"/>
      <c r="E526" s="71"/>
      <c r="F526" s="71"/>
      <c r="G526" s="71"/>
      <c r="H526" s="71"/>
      <c r="I526" s="173"/>
    </row>
    <row r="527" spans="1:9" ht="12.75" hidden="1" customHeight="1" x14ac:dyDescent="0.15">
      <c r="A527" s="487"/>
      <c r="B527" s="499"/>
      <c r="C527" s="71"/>
      <c r="D527" s="71"/>
      <c r="E527" s="71"/>
      <c r="F527" s="71"/>
      <c r="G527" s="71"/>
      <c r="H527" s="71"/>
      <c r="I527" s="173"/>
    </row>
    <row r="528" spans="1:9" ht="12.75" hidden="1" customHeight="1" x14ac:dyDescent="0.15">
      <c r="A528" s="487"/>
      <c r="B528" s="499"/>
      <c r="C528" s="71"/>
      <c r="D528" s="71"/>
      <c r="E528" s="71"/>
      <c r="F528" s="71"/>
      <c r="G528" s="71"/>
      <c r="H528" s="71"/>
      <c r="I528" s="173"/>
    </row>
    <row r="529" spans="1:9" ht="12.75" hidden="1" customHeight="1" x14ac:dyDescent="0.15">
      <c r="A529" s="487"/>
      <c r="B529" s="499"/>
      <c r="C529" s="71"/>
      <c r="D529" s="71"/>
      <c r="E529" s="71"/>
      <c r="F529" s="71"/>
      <c r="G529" s="71"/>
      <c r="H529" s="71"/>
      <c r="I529" s="173"/>
    </row>
    <row r="530" spans="1:9" ht="12.75" hidden="1" customHeight="1" x14ac:dyDescent="0.15">
      <c r="A530" s="487"/>
      <c r="B530" s="499"/>
      <c r="C530" s="71"/>
      <c r="D530" s="71"/>
      <c r="E530" s="71"/>
      <c r="F530" s="71"/>
      <c r="G530" s="71"/>
      <c r="H530" s="71"/>
      <c r="I530" s="173"/>
    </row>
    <row r="531" spans="1:9" ht="12.75" hidden="1" customHeight="1" x14ac:dyDescent="0.15">
      <c r="A531" s="487"/>
      <c r="B531" s="499"/>
      <c r="C531" s="71"/>
      <c r="D531" s="71"/>
      <c r="E531" s="71"/>
      <c r="F531" s="71"/>
      <c r="G531" s="71"/>
      <c r="H531" s="71"/>
      <c r="I531" s="173"/>
    </row>
    <row r="532" spans="1:9" ht="12.75" hidden="1" customHeight="1" x14ac:dyDescent="0.15">
      <c r="A532" s="487"/>
      <c r="B532" s="499"/>
      <c r="C532" s="71"/>
      <c r="D532" s="71"/>
      <c r="E532" s="71"/>
      <c r="F532" s="71"/>
      <c r="G532" s="71"/>
      <c r="H532" s="71"/>
      <c r="I532" s="173"/>
    </row>
    <row r="533" spans="1:9" ht="12.75" hidden="1" customHeight="1" x14ac:dyDescent="0.15">
      <c r="A533" s="487"/>
      <c r="B533" s="499"/>
      <c r="C533" s="71"/>
      <c r="D533" s="71"/>
      <c r="E533" s="71"/>
      <c r="F533" s="71"/>
      <c r="G533" s="71"/>
      <c r="H533" s="71"/>
      <c r="I533" s="173"/>
    </row>
    <row r="534" spans="1:9" ht="12.75" hidden="1" customHeight="1" x14ac:dyDescent="0.15">
      <c r="A534" s="487"/>
      <c r="B534" s="499"/>
      <c r="C534" s="71"/>
      <c r="D534" s="71"/>
      <c r="E534" s="71"/>
      <c r="F534" s="71"/>
      <c r="G534" s="71"/>
      <c r="H534" s="71"/>
      <c r="I534" s="173"/>
    </row>
    <row r="535" spans="1:9" ht="12.75" hidden="1" customHeight="1" x14ac:dyDescent="0.15">
      <c r="A535" s="487"/>
      <c r="B535" s="499"/>
      <c r="C535" s="71"/>
      <c r="D535" s="71"/>
      <c r="E535" s="71"/>
      <c r="F535" s="71"/>
      <c r="G535" s="71"/>
      <c r="H535" s="71"/>
      <c r="I535" s="173"/>
    </row>
    <row r="536" spans="1:9" ht="12.75" hidden="1" customHeight="1" x14ac:dyDescent="0.15">
      <c r="A536" s="487"/>
      <c r="B536" s="499"/>
      <c r="C536" s="71"/>
      <c r="D536" s="71"/>
      <c r="E536" s="71"/>
      <c r="F536" s="71"/>
      <c r="G536" s="71"/>
      <c r="H536" s="71"/>
      <c r="I536" s="173"/>
    </row>
    <row r="537" spans="1:9" ht="12.75" hidden="1" customHeight="1" x14ac:dyDescent="0.15">
      <c r="A537" s="487"/>
      <c r="B537" s="499"/>
      <c r="C537" s="71"/>
      <c r="D537" s="71"/>
      <c r="E537" s="71"/>
      <c r="F537" s="71"/>
      <c r="G537" s="71"/>
      <c r="H537" s="71"/>
      <c r="I537" s="173"/>
    </row>
    <row r="538" spans="1:9" ht="12.75" hidden="1" customHeight="1" x14ac:dyDescent="0.15">
      <c r="A538" s="487"/>
      <c r="B538" s="499"/>
      <c r="C538" s="71"/>
      <c r="D538" s="71"/>
      <c r="E538" s="71"/>
      <c r="F538" s="71"/>
      <c r="G538" s="71"/>
      <c r="H538" s="71"/>
      <c r="I538" s="173"/>
    </row>
    <row r="539" spans="1:9" ht="12.75" hidden="1" customHeight="1" x14ac:dyDescent="0.15">
      <c r="A539" s="487"/>
      <c r="B539" s="499"/>
      <c r="C539" s="71"/>
      <c r="D539" s="71"/>
      <c r="E539" s="71"/>
      <c r="F539" s="71"/>
      <c r="G539" s="71"/>
      <c r="H539" s="71"/>
      <c r="I539" s="173"/>
    </row>
    <row r="540" spans="1:9" ht="12.75" hidden="1" customHeight="1" x14ac:dyDescent="0.15">
      <c r="A540" s="487"/>
      <c r="B540" s="499"/>
      <c r="C540" s="71"/>
      <c r="D540" s="71"/>
      <c r="E540" s="71"/>
      <c r="F540" s="71"/>
      <c r="G540" s="71"/>
      <c r="H540" s="71"/>
      <c r="I540" s="173"/>
    </row>
    <row r="541" spans="1:9" ht="12.75" hidden="1" customHeight="1" x14ac:dyDescent="0.15">
      <c r="A541" s="487"/>
      <c r="B541" s="499"/>
      <c r="C541" s="71"/>
      <c r="D541" s="71"/>
      <c r="E541" s="71"/>
      <c r="F541" s="71"/>
      <c r="G541" s="71"/>
      <c r="H541" s="71"/>
      <c r="I541" s="173"/>
    </row>
    <row r="542" spans="1:9" ht="12.75" hidden="1" customHeight="1" x14ac:dyDescent="0.15">
      <c r="A542" s="487"/>
      <c r="B542" s="499"/>
      <c r="C542" s="71"/>
      <c r="D542" s="71"/>
      <c r="E542" s="71"/>
      <c r="F542" s="71"/>
      <c r="G542" s="71"/>
      <c r="H542" s="71"/>
      <c r="I542" s="173"/>
    </row>
    <row r="543" spans="1:9" ht="12.75" hidden="1" customHeight="1" x14ac:dyDescent="0.15">
      <c r="A543" s="487"/>
      <c r="B543" s="499"/>
      <c r="C543" s="71"/>
      <c r="D543" s="71"/>
      <c r="E543" s="71"/>
      <c r="F543" s="71"/>
      <c r="G543" s="71"/>
      <c r="H543" s="71"/>
      <c r="I543" s="173"/>
    </row>
    <row r="544" spans="1:9" ht="12.75" hidden="1" customHeight="1" x14ac:dyDescent="0.15">
      <c r="A544" s="487"/>
      <c r="B544" s="499"/>
      <c r="C544" s="71"/>
      <c r="D544" s="71"/>
      <c r="E544" s="71"/>
      <c r="F544" s="71"/>
      <c r="G544" s="71"/>
      <c r="H544" s="71"/>
      <c r="I544" s="173"/>
    </row>
    <row r="545" spans="1:9" ht="12.75" hidden="1" customHeight="1" x14ac:dyDescent="0.15">
      <c r="A545" s="487"/>
      <c r="B545" s="499"/>
      <c r="C545" s="71"/>
      <c r="D545" s="71"/>
      <c r="E545" s="71"/>
      <c r="F545" s="71"/>
      <c r="G545" s="71"/>
      <c r="H545" s="71"/>
      <c r="I545" s="173"/>
    </row>
    <row r="546" spans="1:9" ht="12.75" hidden="1" customHeight="1" x14ac:dyDescent="0.15">
      <c r="A546" s="487"/>
      <c r="B546" s="499"/>
      <c r="C546" s="71"/>
      <c r="D546" s="71"/>
      <c r="E546" s="71"/>
      <c r="F546" s="71"/>
      <c r="G546" s="71"/>
      <c r="H546" s="71"/>
      <c r="I546" s="173"/>
    </row>
    <row r="547" spans="1:9" ht="12.75" hidden="1" customHeight="1" x14ac:dyDescent="0.15">
      <c r="A547" s="487"/>
      <c r="B547" s="499"/>
      <c r="C547" s="71"/>
      <c r="D547" s="71"/>
      <c r="E547" s="71"/>
      <c r="F547" s="71"/>
      <c r="G547" s="71"/>
      <c r="H547" s="71"/>
      <c r="I547" s="173"/>
    </row>
    <row r="548" spans="1:9" ht="12.75" hidden="1" customHeight="1" x14ac:dyDescent="0.15">
      <c r="A548" s="487"/>
      <c r="B548" s="499"/>
      <c r="C548" s="71"/>
      <c r="D548" s="71"/>
      <c r="E548" s="71"/>
      <c r="F548" s="71"/>
      <c r="G548" s="71"/>
      <c r="H548" s="71"/>
      <c r="I548" s="173"/>
    </row>
    <row r="549" spans="1:9" ht="12.75" hidden="1" customHeight="1" x14ac:dyDescent="0.15">
      <c r="A549" s="487"/>
      <c r="B549" s="499"/>
      <c r="C549" s="71"/>
      <c r="D549" s="71"/>
      <c r="E549" s="71"/>
      <c r="F549" s="71"/>
      <c r="G549" s="71"/>
      <c r="H549" s="71"/>
      <c r="I549" s="173"/>
    </row>
    <row r="550" spans="1:9" ht="12.75" hidden="1" customHeight="1" x14ac:dyDescent="0.15">
      <c r="A550" s="487"/>
      <c r="B550" s="499"/>
      <c r="C550" s="71"/>
      <c r="D550" s="71"/>
      <c r="E550" s="71"/>
      <c r="F550" s="71"/>
      <c r="G550" s="71"/>
      <c r="H550" s="71"/>
      <c r="I550" s="173"/>
    </row>
    <row r="551" spans="1:9" ht="12.75" hidden="1" customHeight="1" x14ac:dyDescent="0.15">
      <c r="A551" s="487"/>
      <c r="B551" s="499"/>
      <c r="C551" s="71"/>
      <c r="D551" s="71"/>
      <c r="E551" s="71"/>
      <c r="F551" s="71"/>
      <c r="G551" s="71"/>
      <c r="H551" s="71"/>
      <c r="I551" s="173"/>
    </row>
    <row r="552" spans="1:9" ht="12.75" hidden="1" customHeight="1" x14ac:dyDescent="0.15">
      <c r="A552" s="487"/>
      <c r="B552" s="499"/>
      <c r="C552" s="71"/>
      <c r="D552" s="71"/>
      <c r="E552" s="71"/>
      <c r="F552" s="71"/>
      <c r="G552" s="71"/>
      <c r="H552" s="71"/>
      <c r="I552" s="173"/>
    </row>
    <row r="553" spans="1:9" ht="12.75" hidden="1" customHeight="1" x14ac:dyDescent="0.15">
      <c r="A553" s="487"/>
      <c r="B553" s="499"/>
      <c r="C553" s="71"/>
      <c r="D553" s="71"/>
      <c r="E553" s="71"/>
      <c r="F553" s="71"/>
      <c r="G553" s="71"/>
      <c r="H553" s="71"/>
      <c r="I553" s="173"/>
    </row>
    <row r="554" spans="1:9" ht="12.75" hidden="1" customHeight="1" x14ac:dyDescent="0.15">
      <c r="A554" s="487"/>
      <c r="B554" s="499"/>
      <c r="C554" s="71"/>
      <c r="D554" s="71"/>
      <c r="E554" s="71"/>
      <c r="F554" s="71"/>
      <c r="G554" s="71"/>
      <c r="H554" s="71"/>
      <c r="I554" s="173"/>
    </row>
    <row r="555" spans="1:9" ht="12.75" hidden="1" customHeight="1" x14ac:dyDescent="0.15">
      <c r="A555" s="487"/>
      <c r="B555" s="499"/>
      <c r="C555" s="71"/>
      <c r="D555" s="71"/>
      <c r="E555" s="71"/>
      <c r="F555" s="71"/>
      <c r="G555" s="71"/>
      <c r="H555" s="71"/>
      <c r="I555" s="173"/>
    </row>
    <row r="556" spans="1:9" ht="12.75" hidden="1" customHeight="1" x14ac:dyDescent="0.15">
      <c r="A556" s="487"/>
      <c r="B556" s="499"/>
      <c r="C556" s="71"/>
      <c r="D556" s="71"/>
      <c r="E556" s="71"/>
      <c r="F556" s="71"/>
      <c r="G556" s="71"/>
      <c r="H556" s="71"/>
      <c r="I556" s="173"/>
    </row>
    <row r="557" spans="1:9" ht="12.75" hidden="1" customHeight="1" x14ac:dyDescent="0.15">
      <c r="A557" s="487"/>
      <c r="B557" s="499"/>
      <c r="C557" s="71"/>
      <c r="D557" s="71"/>
      <c r="E557" s="71"/>
      <c r="F557" s="71"/>
      <c r="G557" s="71"/>
      <c r="H557" s="71"/>
      <c r="I557" s="173"/>
    </row>
    <row r="558" spans="1:9" ht="12.75" hidden="1" customHeight="1" x14ac:dyDescent="0.15">
      <c r="A558" s="487"/>
      <c r="B558" s="499"/>
      <c r="C558" s="71"/>
      <c r="D558" s="71"/>
      <c r="E558" s="71"/>
      <c r="F558" s="71"/>
      <c r="G558" s="71"/>
      <c r="H558" s="71"/>
      <c r="I558" s="173"/>
    </row>
    <row r="559" spans="1:9" ht="12.75" hidden="1" customHeight="1" x14ac:dyDescent="0.15">
      <c r="A559" s="487"/>
      <c r="B559" s="499"/>
      <c r="C559" s="71"/>
      <c r="D559" s="71"/>
      <c r="E559" s="71"/>
      <c r="F559" s="71"/>
      <c r="G559" s="71"/>
      <c r="H559" s="71"/>
      <c r="I559" s="173"/>
    </row>
    <row r="560" spans="1:9" ht="12.75" hidden="1" customHeight="1" x14ac:dyDescent="0.15">
      <c r="A560" s="487"/>
      <c r="B560" s="499"/>
      <c r="C560" s="71"/>
      <c r="D560" s="71"/>
      <c r="E560" s="71"/>
      <c r="F560" s="71"/>
      <c r="G560" s="71"/>
      <c r="H560" s="71"/>
      <c r="I560" s="173"/>
    </row>
    <row r="561" spans="1:9" ht="12.75" hidden="1" customHeight="1" x14ac:dyDescent="0.15">
      <c r="A561" s="487"/>
      <c r="B561" s="499"/>
      <c r="C561" s="71"/>
      <c r="D561" s="71"/>
      <c r="E561" s="71"/>
      <c r="F561" s="71"/>
      <c r="G561" s="71"/>
      <c r="H561" s="71"/>
      <c r="I561" s="173"/>
    </row>
    <row r="562" spans="1:9" ht="12.75" hidden="1" customHeight="1" x14ac:dyDescent="0.15">
      <c r="A562" s="487"/>
      <c r="B562" s="499"/>
      <c r="C562" s="71"/>
      <c r="D562" s="71"/>
      <c r="E562" s="71"/>
      <c r="F562" s="71"/>
      <c r="G562" s="71"/>
      <c r="H562" s="71"/>
      <c r="I562" s="173"/>
    </row>
    <row r="563" spans="1:9" ht="12.75" hidden="1" customHeight="1" x14ac:dyDescent="0.15">
      <c r="A563" s="487"/>
      <c r="B563" s="499"/>
      <c r="C563" s="71"/>
      <c r="D563" s="71"/>
      <c r="E563" s="71"/>
      <c r="F563" s="71"/>
      <c r="G563" s="71"/>
      <c r="H563" s="71"/>
      <c r="I563" s="173"/>
    </row>
    <row r="564" spans="1:9" ht="12.75" hidden="1" customHeight="1" x14ac:dyDescent="0.15">
      <c r="A564" s="487"/>
      <c r="B564" s="499"/>
      <c r="C564" s="71"/>
      <c r="D564" s="71"/>
      <c r="E564" s="71"/>
      <c r="F564" s="71"/>
      <c r="G564" s="71"/>
      <c r="H564" s="71"/>
      <c r="I564" s="173"/>
    </row>
    <row r="565" spans="1:9" ht="12.75" hidden="1" customHeight="1" x14ac:dyDescent="0.15">
      <c r="A565" s="487"/>
      <c r="B565" s="499"/>
      <c r="C565" s="71"/>
      <c r="D565" s="71"/>
      <c r="E565" s="71"/>
      <c r="F565" s="71"/>
      <c r="G565" s="71"/>
      <c r="H565" s="71"/>
      <c r="I565" s="173"/>
    </row>
    <row r="566" spans="1:9" ht="12.75" hidden="1" customHeight="1" x14ac:dyDescent="0.15">
      <c r="A566" s="487"/>
      <c r="B566" s="499"/>
      <c r="C566" s="71"/>
      <c r="D566" s="71"/>
      <c r="E566" s="71"/>
      <c r="F566" s="71"/>
      <c r="G566" s="71"/>
      <c r="H566" s="71"/>
      <c r="I566" s="173"/>
    </row>
    <row r="567" spans="1:9" ht="12.75" hidden="1" customHeight="1" x14ac:dyDescent="0.15">
      <c r="A567" s="487"/>
      <c r="B567" s="499"/>
      <c r="C567" s="71"/>
      <c r="D567" s="71"/>
      <c r="E567" s="71"/>
      <c r="F567" s="71"/>
      <c r="G567" s="71"/>
      <c r="H567" s="71"/>
      <c r="I567" s="173"/>
    </row>
    <row r="568" spans="1:9" ht="12.75" hidden="1" customHeight="1" x14ac:dyDescent="0.15">
      <c r="A568" s="487"/>
      <c r="B568" s="499"/>
      <c r="C568" s="71"/>
      <c r="D568" s="71"/>
      <c r="E568" s="71"/>
      <c r="F568" s="71"/>
      <c r="G568" s="71"/>
      <c r="H568" s="71"/>
      <c r="I568" s="173"/>
    </row>
    <row r="569" spans="1:9" ht="12.75" hidden="1" customHeight="1" x14ac:dyDescent="0.15">
      <c r="A569" s="487"/>
      <c r="B569" s="499"/>
      <c r="C569" s="71"/>
      <c r="D569" s="71"/>
      <c r="E569" s="71"/>
      <c r="F569" s="71"/>
      <c r="G569" s="71"/>
      <c r="H569" s="71"/>
      <c r="I569" s="173"/>
    </row>
    <row r="570" spans="1:9" ht="12.75" hidden="1" customHeight="1" x14ac:dyDescent="0.15">
      <c r="A570" s="487"/>
      <c r="B570" s="499"/>
      <c r="C570" s="71"/>
      <c r="D570" s="71"/>
      <c r="E570" s="71"/>
      <c r="F570" s="71"/>
      <c r="G570" s="71"/>
      <c r="H570" s="71"/>
      <c r="I570" s="173"/>
    </row>
    <row r="571" spans="1:9" ht="12.75" hidden="1" customHeight="1" x14ac:dyDescent="0.15">
      <c r="A571" s="487"/>
      <c r="B571" s="499"/>
      <c r="C571" s="71"/>
      <c r="D571" s="71"/>
      <c r="E571" s="71"/>
      <c r="F571" s="71"/>
      <c r="G571" s="71"/>
      <c r="H571" s="71"/>
      <c r="I571" s="173"/>
    </row>
    <row r="572" spans="1:9" ht="12.75" hidden="1" customHeight="1" x14ac:dyDescent="0.15">
      <c r="A572" s="487"/>
      <c r="B572" s="499"/>
      <c r="C572" s="71"/>
      <c r="D572" s="71"/>
      <c r="E572" s="71"/>
      <c r="F572" s="71"/>
      <c r="G572" s="71"/>
      <c r="H572" s="71"/>
      <c r="I572" s="173"/>
    </row>
    <row r="573" spans="1:9" ht="12.75" hidden="1" customHeight="1" x14ac:dyDescent="0.15">
      <c r="A573" s="487"/>
      <c r="B573" s="499"/>
      <c r="C573" s="71"/>
      <c r="D573" s="71"/>
      <c r="E573" s="71"/>
      <c r="F573" s="71"/>
      <c r="G573" s="71"/>
      <c r="H573" s="71"/>
      <c r="I573" s="173"/>
    </row>
    <row r="574" spans="1:9" ht="12.75" hidden="1" customHeight="1" x14ac:dyDescent="0.15">
      <c r="A574" s="487"/>
      <c r="B574" s="499"/>
      <c r="C574" s="71"/>
      <c r="D574" s="71"/>
      <c r="E574" s="71"/>
      <c r="F574" s="71"/>
      <c r="G574" s="71"/>
      <c r="H574" s="71"/>
      <c r="I574" s="173"/>
    </row>
    <row r="575" spans="1:9" ht="12.75" hidden="1" customHeight="1" x14ac:dyDescent="0.15">
      <c r="A575" s="487"/>
      <c r="B575" s="499"/>
      <c r="C575" s="71"/>
      <c r="D575" s="71"/>
      <c r="E575" s="71"/>
      <c r="F575" s="71"/>
      <c r="G575" s="71"/>
      <c r="H575" s="71"/>
      <c r="I575" s="173"/>
    </row>
    <row r="576" spans="1:9" ht="12.75" hidden="1" customHeight="1" x14ac:dyDescent="0.15">
      <c r="A576" s="487"/>
      <c r="B576" s="499"/>
      <c r="C576" s="71"/>
      <c r="D576" s="71"/>
      <c r="E576" s="71"/>
      <c r="F576" s="71"/>
      <c r="G576" s="71"/>
      <c r="H576" s="71"/>
      <c r="I576" s="173"/>
    </row>
    <row r="577" spans="1:9" ht="12.75" hidden="1" customHeight="1" x14ac:dyDescent="0.15">
      <c r="A577" s="487"/>
      <c r="B577" s="499"/>
      <c r="C577" s="71"/>
      <c r="D577" s="71"/>
      <c r="E577" s="71"/>
      <c r="F577" s="71"/>
      <c r="G577" s="71"/>
      <c r="H577" s="71"/>
      <c r="I577" s="173"/>
    </row>
    <row r="578" spans="1:9" ht="12.75" hidden="1" customHeight="1" x14ac:dyDescent="0.15">
      <c r="A578" s="487"/>
      <c r="B578" s="499"/>
      <c r="C578" s="71"/>
      <c r="D578" s="71"/>
      <c r="E578" s="71"/>
      <c r="F578" s="71"/>
      <c r="G578" s="71"/>
      <c r="H578" s="71"/>
      <c r="I578" s="173"/>
    </row>
    <row r="579" spans="1:9" ht="12.75" hidden="1" customHeight="1" x14ac:dyDescent="0.15">
      <c r="A579" s="487"/>
      <c r="B579" s="499"/>
      <c r="C579" s="71"/>
      <c r="D579" s="71"/>
      <c r="E579" s="71"/>
      <c r="F579" s="71"/>
      <c r="G579" s="71"/>
      <c r="H579" s="71"/>
      <c r="I579" s="173"/>
    </row>
    <row r="580" spans="1:9" ht="12.75" hidden="1" customHeight="1" x14ac:dyDescent="0.15">
      <c r="A580" s="487"/>
      <c r="B580" s="499"/>
      <c r="C580" s="71"/>
      <c r="D580" s="71"/>
      <c r="E580" s="71"/>
      <c r="F580" s="71"/>
      <c r="G580" s="71"/>
      <c r="H580" s="71"/>
      <c r="I580" s="173"/>
    </row>
    <row r="581" spans="1:9" ht="12.75" hidden="1" customHeight="1" x14ac:dyDescent="0.15">
      <c r="A581" s="487"/>
      <c r="B581" s="499"/>
      <c r="C581" s="71"/>
      <c r="D581" s="71"/>
      <c r="E581" s="71"/>
      <c r="F581" s="71"/>
      <c r="G581" s="71"/>
      <c r="H581" s="71"/>
      <c r="I581" s="173"/>
    </row>
    <row r="582" spans="1:9" ht="12.75" hidden="1" customHeight="1" x14ac:dyDescent="0.15">
      <c r="A582" s="487"/>
      <c r="B582" s="499"/>
      <c r="C582" s="71"/>
      <c r="D582" s="71"/>
      <c r="E582" s="71"/>
      <c r="F582" s="71"/>
      <c r="G582" s="71"/>
      <c r="H582" s="71"/>
      <c r="I582" s="173"/>
    </row>
    <row r="583" spans="1:9" ht="12.75" hidden="1" customHeight="1" x14ac:dyDescent="0.15">
      <c r="A583" s="487"/>
      <c r="B583" s="499"/>
      <c r="C583" s="71"/>
      <c r="D583" s="71"/>
      <c r="E583" s="71"/>
      <c r="F583" s="71"/>
      <c r="G583" s="71"/>
      <c r="H583" s="71"/>
      <c r="I583" s="173"/>
    </row>
    <row r="584" spans="1:9" ht="12.75" hidden="1" customHeight="1" x14ac:dyDescent="0.15">
      <c r="A584" s="487"/>
      <c r="B584" s="499"/>
      <c r="C584" s="71"/>
      <c r="D584" s="71"/>
      <c r="E584" s="71"/>
      <c r="F584" s="71"/>
      <c r="G584" s="71"/>
      <c r="H584" s="71"/>
      <c r="I584" s="173"/>
    </row>
    <row r="585" spans="1:9" ht="12.75" hidden="1" customHeight="1" x14ac:dyDescent="0.15">
      <c r="A585" s="487"/>
      <c r="B585" s="499"/>
      <c r="C585" s="71"/>
      <c r="D585" s="71"/>
      <c r="E585" s="71"/>
      <c r="F585" s="71"/>
      <c r="G585" s="71"/>
      <c r="H585" s="71"/>
      <c r="I585" s="173"/>
    </row>
    <row r="586" spans="1:9" ht="12.75" hidden="1" customHeight="1" x14ac:dyDescent="0.15">
      <c r="A586" s="487"/>
      <c r="B586" s="499"/>
      <c r="C586" s="71"/>
      <c r="D586" s="71"/>
      <c r="E586" s="71"/>
      <c r="F586" s="71"/>
      <c r="G586" s="71"/>
      <c r="H586" s="71"/>
      <c r="I586" s="173"/>
    </row>
    <row r="587" spans="1:9" ht="12.75" hidden="1" customHeight="1" x14ac:dyDescent="0.15">
      <c r="A587" s="487"/>
      <c r="B587" s="499"/>
      <c r="C587" s="71"/>
      <c r="D587" s="71"/>
      <c r="E587" s="71"/>
      <c r="F587" s="71"/>
      <c r="G587" s="71"/>
      <c r="H587" s="71"/>
      <c r="I587" s="173"/>
    </row>
    <row r="588" spans="1:9" ht="12.75" hidden="1" customHeight="1" x14ac:dyDescent="0.15">
      <c r="A588" s="487"/>
      <c r="B588" s="499"/>
      <c r="C588" s="71"/>
      <c r="D588" s="71"/>
      <c r="E588" s="71"/>
      <c r="F588" s="71"/>
      <c r="G588" s="71"/>
      <c r="H588" s="71"/>
      <c r="I588" s="173"/>
    </row>
    <row r="589" spans="1:9" ht="12.75" hidden="1" customHeight="1" x14ac:dyDescent="0.15">
      <c r="A589" s="487"/>
      <c r="B589" s="499"/>
      <c r="C589" s="71"/>
      <c r="D589" s="71"/>
      <c r="E589" s="71"/>
      <c r="F589" s="71"/>
      <c r="G589" s="71"/>
      <c r="H589" s="71"/>
      <c r="I589" s="173"/>
    </row>
    <row r="590" spans="1:9" ht="12.75" hidden="1" customHeight="1" x14ac:dyDescent="0.15">
      <c r="A590" s="487"/>
      <c r="B590" s="499"/>
      <c r="C590" s="71"/>
      <c r="D590" s="71"/>
      <c r="E590" s="71"/>
      <c r="F590" s="71"/>
      <c r="G590" s="71"/>
      <c r="H590" s="71"/>
      <c r="I590" s="173"/>
    </row>
    <row r="591" spans="1:9" ht="12.75" hidden="1" customHeight="1" x14ac:dyDescent="0.15">
      <c r="A591" s="487"/>
      <c r="B591" s="499"/>
      <c r="C591" s="71"/>
      <c r="D591" s="71"/>
      <c r="E591" s="71"/>
      <c r="F591" s="71"/>
      <c r="G591" s="71"/>
      <c r="H591" s="71"/>
      <c r="I591" s="173"/>
    </row>
    <row r="592" spans="1:9" ht="12.75" hidden="1" customHeight="1" x14ac:dyDescent="0.15">
      <c r="A592" s="487"/>
      <c r="B592" s="499"/>
      <c r="C592" s="71"/>
      <c r="D592" s="71"/>
      <c r="E592" s="71"/>
      <c r="F592" s="71"/>
      <c r="G592" s="71"/>
      <c r="H592" s="71"/>
      <c r="I592" s="173"/>
    </row>
    <row r="593" spans="1:9" ht="12.75" hidden="1" customHeight="1" x14ac:dyDescent="0.15">
      <c r="A593" s="487"/>
      <c r="B593" s="499"/>
      <c r="C593" s="71"/>
      <c r="D593" s="71"/>
      <c r="E593" s="71"/>
      <c r="F593" s="71"/>
      <c r="G593" s="71"/>
      <c r="H593" s="71"/>
      <c r="I593" s="173"/>
    </row>
    <row r="594" spans="1:9" ht="12.75" hidden="1" customHeight="1" x14ac:dyDescent="0.15">
      <c r="A594" s="487"/>
      <c r="B594" s="499"/>
      <c r="C594" s="71"/>
      <c r="D594" s="71"/>
      <c r="E594" s="71"/>
      <c r="F594" s="71"/>
      <c r="G594" s="71"/>
      <c r="H594" s="71"/>
      <c r="I594" s="173"/>
    </row>
    <row r="595" spans="1:9" ht="12.75" hidden="1" customHeight="1" x14ac:dyDescent="0.15">
      <c r="A595" s="487"/>
      <c r="B595" s="499"/>
      <c r="C595" s="71"/>
      <c r="D595" s="71"/>
      <c r="E595" s="71"/>
      <c r="F595" s="71"/>
      <c r="G595" s="71"/>
      <c r="H595" s="71"/>
      <c r="I595" s="173"/>
    </row>
    <row r="596" spans="1:9" ht="12.75" hidden="1" customHeight="1" x14ac:dyDescent="0.15">
      <c r="A596" s="487"/>
      <c r="B596" s="499"/>
      <c r="C596" s="71"/>
      <c r="D596" s="71"/>
      <c r="E596" s="71"/>
      <c r="F596" s="71"/>
      <c r="G596" s="71"/>
      <c r="H596" s="71"/>
      <c r="I596" s="173"/>
    </row>
    <row r="597" spans="1:9" ht="12.75" hidden="1" customHeight="1" x14ac:dyDescent="0.15">
      <c r="A597" s="487"/>
      <c r="B597" s="499"/>
      <c r="C597" s="71"/>
      <c r="D597" s="71"/>
      <c r="E597" s="71"/>
      <c r="F597" s="71"/>
      <c r="G597" s="71"/>
      <c r="H597" s="71"/>
      <c r="I597" s="173"/>
    </row>
    <row r="598" spans="1:9" ht="12.75" hidden="1" customHeight="1" x14ac:dyDescent="0.15">
      <c r="A598" s="487"/>
      <c r="B598" s="499"/>
      <c r="C598" s="71"/>
      <c r="D598" s="71"/>
      <c r="E598" s="71"/>
      <c r="F598" s="71"/>
      <c r="G598" s="71"/>
      <c r="H598" s="71"/>
      <c r="I598" s="173"/>
    </row>
    <row r="599" spans="1:9" ht="12.75" hidden="1" customHeight="1" x14ac:dyDescent="0.15">
      <c r="A599" s="487"/>
      <c r="B599" s="499"/>
      <c r="C599" s="71"/>
      <c r="D599" s="71"/>
      <c r="E599" s="71"/>
      <c r="F599" s="71"/>
      <c r="G599" s="71"/>
      <c r="H599" s="71"/>
      <c r="I599" s="173"/>
    </row>
    <row r="600" spans="1:9" ht="12.75" hidden="1" customHeight="1" x14ac:dyDescent="0.15">
      <c r="A600" s="487"/>
      <c r="B600" s="499"/>
      <c r="C600" s="71"/>
      <c r="D600" s="71"/>
      <c r="E600" s="71"/>
      <c r="F600" s="71"/>
      <c r="G600" s="71"/>
      <c r="H600" s="71"/>
      <c r="I600" s="173"/>
    </row>
    <row r="601" spans="1:9" ht="12.75" hidden="1" customHeight="1" x14ac:dyDescent="0.15">
      <c r="A601" s="487"/>
      <c r="B601" s="499"/>
      <c r="C601" s="71"/>
      <c r="D601" s="71"/>
      <c r="E601" s="71"/>
      <c r="F601" s="71"/>
      <c r="G601" s="71"/>
      <c r="H601" s="71"/>
      <c r="I601" s="173"/>
    </row>
    <row r="602" spans="1:9" ht="12.75" hidden="1" customHeight="1" x14ac:dyDescent="0.15">
      <c r="A602" s="487"/>
      <c r="B602" s="499"/>
      <c r="C602" s="71"/>
      <c r="D602" s="71"/>
      <c r="E602" s="71"/>
      <c r="F602" s="71"/>
      <c r="G602" s="71"/>
      <c r="H602" s="71"/>
      <c r="I602" s="173"/>
    </row>
    <row r="603" spans="1:9" ht="12.75" hidden="1" customHeight="1" x14ac:dyDescent="0.15">
      <c r="A603" s="487"/>
      <c r="B603" s="499"/>
      <c r="C603" s="71"/>
      <c r="D603" s="71"/>
      <c r="E603" s="71"/>
      <c r="F603" s="71"/>
      <c r="G603" s="71"/>
      <c r="H603" s="71"/>
      <c r="I603" s="173"/>
    </row>
    <row r="604" spans="1:9" ht="12.75" hidden="1" customHeight="1" x14ac:dyDescent="0.15">
      <c r="A604" s="487"/>
      <c r="B604" s="499"/>
      <c r="C604" s="71"/>
      <c r="D604" s="71"/>
      <c r="E604" s="71"/>
      <c r="F604" s="71"/>
      <c r="G604" s="71"/>
      <c r="H604" s="71"/>
      <c r="I604" s="173"/>
    </row>
    <row r="605" spans="1:9" ht="12.75" hidden="1" customHeight="1" x14ac:dyDescent="0.15">
      <c r="A605" s="487"/>
      <c r="B605" s="499"/>
      <c r="C605" s="71"/>
      <c r="D605" s="71"/>
      <c r="E605" s="71"/>
      <c r="F605" s="71"/>
      <c r="G605" s="71"/>
      <c r="H605" s="71"/>
      <c r="I605" s="173"/>
    </row>
    <row r="606" spans="1:9" ht="12.75" hidden="1" customHeight="1" x14ac:dyDescent="0.15">
      <c r="A606" s="487"/>
      <c r="B606" s="499"/>
      <c r="C606" s="71"/>
      <c r="D606" s="71"/>
      <c r="E606" s="71"/>
      <c r="F606" s="71"/>
      <c r="G606" s="71"/>
      <c r="H606" s="71"/>
      <c r="I606" s="173"/>
    </row>
    <row r="607" spans="1:9" ht="12.75" hidden="1" customHeight="1" x14ac:dyDescent="0.15">
      <c r="A607" s="487"/>
      <c r="B607" s="499"/>
      <c r="C607" s="71"/>
      <c r="D607" s="71"/>
      <c r="E607" s="71"/>
      <c r="F607" s="71"/>
      <c r="G607" s="71"/>
      <c r="H607" s="71"/>
      <c r="I607" s="173"/>
    </row>
    <row r="608" spans="1:9" ht="12.75" hidden="1" customHeight="1" x14ac:dyDescent="0.15">
      <c r="A608" s="487"/>
      <c r="B608" s="499"/>
      <c r="C608" s="71"/>
      <c r="D608" s="71"/>
      <c r="E608" s="71"/>
      <c r="F608" s="71"/>
      <c r="G608" s="71"/>
      <c r="H608" s="71"/>
      <c r="I608" s="173"/>
    </row>
    <row r="609" spans="1:9" ht="12.75" hidden="1" customHeight="1" x14ac:dyDescent="0.15">
      <c r="A609" s="487"/>
      <c r="B609" s="499"/>
      <c r="C609" s="71"/>
      <c r="D609" s="71"/>
      <c r="E609" s="71"/>
      <c r="F609" s="71"/>
      <c r="G609" s="71"/>
      <c r="H609" s="71"/>
      <c r="I609" s="173"/>
    </row>
    <row r="610" spans="1:9" ht="12.75" hidden="1" customHeight="1" x14ac:dyDescent="0.15">
      <c r="A610" s="487"/>
      <c r="B610" s="499"/>
      <c r="C610" s="71"/>
      <c r="D610" s="71"/>
      <c r="E610" s="71"/>
      <c r="F610" s="71"/>
      <c r="G610" s="71"/>
      <c r="H610" s="71"/>
      <c r="I610" s="173"/>
    </row>
    <row r="611" spans="1:9" ht="12.75" hidden="1" customHeight="1" x14ac:dyDescent="0.15">
      <c r="A611" s="487"/>
      <c r="B611" s="499"/>
      <c r="C611" s="71"/>
      <c r="D611" s="71"/>
      <c r="E611" s="71"/>
      <c r="F611" s="71"/>
      <c r="G611" s="71"/>
      <c r="H611" s="71"/>
      <c r="I611" s="173"/>
    </row>
    <row r="612" spans="1:9" ht="12.75" hidden="1" customHeight="1" x14ac:dyDescent="0.15">
      <c r="A612" s="487"/>
      <c r="B612" s="499"/>
      <c r="C612" s="71"/>
      <c r="D612" s="71"/>
      <c r="E612" s="71"/>
      <c r="F612" s="71"/>
      <c r="G612" s="71"/>
      <c r="H612" s="71"/>
      <c r="I612" s="173"/>
    </row>
    <row r="613" spans="1:9" ht="12.75" hidden="1" customHeight="1" x14ac:dyDescent="0.15">
      <c r="A613" s="487"/>
      <c r="B613" s="499"/>
      <c r="C613" s="71"/>
      <c r="D613" s="71"/>
      <c r="E613" s="71"/>
      <c r="F613" s="71"/>
      <c r="G613" s="71"/>
      <c r="H613" s="71"/>
      <c r="I613" s="173"/>
    </row>
    <row r="614" spans="1:9" ht="12.75" hidden="1" customHeight="1" x14ac:dyDescent="0.15">
      <c r="A614" s="487"/>
      <c r="B614" s="499"/>
      <c r="C614" s="71"/>
      <c r="D614" s="71"/>
      <c r="E614" s="71"/>
      <c r="F614" s="71"/>
      <c r="G614" s="71"/>
      <c r="H614" s="71"/>
      <c r="I614" s="173"/>
    </row>
    <row r="615" spans="1:9" ht="12.75" hidden="1" customHeight="1" x14ac:dyDescent="0.15">
      <c r="A615" s="487"/>
      <c r="B615" s="499"/>
      <c r="C615" s="71"/>
      <c r="D615" s="71"/>
      <c r="E615" s="71"/>
      <c r="F615" s="71"/>
      <c r="G615" s="71"/>
      <c r="H615" s="71"/>
      <c r="I615" s="173"/>
    </row>
    <row r="616" spans="1:9" ht="12.75" hidden="1" customHeight="1" x14ac:dyDescent="0.15">
      <c r="A616" s="487"/>
      <c r="B616" s="499"/>
      <c r="C616" s="71"/>
      <c r="D616" s="71"/>
      <c r="E616" s="71"/>
      <c r="F616" s="71"/>
      <c r="G616" s="71"/>
      <c r="H616" s="71"/>
      <c r="I616" s="173"/>
    </row>
    <row r="617" spans="1:9" ht="12.75" hidden="1" customHeight="1" x14ac:dyDescent="0.15">
      <c r="A617" s="487"/>
      <c r="B617" s="499"/>
      <c r="C617" s="71"/>
      <c r="D617" s="71"/>
      <c r="E617" s="71"/>
      <c r="F617" s="71"/>
      <c r="G617" s="71"/>
      <c r="H617" s="71"/>
      <c r="I617" s="173"/>
    </row>
    <row r="618" spans="1:9" ht="12.75" hidden="1" customHeight="1" x14ac:dyDescent="0.15">
      <c r="A618" s="487"/>
      <c r="B618" s="499"/>
      <c r="C618" s="71"/>
      <c r="D618" s="71"/>
      <c r="E618" s="71"/>
      <c r="F618" s="71"/>
      <c r="G618" s="71"/>
      <c r="H618" s="71"/>
      <c r="I618" s="173"/>
    </row>
    <row r="619" spans="1:9" ht="12.75" hidden="1" customHeight="1" x14ac:dyDescent="0.15">
      <c r="A619" s="487"/>
      <c r="B619" s="499"/>
      <c r="C619" s="71"/>
      <c r="D619" s="71"/>
      <c r="E619" s="71"/>
      <c r="F619" s="71"/>
      <c r="G619" s="71"/>
      <c r="H619" s="71"/>
      <c r="I619" s="173"/>
    </row>
    <row r="620" spans="1:9" ht="12.75" hidden="1" customHeight="1" x14ac:dyDescent="0.15">
      <c r="A620" s="487"/>
      <c r="B620" s="499"/>
      <c r="C620" s="71"/>
      <c r="D620" s="71"/>
      <c r="E620" s="71"/>
      <c r="F620" s="71"/>
      <c r="G620" s="71"/>
      <c r="H620" s="71"/>
      <c r="I620" s="173"/>
    </row>
    <row r="621" spans="1:9" ht="12.75" hidden="1" customHeight="1" x14ac:dyDescent="0.15">
      <c r="A621" s="487"/>
      <c r="B621" s="499"/>
      <c r="C621" s="71"/>
      <c r="D621" s="71"/>
      <c r="E621" s="71"/>
      <c r="F621" s="71"/>
      <c r="G621" s="71"/>
      <c r="H621" s="71"/>
      <c r="I621" s="173"/>
    </row>
    <row r="622" spans="1:9" ht="12.75" hidden="1" customHeight="1" x14ac:dyDescent="0.15">
      <c r="A622" s="487"/>
      <c r="B622" s="499"/>
      <c r="C622" s="71"/>
      <c r="D622" s="71"/>
      <c r="E622" s="71"/>
      <c r="F622" s="71"/>
      <c r="G622" s="71"/>
      <c r="H622" s="71"/>
      <c r="I622" s="173"/>
    </row>
    <row r="623" spans="1:9" ht="12.75" hidden="1" customHeight="1" x14ac:dyDescent="0.15">
      <c r="A623" s="487"/>
      <c r="B623" s="499"/>
      <c r="C623" s="71"/>
      <c r="D623" s="71"/>
      <c r="E623" s="71"/>
      <c r="F623" s="71"/>
      <c r="G623" s="71"/>
      <c r="H623" s="71"/>
      <c r="I623" s="173"/>
    </row>
    <row r="624" spans="1:9" ht="12.75" hidden="1" customHeight="1" x14ac:dyDescent="0.15">
      <c r="A624" s="487"/>
      <c r="B624" s="499"/>
      <c r="C624" s="71"/>
      <c r="D624" s="71"/>
      <c r="E624" s="71"/>
      <c r="F624" s="71"/>
      <c r="G624" s="71"/>
      <c r="H624" s="71"/>
      <c r="I624" s="173"/>
    </row>
    <row r="625" spans="1:9" ht="12.75" hidden="1" customHeight="1" x14ac:dyDescent="0.15">
      <c r="A625" s="487"/>
      <c r="B625" s="499"/>
      <c r="C625" s="71"/>
      <c r="D625" s="71"/>
      <c r="E625" s="71"/>
      <c r="F625" s="71"/>
      <c r="G625" s="71"/>
      <c r="H625" s="71"/>
      <c r="I625" s="173"/>
    </row>
    <row r="626" spans="1:9" ht="12.75" hidden="1" customHeight="1" x14ac:dyDescent="0.15">
      <c r="A626" s="487"/>
      <c r="B626" s="499"/>
      <c r="C626" s="71"/>
      <c r="D626" s="71"/>
      <c r="E626" s="71"/>
      <c r="F626" s="71"/>
      <c r="G626" s="71"/>
      <c r="H626" s="71"/>
      <c r="I626" s="173"/>
    </row>
    <row r="627" spans="1:9" ht="12.75" hidden="1" customHeight="1" x14ac:dyDescent="0.15">
      <c r="A627" s="487"/>
      <c r="B627" s="499"/>
      <c r="C627" s="71"/>
      <c r="D627" s="71"/>
      <c r="E627" s="71"/>
      <c r="F627" s="71"/>
      <c r="G627" s="71"/>
      <c r="H627" s="71"/>
      <c r="I627" s="173"/>
    </row>
    <row r="628" spans="1:9" ht="12.75" hidden="1" customHeight="1" x14ac:dyDescent="0.15">
      <c r="A628" s="487"/>
      <c r="B628" s="499"/>
      <c r="C628" s="71"/>
      <c r="D628" s="71"/>
      <c r="E628" s="71"/>
      <c r="F628" s="71"/>
      <c r="G628" s="71"/>
      <c r="H628" s="71"/>
      <c r="I628" s="173"/>
    </row>
    <row r="629" spans="1:9" ht="12.75" hidden="1" customHeight="1" x14ac:dyDescent="0.15">
      <c r="A629" s="487"/>
      <c r="B629" s="499"/>
      <c r="C629" s="71"/>
      <c r="D629" s="71"/>
      <c r="E629" s="71"/>
      <c r="F629" s="71"/>
      <c r="G629" s="71"/>
      <c r="H629" s="71"/>
      <c r="I629" s="173"/>
    </row>
    <row r="630" spans="1:9" ht="12.75" hidden="1" customHeight="1" x14ac:dyDescent="0.15">
      <c r="A630" s="487"/>
      <c r="B630" s="499"/>
      <c r="C630" s="71"/>
      <c r="D630" s="71"/>
      <c r="E630" s="71"/>
      <c r="F630" s="71"/>
      <c r="G630" s="71"/>
      <c r="H630" s="71"/>
      <c r="I630" s="173"/>
    </row>
    <row r="631" spans="1:9" ht="12.75" hidden="1" customHeight="1" x14ac:dyDescent="0.15">
      <c r="A631" s="487"/>
      <c r="B631" s="499"/>
      <c r="C631" s="71"/>
      <c r="D631" s="71"/>
      <c r="E631" s="71"/>
      <c r="F631" s="71"/>
      <c r="G631" s="71"/>
      <c r="H631" s="71"/>
      <c r="I631" s="173"/>
    </row>
    <row r="632" spans="1:9" ht="12.75" hidden="1" customHeight="1" x14ac:dyDescent="0.15">
      <c r="A632" s="487"/>
      <c r="B632" s="499"/>
      <c r="C632" s="71"/>
      <c r="D632" s="71"/>
      <c r="E632" s="71"/>
      <c r="F632" s="71"/>
      <c r="G632" s="71"/>
      <c r="H632" s="71"/>
      <c r="I632" s="173"/>
    </row>
    <row r="633" spans="1:9" ht="12.75" hidden="1" customHeight="1" x14ac:dyDescent="0.15">
      <c r="A633" s="487"/>
      <c r="B633" s="499"/>
      <c r="C633" s="71"/>
      <c r="D633" s="71"/>
      <c r="E633" s="71"/>
      <c r="F633" s="71"/>
      <c r="G633" s="71"/>
      <c r="H633" s="71"/>
      <c r="I633" s="173"/>
    </row>
    <row r="634" spans="1:9" ht="12.75" hidden="1" customHeight="1" x14ac:dyDescent="0.15">
      <c r="A634" s="487"/>
      <c r="B634" s="499"/>
      <c r="C634" s="71"/>
      <c r="D634" s="71"/>
      <c r="E634" s="71"/>
      <c r="F634" s="71"/>
      <c r="G634" s="71"/>
      <c r="H634" s="71"/>
      <c r="I634" s="173"/>
    </row>
    <row r="635" spans="1:9" ht="12.75" hidden="1" customHeight="1" x14ac:dyDescent="0.15">
      <c r="A635" s="487"/>
      <c r="B635" s="499"/>
      <c r="C635" s="71"/>
      <c r="D635" s="71"/>
      <c r="E635" s="71"/>
      <c r="F635" s="71"/>
      <c r="G635" s="71"/>
      <c r="H635" s="71"/>
      <c r="I635" s="173"/>
    </row>
    <row r="636" spans="1:9" ht="12.75" hidden="1" customHeight="1" x14ac:dyDescent="0.15">
      <c r="A636" s="487"/>
      <c r="B636" s="499"/>
      <c r="C636" s="71"/>
      <c r="D636" s="71"/>
      <c r="E636" s="71"/>
      <c r="F636" s="71"/>
      <c r="G636" s="71"/>
      <c r="H636" s="71"/>
      <c r="I636" s="173"/>
    </row>
    <row r="637" spans="1:9" ht="12.75" hidden="1" customHeight="1" x14ac:dyDescent="0.15">
      <c r="A637" s="487"/>
      <c r="B637" s="499"/>
      <c r="C637" s="71"/>
      <c r="D637" s="71"/>
      <c r="E637" s="71"/>
      <c r="F637" s="71"/>
      <c r="G637" s="71"/>
      <c r="H637" s="71"/>
      <c r="I637" s="173"/>
    </row>
    <row r="638" spans="1:9" ht="12.75" hidden="1" customHeight="1" x14ac:dyDescent="0.15">
      <c r="A638" s="487"/>
      <c r="B638" s="499"/>
      <c r="C638" s="71"/>
      <c r="D638" s="71"/>
      <c r="E638" s="71"/>
      <c r="F638" s="71"/>
      <c r="G638" s="71"/>
      <c r="H638" s="71"/>
      <c r="I638" s="173"/>
    </row>
    <row r="639" spans="1:9" ht="12.75" hidden="1" customHeight="1" x14ac:dyDescent="0.15">
      <c r="A639" s="487"/>
      <c r="B639" s="499"/>
      <c r="C639" s="71"/>
      <c r="D639" s="71"/>
      <c r="E639" s="71"/>
      <c r="F639" s="71"/>
      <c r="G639" s="71"/>
      <c r="H639" s="71"/>
      <c r="I639" s="173"/>
    </row>
    <row r="640" spans="1:9" ht="12.75" hidden="1" customHeight="1" x14ac:dyDescent="0.15">
      <c r="A640" s="487"/>
      <c r="B640" s="499"/>
      <c r="C640" s="71"/>
      <c r="D640" s="71"/>
      <c r="E640" s="71"/>
      <c r="F640" s="71"/>
      <c r="G640" s="71"/>
      <c r="H640" s="71"/>
      <c r="I640" s="173"/>
    </row>
    <row r="641" spans="1:9" ht="12.75" hidden="1" customHeight="1" x14ac:dyDescent="0.15">
      <c r="A641" s="487"/>
      <c r="B641" s="499"/>
      <c r="C641" s="71"/>
      <c r="D641" s="71"/>
      <c r="E641" s="71"/>
      <c r="F641" s="71"/>
      <c r="G641" s="71"/>
      <c r="H641" s="71"/>
      <c r="I641" s="173"/>
    </row>
    <row r="642" spans="1:9" ht="12.75" hidden="1" customHeight="1" x14ac:dyDescent="0.15">
      <c r="A642" s="487"/>
      <c r="B642" s="499"/>
      <c r="C642" s="71"/>
      <c r="D642" s="71"/>
      <c r="E642" s="71"/>
      <c r="F642" s="71"/>
      <c r="G642" s="71"/>
      <c r="H642" s="71"/>
      <c r="I642" s="173"/>
    </row>
    <row r="643" spans="1:9" ht="12.75" hidden="1" customHeight="1" x14ac:dyDescent="0.15">
      <c r="A643" s="487"/>
      <c r="B643" s="499"/>
      <c r="C643" s="71"/>
      <c r="D643" s="71"/>
      <c r="E643" s="71"/>
      <c r="F643" s="71"/>
      <c r="G643" s="71"/>
      <c r="H643" s="71"/>
      <c r="I643" s="173"/>
    </row>
    <row r="644" spans="1:9" ht="12.75" hidden="1" customHeight="1" x14ac:dyDescent="0.15">
      <c r="A644" s="487"/>
      <c r="B644" s="499"/>
      <c r="C644" s="71"/>
      <c r="D644" s="71"/>
      <c r="E644" s="71"/>
      <c r="F644" s="71"/>
      <c r="G644" s="71"/>
      <c r="H644" s="71"/>
      <c r="I644" s="173"/>
    </row>
    <row r="645" spans="1:9" ht="12.75" hidden="1" customHeight="1" x14ac:dyDescent="0.15">
      <c r="A645" s="487"/>
      <c r="B645" s="499"/>
      <c r="C645" s="71"/>
      <c r="D645" s="71"/>
      <c r="E645" s="71"/>
      <c r="F645" s="71"/>
      <c r="G645" s="71"/>
      <c r="H645" s="71"/>
      <c r="I645" s="173"/>
    </row>
    <row r="646" spans="1:9" ht="12.75" hidden="1" customHeight="1" x14ac:dyDescent="0.15">
      <c r="A646" s="487"/>
      <c r="B646" s="499"/>
      <c r="C646" s="71"/>
      <c r="D646" s="71"/>
      <c r="E646" s="71"/>
      <c r="F646" s="71"/>
      <c r="G646" s="71"/>
      <c r="H646" s="71"/>
      <c r="I646" s="173"/>
    </row>
    <row r="647" spans="1:9" ht="12.75" hidden="1" customHeight="1" x14ac:dyDescent="0.15">
      <c r="A647" s="487"/>
      <c r="B647" s="499"/>
      <c r="C647" s="71"/>
      <c r="D647" s="71"/>
      <c r="E647" s="71"/>
      <c r="F647" s="71"/>
      <c r="G647" s="71"/>
      <c r="H647" s="71"/>
      <c r="I647" s="173"/>
    </row>
    <row r="648" spans="1:9" ht="12.75" hidden="1" customHeight="1" x14ac:dyDescent="0.15">
      <c r="A648" s="487"/>
      <c r="B648" s="499"/>
      <c r="C648" s="71"/>
      <c r="D648" s="71"/>
      <c r="E648" s="71"/>
      <c r="F648" s="71"/>
      <c r="G648" s="71"/>
      <c r="H648" s="71"/>
      <c r="I648" s="173"/>
    </row>
    <row r="649" spans="1:9" ht="12.75" hidden="1" customHeight="1" x14ac:dyDescent="0.15">
      <c r="A649" s="487"/>
      <c r="B649" s="499"/>
      <c r="C649" s="71"/>
      <c r="D649" s="71"/>
      <c r="E649" s="71"/>
      <c r="F649" s="71"/>
      <c r="G649" s="71"/>
      <c r="H649" s="71"/>
      <c r="I649" s="173"/>
    </row>
    <row r="650" spans="1:9" ht="12.75" hidden="1" customHeight="1" x14ac:dyDescent="0.15">
      <c r="A650" s="487"/>
      <c r="B650" s="499"/>
      <c r="C650" s="71"/>
      <c r="D650" s="71"/>
      <c r="E650" s="71"/>
      <c r="F650" s="71"/>
      <c r="G650" s="71"/>
      <c r="H650" s="71"/>
      <c r="I650" s="173"/>
    </row>
    <row r="651" spans="1:9" ht="12.75" hidden="1" customHeight="1" x14ac:dyDescent="0.15">
      <c r="A651" s="487"/>
      <c r="B651" s="499"/>
      <c r="C651" s="71"/>
      <c r="D651" s="71"/>
      <c r="E651" s="71"/>
      <c r="F651" s="71"/>
      <c r="G651" s="71"/>
      <c r="H651" s="71"/>
      <c r="I651" s="173"/>
    </row>
    <row r="652" spans="1:9" ht="12.75" hidden="1" customHeight="1" x14ac:dyDescent="0.15">
      <c r="A652" s="487"/>
      <c r="B652" s="499"/>
      <c r="C652" s="71"/>
      <c r="D652" s="71"/>
      <c r="E652" s="71"/>
      <c r="F652" s="71"/>
      <c r="G652" s="71"/>
      <c r="H652" s="71"/>
      <c r="I652" s="173"/>
    </row>
    <row r="653" spans="1:9" ht="12.75" hidden="1" customHeight="1" x14ac:dyDescent="0.15">
      <c r="A653" s="487"/>
      <c r="B653" s="499"/>
      <c r="C653" s="71"/>
      <c r="D653" s="71"/>
      <c r="E653" s="71"/>
      <c r="F653" s="71"/>
      <c r="G653" s="71"/>
      <c r="H653" s="71"/>
      <c r="I653" s="173"/>
    </row>
    <row r="654" spans="1:9" ht="12.75" hidden="1" customHeight="1" x14ac:dyDescent="0.15">
      <c r="A654" s="487"/>
      <c r="B654" s="499"/>
      <c r="C654" s="71"/>
      <c r="D654" s="71"/>
      <c r="E654" s="71"/>
      <c r="F654" s="71"/>
      <c r="G654" s="71"/>
      <c r="H654" s="71"/>
      <c r="I654" s="173"/>
    </row>
    <row r="655" spans="1:9" ht="12.75" hidden="1" customHeight="1" x14ac:dyDescent="0.15">
      <c r="A655" s="487"/>
      <c r="B655" s="499"/>
      <c r="C655" s="71"/>
      <c r="D655" s="71"/>
      <c r="E655" s="71"/>
      <c r="F655" s="71"/>
      <c r="G655" s="71"/>
      <c r="H655" s="71"/>
      <c r="I655" s="173"/>
    </row>
    <row r="656" spans="1:9" ht="12.75" hidden="1" customHeight="1" x14ac:dyDescent="0.15">
      <c r="A656" s="487"/>
      <c r="B656" s="499"/>
      <c r="C656" s="71"/>
      <c r="D656" s="71"/>
      <c r="E656" s="71"/>
      <c r="F656" s="71"/>
      <c r="G656" s="71"/>
      <c r="H656" s="71"/>
      <c r="I656" s="173"/>
    </row>
    <row r="657" spans="1:9" ht="12.75" hidden="1" customHeight="1" x14ac:dyDescent="0.15">
      <c r="A657" s="487"/>
      <c r="B657" s="499"/>
      <c r="C657" s="71"/>
      <c r="D657" s="71"/>
      <c r="E657" s="71"/>
      <c r="F657" s="71"/>
      <c r="G657" s="71"/>
      <c r="H657" s="71"/>
      <c r="I657" s="173"/>
    </row>
    <row r="658" spans="1:9" ht="12.75" hidden="1" customHeight="1" x14ac:dyDescent="0.15">
      <c r="A658" s="487"/>
      <c r="B658" s="499"/>
      <c r="C658" s="71"/>
      <c r="D658" s="71"/>
      <c r="E658" s="71"/>
      <c r="F658" s="71"/>
      <c r="G658" s="71"/>
      <c r="H658" s="71"/>
      <c r="I658" s="173"/>
    </row>
    <row r="659" spans="1:9" ht="12.75" hidden="1" customHeight="1" x14ac:dyDescent="0.15">
      <c r="A659" s="487"/>
      <c r="B659" s="499"/>
      <c r="C659" s="71"/>
      <c r="D659" s="71"/>
      <c r="E659" s="71"/>
      <c r="F659" s="71"/>
      <c r="G659" s="71"/>
      <c r="H659" s="71"/>
      <c r="I659" s="173"/>
    </row>
    <row r="660" spans="1:9" ht="12.75" hidden="1" customHeight="1" x14ac:dyDescent="0.15">
      <c r="A660" s="487"/>
      <c r="B660" s="499"/>
      <c r="C660" s="71"/>
      <c r="D660" s="71"/>
      <c r="E660" s="71"/>
      <c r="F660" s="71"/>
      <c r="G660" s="71"/>
      <c r="H660" s="71"/>
      <c r="I660" s="173"/>
    </row>
    <row r="661" spans="1:9" ht="12.75" hidden="1" customHeight="1" x14ac:dyDescent="0.15">
      <c r="A661" s="487"/>
      <c r="B661" s="499"/>
      <c r="C661" s="71"/>
      <c r="D661" s="71"/>
      <c r="E661" s="71"/>
      <c r="F661" s="71"/>
      <c r="G661" s="71"/>
      <c r="H661" s="71"/>
      <c r="I661" s="173"/>
    </row>
    <row r="662" spans="1:9" ht="12.75" hidden="1" customHeight="1" x14ac:dyDescent="0.15">
      <c r="A662" s="487"/>
      <c r="B662" s="499"/>
      <c r="C662" s="71"/>
      <c r="D662" s="71"/>
      <c r="E662" s="71"/>
      <c r="F662" s="71"/>
      <c r="G662" s="71"/>
      <c r="H662" s="71"/>
      <c r="I662" s="173"/>
    </row>
    <row r="663" spans="1:9" ht="12.75" hidden="1" customHeight="1" x14ac:dyDescent="0.15">
      <c r="A663" s="487"/>
      <c r="B663" s="499"/>
      <c r="C663" s="71"/>
      <c r="D663" s="71"/>
      <c r="E663" s="71"/>
      <c r="F663" s="71"/>
      <c r="G663" s="71"/>
      <c r="H663" s="71"/>
      <c r="I663" s="173"/>
    </row>
    <row r="664" spans="1:9" ht="12.75" hidden="1" customHeight="1" x14ac:dyDescent="0.15">
      <c r="A664" s="487"/>
      <c r="B664" s="499"/>
      <c r="C664" s="71"/>
      <c r="D664" s="71"/>
      <c r="E664" s="71"/>
      <c r="F664" s="71"/>
      <c r="G664" s="71"/>
      <c r="H664" s="71"/>
      <c r="I664" s="173"/>
    </row>
    <row r="665" spans="1:9" ht="12.75" hidden="1" customHeight="1" x14ac:dyDescent="0.15">
      <c r="A665" s="487"/>
      <c r="B665" s="499"/>
      <c r="C665" s="71"/>
      <c r="D665" s="71"/>
      <c r="E665" s="71"/>
      <c r="F665" s="71"/>
      <c r="G665" s="71"/>
      <c r="H665" s="71"/>
      <c r="I665" s="173"/>
    </row>
    <row r="666" spans="1:9" ht="12.75" hidden="1" customHeight="1" x14ac:dyDescent="0.15">
      <c r="A666" s="487"/>
      <c r="B666" s="499"/>
      <c r="C666" s="71"/>
      <c r="D666" s="71"/>
      <c r="E666" s="71"/>
      <c r="F666" s="71"/>
      <c r="G666" s="71"/>
      <c r="H666" s="71"/>
      <c r="I666" s="173"/>
    </row>
    <row r="667" spans="1:9" ht="12.75" hidden="1" customHeight="1" x14ac:dyDescent="0.15">
      <c r="A667" s="487"/>
      <c r="B667" s="499"/>
      <c r="C667" s="71"/>
      <c r="D667" s="71"/>
      <c r="E667" s="71"/>
      <c r="F667" s="71"/>
      <c r="G667" s="71"/>
      <c r="H667" s="71"/>
      <c r="I667" s="173"/>
    </row>
    <row r="668" spans="1:9" ht="12.75" hidden="1" customHeight="1" x14ac:dyDescent="0.15">
      <c r="A668" s="487"/>
      <c r="B668" s="499"/>
      <c r="C668" s="71"/>
      <c r="D668" s="71"/>
      <c r="E668" s="71"/>
      <c r="F668" s="71"/>
      <c r="G668" s="71"/>
      <c r="H668" s="71"/>
      <c r="I668" s="173"/>
    </row>
    <row r="669" spans="1:9" ht="12.75" hidden="1" customHeight="1" x14ac:dyDescent="0.15">
      <c r="A669" s="487"/>
      <c r="B669" s="499"/>
      <c r="C669" s="71"/>
      <c r="D669" s="71"/>
      <c r="E669" s="71"/>
      <c r="F669" s="71"/>
      <c r="G669" s="71"/>
      <c r="H669" s="71"/>
      <c r="I669" s="173"/>
    </row>
    <row r="670" spans="1:9" ht="12.75" hidden="1" customHeight="1" x14ac:dyDescent="0.15">
      <c r="A670" s="487"/>
      <c r="B670" s="499"/>
      <c r="C670" s="71"/>
      <c r="D670" s="71"/>
      <c r="E670" s="71"/>
      <c r="F670" s="71"/>
      <c r="G670" s="71"/>
      <c r="H670" s="71"/>
      <c r="I670" s="173"/>
    </row>
    <row r="671" spans="1:9" ht="12.75" hidden="1" customHeight="1" x14ac:dyDescent="0.15">
      <c r="A671" s="487"/>
      <c r="B671" s="499"/>
      <c r="C671" s="71"/>
      <c r="D671" s="71"/>
      <c r="E671" s="71"/>
      <c r="F671" s="71"/>
      <c r="G671" s="71"/>
      <c r="H671" s="71"/>
      <c r="I671" s="173"/>
    </row>
    <row r="672" spans="1:9" ht="12.75" hidden="1" customHeight="1" x14ac:dyDescent="0.15">
      <c r="A672" s="487"/>
      <c r="B672" s="499"/>
      <c r="C672" s="71"/>
      <c r="D672" s="71"/>
      <c r="E672" s="71"/>
      <c r="F672" s="71"/>
      <c r="G672" s="71"/>
      <c r="H672" s="71"/>
      <c r="I672" s="173"/>
    </row>
    <row r="673" spans="1:9" ht="12.75" hidden="1" customHeight="1" x14ac:dyDescent="0.15">
      <c r="A673" s="487"/>
      <c r="B673" s="499"/>
      <c r="C673" s="71"/>
      <c r="D673" s="71"/>
      <c r="E673" s="71"/>
      <c r="F673" s="71"/>
      <c r="G673" s="71"/>
      <c r="H673" s="71"/>
      <c r="I673" s="173"/>
    </row>
    <row r="674" spans="1:9" ht="12.75" hidden="1" customHeight="1" x14ac:dyDescent="0.15">
      <c r="A674" s="487"/>
      <c r="B674" s="499"/>
      <c r="C674" s="71"/>
      <c r="D674" s="71"/>
      <c r="E674" s="71"/>
      <c r="F674" s="71"/>
      <c r="G674" s="71"/>
      <c r="H674" s="71"/>
      <c r="I674" s="173"/>
    </row>
    <row r="675" spans="1:9" ht="12.75" hidden="1" customHeight="1" x14ac:dyDescent="0.15">
      <c r="A675" s="487"/>
      <c r="B675" s="499"/>
      <c r="C675" s="71"/>
      <c r="D675" s="71"/>
      <c r="E675" s="71"/>
      <c r="F675" s="71"/>
      <c r="G675" s="71"/>
      <c r="H675" s="71"/>
      <c r="I675" s="173"/>
    </row>
    <row r="676" spans="1:9" ht="12.75" hidden="1" customHeight="1" x14ac:dyDescent="0.15">
      <c r="A676" s="487"/>
      <c r="B676" s="499"/>
      <c r="C676" s="71"/>
      <c r="D676" s="71"/>
      <c r="E676" s="71"/>
      <c r="F676" s="71"/>
      <c r="G676" s="71"/>
      <c r="H676" s="71"/>
      <c r="I676" s="173"/>
    </row>
    <row r="677" spans="1:9" ht="12.75" hidden="1" customHeight="1" x14ac:dyDescent="0.15">
      <c r="A677" s="487"/>
      <c r="B677" s="499"/>
      <c r="C677" s="71"/>
      <c r="D677" s="71"/>
      <c r="E677" s="71"/>
      <c r="F677" s="71"/>
      <c r="G677" s="71"/>
      <c r="H677" s="71"/>
      <c r="I677" s="173"/>
    </row>
    <row r="678" spans="1:9" ht="12.75" hidden="1" customHeight="1" x14ac:dyDescent="0.15">
      <c r="A678" s="487"/>
      <c r="B678" s="499"/>
      <c r="C678" s="71"/>
      <c r="D678" s="71"/>
      <c r="E678" s="71"/>
      <c r="F678" s="71"/>
      <c r="G678" s="71"/>
      <c r="H678" s="71"/>
      <c r="I678" s="173"/>
    </row>
    <row r="679" spans="1:9" ht="12.75" hidden="1" customHeight="1" x14ac:dyDescent="0.15">
      <c r="A679" s="487"/>
      <c r="B679" s="499"/>
      <c r="C679" s="71"/>
      <c r="D679" s="71"/>
      <c r="E679" s="71"/>
      <c r="F679" s="71"/>
      <c r="G679" s="71"/>
      <c r="H679" s="71"/>
      <c r="I679" s="173"/>
    </row>
    <row r="680" spans="1:9" ht="12.75" hidden="1" customHeight="1" x14ac:dyDescent="0.15">
      <c r="A680" s="487"/>
      <c r="B680" s="499"/>
      <c r="C680" s="71"/>
      <c r="D680" s="71"/>
      <c r="E680" s="71"/>
      <c r="F680" s="71"/>
      <c r="G680" s="71"/>
      <c r="H680" s="71"/>
      <c r="I680" s="173"/>
    </row>
    <row r="681" spans="1:9" ht="12.75" hidden="1" customHeight="1" x14ac:dyDescent="0.15">
      <c r="A681" s="487"/>
      <c r="B681" s="499"/>
      <c r="C681" s="71"/>
      <c r="D681" s="71"/>
      <c r="E681" s="71"/>
      <c r="F681" s="71"/>
      <c r="G681" s="71"/>
      <c r="H681" s="71"/>
      <c r="I681" s="173"/>
    </row>
    <row r="682" spans="1:9" ht="12.75" hidden="1" customHeight="1" x14ac:dyDescent="0.15">
      <c r="A682" s="487"/>
      <c r="B682" s="499"/>
      <c r="C682" s="71"/>
      <c r="D682" s="71"/>
      <c r="E682" s="71"/>
      <c r="F682" s="71"/>
      <c r="G682" s="71"/>
      <c r="H682" s="71"/>
      <c r="I682" s="173"/>
    </row>
    <row r="683" spans="1:9" ht="12.75" hidden="1" customHeight="1" x14ac:dyDescent="0.15">
      <c r="A683" s="487"/>
      <c r="B683" s="499"/>
      <c r="C683" s="71"/>
      <c r="D683" s="71"/>
      <c r="E683" s="71"/>
      <c r="F683" s="71"/>
      <c r="G683" s="71"/>
      <c r="H683" s="71"/>
      <c r="I683" s="173"/>
    </row>
    <row r="684" spans="1:9" ht="12.75" hidden="1" customHeight="1" x14ac:dyDescent="0.15">
      <c r="A684" s="487"/>
      <c r="B684" s="499"/>
      <c r="C684" s="71"/>
      <c r="D684" s="71"/>
      <c r="E684" s="71"/>
      <c r="F684" s="71"/>
      <c r="G684" s="71"/>
      <c r="H684" s="71"/>
      <c r="I684" s="173"/>
    </row>
    <row r="685" spans="1:9" ht="12.75" hidden="1" customHeight="1" x14ac:dyDescent="0.15">
      <c r="A685" s="487"/>
      <c r="B685" s="499"/>
      <c r="C685" s="71"/>
      <c r="D685" s="71"/>
      <c r="E685" s="71"/>
      <c r="F685" s="71"/>
      <c r="G685" s="71"/>
      <c r="H685" s="71"/>
      <c r="I685" s="173"/>
    </row>
    <row r="686" spans="1:9" ht="12.75" hidden="1" customHeight="1" x14ac:dyDescent="0.15">
      <c r="A686" s="487"/>
      <c r="B686" s="499"/>
      <c r="C686" s="71"/>
      <c r="D686" s="71"/>
      <c r="E686" s="71"/>
      <c r="F686" s="71"/>
      <c r="G686" s="71"/>
      <c r="H686" s="71"/>
      <c r="I686" s="173"/>
    </row>
    <row r="687" spans="1:9" ht="12.75" hidden="1" customHeight="1" x14ac:dyDescent="0.15">
      <c r="A687" s="487"/>
      <c r="B687" s="499"/>
      <c r="C687" s="71"/>
      <c r="D687" s="71"/>
      <c r="E687" s="71"/>
      <c r="F687" s="71"/>
      <c r="G687" s="71"/>
      <c r="H687" s="71"/>
      <c r="I687" s="173"/>
    </row>
    <row r="688" spans="1:9" ht="12.75" hidden="1" customHeight="1" x14ac:dyDescent="0.15">
      <c r="A688" s="487"/>
      <c r="B688" s="499"/>
      <c r="C688" s="71"/>
      <c r="D688" s="71"/>
      <c r="E688" s="71"/>
      <c r="F688" s="71"/>
      <c r="G688" s="71"/>
      <c r="H688" s="71"/>
      <c r="I688" s="173"/>
    </row>
    <row r="689" spans="1:9" ht="12.75" hidden="1" customHeight="1" x14ac:dyDescent="0.15">
      <c r="A689" s="487"/>
      <c r="B689" s="499"/>
      <c r="C689" s="71"/>
      <c r="D689" s="71"/>
      <c r="E689" s="71"/>
      <c r="F689" s="71"/>
      <c r="G689" s="71"/>
      <c r="H689" s="71"/>
      <c r="I689" s="173"/>
    </row>
    <row r="690" spans="1:9" ht="12.75" hidden="1" customHeight="1" x14ac:dyDescent="0.15">
      <c r="A690" s="487"/>
      <c r="B690" s="499"/>
      <c r="C690" s="71"/>
      <c r="D690" s="71"/>
      <c r="E690" s="71"/>
      <c r="F690" s="71"/>
      <c r="G690" s="71"/>
      <c r="H690" s="71"/>
      <c r="I690" s="173"/>
    </row>
    <row r="691" spans="1:9" ht="12.75" hidden="1" customHeight="1" x14ac:dyDescent="0.15">
      <c r="A691" s="487"/>
      <c r="B691" s="499"/>
      <c r="C691" s="71"/>
      <c r="D691" s="71"/>
      <c r="E691" s="71"/>
      <c r="F691" s="71"/>
      <c r="G691" s="71"/>
      <c r="H691" s="71"/>
      <c r="I691" s="173"/>
    </row>
    <row r="692" spans="1:9" ht="12.75" hidden="1" customHeight="1" x14ac:dyDescent="0.15">
      <c r="A692" s="487"/>
      <c r="B692" s="499"/>
      <c r="C692" s="71"/>
      <c r="D692" s="71"/>
      <c r="E692" s="71"/>
      <c r="F692" s="71"/>
      <c r="G692" s="71"/>
      <c r="H692" s="71"/>
      <c r="I692" s="173"/>
    </row>
    <row r="693" spans="1:9" ht="12.75" hidden="1" customHeight="1" x14ac:dyDescent="0.15">
      <c r="A693" s="487"/>
      <c r="B693" s="499"/>
      <c r="C693" s="71"/>
      <c r="D693" s="71"/>
      <c r="E693" s="71"/>
      <c r="F693" s="71"/>
      <c r="G693" s="71"/>
      <c r="H693" s="71"/>
      <c r="I693" s="173"/>
    </row>
    <row r="694" spans="1:9" ht="12.75" hidden="1" customHeight="1" x14ac:dyDescent="0.15">
      <c r="A694" s="487"/>
      <c r="B694" s="499"/>
      <c r="C694" s="71"/>
      <c r="D694" s="71"/>
      <c r="E694" s="71"/>
      <c r="F694" s="71"/>
      <c r="G694" s="71"/>
      <c r="H694" s="71"/>
      <c r="I694" s="173"/>
    </row>
    <row r="695" spans="1:9" ht="12.75" hidden="1" customHeight="1" x14ac:dyDescent="0.15">
      <c r="A695" s="487"/>
      <c r="B695" s="499"/>
      <c r="C695" s="71"/>
      <c r="D695" s="71"/>
      <c r="E695" s="71"/>
      <c r="F695" s="71"/>
      <c r="G695" s="71"/>
      <c r="H695" s="71"/>
      <c r="I695" s="173"/>
    </row>
    <row r="696" spans="1:9" ht="12.75" hidden="1" customHeight="1" x14ac:dyDescent="0.15">
      <c r="A696" s="487"/>
      <c r="B696" s="499"/>
      <c r="C696" s="71"/>
      <c r="D696" s="71"/>
      <c r="E696" s="71"/>
      <c r="F696" s="71"/>
      <c r="G696" s="71"/>
      <c r="H696" s="71"/>
      <c r="I696" s="173"/>
    </row>
    <row r="697" spans="1:9" ht="12.75" hidden="1" customHeight="1" x14ac:dyDescent="0.15">
      <c r="A697" s="487"/>
      <c r="B697" s="499"/>
      <c r="C697" s="71"/>
      <c r="D697" s="71"/>
      <c r="E697" s="71"/>
      <c r="F697" s="71"/>
      <c r="G697" s="71"/>
      <c r="H697" s="71"/>
      <c r="I697" s="173"/>
    </row>
    <row r="698" spans="1:9" ht="12.75" hidden="1" customHeight="1" x14ac:dyDescent="0.15">
      <c r="A698" s="487"/>
      <c r="B698" s="499"/>
      <c r="C698" s="71"/>
      <c r="D698" s="71"/>
      <c r="E698" s="71"/>
      <c r="F698" s="71"/>
      <c r="G698" s="71"/>
      <c r="H698" s="71"/>
      <c r="I698" s="173"/>
    </row>
    <row r="699" spans="1:9" ht="12.75" hidden="1" customHeight="1" x14ac:dyDescent="0.15">
      <c r="A699" s="487"/>
      <c r="B699" s="499"/>
      <c r="C699" s="71"/>
      <c r="D699" s="71"/>
      <c r="E699" s="71"/>
      <c r="F699" s="71"/>
      <c r="G699" s="71"/>
      <c r="H699" s="71"/>
      <c r="I699" s="173"/>
    </row>
    <row r="700" spans="1:9" ht="12.75" hidden="1" customHeight="1" x14ac:dyDescent="0.15">
      <c r="A700" s="487"/>
      <c r="B700" s="499"/>
      <c r="C700" s="71"/>
      <c r="D700" s="71"/>
      <c r="E700" s="71"/>
      <c r="F700" s="71"/>
      <c r="G700" s="71"/>
      <c r="H700" s="71"/>
      <c r="I700" s="173"/>
    </row>
    <row r="701" spans="1:9" ht="12.75" hidden="1" customHeight="1" x14ac:dyDescent="0.15">
      <c r="A701" s="487"/>
      <c r="B701" s="499"/>
      <c r="C701" s="71"/>
      <c r="D701" s="71"/>
      <c r="E701" s="71"/>
      <c r="F701" s="71"/>
      <c r="G701" s="71"/>
      <c r="H701" s="71"/>
      <c r="I701" s="173"/>
    </row>
    <row r="702" spans="1:9" ht="12.75" hidden="1" customHeight="1" x14ac:dyDescent="0.15">
      <c r="A702" s="487"/>
      <c r="B702" s="499"/>
      <c r="C702" s="71"/>
      <c r="D702" s="71"/>
      <c r="E702" s="71"/>
      <c r="F702" s="71"/>
      <c r="G702" s="71"/>
      <c r="H702" s="71"/>
      <c r="I702" s="173"/>
    </row>
    <row r="703" spans="1:9" ht="12.75" hidden="1" customHeight="1" x14ac:dyDescent="0.15">
      <c r="A703" s="487"/>
      <c r="B703" s="499"/>
      <c r="C703" s="71"/>
      <c r="D703" s="71"/>
      <c r="E703" s="71"/>
      <c r="F703" s="71"/>
      <c r="G703" s="71"/>
      <c r="H703" s="71"/>
      <c r="I703" s="173"/>
    </row>
    <row r="704" spans="1:9" ht="12.75" hidden="1" customHeight="1" x14ac:dyDescent="0.15">
      <c r="A704" s="487"/>
      <c r="B704" s="499"/>
      <c r="C704" s="71"/>
      <c r="D704" s="71"/>
      <c r="E704" s="71"/>
      <c r="F704" s="71"/>
      <c r="G704" s="71"/>
      <c r="H704" s="71"/>
      <c r="I704" s="173"/>
    </row>
    <row r="705" spans="1:9" ht="12.75" hidden="1" customHeight="1" x14ac:dyDescent="0.15">
      <c r="A705" s="487"/>
      <c r="B705" s="499"/>
      <c r="C705" s="71"/>
      <c r="D705" s="71"/>
      <c r="E705" s="71"/>
      <c r="F705" s="71"/>
      <c r="G705" s="71"/>
      <c r="H705" s="71"/>
      <c r="I705" s="173"/>
    </row>
    <row r="706" spans="1:9" ht="12.75" hidden="1" customHeight="1" x14ac:dyDescent="0.15">
      <c r="A706" s="487"/>
      <c r="B706" s="499"/>
      <c r="C706" s="71"/>
      <c r="D706" s="71"/>
      <c r="E706" s="71"/>
      <c r="F706" s="71"/>
      <c r="G706" s="71"/>
      <c r="H706" s="71"/>
      <c r="I706" s="173"/>
    </row>
    <row r="707" spans="1:9" ht="12.75" hidden="1" customHeight="1" x14ac:dyDescent="0.15">
      <c r="A707" s="487"/>
      <c r="B707" s="499"/>
      <c r="C707" s="71"/>
      <c r="D707" s="71"/>
      <c r="E707" s="71"/>
      <c r="F707" s="71"/>
      <c r="G707" s="71"/>
      <c r="H707" s="71"/>
      <c r="I707" s="173"/>
    </row>
    <row r="708" spans="1:9" ht="12.75" hidden="1" customHeight="1" x14ac:dyDescent="0.15">
      <c r="A708" s="487"/>
      <c r="B708" s="499"/>
      <c r="C708" s="71"/>
      <c r="D708" s="71"/>
      <c r="E708" s="71"/>
      <c r="F708" s="71"/>
      <c r="G708" s="71"/>
      <c r="H708" s="71"/>
      <c r="I708" s="173"/>
    </row>
    <row r="709" spans="1:9" ht="12.75" hidden="1" customHeight="1" x14ac:dyDescent="0.15">
      <c r="A709" s="487"/>
      <c r="B709" s="499"/>
      <c r="C709" s="71"/>
      <c r="D709" s="71"/>
      <c r="E709" s="71"/>
      <c r="F709" s="71"/>
      <c r="G709" s="71"/>
      <c r="H709" s="71"/>
      <c r="I709" s="173"/>
    </row>
    <row r="710" spans="1:9" ht="12.75" hidden="1" customHeight="1" x14ac:dyDescent="0.15">
      <c r="A710" s="487"/>
      <c r="B710" s="499"/>
      <c r="C710" s="71"/>
      <c r="D710" s="71"/>
      <c r="E710" s="71"/>
      <c r="F710" s="71"/>
      <c r="G710" s="71"/>
      <c r="H710" s="71"/>
      <c r="I710" s="173"/>
    </row>
    <row r="711" spans="1:9" ht="12.75" hidden="1" customHeight="1" x14ac:dyDescent="0.15">
      <c r="A711" s="487"/>
      <c r="B711" s="499"/>
      <c r="C711" s="71"/>
      <c r="D711" s="71"/>
      <c r="E711" s="71"/>
      <c r="F711" s="71"/>
      <c r="G711" s="71"/>
      <c r="H711" s="71"/>
      <c r="I711" s="173"/>
    </row>
    <row r="712" spans="1:9" ht="12.75" hidden="1" customHeight="1" x14ac:dyDescent="0.15">
      <c r="A712" s="487"/>
      <c r="B712" s="499"/>
      <c r="C712" s="71"/>
      <c r="D712" s="71"/>
      <c r="E712" s="71"/>
      <c r="F712" s="71"/>
      <c r="G712" s="71"/>
      <c r="H712" s="71"/>
      <c r="I712" s="173"/>
    </row>
    <row r="713" spans="1:9" ht="12.75" hidden="1" customHeight="1" x14ac:dyDescent="0.15">
      <c r="A713" s="487"/>
      <c r="B713" s="499"/>
      <c r="C713" s="71"/>
      <c r="D713" s="71"/>
      <c r="E713" s="71"/>
      <c r="F713" s="71"/>
      <c r="G713" s="71"/>
      <c r="H713" s="71"/>
      <c r="I713" s="173"/>
    </row>
    <row r="714" spans="1:9" ht="12.75" hidden="1" customHeight="1" x14ac:dyDescent="0.15">
      <c r="A714" s="487"/>
      <c r="B714" s="499"/>
      <c r="C714" s="71"/>
      <c r="D714" s="71"/>
      <c r="E714" s="71"/>
      <c r="F714" s="71"/>
      <c r="G714" s="71"/>
      <c r="H714" s="71"/>
      <c r="I714" s="173"/>
    </row>
    <row r="715" spans="1:9" ht="12.75" hidden="1" customHeight="1" x14ac:dyDescent="0.15">
      <c r="A715" s="487"/>
      <c r="B715" s="499"/>
      <c r="C715" s="71"/>
      <c r="D715" s="71"/>
      <c r="E715" s="71"/>
      <c r="F715" s="71"/>
      <c r="G715" s="71"/>
      <c r="H715" s="71"/>
      <c r="I715" s="173"/>
    </row>
    <row r="716" spans="1:9" ht="12.75" hidden="1" customHeight="1" x14ac:dyDescent="0.15">
      <c r="A716" s="487"/>
      <c r="B716" s="499"/>
      <c r="C716" s="71"/>
      <c r="D716" s="71"/>
      <c r="E716" s="71"/>
      <c r="F716" s="71"/>
      <c r="G716" s="71"/>
      <c r="H716" s="71"/>
      <c r="I716" s="173"/>
    </row>
    <row r="717" spans="1:9" ht="12.75" hidden="1" customHeight="1" x14ac:dyDescent="0.15">
      <c r="A717" s="487"/>
      <c r="B717" s="499"/>
      <c r="C717" s="71"/>
      <c r="D717" s="71"/>
      <c r="E717" s="71"/>
      <c r="F717" s="71"/>
      <c r="G717" s="71"/>
      <c r="H717" s="71"/>
      <c r="I717" s="173"/>
    </row>
    <row r="718" spans="1:9" ht="12.75" hidden="1" customHeight="1" x14ac:dyDescent="0.15">
      <c r="A718" s="487"/>
      <c r="B718" s="499"/>
      <c r="C718" s="71"/>
      <c r="D718" s="71"/>
      <c r="E718" s="71"/>
      <c r="F718" s="71"/>
      <c r="G718" s="71"/>
      <c r="H718" s="71"/>
      <c r="I718" s="173"/>
    </row>
    <row r="719" spans="1:9" ht="12.75" hidden="1" customHeight="1" x14ac:dyDescent="0.15">
      <c r="A719" s="487"/>
      <c r="B719" s="499"/>
      <c r="C719" s="71"/>
      <c r="D719" s="71"/>
      <c r="E719" s="71"/>
      <c r="F719" s="71"/>
      <c r="G719" s="71"/>
      <c r="H719" s="71"/>
      <c r="I719" s="173"/>
    </row>
    <row r="720" spans="1:9" ht="12.75" hidden="1" customHeight="1" x14ac:dyDescent="0.15">
      <c r="A720" s="487"/>
      <c r="B720" s="499"/>
      <c r="C720" s="71"/>
      <c r="D720" s="71"/>
      <c r="E720" s="71"/>
      <c r="F720" s="71"/>
      <c r="G720" s="71"/>
      <c r="H720" s="71"/>
      <c r="I720" s="173"/>
    </row>
    <row r="721" spans="1:9" ht="12.75" hidden="1" customHeight="1" x14ac:dyDescent="0.15">
      <c r="A721" s="487"/>
      <c r="B721" s="499"/>
      <c r="C721" s="71"/>
      <c r="D721" s="71"/>
      <c r="E721" s="71"/>
      <c r="F721" s="71"/>
      <c r="G721" s="71"/>
      <c r="H721" s="71"/>
      <c r="I721" s="173"/>
    </row>
    <row r="722" spans="1:9" ht="12.75" hidden="1" customHeight="1" x14ac:dyDescent="0.15">
      <c r="A722" s="487"/>
      <c r="B722" s="499"/>
      <c r="C722" s="71"/>
      <c r="D722" s="71"/>
      <c r="E722" s="71"/>
      <c r="F722" s="71"/>
      <c r="G722" s="71"/>
      <c r="H722" s="71"/>
      <c r="I722" s="173"/>
    </row>
    <row r="723" spans="1:9" ht="12.75" hidden="1" customHeight="1" x14ac:dyDescent="0.15">
      <c r="A723" s="487"/>
      <c r="B723" s="499"/>
      <c r="C723" s="71"/>
      <c r="D723" s="71"/>
      <c r="E723" s="71"/>
      <c r="F723" s="71"/>
      <c r="G723" s="71"/>
      <c r="H723" s="71"/>
      <c r="I723" s="173"/>
    </row>
    <row r="724" spans="1:9" ht="12.75" hidden="1" customHeight="1" x14ac:dyDescent="0.15">
      <c r="A724" s="487"/>
      <c r="B724" s="499"/>
      <c r="C724" s="71"/>
      <c r="D724" s="71"/>
      <c r="E724" s="71"/>
      <c r="F724" s="71"/>
      <c r="G724" s="71"/>
      <c r="H724" s="71"/>
      <c r="I724" s="173"/>
    </row>
    <row r="725" spans="1:9" ht="12.75" hidden="1" customHeight="1" x14ac:dyDescent="0.15">
      <c r="A725" s="487"/>
      <c r="B725" s="499"/>
      <c r="C725" s="71"/>
      <c r="D725" s="71"/>
      <c r="E725" s="71"/>
      <c r="F725" s="71"/>
      <c r="G725" s="71"/>
      <c r="H725" s="71"/>
      <c r="I725" s="173"/>
    </row>
    <row r="726" spans="1:9" ht="12.75" hidden="1" customHeight="1" x14ac:dyDescent="0.15">
      <c r="A726" s="487"/>
      <c r="B726" s="499"/>
      <c r="C726" s="71"/>
      <c r="D726" s="71"/>
      <c r="E726" s="71"/>
      <c r="F726" s="71"/>
      <c r="G726" s="71"/>
      <c r="H726" s="71"/>
      <c r="I726" s="173"/>
    </row>
    <row r="727" spans="1:9" ht="12.75" hidden="1" customHeight="1" x14ac:dyDescent="0.15">
      <c r="A727" s="487"/>
      <c r="B727" s="499"/>
      <c r="C727" s="71"/>
      <c r="D727" s="71"/>
      <c r="E727" s="71"/>
      <c r="F727" s="71"/>
      <c r="G727" s="71"/>
      <c r="H727" s="71"/>
      <c r="I727" s="173"/>
    </row>
    <row r="728" spans="1:9" ht="12.75" hidden="1" customHeight="1" x14ac:dyDescent="0.15">
      <c r="A728" s="487"/>
      <c r="B728" s="499"/>
      <c r="C728" s="71"/>
      <c r="D728" s="71"/>
      <c r="E728" s="71"/>
      <c r="F728" s="71"/>
      <c r="G728" s="71"/>
      <c r="H728" s="71"/>
      <c r="I728" s="173"/>
    </row>
    <row r="729" spans="1:9" ht="12.75" hidden="1" customHeight="1" x14ac:dyDescent="0.15">
      <c r="A729" s="487"/>
      <c r="B729" s="499"/>
      <c r="C729" s="71"/>
      <c r="D729" s="71"/>
      <c r="E729" s="71"/>
      <c r="F729" s="71"/>
      <c r="G729" s="71"/>
      <c r="H729" s="71"/>
      <c r="I729" s="173"/>
    </row>
    <row r="730" spans="1:9" ht="12.75" hidden="1" customHeight="1" x14ac:dyDescent="0.15">
      <c r="A730" s="487"/>
      <c r="B730" s="499"/>
      <c r="C730" s="71"/>
      <c r="D730" s="71"/>
      <c r="E730" s="71"/>
      <c r="F730" s="71"/>
      <c r="G730" s="71"/>
      <c r="H730" s="71"/>
      <c r="I730" s="173"/>
    </row>
    <row r="731" spans="1:9" ht="12.75" hidden="1" customHeight="1" x14ac:dyDescent="0.15">
      <c r="A731" s="487"/>
      <c r="B731" s="499"/>
      <c r="C731" s="71"/>
      <c r="D731" s="71"/>
      <c r="E731" s="71"/>
      <c r="F731" s="71"/>
      <c r="G731" s="71"/>
      <c r="H731" s="71"/>
      <c r="I731" s="173"/>
    </row>
    <row r="732" spans="1:9" ht="12.75" hidden="1" customHeight="1" x14ac:dyDescent="0.15">
      <c r="A732" s="487"/>
      <c r="B732" s="499"/>
      <c r="C732" s="71"/>
      <c r="D732" s="71"/>
      <c r="E732" s="71"/>
      <c r="F732" s="71"/>
      <c r="G732" s="71"/>
      <c r="H732" s="71"/>
      <c r="I732" s="173"/>
    </row>
    <row r="733" spans="1:9" ht="12.75" hidden="1" customHeight="1" x14ac:dyDescent="0.15">
      <c r="A733" s="487"/>
      <c r="B733" s="499"/>
      <c r="C733" s="71"/>
      <c r="D733" s="71"/>
      <c r="E733" s="71"/>
      <c r="F733" s="71"/>
      <c r="G733" s="71"/>
      <c r="H733" s="71"/>
      <c r="I733" s="173"/>
    </row>
    <row r="734" spans="1:9" ht="12.75" hidden="1" customHeight="1" x14ac:dyDescent="0.15">
      <c r="A734" s="487"/>
      <c r="B734" s="499"/>
      <c r="C734" s="71"/>
      <c r="D734" s="71"/>
      <c r="E734" s="71"/>
      <c r="F734" s="71"/>
      <c r="G734" s="71"/>
      <c r="H734" s="71"/>
      <c r="I734" s="173"/>
    </row>
    <row r="735" spans="1:9" ht="12.75" hidden="1" customHeight="1" x14ac:dyDescent="0.15">
      <c r="A735" s="487"/>
      <c r="B735" s="499"/>
      <c r="C735" s="71"/>
      <c r="D735" s="71"/>
      <c r="E735" s="71"/>
      <c r="F735" s="71"/>
      <c r="G735" s="71"/>
      <c r="H735" s="71"/>
      <c r="I735" s="173"/>
    </row>
    <row r="736" spans="1:9" ht="12.75" hidden="1" customHeight="1" x14ac:dyDescent="0.15">
      <c r="A736" s="487"/>
      <c r="B736" s="499"/>
      <c r="C736" s="71"/>
      <c r="D736" s="71"/>
      <c r="E736" s="71"/>
      <c r="F736" s="71"/>
      <c r="G736" s="71"/>
      <c r="H736" s="71"/>
      <c r="I736" s="173"/>
    </row>
    <row r="737" spans="1:9" ht="12.75" hidden="1" customHeight="1" x14ac:dyDescent="0.15">
      <c r="A737" s="487"/>
      <c r="B737" s="499"/>
      <c r="C737" s="71"/>
      <c r="D737" s="71"/>
      <c r="E737" s="71"/>
      <c r="F737" s="71"/>
      <c r="G737" s="71"/>
      <c r="H737" s="71"/>
      <c r="I737" s="173"/>
    </row>
    <row r="738" spans="1:9" ht="12.75" hidden="1" customHeight="1" x14ac:dyDescent="0.15">
      <c r="A738" s="487"/>
      <c r="B738" s="499"/>
      <c r="C738" s="71"/>
      <c r="D738" s="71"/>
      <c r="E738" s="71"/>
      <c r="F738" s="71"/>
      <c r="G738" s="71"/>
      <c r="H738" s="71"/>
      <c r="I738" s="173"/>
    </row>
    <row r="739" spans="1:9" ht="12.75" hidden="1" customHeight="1" x14ac:dyDescent="0.15">
      <c r="A739" s="487"/>
      <c r="B739" s="499"/>
      <c r="C739" s="71"/>
      <c r="D739" s="71"/>
      <c r="E739" s="71"/>
      <c r="F739" s="71"/>
      <c r="G739" s="71"/>
      <c r="H739" s="71"/>
      <c r="I739" s="173"/>
    </row>
    <row r="740" spans="1:9" ht="12.75" hidden="1" customHeight="1" x14ac:dyDescent="0.15">
      <c r="A740" s="487"/>
      <c r="B740" s="499"/>
      <c r="C740" s="71"/>
      <c r="D740" s="71"/>
      <c r="E740" s="71"/>
      <c r="F740" s="71"/>
      <c r="G740" s="71"/>
      <c r="H740" s="71"/>
      <c r="I740" s="173"/>
    </row>
    <row r="741" spans="1:9" ht="12.75" hidden="1" customHeight="1" x14ac:dyDescent="0.15">
      <c r="A741" s="487"/>
      <c r="B741" s="499"/>
      <c r="C741" s="71"/>
      <c r="D741" s="71"/>
      <c r="E741" s="71"/>
      <c r="F741" s="71"/>
      <c r="G741" s="71"/>
      <c r="H741" s="71"/>
      <c r="I741" s="173"/>
    </row>
    <row r="742" spans="1:9" ht="12.75" hidden="1" customHeight="1" x14ac:dyDescent="0.15">
      <c r="A742" s="487"/>
      <c r="B742" s="499"/>
      <c r="C742" s="71"/>
      <c r="D742" s="71"/>
      <c r="E742" s="71"/>
      <c r="F742" s="71"/>
      <c r="G742" s="71"/>
      <c r="H742" s="71"/>
      <c r="I742" s="173"/>
    </row>
    <row r="743" spans="1:9" ht="12.75" hidden="1" customHeight="1" x14ac:dyDescent="0.15">
      <c r="A743" s="487"/>
      <c r="B743" s="499"/>
      <c r="C743" s="71"/>
      <c r="D743" s="71"/>
      <c r="E743" s="71"/>
      <c r="F743" s="71"/>
      <c r="G743" s="71"/>
      <c r="H743" s="71"/>
      <c r="I743" s="173"/>
    </row>
    <row r="744" spans="1:9" ht="12.75" hidden="1" customHeight="1" x14ac:dyDescent="0.15">
      <c r="A744" s="487"/>
      <c r="B744" s="499"/>
      <c r="C744" s="71"/>
      <c r="D744" s="71"/>
      <c r="E744" s="71"/>
      <c r="F744" s="71"/>
      <c r="G744" s="71"/>
      <c r="H744" s="71"/>
      <c r="I744" s="173"/>
    </row>
    <row r="745" spans="1:9" ht="12.75" hidden="1" customHeight="1" x14ac:dyDescent="0.15">
      <c r="A745" s="487"/>
      <c r="B745" s="499"/>
      <c r="C745" s="71"/>
      <c r="D745" s="71"/>
      <c r="E745" s="71"/>
      <c r="F745" s="71"/>
      <c r="G745" s="71"/>
      <c r="H745" s="71"/>
      <c r="I745" s="173"/>
    </row>
    <row r="746" spans="1:9" ht="12.75" hidden="1" customHeight="1" x14ac:dyDescent="0.15">
      <c r="A746" s="487"/>
      <c r="B746" s="499"/>
      <c r="C746" s="71"/>
      <c r="D746" s="71"/>
      <c r="E746" s="71"/>
      <c r="F746" s="71"/>
      <c r="G746" s="71"/>
      <c r="H746" s="71"/>
      <c r="I746" s="173"/>
    </row>
    <row r="747" spans="1:9" ht="12.75" hidden="1" customHeight="1" x14ac:dyDescent="0.15">
      <c r="A747" s="487"/>
      <c r="B747" s="499"/>
      <c r="C747" s="71"/>
      <c r="D747" s="71"/>
      <c r="E747" s="71"/>
      <c r="F747" s="71"/>
      <c r="G747" s="71"/>
      <c r="H747" s="71"/>
      <c r="I747" s="173"/>
    </row>
    <row r="748" spans="1:9" ht="12.75" hidden="1" customHeight="1" x14ac:dyDescent="0.15">
      <c r="A748" s="487"/>
      <c r="B748" s="499"/>
      <c r="C748" s="71"/>
      <c r="D748" s="71"/>
      <c r="E748" s="71"/>
      <c r="F748" s="71"/>
      <c r="G748" s="71"/>
      <c r="H748" s="71"/>
      <c r="I748" s="173"/>
    </row>
    <row r="749" spans="1:9" ht="12.75" hidden="1" customHeight="1" x14ac:dyDescent="0.15">
      <c r="A749" s="487"/>
      <c r="B749" s="499"/>
      <c r="C749" s="71"/>
      <c r="D749" s="71"/>
      <c r="E749" s="71"/>
      <c r="F749" s="71"/>
      <c r="G749" s="71"/>
      <c r="H749" s="71"/>
      <c r="I749" s="173"/>
    </row>
    <row r="750" spans="1:9" ht="12.75" hidden="1" customHeight="1" x14ac:dyDescent="0.15">
      <c r="A750" s="487"/>
      <c r="B750" s="499"/>
      <c r="C750" s="71"/>
      <c r="D750" s="71"/>
      <c r="E750" s="71"/>
      <c r="F750" s="71"/>
      <c r="G750" s="71"/>
      <c r="H750" s="71"/>
      <c r="I750" s="173"/>
    </row>
    <row r="751" spans="1:9" ht="12.75" hidden="1" customHeight="1" x14ac:dyDescent="0.15">
      <c r="A751" s="487"/>
      <c r="B751" s="499"/>
      <c r="C751" s="71"/>
      <c r="D751" s="71"/>
      <c r="E751" s="71"/>
      <c r="F751" s="71"/>
      <c r="G751" s="71"/>
      <c r="H751" s="71"/>
      <c r="I751" s="173"/>
    </row>
    <row r="752" spans="1:9" ht="12.75" hidden="1" customHeight="1" x14ac:dyDescent="0.15">
      <c r="A752" s="487"/>
      <c r="B752" s="499"/>
      <c r="C752" s="71"/>
      <c r="D752" s="71"/>
      <c r="E752" s="71"/>
      <c r="F752" s="71"/>
      <c r="G752" s="71"/>
      <c r="H752" s="71"/>
      <c r="I752" s="173"/>
    </row>
    <row r="753" spans="1:9" ht="12.75" hidden="1" customHeight="1" x14ac:dyDescent="0.15">
      <c r="A753" s="487"/>
      <c r="B753" s="499"/>
      <c r="C753" s="71"/>
      <c r="D753" s="71"/>
      <c r="E753" s="71"/>
      <c r="F753" s="71"/>
      <c r="G753" s="71"/>
      <c r="H753" s="71"/>
      <c r="I753" s="173"/>
    </row>
    <row r="754" spans="1:9" ht="12.75" hidden="1" customHeight="1" x14ac:dyDescent="0.15">
      <c r="A754" s="487"/>
      <c r="B754" s="499"/>
      <c r="C754" s="71"/>
      <c r="D754" s="71"/>
      <c r="E754" s="71"/>
      <c r="F754" s="71"/>
      <c r="G754" s="71"/>
      <c r="H754" s="71"/>
      <c r="I754" s="173"/>
    </row>
    <row r="755" spans="1:9" ht="12.75" hidden="1" customHeight="1" x14ac:dyDescent="0.15">
      <c r="A755" s="487"/>
      <c r="B755" s="499"/>
      <c r="C755" s="71"/>
      <c r="D755" s="71"/>
      <c r="E755" s="71"/>
      <c r="F755" s="71"/>
      <c r="G755" s="71"/>
      <c r="H755" s="71"/>
      <c r="I755" s="173"/>
    </row>
    <row r="756" spans="1:9" ht="12.75" hidden="1" customHeight="1" x14ac:dyDescent="0.15">
      <c r="A756" s="487"/>
      <c r="B756" s="499"/>
      <c r="C756" s="71"/>
      <c r="D756" s="71"/>
      <c r="E756" s="71"/>
      <c r="F756" s="71"/>
      <c r="G756" s="71"/>
      <c r="H756" s="71"/>
      <c r="I756" s="173"/>
    </row>
    <row r="757" spans="1:9" ht="12.75" hidden="1" customHeight="1" x14ac:dyDescent="0.15">
      <c r="A757" s="487"/>
      <c r="B757" s="499"/>
      <c r="C757" s="71"/>
      <c r="D757" s="71"/>
      <c r="E757" s="71"/>
      <c r="F757" s="71"/>
      <c r="G757" s="71"/>
      <c r="H757" s="71"/>
      <c r="I757" s="173"/>
    </row>
    <row r="758" spans="1:9" ht="12.75" hidden="1" customHeight="1" x14ac:dyDescent="0.15">
      <c r="A758" s="487"/>
      <c r="B758" s="499"/>
      <c r="C758" s="71"/>
      <c r="D758" s="71"/>
      <c r="E758" s="71"/>
      <c r="F758" s="71"/>
      <c r="G758" s="71"/>
      <c r="H758" s="71"/>
      <c r="I758" s="173"/>
    </row>
    <row r="759" spans="1:9" ht="12.75" hidden="1" customHeight="1" x14ac:dyDescent="0.15">
      <c r="A759" s="487"/>
      <c r="B759" s="499"/>
      <c r="C759" s="71"/>
      <c r="D759" s="71"/>
      <c r="E759" s="71"/>
      <c r="F759" s="71"/>
      <c r="G759" s="71"/>
      <c r="H759" s="71"/>
      <c r="I759" s="173"/>
    </row>
    <row r="760" spans="1:9" ht="12.75" hidden="1" customHeight="1" x14ac:dyDescent="0.15">
      <c r="A760" s="487"/>
      <c r="B760" s="499"/>
      <c r="C760" s="71"/>
      <c r="D760" s="71"/>
      <c r="E760" s="71"/>
      <c r="F760" s="71"/>
      <c r="G760" s="71"/>
      <c r="H760" s="71"/>
      <c r="I760" s="173"/>
    </row>
    <row r="761" spans="1:9" ht="12.75" hidden="1" customHeight="1" x14ac:dyDescent="0.15">
      <c r="A761" s="487"/>
      <c r="B761" s="499"/>
      <c r="C761" s="71"/>
      <c r="D761" s="71"/>
      <c r="E761" s="71"/>
      <c r="F761" s="71"/>
      <c r="G761" s="71"/>
      <c r="H761" s="71"/>
      <c r="I761" s="173"/>
    </row>
    <row r="762" spans="1:9" ht="12.75" hidden="1" customHeight="1" x14ac:dyDescent="0.15">
      <c r="A762" s="487"/>
      <c r="B762" s="499"/>
      <c r="C762" s="71"/>
      <c r="D762" s="71"/>
      <c r="E762" s="71"/>
      <c r="F762" s="71"/>
      <c r="G762" s="71"/>
      <c r="H762" s="71"/>
      <c r="I762" s="173"/>
    </row>
    <row r="763" spans="1:9" ht="12.75" hidden="1" customHeight="1" x14ac:dyDescent="0.15">
      <c r="A763" s="487"/>
      <c r="B763" s="499"/>
      <c r="C763" s="71"/>
      <c r="D763" s="71"/>
      <c r="E763" s="71"/>
      <c r="F763" s="71"/>
      <c r="G763" s="71"/>
      <c r="H763" s="71"/>
      <c r="I763" s="173"/>
    </row>
    <row r="764" spans="1:9" ht="12.75" hidden="1" customHeight="1" x14ac:dyDescent="0.15">
      <c r="A764" s="487"/>
      <c r="B764" s="499"/>
      <c r="C764" s="71"/>
      <c r="D764" s="71"/>
      <c r="E764" s="71"/>
      <c r="F764" s="71"/>
      <c r="G764" s="71"/>
      <c r="H764" s="71"/>
      <c r="I764" s="173"/>
    </row>
    <row r="765" spans="1:9" ht="12.75" hidden="1" customHeight="1" x14ac:dyDescent="0.15">
      <c r="A765" s="487"/>
      <c r="B765" s="499"/>
      <c r="C765" s="71"/>
      <c r="D765" s="71"/>
      <c r="E765" s="71"/>
      <c r="F765" s="71"/>
      <c r="G765" s="71"/>
      <c r="H765" s="71"/>
      <c r="I765" s="173"/>
    </row>
    <row r="766" spans="1:9" ht="12.75" hidden="1" customHeight="1" x14ac:dyDescent="0.15">
      <c r="A766" s="487"/>
      <c r="B766" s="499"/>
      <c r="C766" s="71"/>
      <c r="D766" s="71"/>
      <c r="E766" s="71"/>
      <c r="F766" s="71"/>
      <c r="G766" s="71"/>
      <c r="H766" s="71"/>
      <c r="I766" s="173"/>
    </row>
    <row r="767" spans="1:9" ht="12.75" hidden="1" customHeight="1" x14ac:dyDescent="0.15">
      <c r="A767" s="487"/>
      <c r="B767" s="499"/>
      <c r="C767" s="71"/>
      <c r="D767" s="71"/>
      <c r="E767" s="71"/>
      <c r="F767" s="71"/>
      <c r="G767" s="71"/>
      <c r="H767" s="71"/>
      <c r="I767" s="173"/>
    </row>
    <row r="768" spans="1:9" ht="12.75" hidden="1" customHeight="1" x14ac:dyDescent="0.15">
      <c r="A768" s="487"/>
      <c r="B768" s="499"/>
      <c r="C768" s="71"/>
      <c r="D768" s="71"/>
      <c r="E768" s="71"/>
      <c r="F768" s="71"/>
      <c r="G768" s="71"/>
      <c r="H768" s="71"/>
      <c r="I768" s="173"/>
    </row>
    <row r="769" spans="1:9" ht="12.75" hidden="1" customHeight="1" x14ac:dyDescent="0.15">
      <c r="A769" s="487"/>
      <c r="B769" s="499"/>
      <c r="C769" s="71"/>
      <c r="D769" s="71"/>
      <c r="E769" s="71"/>
      <c r="F769" s="71"/>
      <c r="G769" s="71"/>
      <c r="H769" s="71"/>
      <c r="I769" s="173"/>
    </row>
    <row r="770" spans="1:9" ht="12.75" hidden="1" customHeight="1" x14ac:dyDescent="0.15">
      <c r="A770" s="487"/>
      <c r="B770" s="499"/>
      <c r="C770" s="71"/>
      <c r="D770" s="71"/>
      <c r="E770" s="71"/>
      <c r="F770" s="71"/>
      <c r="G770" s="71"/>
      <c r="H770" s="71"/>
      <c r="I770" s="173"/>
    </row>
    <row r="771" spans="1:9" ht="12.75" hidden="1" customHeight="1" x14ac:dyDescent="0.15">
      <c r="A771" s="487"/>
      <c r="B771" s="499"/>
      <c r="C771" s="71"/>
      <c r="D771" s="71"/>
      <c r="E771" s="71"/>
      <c r="F771" s="71"/>
      <c r="G771" s="71"/>
      <c r="H771" s="71"/>
      <c r="I771" s="173"/>
    </row>
    <row r="772" spans="1:9" ht="12.75" hidden="1" customHeight="1" x14ac:dyDescent="0.15">
      <c r="A772" s="487"/>
      <c r="B772" s="499"/>
      <c r="C772" s="71"/>
      <c r="D772" s="71"/>
      <c r="E772" s="71"/>
      <c r="F772" s="71"/>
      <c r="G772" s="71"/>
      <c r="H772" s="71"/>
      <c r="I772" s="173"/>
    </row>
    <row r="773" spans="1:9" ht="12.75" hidden="1" customHeight="1" x14ac:dyDescent="0.15">
      <c r="A773" s="487"/>
      <c r="B773" s="499"/>
      <c r="C773" s="71"/>
      <c r="D773" s="71"/>
      <c r="E773" s="71"/>
      <c r="F773" s="71"/>
      <c r="G773" s="71"/>
      <c r="H773" s="71"/>
      <c r="I773" s="173"/>
    </row>
    <row r="774" spans="1:9" ht="12.75" hidden="1" customHeight="1" x14ac:dyDescent="0.15">
      <c r="A774" s="487"/>
      <c r="B774" s="499"/>
      <c r="C774" s="71"/>
      <c r="D774" s="71"/>
      <c r="E774" s="71"/>
      <c r="F774" s="71"/>
      <c r="G774" s="71"/>
      <c r="H774" s="71"/>
      <c r="I774" s="173"/>
    </row>
    <row r="775" spans="1:9" ht="12.75" hidden="1" customHeight="1" x14ac:dyDescent="0.15">
      <c r="A775" s="487"/>
      <c r="B775" s="499"/>
      <c r="C775" s="71"/>
      <c r="D775" s="71"/>
      <c r="E775" s="71"/>
      <c r="F775" s="71"/>
      <c r="G775" s="71"/>
      <c r="H775" s="71"/>
      <c r="I775" s="173"/>
    </row>
    <row r="776" spans="1:9" ht="12.75" hidden="1" customHeight="1" x14ac:dyDescent="0.15">
      <c r="A776" s="487"/>
      <c r="B776" s="499"/>
      <c r="C776" s="71"/>
      <c r="D776" s="71"/>
      <c r="E776" s="71"/>
      <c r="F776" s="71"/>
      <c r="G776" s="71"/>
      <c r="H776" s="71"/>
      <c r="I776" s="173"/>
    </row>
    <row r="777" spans="1:9" ht="12.75" hidden="1" customHeight="1" x14ac:dyDescent="0.15">
      <c r="A777" s="487"/>
      <c r="B777" s="499"/>
      <c r="C777" s="71"/>
      <c r="D777" s="71"/>
      <c r="E777" s="71"/>
      <c r="F777" s="71"/>
      <c r="G777" s="71"/>
      <c r="H777" s="71"/>
      <c r="I777" s="173"/>
    </row>
    <row r="778" spans="1:9" ht="12.75" hidden="1" customHeight="1" x14ac:dyDescent="0.15">
      <c r="A778" s="487"/>
      <c r="B778" s="499"/>
      <c r="C778" s="71"/>
      <c r="D778" s="71"/>
      <c r="E778" s="71"/>
      <c r="F778" s="71"/>
      <c r="G778" s="71"/>
      <c r="H778" s="71"/>
      <c r="I778" s="173"/>
    </row>
    <row r="779" spans="1:9" ht="12.75" hidden="1" customHeight="1" x14ac:dyDescent="0.15">
      <c r="A779" s="487"/>
      <c r="B779" s="499"/>
      <c r="C779" s="71"/>
      <c r="D779" s="71"/>
      <c r="E779" s="71"/>
      <c r="F779" s="71"/>
      <c r="G779" s="71"/>
      <c r="H779" s="71"/>
      <c r="I779" s="173"/>
    </row>
    <row r="780" spans="1:9" ht="12.75" hidden="1" customHeight="1" x14ac:dyDescent="0.15">
      <c r="A780" s="487"/>
      <c r="B780" s="499"/>
      <c r="C780" s="71"/>
      <c r="D780" s="71"/>
      <c r="E780" s="71"/>
      <c r="F780" s="71"/>
      <c r="G780" s="71"/>
      <c r="H780" s="71"/>
      <c r="I780" s="173"/>
    </row>
    <row r="781" spans="1:9" ht="12.75" hidden="1" customHeight="1" x14ac:dyDescent="0.15">
      <c r="A781" s="487"/>
      <c r="B781" s="499"/>
      <c r="C781" s="71"/>
      <c r="D781" s="71"/>
      <c r="E781" s="71"/>
      <c r="F781" s="71"/>
      <c r="G781" s="71"/>
      <c r="H781" s="71"/>
      <c r="I781" s="173"/>
    </row>
    <row r="782" spans="1:9" ht="12.75" hidden="1" customHeight="1" x14ac:dyDescent="0.15">
      <c r="A782" s="487"/>
      <c r="B782" s="499"/>
      <c r="C782" s="71"/>
      <c r="D782" s="71"/>
      <c r="E782" s="71"/>
      <c r="F782" s="71"/>
      <c r="G782" s="71"/>
      <c r="H782" s="71"/>
      <c r="I782" s="173"/>
    </row>
    <row r="783" spans="1:9" ht="12.75" hidden="1" customHeight="1" x14ac:dyDescent="0.15">
      <c r="A783" s="487"/>
      <c r="B783" s="499"/>
      <c r="C783" s="71"/>
      <c r="D783" s="71"/>
      <c r="E783" s="71"/>
      <c r="F783" s="71"/>
      <c r="G783" s="71"/>
      <c r="H783" s="71"/>
      <c r="I783" s="173"/>
    </row>
    <row r="784" spans="1:9" ht="12.75" hidden="1" customHeight="1" x14ac:dyDescent="0.15">
      <c r="A784" s="487"/>
      <c r="B784" s="499"/>
      <c r="C784" s="71"/>
      <c r="D784" s="71"/>
      <c r="E784" s="71"/>
      <c r="F784" s="71"/>
      <c r="G784" s="71"/>
      <c r="H784" s="71"/>
      <c r="I784" s="173"/>
    </row>
    <row r="785" spans="1:9" ht="12.75" hidden="1" customHeight="1" x14ac:dyDescent="0.15">
      <c r="A785" s="487"/>
      <c r="B785" s="499"/>
      <c r="C785" s="71"/>
      <c r="D785" s="71"/>
      <c r="E785" s="71"/>
      <c r="F785" s="71"/>
      <c r="G785" s="71"/>
      <c r="H785" s="71"/>
      <c r="I785" s="173"/>
    </row>
    <row r="786" spans="1:9" ht="12.75" hidden="1" customHeight="1" x14ac:dyDescent="0.15">
      <c r="A786" s="487"/>
      <c r="B786" s="499"/>
      <c r="C786" s="71"/>
      <c r="D786" s="71"/>
      <c r="E786" s="71"/>
      <c r="F786" s="71"/>
      <c r="G786" s="71"/>
      <c r="H786" s="71"/>
      <c r="I786" s="173"/>
    </row>
    <row r="787" spans="1:9" ht="12.75" hidden="1" customHeight="1" x14ac:dyDescent="0.15">
      <c r="A787" s="487"/>
      <c r="B787" s="499"/>
      <c r="C787" s="71"/>
      <c r="D787" s="71"/>
      <c r="E787" s="71"/>
      <c r="F787" s="71"/>
      <c r="G787" s="71"/>
      <c r="H787" s="71"/>
      <c r="I787" s="173"/>
    </row>
    <row r="788" spans="1:9" ht="12.75" hidden="1" customHeight="1" x14ac:dyDescent="0.15">
      <c r="A788" s="487"/>
      <c r="B788" s="499"/>
      <c r="C788" s="71"/>
      <c r="D788" s="71"/>
      <c r="E788" s="71"/>
      <c r="F788" s="71"/>
      <c r="G788" s="71"/>
      <c r="H788" s="71"/>
      <c r="I788" s="173"/>
    </row>
    <row r="789" spans="1:9" ht="12.75" hidden="1" customHeight="1" x14ac:dyDescent="0.15">
      <c r="A789" s="487"/>
      <c r="B789" s="499"/>
      <c r="C789" s="71"/>
      <c r="D789" s="71"/>
      <c r="E789" s="71"/>
      <c r="F789" s="71"/>
      <c r="G789" s="71"/>
      <c r="H789" s="71"/>
      <c r="I789" s="173"/>
    </row>
    <row r="790" spans="1:9" ht="12.75" hidden="1" customHeight="1" x14ac:dyDescent="0.15">
      <c r="A790" s="487"/>
      <c r="B790" s="499"/>
      <c r="C790" s="71"/>
      <c r="D790" s="71"/>
      <c r="E790" s="71"/>
      <c r="F790" s="71"/>
      <c r="G790" s="71"/>
      <c r="H790" s="71"/>
      <c r="I790" s="173"/>
    </row>
    <row r="791" spans="1:9" ht="12.75" hidden="1" customHeight="1" x14ac:dyDescent="0.15">
      <c r="A791" s="487"/>
      <c r="B791" s="499"/>
      <c r="C791" s="71"/>
      <c r="D791" s="71"/>
      <c r="E791" s="71"/>
      <c r="F791" s="71"/>
      <c r="G791" s="71"/>
      <c r="H791" s="71"/>
      <c r="I791" s="173"/>
    </row>
    <row r="792" spans="1:9" ht="12.75" hidden="1" customHeight="1" x14ac:dyDescent="0.15">
      <c r="A792" s="487"/>
      <c r="B792" s="499"/>
      <c r="C792" s="71"/>
      <c r="D792" s="71"/>
      <c r="E792" s="71"/>
      <c r="F792" s="71"/>
      <c r="G792" s="71"/>
      <c r="H792" s="71"/>
      <c r="I792" s="173"/>
    </row>
    <row r="793" spans="1:9" ht="12.75" hidden="1" customHeight="1" x14ac:dyDescent="0.15">
      <c r="A793" s="487"/>
      <c r="B793" s="499"/>
      <c r="C793" s="71"/>
      <c r="D793" s="71"/>
      <c r="E793" s="71"/>
      <c r="F793" s="71"/>
      <c r="G793" s="71"/>
      <c r="H793" s="71"/>
      <c r="I793" s="173"/>
    </row>
    <row r="794" spans="1:9" ht="12.75" hidden="1" customHeight="1" x14ac:dyDescent="0.15">
      <c r="A794" s="487"/>
      <c r="B794" s="499"/>
      <c r="C794" s="71"/>
      <c r="D794" s="71"/>
      <c r="E794" s="71"/>
      <c r="F794" s="71"/>
      <c r="G794" s="71"/>
      <c r="H794" s="71"/>
      <c r="I794" s="173"/>
    </row>
    <row r="795" spans="1:9" ht="12.75" hidden="1" customHeight="1" x14ac:dyDescent="0.15">
      <c r="A795" s="487"/>
      <c r="B795" s="499"/>
      <c r="C795" s="71"/>
      <c r="D795" s="71"/>
      <c r="E795" s="71"/>
      <c r="F795" s="71"/>
      <c r="G795" s="71"/>
      <c r="H795" s="71"/>
      <c r="I795" s="173"/>
    </row>
    <row r="796" spans="1:9" ht="12.75" hidden="1" customHeight="1" x14ac:dyDescent="0.15">
      <c r="A796" s="487"/>
      <c r="B796" s="499"/>
      <c r="C796" s="71"/>
      <c r="D796" s="71"/>
      <c r="E796" s="71"/>
      <c r="F796" s="71"/>
      <c r="G796" s="71"/>
      <c r="H796" s="71"/>
      <c r="I796" s="173"/>
    </row>
    <row r="797" spans="1:9" ht="12.75" hidden="1" customHeight="1" x14ac:dyDescent="0.15">
      <c r="A797" s="487"/>
      <c r="B797" s="499"/>
      <c r="C797" s="71"/>
      <c r="D797" s="71"/>
      <c r="E797" s="71"/>
      <c r="F797" s="71"/>
      <c r="G797" s="71"/>
      <c r="H797" s="71"/>
      <c r="I797" s="173"/>
    </row>
    <row r="798" spans="1:9" ht="12.75" hidden="1" customHeight="1" x14ac:dyDescent="0.15">
      <c r="A798" s="487"/>
      <c r="B798" s="499"/>
      <c r="C798" s="71"/>
      <c r="D798" s="71"/>
      <c r="E798" s="71"/>
      <c r="F798" s="71"/>
      <c r="G798" s="71"/>
      <c r="H798" s="71"/>
      <c r="I798" s="173"/>
    </row>
    <row r="799" spans="1:9" ht="12.75" hidden="1" customHeight="1" x14ac:dyDescent="0.15">
      <c r="A799" s="487"/>
      <c r="B799" s="499"/>
      <c r="C799" s="71"/>
      <c r="D799" s="71"/>
      <c r="E799" s="71"/>
      <c r="F799" s="71"/>
      <c r="G799" s="71"/>
      <c r="H799" s="71"/>
      <c r="I799" s="173"/>
    </row>
    <row r="800" spans="1:9" ht="12.75" hidden="1" customHeight="1" x14ac:dyDescent="0.15">
      <c r="A800" s="487"/>
      <c r="B800" s="499"/>
      <c r="C800" s="71"/>
      <c r="D800" s="71"/>
      <c r="E800" s="71"/>
      <c r="F800" s="71"/>
      <c r="G800" s="71"/>
      <c r="H800" s="71"/>
      <c r="I800" s="173"/>
    </row>
    <row r="801" spans="1:9" ht="12.75" hidden="1" customHeight="1" x14ac:dyDescent="0.15">
      <c r="A801" s="487"/>
      <c r="B801" s="499"/>
      <c r="C801" s="71"/>
      <c r="D801" s="71"/>
      <c r="E801" s="71"/>
      <c r="F801" s="71"/>
      <c r="G801" s="71"/>
      <c r="H801" s="71"/>
      <c r="I801" s="173"/>
    </row>
    <row r="802" spans="1:9" ht="12.75" hidden="1" customHeight="1" x14ac:dyDescent="0.15">
      <c r="A802" s="487"/>
      <c r="B802" s="499"/>
      <c r="C802" s="71"/>
      <c r="D802" s="71"/>
      <c r="E802" s="71"/>
      <c r="F802" s="71"/>
      <c r="G802" s="71"/>
      <c r="H802" s="71"/>
      <c r="I802" s="173"/>
    </row>
    <row r="803" spans="1:9" ht="12.75" hidden="1" customHeight="1" x14ac:dyDescent="0.15">
      <c r="A803" s="487"/>
      <c r="B803" s="499"/>
      <c r="C803" s="71"/>
      <c r="D803" s="71"/>
      <c r="E803" s="71"/>
      <c r="F803" s="71"/>
      <c r="G803" s="71"/>
      <c r="H803" s="71"/>
      <c r="I803" s="173"/>
    </row>
    <row r="804" spans="1:9" ht="12.75" hidden="1" customHeight="1" x14ac:dyDescent="0.15">
      <c r="A804" s="487"/>
      <c r="B804" s="499"/>
      <c r="C804" s="71"/>
      <c r="D804" s="71"/>
      <c r="E804" s="71"/>
      <c r="F804" s="71"/>
      <c r="G804" s="71"/>
      <c r="H804" s="71"/>
      <c r="I804" s="173"/>
    </row>
    <row r="805" spans="1:9" ht="12.75" hidden="1" customHeight="1" x14ac:dyDescent="0.15">
      <c r="A805" s="487"/>
      <c r="B805" s="499"/>
      <c r="C805" s="71"/>
      <c r="D805" s="71"/>
      <c r="E805" s="71"/>
      <c r="F805" s="71"/>
      <c r="G805" s="71"/>
      <c r="H805" s="71"/>
      <c r="I805" s="173"/>
    </row>
    <row r="806" spans="1:9" ht="12.75" hidden="1" customHeight="1" x14ac:dyDescent="0.15">
      <c r="A806" s="487"/>
      <c r="B806" s="499"/>
      <c r="C806" s="71"/>
      <c r="D806" s="71"/>
      <c r="E806" s="71"/>
      <c r="F806" s="71"/>
      <c r="G806" s="71"/>
      <c r="H806" s="71"/>
      <c r="I806" s="173"/>
    </row>
    <row r="807" spans="1:9" ht="12.75" hidden="1" customHeight="1" x14ac:dyDescent="0.15">
      <c r="A807" s="487"/>
      <c r="B807" s="499"/>
      <c r="C807" s="71"/>
      <c r="D807" s="71"/>
      <c r="E807" s="71"/>
      <c r="F807" s="71"/>
      <c r="G807" s="71"/>
      <c r="H807" s="71"/>
      <c r="I807" s="173"/>
    </row>
    <row r="808" spans="1:9" ht="12.75" hidden="1" customHeight="1" x14ac:dyDescent="0.15">
      <c r="A808" s="487"/>
      <c r="B808" s="499"/>
      <c r="C808" s="71"/>
      <c r="D808" s="71"/>
      <c r="E808" s="71"/>
      <c r="F808" s="71"/>
      <c r="G808" s="71"/>
      <c r="H808" s="71"/>
      <c r="I808" s="173"/>
    </row>
    <row r="809" spans="1:9" ht="12.75" hidden="1" customHeight="1" x14ac:dyDescent="0.15">
      <c r="A809" s="487"/>
      <c r="B809" s="499"/>
      <c r="C809" s="71"/>
      <c r="D809" s="71"/>
      <c r="E809" s="71"/>
      <c r="F809" s="71"/>
      <c r="G809" s="71"/>
      <c r="H809" s="71"/>
      <c r="I809" s="173"/>
    </row>
    <row r="810" spans="1:9" ht="12.75" hidden="1" customHeight="1" x14ac:dyDescent="0.15">
      <c r="A810" s="487"/>
      <c r="B810" s="499"/>
      <c r="C810" s="71"/>
      <c r="D810" s="71"/>
      <c r="E810" s="71"/>
      <c r="F810" s="71"/>
      <c r="G810" s="71"/>
      <c r="H810" s="71"/>
      <c r="I810" s="173"/>
    </row>
    <row r="811" spans="1:9" ht="12.75" hidden="1" customHeight="1" x14ac:dyDescent="0.15">
      <c r="A811" s="487"/>
      <c r="B811" s="499"/>
      <c r="C811" s="71"/>
      <c r="D811" s="71"/>
      <c r="E811" s="71"/>
      <c r="F811" s="71"/>
      <c r="G811" s="71"/>
      <c r="H811" s="71"/>
      <c r="I811" s="173"/>
    </row>
    <row r="812" spans="1:9" ht="12.75" hidden="1" customHeight="1" x14ac:dyDescent="0.15">
      <c r="A812" s="487"/>
      <c r="B812" s="499"/>
      <c r="C812" s="71"/>
      <c r="D812" s="71"/>
      <c r="E812" s="71"/>
      <c r="F812" s="71"/>
      <c r="G812" s="71"/>
      <c r="H812" s="71"/>
      <c r="I812" s="173"/>
    </row>
    <row r="813" spans="1:9" ht="12.75" hidden="1" customHeight="1" x14ac:dyDescent="0.15">
      <c r="A813" s="487"/>
      <c r="B813" s="499"/>
      <c r="C813" s="71"/>
      <c r="D813" s="71"/>
      <c r="E813" s="71"/>
      <c r="F813" s="71"/>
      <c r="G813" s="71"/>
      <c r="H813" s="71"/>
      <c r="I813" s="173"/>
    </row>
    <row r="814" spans="1:9" ht="12.75" hidden="1" customHeight="1" x14ac:dyDescent="0.15">
      <c r="A814" s="487"/>
      <c r="B814" s="499"/>
      <c r="C814" s="71"/>
      <c r="D814" s="71"/>
      <c r="E814" s="71"/>
      <c r="F814" s="71"/>
      <c r="G814" s="71"/>
      <c r="H814" s="71"/>
      <c r="I814" s="173"/>
    </row>
    <row r="815" spans="1:9" ht="12.75" hidden="1" customHeight="1" x14ac:dyDescent="0.15">
      <c r="A815" s="487"/>
      <c r="B815" s="499"/>
      <c r="C815" s="71"/>
      <c r="D815" s="71"/>
      <c r="E815" s="71"/>
      <c r="F815" s="71"/>
      <c r="G815" s="71"/>
      <c r="H815" s="71"/>
      <c r="I815" s="173"/>
    </row>
    <row r="816" spans="1:9" ht="12.75" hidden="1" customHeight="1" x14ac:dyDescent="0.15">
      <c r="A816" s="487"/>
      <c r="B816" s="499"/>
      <c r="C816" s="71"/>
      <c r="D816" s="71"/>
      <c r="E816" s="71"/>
      <c r="F816" s="71"/>
      <c r="G816" s="71"/>
      <c r="H816" s="71"/>
      <c r="I816" s="173"/>
    </row>
    <row r="817" spans="1:9" ht="12.75" hidden="1" customHeight="1" x14ac:dyDescent="0.15">
      <c r="A817" s="487"/>
      <c r="B817" s="499"/>
      <c r="C817" s="71"/>
      <c r="D817" s="71"/>
      <c r="E817" s="71"/>
      <c r="F817" s="71"/>
      <c r="G817" s="71"/>
      <c r="H817" s="71"/>
      <c r="I817" s="173"/>
    </row>
    <row r="818" spans="1:9" ht="12.75" hidden="1" customHeight="1" x14ac:dyDescent="0.15">
      <c r="A818" s="487"/>
      <c r="B818" s="499"/>
      <c r="C818" s="71"/>
      <c r="D818" s="71"/>
      <c r="E818" s="71"/>
      <c r="F818" s="71"/>
      <c r="G818" s="71"/>
      <c r="H818" s="71"/>
      <c r="I818" s="173"/>
    </row>
    <row r="819" spans="1:9" ht="12.75" hidden="1" customHeight="1" x14ac:dyDescent="0.15">
      <c r="A819" s="487"/>
      <c r="B819" s="499"/>
      <c r="C819" s="71"/>
      <c r="D819" s="71"/>
      <c r="E819" s="71"/>
      <c r="F819" s="71"/>
      <c r="G819" s="71"/>
      <c r="H819" s="71"/>
      <c r="I819" s="173"/>
    </row>
    <row r="820" spans="1:9" ht="12.75" hidden="1" customHeight="1" x14ac:dyDescent="0.15">
      <c r="A820" s="487"/>
      <c r="B820" s="499"/>
      <c r="C820" s="71"/>
      <c r="D820" s="71"/>
      <c r="E820" s="71"/>
      <c r="F820" s="71"/>
      <c r="G820" s="71"/>
      <c r="H820" s="71"/>
      <c r="I820" s="173"/>
    </row>
    <row r="821" spans="1:9" ht="12.75" hidden="1" customHeight="1" x14ac:dyDescent="0.15">
      <c r="A821" s="487"/>
      <c r="B821" s="499"/>
      <c r="C821" s="71"/>
      <c r="D821" s="71"/>
      <c r="E821" s="71"/>
      <c r="F821" s="71"/>
      <c r="G821" s="71"/>
      <c r="H821" s="71"/>
      <c r="I821" s="173"/>
    </row>
    <row r="822" spans="1:9" ht="12.75" hidden="1" customHeight="1" x14ac:dyDescent="0.15">
      <c r="A822" s="487"/>
      <c r="B822" s="499"/>
      <c r="C822" s="71"/>
      <c r="D822" s="71"/>
      <c r="E822" s="71"/>
      <c r="F822" s="71"/>
      <c r="G822" s="71"/>
      <c r="H822" s="71"/>
      <c r="I822" s="173"/>
    </row>
    <row r="823" spans="1:9" ht="12.75" hidden="1" customHeight="1" x14ac:dyDescent="0.15">
      <c r="A823" s="487"/>
      <c r="B823" s="499"/>
      <c r="C823" s="71"/>
      <c r="D823" s="71"/>
      <c r="E823" s="71"/>
      <c r="F823" s="71"/>
      <c r="G823" s="71"/>
      <c r="H823" s="71"/>
      <c r="I823" s="173"/>
    </row>
    <row r="824" spans="1:9" ht="12.75" hidden="1" customHeight="1" x14ac:dyDescent="0.15">
      <c r="A824" s="487"/>
      <c r="B824" s="499"/>
      <c r="C824" s="71"/>
      <c r="D824" s="71"/>
      <c r="E824" s="71"/>
      <c r="F824" s="71"/>
      <c r="G824" s="71"/>
      <c r="H824" s="71"/>
      <c r="I824" s="173"/>
    </row>
    <row r="825" spans="1:9" ht="12.75" hidden="1" customHeight="1" x14ac:dyDescent="0.15">
      <c r="A825" s="487"/>
      <c r="B825" s="499"/>
      <c r="C825" s="71"/>
      <c r="D825" s="71"/>
      <c r="E825" s="71"/>
      <c r="F825" s="71"/>
      <c r="G825" s="71"/>
      <c r="H825" s="71"/>
      <c r="I825" s="173"/>
    </row>
    <row r="826" spans="1:9" ht="12.75" hidden="1" customHeight="1" x14ac:dyDescent="0.15">
      <c r="A826" s="487"/>
      <c r="B826" s="499"/>
      <c r="C826" s="71"/>
      <c r="D826" s="71"/>
      <c r="E826" s="71"/>
      <c r="F826" s="71"/>
      <c r="G826" s="71"/>
      <c r="H826" s="71"/>
      <c r="I826" s="173"/>
    </row>
    <row r="827" spans="1:9" ht="12.75" hidden="1" customHeight="1" x14ac:dyDescent="0.15">
      <c r="A827" s="487"/>
      <c r="B827" s="499"/>
      <c r="C827" s="71"/>
      <c r="D827" s="71"/>
      <c r="E827" s="71"/>
      <c r="F827" s="71"/>
      <c r="G827" s="71"/>
      <c r="H827" s="71"/>
      <c r="I827" s="173"/>
    </row>
    <row r="828" spans="1:9" ht="12.75" hidden="1" customHeight="1" x14ac:dyDescent="0.15">
      <c r="A828" s="487"/>
      <c r="B828" s="499"/>
      <c r="C828" s="71"/>
      <c r="D828" s="71"/>
      <c r="E828" s="71"/>
      <c r="F828" s="71"/>
      <c r="G828" s="71"/>
      <c r="H828" s="71"/>
      <c r="I828" s="173"/>
    </row>
    <row r="829" spans="1:9" ht="12.75" hidden="1" customHeight="1" x14ac:dyDescent="0.15">
      <c r="A829" s="487"/>
      <c r="B829" s="499"/>
      <c r="C829" s="71"/>
      <c r="D829" s="71"/>
      <c r="E829" s="71"/>
      <c r="F829" s="71"/>
      <c r="G829" s="71"/>
      <c r="H829" s="71"/>
      <c r="I829" s="173"/>
    </row>
    <row r="830" spans="1:9" ht="12.75" hidden="1" customHeight="1" x14ac:dyDescent="0.15">
      <c r="A830" s="487"/>
      <c r="B830" s="499"/>
      <c r="C830" s="71"/>
      <c r="D830" s="71"/>
      <c r="E830" s="71"/>
      <c r="F830" s="71"/>
      <c r="G830" s="71"/>
      <c r="H830" s="71"/>
      <c r="I830" s="173"/>
    </row>
    <row r="831" spans="1:9" ht="12.75" hidden="1" customHeight="1" x14ac:dyDescent="0.15">
      <c r="A831" s="487"/>
      <c r="B831" s="499"/>
      <c r="C831" s="71"/>
      <c r="D831" s="71"/>
      <c r="E831" s="71"/>
      <c r="F831" s="71"/>
      <c r="G831" s="71"/>
      <c r="H831" s="71"/>
      <c r="I831" s="173"/>
    </row>
    <row r="832" spans="1:9" ht="12.75" hidden="1" customHeight="1" x14ac:dyDescent="0.15">
      <c r="A832" s="487"/>
      <c r="B832" s="499"/>
      <c r="C832" s="71"/>
      <c r="D832" s="71"/>
      <c r="E832" s="71"/>
      <c r="F832" s="71"/>
      <c r="G832" s="71"/>
      <c r="H832" s="71"/>
      <c r="I832" s="173"/>
    </row>
    <row r="833" spans="1:9" ht="12.75" hidden="1" customHeight="1" x14ac:dyDescent="0.15">
      <c r="A833" s="487"/>
      <c r="B833" s="499"/>
      <c r="C833" s="71"/>
      <c r="D833" s="71"/>
      <c r="E833" s="71"/>
      <c r="F833" s="71"/>
      <c r="G833" s="71"/>
      <c r="H833" s="71"/>
      <c r="I833" s="173"/>
    </row>
    <row r="834" spans="1:9" ht="12.75" hidden="1" customHeight="1" x14ac:dyDescent="0.15">
      <c r="A834" s="487"/>
      <c r="B834" s="499"/>
      <c r="C834" s="71"/>
      <c r="D834" s="71"/>
      <c r="E834" s="71"/>
      <c r="F834" s="71"/>
      <c r="G834" s="71"/>
      <c r="H834" s="71"/>
      <c r="I834" s="173"/>
    </row>
    <row r="835" spans="1:9" ht="12.75" hidden="1" customHeight="1" x14ac:dyDescent="0.15">
      <c r="A835" s="487"/>
      <c r="B835" s="499"/>
      <c r="C835" s="71"/>
      <c r="D835" s="71"/>
      <c r="E835" s="71"/>
      <c r="F835" s="71"/>
      <c r="G835" s="71"/>
      <c r="H835" s="71"/>
      <c r="I835" s="173"/>
    </row>
    <row r="836" spans="1:9" ht="12.75" hidden="1" customHeight="1" x14ac:dyDescent="0.15">
      <c r="A836" s="487"/>
      <c r="B836" s="499"/>
      <c r="C836" s="71"/>
      <c r="D836" s="71"/>
      <c r="E836" s="71"/>
      <c r="F836" s="71"/>
      <c r="G836" s="71"/>
      <c r="H836" s="71"/>
      <c r="I836" s="173"/>
    </row>
    <row r="837" spans="1:9" ht="12.75" hidden="1" customHeight="1" x14ac:dyDescent="0.15">
      <c r="A837" s="487"/>
      <c r="B837" s="499"/>
      <c r="C837" s="71"/>
      <c r="D837" s="71"/>
      <c r="E837" s="71"/>
      <c r="F837" s="71"/>
      <c r="G837" s="71"/>
      <c r="H837" s="71"/>
      <c r="I837" s="173"/>
    </row>
    <row r="838" spans="1:9" ht="12.75" hidden="1" customHeight="1" x14ac:dyDescent="0.15">
      <c r="A838" s="487"/>
      <c r="B838" s="499"/>
      <c r="C838" s="71"/>
      <c r="D838" s="71"/>
      <c r="E838" s="71"/>
      <c r="F838" s="71"/>
      <c r="G838" s="71"/>
      <c r="H838" s="71"/>
      <c r="I838" s="173"/>
    </row>
    <row r="839" spans="1:9" ht="12.75" hidden="1" customHeight="1" x14ac:dyDescent="0.15">
      <c r="A839" s="487"/>
      <c r="B839" s="499"/>
      <c r="C839" s="71"/>
      <c r="D839" s="71"/>
      <c r="E839" s="71"/>
      <c r="F839" s="71"/>
      <c r="G839" s="71"/>
      <c r="H839" s="71"/>
      <c r="I839" s="173"/>
    </row>
    <row r="840" spans="1:9" ht="12.75" hidden="1" customHeight="1" x14ac:dyDescent="0.15">
      <c r="A840" s="487"/>
      <c r="B840" s="499"/>
      <c r="C840" s="71"/>
      <c r="D840" s="71"/>
      <c r="E840" s="71"/>
      <c r="F840" s="71"/>
      <c r="G840" s="71"/>
      <c r="H840" s="71"/>
      <c r="I840" s="173"/>
    </row>
    <row r="841" spans="1:9" ht="12.75" hidden="1" customHeight="1" x14ac:dyDescent="0.15">
      <c r="A841" s="487"/>
      <c r="B841" s="499"/>
      <c r="C841" s="71"/>
      <c r="D841" s="71"/>
      <c r="E841" s="71"/>
      <c r="F841" s="71"/>
      <c r="G841" s="71"/>
      <c r="H841" s="71"/>
      <c r="I841" s="173"/>
    </row>
    <row r="842" spans="1:9" ht="12.75" hidden="1" customHeight="1" x14ac:dyDescent="0.15">
      <c r="A842" s="487"/>
      <c r="B842" s="499"/>
      <c r="C842" s="71"/>
      <c r="D842" s="71"/>
      <c r="E842" s="71"/>
      <c r="F842" s="71"/>
      <c r="G842" s="71"/>
      <c r="H842" s="71"/>
      <c r="I842" s="173"/>
    </row>
    <row r="843" spans="1:9" ht="12.75" hidden="1" customHeight="1" x14ac:dyDescent="0.15">
      <c r="A843" s="487"/>
      <c r="B843" s="499"/>
      <c r="C843" s="71"/>
      <c r="D843" s="71"/>
      <c r="E843" s="71"/>
      <c r="F843" s="71"/>
      <c r="G843" s="71"/>
      <c r="H843" s="71"/>
      <c r="I843" s="173"/>
    </row>
    <row r="844" spans="1:9" ht="12.75" hidden="1" customHeight="1" x14ac:dyDescent="0.15">
      <c r="A844" s="487"/>
      <c r="B844" s="499"/>
      <c r="C844" s="71"/>
      <c r="D844" s="71"/>
      <c r="E844" s="71"/>
      <c r="F844" s="71"/>
      <c r="G844" s="71"/>
      <c r="H844" s="71"/>
      <c r="I844" s="173"/>
    </row>
    <row r="845" spans="1:9" ht="12.75" hidden="1" customHeight="1" x14ac:dyDescent="0.15">
      <c r="A845" s="487"/>
      <c r="B845" s="499"/>
      <c r="C845" s="71"/>
      <c r="D845" s="71"/>
      <c r="E845" s="71"/>
      <c r="F845" s="71"/>
      <c r="G845" s="71"/>
      <c r="H845" s="71"/>
      <c r="I845" s="173"/>
    </row>
    <row r="846" spans="1:9" ht="12.75" hidden="1" customHeight="1" x14ac:dyDescent="0.15">
      <c r="A846" s="487"/>
      <c r="B846" s="499"/>
      <c r="C846" s="71"/>
      <c r="D846" s="71"/>
      <c r="E846" s="71"/>
      <c r="F846" s="71"/>
      <c r="G846" s="71"/>
      <c r="H846" s="71"/>
      <c r="I846" s="173"/>
    </row>
    <row r="847" spans="1:9" ht="12.75" hidden="1" customHeight="1" x14ac:dyDescent="0.15">
      <c r="A847" s="487"/>
      <c r="B847" s="499"/>
      <c r="C847" s="71"/>
      <c r="D847" s="71"/>
      <c r="E847" s="71"/>
      <c r="F847" s="71"/>
      <c r="G847" s="71"/>
      <c r="H847" s="71"/>
      <c r="I847" s="173"/>
    </row>
    <row r="848" spans="1:9" ht="12.75" hidden="1" customHeight="1" x14ac:dyDescent="0.15">
      <c r="A848" s="487"/>
      <c r="B848" s="499"/>
      <c r="C848" s="71"/>
      <c r="D848" s="71"/>
      <c r="E848" s="71"/>
      <c r="F848" s="71"/>
      <c r="G848" s="71"/>
      <c r="H848" s="71"/>
      <c r="I848" s="173"/>
    </row>
    <row r="849" spans="1:9" ht="12.75" hidden="1" customHeight="1" x14ac:dyDescent="0.15">
      <c r="A849" s="487"/>
      <c r="B849" s="499"/>
      <c r="C849" s="71"/>
      <c r="D849" s="71"/>
      <c r="E849" s="71"/>
      <c r="F849" s="71"/>
      <c r="G849" s="71"/>
      <c r="H849" s="71"/>
      <c r="I849" s="173"/>
    </row>
    <row r="850" spans="1:9" ht="12.75" hidden="1" customHeight="1" x14ac:dyDescent="0.15">
      <c r="A850" s="487"/>
      <c r="B850" s="499"/>
      <c r="C850" s="71"/>
      <c r="D850" s="71"/>
      <c r="E850" s="71"/>
      <c r="F850" s="71"/>
      <c r="G850" s="71"/>
      <c r="H850" s="71"/>
      <c r="I850" s="173"/>
    </row>
    <row r="851" spans="1:9" ht="12.75" hidden="1" customHeight="1" x14ac:dyDescent="0.15">
      <c r="A851" s="487"/>
      <c r="B851" s="499"/>
      <c r="C851" s="71"/>
      <c r="D851" s="71"/>
      <c r="E851" s="71"/>
      <c r="F851" s="71"/>
      <c r="G851" s="71"/>
      <c r="H851" s="71"/>
      <c r="I851" s="173"/>
    </row>
    <row r="852" spans="1:9" ht="12.75" hidden="1" customHeight="1" x14ac:dyDescent="0.15">
      <c r="A852" s="487"/>
      <c r="B852" s="499"/>
      <c r="C852" s="71"/>
      <c r="D852" s="71"/>
      <c r="E852" s="71"/>
      <c r="F852" s="71"/>
      <c r="G852" s="71"/>
      <c r="H852" s="71"/>
      <c r="I852" s="173"/>
    </row>
    <row r="853" spans="1:9" ht="12.75" hidden="1" customHeight="1" x14ac:dyDescent="0.15">
      <c r="A853" s="487"/>
      <c r="B853" s="499"/>
      <c r="C853" s="71"/>
      <c r="D853" s="71"/>
      <c r="E853" s="71"/>
      <c r="F853" s="71"/>
      <c r="G853" s="71"/>
      <c r="H853" s="71"/>
      <c r="I853" s="173"/>
    </row>
    <row r="854" spans="1:9" ht="12.75" hidden="1" customHeight="1" x14ac:dyDescent="0.15">
      <c r="A854" s="487"/>
      <c r="B854" s="499"/>
      <c r="C854" s="71"/>
      <c r="D854" s="71"/>
      <c r="E854" s="71"/>
      <c r="F854" s="71"/>
      <c r="G854" s="71"/>
      <c r="H854" s="71"/>
      <c r="I854" s="173"/>
    </row>
    <row r="855" spans="1:9" ht="12.75" hidden="1" customHeight="1" x14ac:dyDescent="0.15">
      <c r="A855" s="487"/>
      <c r="B855" s="499"/>
      <c r="C855" s="71"/>
      <c r="D855" s="71"/>
      <c r="E855" s="71"/>
      <c r="F855" s="71"/>
      <c r="G855" s="71"/>
      <c r="H855" s="71"/>
      <c r="I855" s="173"/>
    </row>
    <row r="856" spans="1:9" ht="12.75" hidden="1" customHeight="1" x14ac:dyDescent="0.15">
      <c r="A856" s="487"/>
      <c r="B856" s="499"/>
      <c r="C856" s="71"/>
      <c r="D856" s="71"/>
      <c r="E856" s="71"/>
      <c r="F856" s="71"/>
      <c r="G856" s="71"/>
      <c r="H856" s="71"/>
      <c r="I856" s="173"/>
    </row>
    <row r="857" spans="1:9" ht="12.75" hidden="1" customHeight="1" x14ac:dyDescent="0.15">
      <c r="A857" s="487"/>
      <c r="B857" s="499"/>
      <c r="C857" s="71"/>
      <c r="D857" s="71"/>
      <c r="E857" s="71"/>
      <c r="F857" s="71"/>
      <c r="G857" s="71"/>
      <c r="H857" s="71"/>
      <c r="I857" s="173"/>
    </row>
    <row r="858" spans="1:9" ht="12.75" hidden="1" customHeight="1" x14ac:dyDescent="0.15">
      <c r="A858" s="487"/>
      <c r="B858" s="499"/>
      <c r="C858" s="71"/>
      <c r="D858" s="71"/>
      <c r="E858" s="71"/>
      <c r="F858" s="71"/>
      <c r="G858" s="71"/>
      <c r="H858" s="71"/>
      <c r="I858" s="173"/>
    </row>
    <row r="859" spans="1:9" ht="12.75" hidden="1" customHeight="1" x14ac:dyDescent="0.15">
      <c r="A859" s="487"/>
      <c r="B859" s="499"/>
      <c r="C859" s="71"/>
      <c r="D859" s="71"/>
      <c r="E859" s="71"/>
      <c r="F859" s="71"/>
      <c r="G859" s="71"/>
      <c r="H859" s="71"/>
      <c r="I859" s="173"/>
    </row>
    <row r="860" spans="1:9" ht="12.75" hidden="1" customHeight="1" x14ac:dyDescent="0.15">
      <c r="A860" s="487"/>
      <c r="B860" s="499"/>
      <c r="C860" s="71"/>
      <c r="D860" s="71"/>
      <c r="E860" s="71"/>
      <c r="F860" s="71"/>
      <c r="G860" s="71"/>
      <c r="H860" s="71"/>
      <c r="I860" s="173"/>
    </row>
    <row r="861" spans="1:9" ht="12.75" hidden="1" customHeight="1" x14ac:dyDescent="0.15">
      <c r="A861" s="487"/>
      <c r="B861" s="499"/>
      <c r="C861" s="71"/>
      <c r="D861" s="71"/>
      <c r="E861" s="71"/>
      <c r="F861" s="71"/>
      <c r="G861" s="71"/>
      <c r="H861" s="71"/>
      <c r="I861" s="173"/>
    </row>
    <row r="862" spans="1:9" ht="12.75" hidden="1" customHeight="1" x14ac:dyDescent="0.15">
      <c r="A862" s="487"/>
      <c r="B862" s="499"/>
      <c r="C862" s="71"/>
      <c r="D862" s="71"/>
      <c r="E862" s="71"/>
      <c r="F862" s="71"/>
      <c r="G862" s="71"/>
      <c r="H862" s="71"/>
      <c r="I862" s="173"/>
    </row>
    <row r="863" spans="1:9" ht="12.75" hidden="1" customHeight="1" x14ac:dyDescent="0.15">
      <c r="A863" s="487"/>
      <c r="B863" s="499"/>
      <c r="C863" s="71"/>
      <c r="D863" s="71"/>
      <c r="E863" s="71"/>
      <c r="F863" s="71"/>
      <c r="G863" s="71"/>
      <c r="H863" s="71"/>
      <c r="I863" s="173"/>
    </row>
    <row r="864" spans="1:9" ht="12.75" hidden="1" customHeight="1" x14ac:dyDescent="0.15">
      <c r="A864" s="487"/>
      <c r="B864" s="499"/>
      <c r="C864" s="71"/>
      <c r="D864" s="71"/>
      <c r="E864" s="71"/>
      <c r="F864" s="71"/>
      <c r="G864" s="71"/>
      <c r="H864" s="71"/>
      <c r="I864" s="173"/>
    </row>
    <row r="865" spans="1:10" ht="12.75" hidden="1" customHeight="1" x14ac:dyDescent="0.15">
      <c r="A865" s="487"/>
      <c r="B865" s="499"/>
      <c r="C865" s="71"/>
      <c r="D865" s="71"/>
      <c r="E865" s="71"/>
      <c r="F865" s="71"/>
      <c r="G865" s="71"/>
      <c r="H865" s="71"/>
      <c r="I865" s="173"/>
    </row>
    <row r="866" spans="1:10" ht="12.75" hidden="1" customHeight="1" x14ac:dyDescent="0.15">
      <c r="A866" s="487"/>
      <c r="B866" s="499"/>
      <c r="C866" s="71"/>
      <c r="D866" s="71"/>
      <c r="E866" s="71"/>
      <c r="F866" s="71"/>
      <c r="G866" s="71"/>
      <c r="H866" s="71"/>
      <c r="I866" s="173"/>
    </row>
    <row r="867" spans="1:10" ht="12.75" hidden="1" customHeight="1" x14ac:dyDescent="0.15">
      <c r="A867" s="487"/>
      <c r="B867" s="499"/>
      <c r="C867" s="71"/>
      <c r="D867" s="71"/>
      <c r="E867" s="71"/>
      <c r="F867" s="71"/>
      <c r="G867" s="71"/>
      <c r="H867" s="71"/>
      <c r="I867" s="173"/>
    </row>
    <row r="868" spans="1:10" ht="12.75" hidden="1" customHeight="1" x14ac:dyDescent="0.15">
      <c r="A868" s="487"/>
      <c r="B868" s="499"/>
      <c r="C868" s="71"/>
      <c r="D868" s="71"/>
      <c r="E868" s="71"/>
      <c r="F868" s="71"/>
      <c r="G868" s="71"/>
      <c r="H868" s="71"/>
      <c r="I868" s="173"/>
    </row>
    <row r="869" spans="1:10" ht="12.75" hidden="1" customHeight="1" x14ac:dyDescent="0.15">
      <c r="A869" s="487"/>
      <c r="B869" s="499"/>
      <c r="C869" s="71"/>
      <c r="D869" s="71"/>
      <c r="E869" s="71"/>
      <c r="F869" s="71"/>
      <c r="G869" s="71"/>
      <c r="H869" s="71"/>
      <c r="I869" s="173"/>
    </row>
    <row r="870" spans="1:10" ht="12.75" hidden="1" customHeight="1" x14ac:dyDescent="0.15">
      <c r="A870" s="487"/>
      <c r="B870" s="499"/>
      <c r="C870" s="71"/>
      <c r="D870" s="71"/>
      <c r="E870" s="71"/>
      <c r="F870" s="71"/>
      <c r="G870" s="71"/>
      <c r="H870" s="71"/>
      <c r="I870" s="173"/>
    </row>
    <row r="871" spans="1:10" ht="12.75" hidden="1" customHeight="1" x14ac:dyDescent="0.15">
      <c r="A871" s="487"/>
      <c r="B871" s="499"/>
      <c r="C871" s="71"/>
      <c r="D871" s="71"/>
      <c r="E871" s="71"/>
      <c r="F871" s="71"/>
      <c r="G871" s="71"/>
      <c r="H871" s="71"/>
      <c r="I871" s="173"/>
    </row>
    <row r="872" spans="1:10" ht="12.75" hidden="1" customHeight="1" x14ac:dyDescent="0.15">
      <c r="A872" s="487"/>
      <c r="B872" s="499"/>
      <c r="C872" s="71"/>
      <c r="D872" s="71"/>
      <c r="E872" s="71"/>
      <c r="F872" s="71"/>
      <c r="G872" s="71"/>
      <c r="H872" s="71"/>
      <c r="I872" s="173"/>
    </row>
    <row r="873" spans="1:10" ht="12.75" hidden="1" customHeight="1" x14ac:dyDescent="0.15">
      <c r="A873" s="487"/>
      <c r="B873" s="499"/>
      <c r="C873" s="71"/>
      <c r="D873" s="71"/>
      <c r="E873" s="71"/>
      <c r="F873" s="71"/>
      <c r="G873" s="71"/>
      <c r="H873" s="71"/>
      <c r="I873" s="173"/>
    </row>
    <row r="874" spans="1:10" ht="12.75" hidden="1" customHeight="1" x14ac:dyDescent="0.15">
      <c r="A874" s="487"/>
      <c r="B874" s="499"/>
      <c r="C874" s="71"/>
      <c r="D874" s="71"/>
      <c r="E874" s="71"/>
      <c r="F874" s="71"/>
      <c r="G874" s="71"/>
      <c r="H874" s="71"/>
      <c r="I874" s="173"/>
    </row>
    <row r="875" spans="1:10" ht="12.75" hidden="1" customHeight="1" x14ac:dyDescent="0.15">
      <c r="A875" s="487"/>
      <c r="B875" s="499"/>
      <c r="C875" s="71"/>
      <c r="D875" s="71"/>
      <c r="E875" s="71"/>
      <c r="F875" s="71"/>
      <c r="G875" s="71"/>
      <c r="H875" s="71"/>
      <c r="I875" s="173"/>
    </row>
    <row r="876" spans="1:10" ht="12.75" hidden="1" customHeight="1" x14ac:dyDescent="0.15">
      <c r="A876" s="487"/>
      <c r="B876" s="499"/>
      <c r="C876" s="71"/>
      <c r="D876" s="71"/>
      <c r="E876" s="71"/>
      <c r="F876" s="71"/>
      <c r="G876" s="71"/>
      <c r="H876" s="71"/>
      <c r="I876" s="173"/>
    </row>
    <row r="877" spans="1:10" ht="12.75" hidden="1" customHeight="1" x14ac:dyDescent="0.15">
      <c r="A877" s="487"/>
      <c r="B877" s="499"/>
      <c r="C877" s="71"/>
      <c r="D877" s="71"/>
      <c r="E877" s="71"/>
      <c r="F877" s="71"/>
      <c r="G877" s="71"/>
      <c r="H877" s="71"/>
      <c r="I877" s="173"/>
    </row>
    <row r="878" spans="1:10" ht="12.75" customHeight="1" x14ac:dyDescent="0.15">
      <c r="A878" s="488"/>
      <c r="B878" s="500"/>
      <c r="C878" s="98" t="s">
        <v>226</v>
      </c>
      <c r="D878" s="343" t="s">
        <v>165</v>
      </c>
      <c r="E878" s="129"/>
      <c r="F878" s="102"/>
      <c r="G878" s="191" t="s">
        <v>491</v>
      </c>
      <c r="H878" s="191" t="s">
        <v>13</v>
      </c>
      <c r="I878" s="173"/>
      <c r="J878" s="128" t="str">
        <f>Definitions!A125</f>
        <v>Simulation</v>
      </c>
    </row>
    <row r="879" spans="1:10" ht="12.75" customHeight="1" x14ac:dyDescent="0.15">
      <c r="A879" s="71"/>
      <c r="B879" s="71"/>
      <c r="C879" s="71"/>
      <c r="D879" s="71"/>
      <c r="E879" s="71"/>
      <c r="F879" s="71"/>
      <c r="G879" s="71"/>
      <c r="H879" s="71"/>
      <c r="I879" s="173"/>
    </row>
    <row r="880" spans="1:10"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row r="1694" spans="1:9" ht="12.75" customHeight="1" x14ac:dyDescent="0.15">
      <c r="A1694" s="71"/>
      <c r="B1694" s="71"/>
      <c r="C1694" s="71"/>
      <c r="D1694" s="71"/>
      <c r="E1694" s="71"/>
      <c r="F1694" s="71"/>
      <c r="G1694" s="71"/>
      <c r="H1694" s="71"/>
      <c r="I1694" s="173"/>
    </row>
    <row r="1695" spans="1:9" ht="12.75" customHeight="1" x14ac:dyDescent="0.15">
      <c r="A1695" s="71"/>
      <c r="B1695" s="71"/>
      <c r="C1695" s="71"/>
      <c r="D1695" s="71"/>
      <c r="E1695" s="71"/>
      <c r="F1695" s="71"/>
      <c r="G1695" s="71"/>
      <c r="H1695" s="71"/>
      <c r="I1695" s="173"/>
    </row>
    <row r="1696" spans="1:9" ht="12.75" customHeight="1" x14ac:dyDescent="0.15">
      <c r="A1696" s="71"/>
      <c r="B1696" s="71"/>
      <c r="C1696" s="71"/>
      <c r="D1696" s="71"/>
      <c r="E1696" s="71"/>
      <c r="F1696" s="71"/>
      <c r="G1696" s="71"/>
      <c r="H1696" s="71"/>
      <c r="I1696" s="173"/>
    </row>
    <row r="1697" spans="1:9" ht="12.75" customHeight="1" x14ac:dyDescent="0.15">
      <c r="A1697" s="71"/>
      <c r="B1697" s="71"/>
      <c r="C1697" s="71"/>
      <c r="D1697" s="71"/>
      <c r="E1697" s="71"/>
      <c r="F1697" s="71"/>
      <c r="G1697" s="71"/>
      <c r="H1697" s="71"/>
      <c r="I1697" s="173"/>
    </row>
    <row r="1698" spans="1:9" ht="12.75" customHeight="1" x14ac:dyDescent="0.15">
      <c r="A1698" s="71"/>
      <c r="B1698" s="71"/>
      <c r="C1698" s="71"/>
      <c r="D1698" s="71"/>
      <c r="E1698" s="71"/>
      <c r="F1698" s="71"/>
      <c r="G1698" s="71"/>
      <c r="H1698" s="71"/>
      <c r="I1698" s="173"/>
    </row>
    <row r="1699" spans="1:9" ht="12.75" customHeight="1" x14ac:dyDescent="0.15">
      <c r="A1699" s="71"/>
      <c r="B1699" s="71"/>
      <c r="C1699" s="71"/>
      <c r="D1699" s="71"/>
      <c r="E1699" s="71"/>
      <c r="F1699" s="71"/>
      <c r="G1699" s="71"/>
      <c r="H1699" s="71"/>
      <c r="I1699" s="173"/>
    </row>
    <row r="1700" spans="1:9" ht="12.75" customHeight="1" x14ac:dyDescent="0.15">
      <c r="A1700" s="71"/>
      <c r="B1700" s="71"/>
      <c r="C1700" s="71"/>
      <c r="D1700" s="71"/>
      <c r="E1700" s="71"/>
      <c r="F1700" s="71"/>
      <c r="G1700" s="71"/>
      <c r="H1700" s="71"/>
      <c r="I1700" s="173"/>
    </row>
    <row r="1701" spans="1:9" ht="12.75" customHeight="1" x14ac:dyDescent="0.15">
      <c r="A1701" s="71"/>
      <c r="B1701" s="71"/>
      <c r="C1701" s="71"/>
      <c r="D1701" s="71"/>
      <c r="E1701" s="71"/>
      <c r="F1701" s="71"/>
      <c r="G1701" s="71"/>
      <c r="H1701" s="71"/>
      <c r="I1701" s="173"/>
    </row>
    <row r="1702" spans="1:9" ht="12.75" customHeight="1" x14ac:dyDescent="0.15">
      <c r="A1702" s="71"/>
      <c r="B1702" s="71"/>
      <c r="C1702" s="71"/>
      <c r="D1702" s="71"/>
      <c r="E1702" s="71"/>
      <c r="F1702" s="71"/>
      <c r="G1702" s="71"/>
      <c r="H1702" s="71"/>
      <c r="I1702" s="173"/>
    </row>
    <row r="1703" spans="1:9" ht="12.75" customHeight="1" x14ac:dyDescent="0.15">
      <c r="A1703" s="71"/>
      <c r="B1703" s="71"/>
      <c r="C1703" s="71"/>
      <c r="D1703" s="71"/>
      <c r="E1703" s="71"/>
      <c r="F1703" s="71"/>
      <c r="G1703" s="71"/>
      <c r="H1703" s="71"/>
      <c r="I1703" s="173"/>
    </row>
    <row r="1704" spans="1:9" ht="12.75" customHeight="1" x14ac:dyDescent="0.15">
      <c r="A1704" s="71"/>
      <c r="B1704" s="71"/>
      <c r="C1704" s="71"/>
      <c r="D1704" s="71"/>
      <c r="E1704" s="71"/>
      <c r="F1704" s="71"/>
      <c r="G1704" s="71"/>
      <c r="H1704" s="71"/>
      <c r="I1704" s="173"/>
    </row>
    <row r="1705" spans="1:9" ht="12.75" customHeight="1" x14ac:dyDescent="0.15">
      <c r="A1705" s="71"/>
      <c r="B1705" s="71"/>
      <c r="C1705" s="71"/>
      <c r="D1705" s="71"/>
      <c r="E1705" s="71"/>
      <c r="F1705" s="71"/>
      <c r="G1705" s="71"/>
      <c r="H1705" s="71"/>
      <c r="I1705" s="173"/>
    </row>
    <row r="1706" spans="1:9" ht="12.75" customHeight="1" x14ac:dyDescent="0.15">
      <c r="A1706" s="71"/>
      <c r="B1706" s="71"/>
      <c r="C1706" s="71"/>
      <c r="D1706" s="71"/>
      <c r="E1706" s="71"/>
      <c r="F1706" s="71"/>
      <c r="G1706" s="71"/>
      <c r="H1706" s="71"/>
      <c r="I1706" s="173"/>
    </row>
    <row r="1707" spans="1:9" ht="12.75" customHeight="1" x14ac:dyDescent="0.15">
      <c r="A1707" s="71"/>
      <c r="B1707" s="71"/>
      <c r="C1707" s="71"/>
      <c r="D1707" s="71"/>
      <c r="E1707" s="71"/>
      <c r="F1707" s="71"/>
      <c r="G1707" s="71"/>
      <c r="H1707" s="71"/>
      <c r="I1707" s="173"/>
    </row>
    <row r="1708" spans="1:9" ht="12.75" customHeight="1" x14ac:dyDescent="0.15">
      <c r="A1708" s="71"/>
      <c r="B1708" s="71"/>
      <c r="C1708" s="71"/>
      <c r="D1708" s="71"/>
      <c r="E1708" s="71"/>
      <c r="F1708" s="71"/>
      <c r="G1708" s="71"/>
      <c r="H1708" s="71"/>
      <c r="I1708" s="173"/>
    </row>
    <row r="1709" spans="1:9" ht="12.75" customHeight="1" x14ac:dyDescent="0.15">
      <c r="A1709" s="71"/>
      <c r="B1709" s="71"/>
      <c r="C1709" s="71"/>
      <c r="D1709" s="71"/>
      <c r="E1709" s="71"/>
      <c r="F1709" s="71"/>
      <c r="G1709" s="71"/>
      <c r="H1709" s="71"/>
      <c r="I1709" s="173"/>
    </row>
    <row r="1710" spans="1:9" ht="12.75" customHeight="1" x14ac:dyDescent="0.15">
      <c r="A1710" s="71"/>
      <c r="B1710" s="71"/>
      <c r="C1710" s="71"/>
      <c r="D1710" s="71"/>
      <c r="E1710" s="71"/>
      <c r="F1710" s="71"/>
      <c r="G1710" s="71"/>
      <c r="H1710" s="71"/>
      <c r="I1710" s="173"/>
    </row>
    <row r="1711" spans="1:9" ht="12.75" customHeight="1" x14ac:dyDescent="0.15">
      <c r="A1711" s="71"/>
      <c r="B1711" s="71"/>
      <c r="C1711" s="71"/>
      <c r="D1711" s="71"/>
      <c r="E1711" s="71"/>
      <c r="F1711" s="71"/>
      <c r="G1711" s="71"/>
      <c r="H1711" s="71"/>
      <c r="I1711" s="173"/>
    </row>
    <row r="1712" spans="1:9" ht="12.75" customHeight="1" x14ac:dyDescent="0.15">
      <c r="A1712" s="71"/>
      <c r="B1712" s="71"/>
      <c r="C1712" s="71"/>
      <c r="D1712" s="71"/>
      <c r="E1712" s="71"/>
      <c r="F1712" s="71"/>
      <c r="G1712" s="71"/>
      <c r="H1712" s="71"/>
      <c r="I1712" s="173"/>
    </row>
    <row r="1713" spans="1:9" ht="12.75" customHeight="1" x14ac:dyDescent="0.15">
      <c r="A1713" s="71"/>
      <c r="B1713" s="71"/>
      <c r="C1713" s="71"/>
      <c r="D1713" s="71"/>
      <c r="E1713" s="71"/>
      <c r="F1713" s="71"/>
      <c r="G1713" s="71"/>
      <c r="H1713" s="71"/>
      <c r="I1713" s="173"/>
    </row>
  </sheetData>
  <autoFilter ref="H1:H877" xr:uid="{00000000-0009-0000-0000-000006000000}">
    <filterColumn colId="0">
      <filters>
        <filter val="No"/>
        <filter val="Yes"/>
      </filters>
    </filterColumn>
  </autoFilter>
  <mergeCells count="10">
    <mergeCell ref="D28:D29"/>
    <mergeCell ref="B23:B29"/>
    <mergeCell ref="A23:A29"/>
    <mergeCell ref="B30:B33"/>
    <mergeCell ref="A30:A33"/>
    <mergeCell ref="A2:A22"/>
    <mergeCell ref="B2:B22"/>
    <mergeCell ref="A34:A878"/>
    <mergeCell ref="B34:B878"/>
    <mergeCell ref="C28:C29"/>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6" location="Definitions!A100" display="Definitions!A100" xr:uid="{00000000-0004-0000-0600-000008000000}"/>
    <hyperlink ref="J37" location="Definitions!A119" display="Definitions!A119" xr:uid="{00000000-0004-0000-0600-000009000000}"/>
    <hyperlink ref="J39" location="Definitions!A129" display="Definitions!A129" xr:uid="{00000000-0004-0000-0600-00000A000000}"/>
    <hyperlink ref="J878"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tabSelected="1" zoomScale="125" workbookViewId="0">
      <selection activeCell="A2" sqref="A2:A22"/>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356"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7"/>
      <c r="B6" s="499"/>
      <c r="C6" s="356"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7"/>
      <c r="B7" s="499"/>
      <c r="C7" s="356"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3" t="str">
        <f>Definitions!A85</f>
        <v>Author_Creator</v>
      </c>
      <c r="K7" s="175"/>
      <c r="L7" s="175"/>
      <c r="M7" s="175"/>
      <c r="N7" s="175"/>
    </row>
    <row r="8" spans="1:14" ht="12.75" customHeight="1" x14ac:dyDescent="0.15">
      <c r="A8" s="487"/>
      <c r="B8" s="499"/>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7"/>
      <c r="B9" s="499"/>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7"/>
      <c r="B10" s="499"/>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7"/>
      <c r="B11" s="499"/>
      <c r="C11" s="85"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7"/>
      <c r="B12" s="499"/>
      <c r="C12" s="85"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7"/>
      <c r="B13" s="499"/>
      <c r="C13" s="85" t="str">
        <f>'Generic Metadata Schema'!C13</f>
        <v>Format</v>
      </c>
      <c r="D13" s="381" t="str">
        <f>'Generic Metadata Schema'!D13</f>
        <v>0:1</v>
      </c>
      <c r="E13" s="85"/>
      <c r="F13" s="142"/>
      <c r="G13" s="85" t="s">
        <v>253</v>
      </c>
      <c r="H13" s="85" t="s">
        <v>260</v>
      </c>
      <c r="I13" s="145" t="s">
        <v>477</v>
      </c>
      <c r="J13" s="175"/>
      <c r="K13" s="175"/>
      <c r="L13" s="175"/>
      <c r="M13" s="175"/>
      <c r="N13" s="175"/>
    </row>
    <row r="14" spans="1:14" ht="12.75" customHeight="1" x14ac:dyDescent="0.15">
      <c r="A14" s="487"/>
      <c r="B14" s="499"/>
      <c r="C14" s="202"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87"/>
      <c r="B15" s="499"/>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7"/>
      <c r="B16" s="499"/>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7"/>
      <c r="B17" s="499"/>
      <c r="C17" s="85" t="str">
        <f>'Generic Metadata Schema'!C17</f>
        <v>Language written in</v>
      </c>
      <c r="D17" s="198"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7"/>
      <c r="B18" s="499"/>
      <c r="C18" s="199"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7"/>
      <c r="B19" s="499"/>
      <c r="C19" s="85"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7"/>
      <c r="B20" s="499"/>
      <c r="C20" s="85"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7"/>
      <c r="B21" s="499"/>
      <c r="C21" s="85"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8"/>
      <c r="B22" s="500"/>
      <c r="C22" s="157" t="s">
        <v>298</v>
      </c>
      <c r="D22" s="140" t="s">
        <v>12</v>
      </c>
      <c r="E22" s="85"/>
      <c r="F22" s="142"/>
      <c r="G22" s="85"/>
      <c r="H22" s="85"/>
      <c r="I22" s="145"/>
      <c r="J22" s="175"/>
      <c r="K22" s="175"/>
      <c r="L22" s="175"/>
      <c r="M22" s="175"/>
      <c r="N22" s="175"/>
    </row>
    <row r="23" spans="1:14" ht="12.75" customHeight="1" x14ac:dyDescent="0.15">
      <c r="A23" s="489" t="str">
        <f>'Generic Metadata Schema'!A23</f>
        <v>Scope</v>
      </c>
      <c r="B23" s="492" t="str">
        <f>'Generic Metadata Schema'!B23</f>
        <v>1</v>
      </c>
      <c r="C23" s="419" t="str">
        <f>'Generic Metadata Schema'!C34</f>
        <v>Hazard</v>
      </c>
      <c r="D23" s="419" t="s">
        <v>165</v>
      </c>
      <c r="E23" s="85"/>
      <c r="F23" s="142"/>
      <c r="G23" s="85"/>
      <c r="H23" s="85"/>
      <c r="I23" s="145"/>
      <c r="J23" s="332" t="str">
        <f>Definitions!A149</f>
        <v>Hazard</v>
      </c>
      <c r="K23" s="175"/>
      <c r="L23" s="175"/>
      <c r="M23" s="175"/>
      <c r="N23" s="175"/>
    </row>
    <row r="24" spans="1:14" ht="12.75" customHeight="1" x14ac:dyDescent="0.15">
      <c r="A24" s="490"/>
      <c r="B24" s="493"/>
      <c r="C24" s="162" t="str">
        <f>Definitions!A164</f>
        <v>Population Group</v>
      </c>
      <c r="D24" s="412" t="str">
        <f>'Generic Metadata Schema'!D49</f>
        <v>0:N</v>
      </c>
      <c r="E24" s="85"/>
      <c r="F24" s="142"/>
      <c r="G24" s="85"/>
      <c r="H24" s="85"/>
      <c r="I24" s="145"/>
      <c r="J24" s="332" t="str">
        <f>Definitions!A164</f>
        <v>Population Group</v>
      </c>
      <c r="K24" s="175"/>
      <c r="L24" s="175"/>
      <c r="M24" s="175"/>
      <c r="N24" s="175"/>
    </row>
    <row r="25" spans="1:14" ht="12.75" customHeight="1" x14ac:dyDescent="0.15">
      <c r="A25" s="490"/>
      <c r="B25" s="493"/>
      <c r="C25" s="158" t="str">
        <f>'Generic Metadata Schema'!C62</f>
        <v>General comment</v>
      </c>
      <c r="D25" s="142" t="str">
        <f>'Generic Metadata Schema'!D62</f>
        <v>0:1</v>
      </c>
      <c r="E25" s="85"/>
      <c r="F25" s="142"/>
      <c r="G25" s="85" t="s">
        <v>253</v>
      </c>
      <c r="H25" s="85" t="s">
        <v>260</v>
      </c>
      <c r="I25" s="145" t="s">
        <v>487</v>
      </c>
      <c r="J25" s="175"/>
      <c r="K25" s="175"/>
      <c r="L25" s="175"/>
      <c r="M25" s="175"/>
      <c r="N25" s="175"/>
    </row>
    <row r="26" spans="1:14" ht="12.75" customHeight="1" x14ac:dyDescent="0.15">
      <c r="A26" s="490"/>
      <c r="B26" s="493"/>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488</v>
      </c>
      <c r="J26" s="175"/>
      <c r="K26" s="175"/>
      <c r="L26" s="175"/>
      <c r="M26" s="175"/>
      <c r="N26" s="175"/>
    </row>
    <row r="27" spans="1:14" ht="12.75" customHeight="1" x14ac:dyDescent="0.15">
      <c r="A27" s="490"/>
      <c r="B27" s="493"/>
      <c r="C27" s="480" t="str">
        <f>'Generic Metadata Schema'!C64</f>
        <v>Spatial information</v>
      </c>
      <c r="D27" s="477" t="str">
        <f>'Generic Metadata Schema'!D64</f>
        <v>0:1</v>
      </c>
      <c r="E27" s="85" t="str">
        <f>'Generic Metadata Schema'!E64</f>
        <v>Region</v>
      </c>
      <c r="F27" s="142" t="str">
        <f>'Generic Metadata Schema'!F64</f>
        <v>0:N</v>
      </c>
      <c r="G27" s="85" t="s">
        <v>253</v>
      </c>
      <c r="H27" s="85" t="s">
        <v>260</v>
      </c>
      <c r="I27" s="145" t="s">
        <v>489</v>
      </c>
      <c r="J27" s="175"/>
      <c r="K27" s="175"/>
      <c r="L27" s="175"/>
      <c r="M27" s="175"/>
      <c r="N27" s="175"/>
    </row>
    <row r="28" spans="1:14" ht="12.75" customHeight="1" x14ac:dyDescent="0.15">
      <c r="A28" s="491"/>
      <c r="B28" s="494"/>
      <c r="C28" s="465"/>
      <c r="D28" s="455"/>
      <c r="E28" s="85" t="str">
        <f>'Generic Metadata Schema'!E65</f>
        <v>Country</v>
      </c>
      <c r="F28" s="142" t="str">
        <f>'Generic Metadata Schema'!F65</f>
        <v>0:N</v>
      </c>
      <c r="G28" s="85" t="s">
        <v>253</v>
      </c>
      <c r="H28" s="85" t="s">
        <v>260</v>
      </c>
      <c r="I28" s="145" t="s">
        <v>490</v>
      </c>
      <c r="J28" s="175"/>
      <c r="K28" s="175"/>
      <c r="L28" s="175"/>
      <c r="M28" s="175"/>
      <c r="N28" s="175"/>
    </row>
    <row r="29" spans="1:14" ht="12.75" customHeight="1" x14ac:dyDescent="0.15">
      <c r="A29" s="474" t="str">
        <f>'Generic Metadata Schema'!A66</f>
        <v>Data background</v>
      </c>
      <c r="B29" s="477" t="str">
        <f>'Generic Metadata Schema'!B66</f>
        <v>0:1</v>
      </c>
      <c r="C29" s="420" t="str">
        <f>'Generic Metadata Schema'!C66</f>
        <v>Study</v>
      </c>
      <c r="D29" s="184" t="s">
        <v>12</v>
      </c>
      <c r="E29" s="85"/>
      <c r="F29" s="142"/>
      <c r="G29" s="85"/>
      <c r="H29" s="85"/>
      <c r="I29" s="145"/>
      <c r="J29" s="126" t="s">
        <v>114</v>
      </c>
      <c r="K29" s="175"/>
      <c r="L29" s="175"/>
      <c r="M29" s="175"/>
      <c r="N29" s="175"/>
    </row>
    <row r="30" spans="1:14" ht="12.75" customHeight="1" x14ac:dyDescent="0.15">
      <c r="A30" s="475"/>
      <c r="B30" s="478"/>
      <c r="C30" s="162" t="str">
        <f>'Generic Metadata Schema'!C67</f>
        <v>Study Sample</v>
      </c>
      <c r="D30" s="412" t="str">
        <f>'Generic Metadata Schema'!D67</f>
        <v>0:N</v>
      </c>
      <c r="E30" s="85"/>
      <c r="F30" s="142"/>
      <c r="G30" s="85"/>
      <c r="H30" s="85"/>
      <c r="I30" s="145"/>
      <c r="J30" s="332" t="str">
        <f>Definitions!A132</f>
        <v>Study sample</v>
      </c>
      <c r="K30" s="175"/>
      <c r="L30" s="175"/>
      <c r="M30" s="175"/>
      <c r="N30" s="175"/>
    </row>
    <row r="31" spans="1:14" ht="12.75" customHeight="1" x14ac:dyDescent="0.15">
      <c r="A31" s="476"/>
      <c r="B31" s="479"/>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74" t="str">
        <f>'Generic Metadata Schema'!A85</f>
        <v>Model math / Data definition</v>
      </c>
      <c r="B32" s="477" t="str">
        <f>'Generic Metadata Schema'!B85</f>
        <v>1</v>
      </c>
      <c r="C32" s="162" t="s">
        <v>78</v>
      </c>
      <c r="D32" s="348" t="str">
        <f>'Generic Metadata Schema'!D85</f>
        <v>1:N</v>
      </c>
      <c r="E32" s="85"/>
      <c r="F32" s="142"/>
      <c r="G32" s="85"/>
      <c r="H32" s="85"/>
      <c r="I32" s="145"/>
      <c r="J32" s="180" t="str">
        <f>Definitions!A33</f>
        <v>Parameter</v>
      </c>
      <c r="K32" s="175"/>
      <c r="L32" s="175"/>
      <c r="M32" s="175"/>
      <c r="N32" s="175"/>
    </row>
    <row r="33" spans="1:14" s="11" customFormat="1" ht="12.75" customHeight="1" x14ac:dyDescent="0.15">
      <c r="A33" s="475"/>
      <c r="B33" s="478"/>
      <c r="C33" s="165" t="s">
        <v>466</v>
      </c>
      <c r="D33" s="373" t="s">
        <v>57</v>
      </c>
      <c r="E33" s="185"/>
      <c r="F33" s="186"/>
      <c r="G33" s="187" t="s">
        <v>13</v>
      </c>
      <c r="H33" s="188"/>
      <c r="I33" s="189" t="s">
        <v>467</v>
      </c>
      <c r="J33" s="175" t="s">
        <v>13</v>
      </c>
      <c r="K33" s="175"/>
      <c r="L33" s="175"/>
      <c r="M33" s="175"/>
      <c r="N33" s="175"/>
    </row>
    <row r="34" spans="1:14" ht="12.75" customHeight="1" x14ac:dyDescent="0.15">
      <c r="A34" s="475"/>
      <c r="B34" s="478"/>
      <c r="C34" s="159" t="str">
        <f>'Generic Metadata Schema'!C86</f>
        <v>Quality measures</v>
      </c>
      <c r="D34" s="348" t="str">
        <f>'Generic Metadata Schema'!D86</f>
        <v>0:N</v>
      </c>
      <c r="E34" s="85" t="s">
        <v>495</v>
      </c>
      <c r="F34" s="142"/>
      <c r="G34" s="85"/>
      <c r="H34" s="85"/>
      <c r="I34" s="145"/>
      <c r="J34" s="180" t="str">
        <f>Definitions!A98</f>
        <v>Quality Measures</v>
      </c>
      <c r="K34" s="175"/>
      <c r="L34" s="175"/>
      <c r="M34" s="175"/>
      <c r="N34" s="175"/>
    </row>
    <row r="35" spans="1:14" ht="12.75" customHeight="1" x14ac:dyDescent="0.15">
      <c r="A35" s="475"/>
      <c r="B35" s="478"/>
      <c r="C35" s="162" t="str">
        <f>'Generic Metadata Schema'!C87</f>
        <v>Model equation</v>
      </c>
      <c r="D35" s="348" t="str">
        <f>'Generic Metadata Schema'!D87</f>
        <v>0:N</v>
      </c>
      <c r="E35" s="85"/>
      <c r="F35" s="142"/>
      <c r="G35" s="85"/>
      <c r="H35" s="85"/>
      <c r="I35" s="145"/>
      <c r="J35" s="180" t="str">
        <f>Definitions!A117</f>
        <v>Model equation</v>
      </c>
      <c r="K35" s="175"/>
      <c r="L35" s="175"/>
      <c r="M35" s="175"/>
      <c r="N35" s="175"/>
    </row>
    <row r="36" spans="1:14" ht="12.75" customHeight="1" x14ac:dyDescent="0.15">
      <c r="A36" s="475"/>
      <c r="B36" s="478"/>
      <c r="C36" s="144" t="str">
        <f>'Generic Metadata Schema'!C88</f>
        <v>Fitting procedure</v>
      </c>
      <c r="D36" s="350"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75"/>
      <c r="B37" s="478"/>
      <c r="C37" s="162" t="str">
        <f>'Generic Metadata Schema'!C89</f>
        <v>Exposure</v>
      </c>
      <c r="D37" s="348" t="str">
        <f>'Generic Metadata Schema'!D89</f>
        <v>0:1</v>
      </c>
      <c r="E37" s="85"/>
      <c r="F37" s="142"/>
      <c r="G37" s="85" t="s">
        <v>253</v>
      </c>
      <c r="H37" s="85" t="s">
        <v>260</v>
      </c>
      <c r="I37" s="145"/>
      <c r="J37" s="196" t="str">
        <f>Definitions!A127</f>
        <v>Exposure</v>
      </c>
      <c r="K37" s="175"/>
      <c r="L37" s="175"/>
      <c r="M37" s="175"/>
      <c r="N37" s="175"/>
    </row>
    <row r="38" spans="1:14" ht="12.75" customHeight="1" x14ac:dyDescent="0.15">
      <c r="A38" s="475"/>
      <c r="B38" s="478"/>
      <c r="C38" s="144" t="str">
        <f>'Generic Metadata Schema'!C94</f>
        <v>Events</v>
      </c>
      <c r="D38" s="350"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76"/>
      <c r="B39" s="479"/>
      <c r="C39" s="119" t="s">
        <v>226</v>
      </c>
      <c r="D39" s="343" t="s">
        <v>165</v>
      </c>
      <c r="E39" s="129"/>
      <c r="F39" s="102"/>
      <c r="G39" s="191"/>
      <c r="H39" s="191"/>
      <c r="I39" s="175"/>
      <c r="J39" s="180" t="str">
        <f>Definitions!A125</f>
        <v>Simulation</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C27:C28"/>
    <mergeCell ref="D27:D28"/>
    <mergeCell ref="A29:A31"/>
    <mergeCell ref="B29:B31"/>
    <mergeCell ref="A2:A22"/>
    <mergeCell ref="B2:B22"/>
    <mergeCell ref="B23:B28"/>
    <mergeCell ref="A23:A28"/>
    <mergeCell ref="A32:A39"/>
    <mergeCell ref="B32:B39"/>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4" location="Definitions!A100" display="Definitions!A100" xr:uid="{00000000-0004-0000-0700-000007000000}"/>
    <hyperlink ref="J35" location="Definitions!A119" display="Definitions!A119" xr:uid="{00000000-0004-0000-0700-000008000000}"/>
    <hyperlink ref="J37" location="Definitions!A129" display="Definitions!A129" xr:uid="{00000000-0004-0000-0700-000009000000}"/>
    <hyperlink ref="J39"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75"/>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158" t="str">
        <f>'Generic Metadata Schema'!C5</f>
        <v>Author</v>
      </c>
      <c r="D5" s="142" t="str">
        <f>'Generic Metadata Schema'!D5</f>
        <v>0:N</v>
      </c>
      <c r="E5" s="85"/>
      <c r="F5" s="142"/>
      <c r="G5" s="85" t="s">
        <v>253</v>
      </c>
      <c r="H5" s="85" t="s">
        <v>260</v>
      </c>
      <c r="I5" s="145" t="s">
        <v>471</v>
      </c>
      <c r="J5" s="92" t="s">
        <v>472</v>
      </c>
      <c r="K5" s="175"/>
      <c r="L5" s="175"/>
      <c r="M5" s="175"/>
      <c r="N5" s="175"/>
    </row>
    <row r="6" spans="1:14" ht="12.75" customHeight="1" x14ac:dyDescent="0.15">
      <c r="A6" s="487"/>
      <c r="B6" s="482"/>
      <c r="C6" s="158" t="str">
        <f>'Generic Metadata Schema'!C6</f>
        <v>Corresponding creator</v>
      </c>
      <c r="D6" s="142" t="str">
        <f>'Generic Metadata Schema'!D6</f>
        <v>1:N</v>
      </c>
      <c r="E6" s="139"/>
      <c r="F6" s="140"/>
      <c r="G6" s="85" t="s">
        <v>253</v>
      </c>
      <c r="H6" s="85" t="s">
        <v>253</v>
      </c>
      <c r="I6" s="145" t="s">
        <v>473</v>
      </c>
      <c r="J6" s="176" t="s">
        <v>474</v>
      </c>
      <c r="K6" s="175"/>
      <c r="L6" s="175"/>
      <c r="M6" s="175"/>
      <c r="N6" s="175"/>
    </row>
    <row r="7" spans="1:14" ht="12.75" customHeight="1" x14ac:dyDescent="0.15">
      <c r="A7" s="487"/>
      <c r="B7" s="482"/>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82"/>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82"/>
      <c r="C9" s="158"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82"/>
      <c r="C10" s="158"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82"/>
      <c r="C11" s="158"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82"/>
      <c r="C12" s="158"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87"/>
      <c r="B13" s="482"/>
      <c r="C13" s="179"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82"/>
      <c r="C14" s="158"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82"/>
      <c r="C15" s="158"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82"/>
      <c r="C16" s="158"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82"/>
      <c r="C17" s="182"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82"/>
      <c r="C18" s="158"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82"/>
      <c r="C19" s="158"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82"/>
      <c r="C20" s="158"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482"/>
      <c r="C21" s="157" t="s">
        <v>298</v>
      </c>
      <c r="D21" s="140" t="s">
        <v>12</v>
      </c>
      <c r="E21" s="85"/>
      <c r="F21" s="142"/>
      <c r="G21" s="85"/>
      <c r="H21" s="85"/>
      <c r="I21" s="145"/>
      <c r="J21" s="175"/>
      <c r="K21" s="175"/>
      <c r="L21" s="175"/>
      <c r="M21" s="175"/>
      <c r="N21" s="175"/>
    </row>
    <row r="22" spans="1:14" ht="12.75" customHeight="1" x14ac:dyDescent="0.15">
      <c r="A22" s="159" t="str">
        <f>'Generic Metadata Schema'!A23</f>
        <v>Scope</v>
      </c>
      <c r="B22" s="192" t="str">
        <f>'Generic Metadata Schema'!B23</f>
        <v>1</v>
      </c>
      <c r="C22" s="162" t="str">
        <f>'Generic Metadata Schema'!C23</f>
        <v>Product / matrix</v>
      </c>
      <c r="D22" s="139" t="s">
        <v>165</v>
      </c>
      <c r="E22" s="85"/>
      <c r="F22" s="142"/>
      <c r="G22" s="85"/>
      <c r="H22" s="85"/>
      <c r="I22" s="145"/>
      <c r="J22" s="180" t="str">
        <f>Definitions!A106</f>
        <v>Product / matrix</v>
      </c>
      <c r="K22" s="175"/>
      <c r="L22" s="175"/>
      <c r="M22" s="175"/>
      <c r="N22" s="175"/>
    </row>
    <row r="23" spans="1:14" ht="12.75" customHeight="1" x14ac:dyDescent="0.15">
      <c r="A23" s="161"/>
      <c r="B23" s="194"/>
      <c r="C23" s="474" t="str">
        <f>'Generic Metadata Schema'!C34</f>
        <v>Hazard</v>
      </c>
      <c r="D23" s="474" t="s">
        <v>57</v>
      </c>
      <c r="E23" s="85" t="str">
        <f>'Generic Metadata Schema'!E34</f>
        <v>Hazard type</v>
      </c>
      <c r="F23" s="142" t="str">
        <f>'Generic Metadata Schema'!F34</f>
        <v>0:1</v>
      </c>
      <c r="G23" s="85" t="s">
        <v>253</v>
      </c>
      <c r="H23" s="85" t="s">
        <v>260</v>
      </c>
      <c r="I23" s="145" t="s">
        <v>483</v>
      </c>
      <c r="J23" s="175"/>
      <c r="K23" s="175"/>
      <c r="L23" s="175"/>
      <c r="M23" s="175"/>
      <c r="N23" s="175"/>
    </row>
    <row r="24" spans="1:14" ht="12.75" customHeight="1" x14ac:dyDescent="0.15">
      <c r="A24" s="161"/>
      <c r="B24" s="194"/>
      <c r="C24" s="475"/>
      <c r="D24" s="475"/>
      <c r="E24" s="85" t="str">
        <f>'Generic Metadata Schema'!E35</f>
        <v>Hazard name</v>
      </c>
      <c r="F24" s="142" t="str">
        <f>'Generic Metadata Schema'!F35</f>
        <v>1</v>
      </c>
      <c r="G24" s="85" t="s">
        <v>253</v>
      </c>
      <c r="H24" s="85" t="s">
        <v>253</v>
      </c>
      <c r="I24" s="145" t="s">
        <v>484</v>
      </c>
      <c r="J24" s="175"/>
      <c r="K24" s="175"/>
      <c r="L24" s="175"/>
      <c r="M24" s="175"/>
      <c r="N24" s="175"/>
    </row>
    <row r="25" spans="1:14" ht="12.75" customHeight="1" x14ac:dyDescent="0.15">
      <c r="A25" s="161"/>
      <c r="B25" s="194"/>
      <c r="C25" s="475"/>
      <c r="D25" s="475"/>
      <c r="E25" s="85" t="str">
        <f>'Generic Metadata Schema'!E36</f>
        <v>Hazard description</v>
      </c>
      <c r="F25" s="142" t="str">
        <f>'Generic Metadata Schema'!F36</f>
        <v>0:1</v>
      </c>
      <c r="G25" s="85" t="s">
        <v>253</v>
      </c>
      <c r="H25" s="85" t="s">
        <v>260</v>
      </c>
      <c r="I25" s="145" t="s">
        <v>485</v>
      </c>
      <c r="J25" s="175"/>
      <c r="K25" s="175"/>
      <c r="L25" s="175"/>
      <c r="M25" s="175"/>
      <c r="N25" s="175"/>
    </row>
    <row r="26" spans="1:14" ht="12.75" customHeight="1" x14ac:dyDescent="0.15">
      <c r="A26" s="161"/>
      <c r="B26" s="194"/>
      <c r="C26" s="475"/>
      <c r="D26" s="475"/>
      <c r="E26" s="85" t="str">
        <f>'Generic Metadata Schema'!E37</f>
        <v>Hazard unit</v>
      </c>
      <c r="F26" s="142" t="str">
        <f>'Generic Metadata Schema'!F37</f>
        <v>0:1</v>
      </c>
      <c r="G26" s="85" t="s">
        <v>253</v>
      </c>
      <c r="H26" s="85" t="s">
        <v>260</v>
      </c>
      <c r="I26" s="145" t="s">
        <v>486</v>
      </c>
      <c r="J26" s="175"/>
      <c r="K26" s="175"/>
      <c r="L26" s="175"/>
      <c r="M26" s="175"/>
      <c r="N26" s="175"/>
    </row>
    <row r="27" spans="1:14" ht="12.75" customHeight="1" x14ac:dyDescent="0.15">
      <c r="A27" s="161"/>
      <c r="B27" s="194"/>
      <c r="C27" s="475"/>
      <c r="D27" s="475"/>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5"/>
      <c r="K27" s="175"/>
      <c r="L27" s="175"/>
      <c r="M27" s="175"/>
      <c r="N27" s="175"/>
    </row>
    <row r="28" spans="1:14" ht="12.75" customHeight="1" x14ac:dyDescent="0.15">
      <c r="A28" s="161"/>
      <c r="B28" s="194"/>
      <c r="C28" s="475"/>
      <c r="D28" s="475"/>
      <c r="E28" s="85" t="str">
        <f>'Generic Metadata Schema'!E39</f>
        <v>Source of contamination</v>
      </c>
      <c r="F28" s="142" t="str">
        <f>'Generic Metadata Schema'!F39</f>
        <v>0:1</v>
      </c>
      <c r="G28" s="85" t="s">
        <v>253</v>
      </c>
      <c r="H28" s="85" t="s">
        <v>260</v>
      </c>
      <c r="I28" s="145" t="str">
        <f>'Generic Metadata Schema'!I39</f>
        <v>Origin of the contamination, source</v>
      </c>
      <c r="J28" s="175"/>
      <c r="K28" s="175"/>
      <c r="L28" s="175"/>
      <c r="M28" s="175"/>
      <c r="N28" s="175"/>
    </row>
    <row r="29" spans="1:14" ht="12.75" customHeight="1" x14ac:dyDescent="0.15">
      <c r="A29" s="161"/>
      <c r="B29" s="194"/>
      <c r="C29" s="475"/>
      <c r="D29" s="475"/>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5"/>
      <c r="K29" s="175"/>
      <c r="L29" s="175"/>
      <c r="M29" s="175"/>
      <c r="N29" s="175"/>
    </row>
    <row r="30" spans="1:14" ht="12.75" customHeight="1" x14ac:dyDescent="0.15">
      <c r="A30" s="161"/>
      <c r="B30" s="194"/>
      <c r="C30" s="475"/>
      <c r="D30" s="475"/>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5"/>
      <c r="K30" s="175"/>
      <c r="L30" s="175"/>
      <c r="M30" s="175"/>
      <c r="N30" s="175"/>
    </row>
    <row r="31" spans="1:14" ht="12.75" customHeight="1" x14ac:dyDescent="0.15">
      <c r="A31" s="161"/>
      <c r="B31" s="194"/>
      <c r="C31" s="475"/>
      <c r="D31" s="475"/>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5"/>
      <c r="K31" s="175"/>
      <c r="L31" s="175"/>
      <c r="M31" s="175"/>
      <c r="N31" s="175"/>
    </row>
    <row r="32" spans="1:14" ht="12.75" customHeight="1" x14ac:dyDescent="0.15">
      <c r="A32" s="161"/>
      <c r="B32" s="194"/>
      <c r="C32" s="475"/>
      <c r="D32" s="475"/>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5"/>
      <c r="K32" s="175"/>
      <c r="L32" s="175"/>
      <c r="M32" s="175"/>
      <c r="N32" s="175"/>
    </row>
    <row r="33" spans="1:14" ht="12.75" customHeight="1" x14ac:dyDescent="0.15">
      <c r="A33" s="161"/>
      <c r="B33" s="194"/>
      <c r="C33" s="475"/>
      <c r="D33" s="475"/>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5"/>
      <c r="K33" s="175"/>
      <c r="L33" s="175"/>
      <c r="M33" s="175"/>
      <c r="N33" s="175"/>
    </row>
    <row r="34" spans="1:14" ht="12.75" customHeight="1" x14ac:dyDescent="0.15">
      <c r="A34" s="161"/>
      <c r="B34" s="194"/>
      <c r="C34" s="475"/>
      <c r="D34" s="475"/>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5"/>
      <c r="K34" s="175"/>
      <c r="L34" s="175"/>
      <c r="M34" s="175"/>
      <c r="N34" s="175"/>
    </row>
    <row r="35" spans="1:14" ht="12.75" customHeight="1" x14ac:dyDescent="0.15">
      <c r="A35" s="161"/>
      <c r="B35" s="194"/>
      <c r="C35" s="475"/>
      <c r="D35" s="475"/>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5"/>
      <c r="K35" s="175"/>
      <c r="L35" s="175"/>
      <c r="M35" s="175"/>
      <c r="N35" s="175"/>
    </row>
    <row r="36" spans="1:14" ht="12.75" customHeight="1" x14ac:dyDescent="0.15">
      <c r="A36" s="161"/>
      <c r="B36" s="194"/>
      <c r="C36" s="475"/>
      <c r="D36" s="475"/>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5"/>
      <c r="K36" s="175"/>
      <c r="L36" s="175"/>
      <c r="M36" s="175"/>
      <c r="N36" s="175"/>
    </row>
    <row r="37" spans="1:14" s="11" customFormat="1" ht="12.75" customHeight="1" x14ac:dyDescent="0.15">
      <c r="A37" s="161"/>
      <c r="B37" s="194"/>
      <c r="C37" s="476"/>
      <c r="D37" s="476"/>
      <c r="E37" s="356" t="s">
        <v>341</v>
      </c>
      <c r="F37" s="358" t="s">
        <v>165</v>
      </c>
      <c r="G37" s="324"/>
      <c r="H37" s="324"/>
      <c r="I37" s="145"/>
      <c r="J37" s="175"/>
      <c r="K37" s="175"/>
      <c r="L37" s="175"/>
      <c r="M37" s="175"/>
      <c r="N37" s="175"/>
    </row>
    <row r="38" spans="1:14" ht="12.75" customHeight="1" x14ac:dyDescent="0.15">
      <c r="A38" s="161"/>
      <c r="B38" s="194"/>
      <c r="C38" s="158" t="str">
        <f>'Generic Metadata Schema'!C62</f>
        <v>General comment</v>
      </c>
      <c r="D38" s="142" t="str">
        <f>'Generic Metadata Schema'!D62</f>
        <v>0:1</v>
      </c>
      <c r="E38" s="85"/>
      <c r="F38" s="142"/>
      <c r="G38" s="85" t="s">
        <v>253</v>
      </c>
      <c r="H38" s="85" t="s">
        <v>260</v>
      </c>
      <c r="I38" s="145" t="s">
        <v>487</v>
      </c>
      <c r="J38" s="175"/>
      <c r="K38" s="175"/>
      <c r="L38" s="175"/>
      <c r="M38" s="175"/>
      <c r="N38" s="175"/>
    </row>
    <row r="39" spans="1:14" ht="12.75" customHeight="1" x14ac:dyDescent="0.15">
      <c r="A39" s="161"/>
      <c r="B39" s="194"/>
      <c r="C39" s="158" t="str">
        <f>'Generic Metadata Schema'!C63</f>
        <v>Temporal information</v>
      </c>
      <c r="D39" s="142" t="str">
        <f>'Generic Metadata Schema'!D63</f>
        <v>0:1</v>
      </c>
      <c r="E39" s="85" t="str">
        <f>'Generic Metadata Schema'!E63</f>
        <v>Time</v>
      </c>
      <c r="F39" s="142" t="str">
        <f>'Generic Metadata Schema'!F63</f>
        <v>1</v>
      </c>
      <c r="G39" s="85" t="s">
        <v>253</v>
      </c>
      <c r="H39" s="85" t="s">
        <v>260</v>
      </c>
      <c r="I39" s="145" t="s">
        <v>488</v>
      </c>
      <c r="J39" s="175"/>
      <c r="K39" s="175"/>
      <c r="L39" s="175"/>
      <c r="M39" s="175"/>
      <c r="N39" s="175"/>
    </row>
    <row r="40" spans="1:14" ht="12.75" customHeight="1" x14ac:dyDescent="0.15">
      <c r="A40" s="161"/>
      <c r="B40" s="194"/>
      <c r="C40" s="480" t="str">
        <f>'Generic Metadata Schema'!C64</f>
        <v>Spatial information</v>
      </c>
      <c r="D40" s="477" t="str">
        <f>'Generic Metadata Schema'!D64</f>
        <v>0:1</v>
      </c>
      <c r="E40" s="85" t="str">
        <f>'Generic Metadata Schema'!E64</f>
        <v>Region</v>
      </c>
      <c r="F40" s="142" t="str">
        <f>'Generic Metadata Schema'!F64</f>
        <v>0:N</v>
      </c>
      <c r="G40" s="85" t="s">
        <v>253</v>
      </c>
      <c r="H40" s="85" t="s">
        <v>260</v>
      </c>
      <c r="I40" s="145" t="s">
        <v>489</v>
      </c>
      <c r="J40" s="175"/>
      <c r="K40" s="175"/>
      <c r="L40" s="175"/>
      <c r="M40" s="175"/>
      <c r="N40" s="175"/>
    </row>
    <row r="41" spans="1:14" ht="12.75" customHeight="1" x14ac:dyDescent="0.15">
      <c r="A41" s="163"/>
      <c r="B41" s="195"/>
      <c r="C41" s="465"/>
      <c r="D41" s="455"/>
      <c r="E41" s="85" t="str">
        <f>'Generic Metadata Schema'!E65</f>
        <v>Country</v>
      </c>
      <c r="F41" s="142" t="str">
        <f>'Generic Metadata Schema'!F65</f>
        <v>0:N</v>
      </c>
      <c r="G41" s="85" t="s">
        <v>253</v>
      </c>
      <c r="H41" s="85" t="s">
        <v>260</v>
      </c>
      <c r="I41" s="145" t="s">
        <v>490</v>
      </c>
      <c r="J41" s="175"/>
      <c r="K41" s="175"/>
      <c r="L41" s="175"/>
      <c r="M41" s="175"/>
      <c r="N41" s="175"/>
    </row>
    <row r="42" spans="1:14" ht="12.75" customHeight="1" x14ac:dyDescent="0.15">
      <c r="A42" s="474" t="str">
        <f>'Generic Metadata Schema'!A66</f>
        <v>Data background</v>
      </c>
      <c r="B42" s="477" t="str">
        <f>'Generic Metadata Schema'!B66</f>
        <v>0:1</v>
      </c>
      <c r="C42" s="157" t="str">
        <f>'Generic Metadata Schema'!C66</f>
        <v>Study</v>
      </c>
      <c r="D42" s="184" t="s">
        <v>12</v>
      </c>
      <c r="E42" s="85"/>
      <c r="F42" s="142"/>
      <c r="G42" s="85"/>
      <c r="H42" s="85"/>
      <c r="I42" s="145"/>
      <c r="J42" s="126" t="s">
        <v>114</v>
      </c>
      <c r="K42" s="175"/>
      <c r="L42" s="175"/>
      <c r="M42" s="175"/>
      <c r="N42" s="175"/>
    </row>
    <row r="43" spans="1:14" ht="12.75" customHeight="1" x14ac:dyDescent="0.15">
      <c r="A43" s="475"/>
      <c r="B43" s="478"/>
      <c r="C43" s="480" t="str">
        <f>'Generic Metadata Schema'!C67</f>
        <v>Study Sample</v>
      </c>
      <c r="D43" s="477" t="str">
        <f>'Generic Metadata Schema'!D67</f>
        <v>0:N</v>
      </c>
      <c r="E43" s="85" t="str">
        <f>'Generic Metadata Schema'!E67</f>
        <v>Sample Name (ID)</v>
      </c>
      <c r="F43" s="142" t="str">
        <f>'Generic Metadata Schema'!F67</f>
        <v>1</v>
      </c>
      <c r="G43" s="85" t="s">
        <v>253</v>
      </c>
      <c r="H43" s="85" t="s">
        <v>260</v>
      </c>
      <c r="I43" s="145" t="str">
        <f>'Generic Metadata Schema'!I67</f>
        <v>An unambiguous ID given to the samples used in the assay</v>
      </c>
      <c r="J43" s="175"/>
      <c r="K43" s="175"/>
      <c r="L43" s="175"/>
      <c r="M43" s="175"/>
      <c r="N43" s="175"/>
    </row>
    <row r="44" spans="1:14" ht="12.75" customHeight="1" x14ac:dyDescent="0.15">
      <c r="A44" s="475"/>
      <c r="B44" s="478"/>
      <c r="C44" s="464"/>
      <c r="D44" s="448"/>
      <c r="E44" s="85" t="str">
        <f>'Generic Metadata Schema'!E68</f>
        <v>Protocol of sample collection</v>
      </c>
      <c r="F44" s="142" t="str">
        <f>'Generic Metadata Schema'!F68</f>
        <v>1</v>
      </c>
      <c r="G44" s="85" t="s">
        <v>253</v>
      </c>
      <c r="H44" s="85" t="s">
        <v>260</v>
      </c>
      <c r="I44" s="145" t="str">
        <f>'Generic Metadata Schema'!I68</f>
        <v>Additional protocol for sample and sample collection. Corresponds to the Protocol REF in ISA</v>
      </c>
      <c r="J44" s="175"/>
      <c r="K44" s="175"/>
      <c r="L44" s="175"/>
      <c r="M44" s="175"/>
      <c r="N44" s="175"/>
    </row>
    <row r="45" spans="1:14" ht="12.75" customHeight="1" x14ac:dyDescent="0.15">
      <c r="A45" s="475"/>
      <c r="B45" s="478"/>
      <c r="C45" s="464"/>
      <c r="D45" s="448"/>
      <c r="E45" s="85" t="str">
        <f>'Generic Metadata Schema'!E69</f>
        <v>Sampling strategy</v>
      </c>
      <c r="F45" s="142" t="str">
        <f>'Generic Metadata Schema'!F69</f>
        <v>0:1</v>
      </c>
      <c r="G45" s="85" t="s">
        <v>253</v>
      </c>
      <c r="H45" s="85" t="s">
        <v>260</v>
      </c>
      <c r="I45" s="145" t="str">
        <f>'Generic Metadata Schema'!I69</f>
        <v>Sampling strategy (ref. EUROSTAT - Typology of sampling strategy, version of July 2009)</v>
      </c>
      <c r="J45" s="175"/>
      <c r="K45" s="175"/>
      <c r="L45" s="175"/>
      <c r="M45" s="175"/>
      <c r="N45" s="175"/>
    </row>
    <row r="46" spans="1:14" ht="12.75" customHeight="1" x14ac:dyDescent="0.15">
      <c r="A46" s="475"/>
      <c r="B46" s="478"/>
      <c r="C46" s="464"/>
      <c r="D46" s="448"/>
      <c r="E46" s="85" t="str">
        <f>'Generic Metadata Schema'!E70</f>
        <v>Type of sampling program</v>
      </c>
      <c r="F46" s="142" t="str">
        <f>'Generic Metadata Schema'!F70</f>
        <v>0:1</v>
      </c>
      <c r="G46" s="85" t="s">
        <v>253</v>
      </c>
      <c r="H46" s="85" t="s">
        <v>260</v>
      </c>
      <c r="I46" s="145" t="str">
        <f>'Generic Metadata Schema'!I70</f>
        <v xml:space="preserve">Indicate the type of programm for which the samples have been collected. </v>
      </c>
      <c r="J46" s="175"/>
      <c r="K46" s="175"/>
      <c r="L46" s="175"/>
      <c r="M46" s="175"/>
      <c r="N46" s="175"/>
    </row>
    <row r="47" spans="1:14" ht="12.75" customHeight="1" x14ac:dyDescent="0.15">
      <c r="A47" s="475"/>
      <c r="B47" s="478"/>
      <c r="C47" s="464"/>
      <c r="D47" s="448"/>
      <c r="E47" s="85" t="str">
        <f>'Generic Metadata Schema'!E71</f>
        <v>Sampling method</v>
      </c>
      <c r="F47" s="142" t="str">
        <f>'Generic Metadata Schema'!F71</f>
        <v>0:1</v>
      </c>
      <c r="G47" s="85" t="s">
        <v>253</v>
      </c>
      <c r="H47" s="85" t="s">
        <v>260</v>
      </c>
      <c r="I47" s="145" t="str">
        <f>'Generic Metadata Schema'!I71</f>
        <v>Sampling method used to take the sample</v>
      </c>
      <c r="J47" s="175"/>
      <c r="K47" s="175"/>
      <c r="L47" s="175"/>
      <c r="M47" s="175"/>
      <c r="N47" s="175"/>
    </row>
    <row r="48" spans="1:14" ht="12.75" customHeight="1" x14ac:dyDescent="0.15">
      <c r="A48" s="475"/>
      <c r="B48" s="478"/>
      <c r="C48" s="464"/>
      <c r="D48" s="448"/>
      <c r="E48" s="85" t="str">
        <f>'Generic Metadata Schema'!E72</f>
        <v>Sampling plan</v>
      </c>
      <c r="F48" s="142" t="str">
        <f>'Generic Metadata Schema'!F72</f>
        <v>1</v>
      </c>
      <c r="G48" s="85" t="s">
        <v>253</v>
      </c>
      <c r="H48" s="85" t="s">
        <v>260</v>
      </c>
      <c r="I48" s="145" t="str">
        <f>'Generic Metadata Schema'!I72</f>
        <v>description of data collection technique: stratified or complex sampling (several stages)</v>
      </c>
      <c r="J48" s="175"/>
      <c r="K48" s="175"/>
      <c r="L48" s="175"/>
      <c r="M48" s="175"/>
      <c r="N48" s="175"/>
    </row>
    <row r="49" spans="1:14" ht="12.75" customHeight="1" x14ac:dyDescent="0.15">
      <c r="A49" s="475"/>
      <c r="B49" s="478"/>
      <c r="C49" s="464"/>
      <c r="D49" s="448"/>
      <c r="E49" s="85" t="str">
        <f>'Generic Metadata Schema'!E73</f>
        <v>Sampling weight</v>
      </c>
      <c r="F49" s="142" t="str">
        <f>'Generic Metadata Schema'!F73</f>
        <v>1</v>
      </c>
      <c r="G49" s="85" t="s">
        <v>253</v>
      </c>
      <c r="H49" s="85" t="s">
        <v>260</v>
      </c>
      <c r="I49" s="145" t="str">
        <f>'Generic Metadata Schema'!I73</f>
        <v>description of the method employed to compute sampling weight (nonresponse-adjusted weight)</v>
      </c>
      <c r="J49" s="175"/>
      <c r="K49" s="175"/>
      <c r="L49" s="175"/>
      <c r="M49" s="175"/>
      <c r="N49" s="175"/>
    </row>
    <row r="50" spans="1:14" ht="12.75" customHeight="1" x14ac:dyDescent="0.15">
      <c r="A50" s="475"/>
      <c r="B50" s="478"/>
      <c r="C50" s="464"/>
      <c r="D50" s="448"/>
      <c r="E50" s="85" t="str">
        <f>'Generic Metadata Schema'!E74</f>
        <v>Sampling size</v>
      </c>
      <c r="F50" s="142" t="str">
        <f>'Generic Metadata Schema'!F74</f>
        <v>1</v>
      </c>
      <c r="G50" s="85" t="s">
        <v>253</v>
      </c>
      <c r="H50" s="85" t="s">
        <v>260</v>
      </c>
      <c r="I50" s="145" t="str">
        <f>'Generic Metadata Schema'!I74</f>
        <v>number of units, full participants, partial participants, eligibles, not eligible, unresolved (eligibility status not resolved)…</v>
      </c>
      <c r="J50" s="175"/>
      <c r="K50" s="175"/>
      <c r="L50" s="175"/>
      <c r="M50" s="175"/>
      <c r="N50" s="175"/>
    </row>
    <row r="51" spans="1:14" ht="12.75" customHeight="1" x14ac:dyDescent="0.15">
      <c r="A51" s="475"/>
      <c r="B51" s="478"/>
      <c r="C51" s="464"/>
      <c r="D51" s="448"/>
      <c r="E51" s="85" t="str">
        <f>'Generic Metadata Schema'!E75</f>
        <v>Lot size unit</v>
      </c>
      <c r="F51" s="142" t="str">
        <f>'Generic Metadata Schema'!F75</f>
        <v>0:1</v>
      </c>
      <c r="G51" s="85" t="s">
        <v>253</v>
      </c>
      <c r="H51" s="85" t="s">
        <v>260</v>
      </c>
      <c r="I51" s="145" t="str">
        <f>'Generic Metadata Schema'!I75</f>
        <v>Unit in which the lot size is expressed.</v>
      </c>
      <c r="J51" s="175"/>
      <c r="K51" s="175"/>
      <c r="L51" s="175"/>
      <c r="M51" s="175"/>
      <c r="N51" s="175"/>
    </row>
    <row r="52" spans="1:14" ht="12.75" customHeight="1" x14ac:dyDescent="0.15">
      <c r="A52" s="475"/>
      <c r="B52" s="478"/>
      <c r="C52" s="465"/>
      <c r="D52" s="455"/>
      <c r="E52" s="85" t="str">
        <f>'Generic Metadata Schema'!E76</f>
        <v>Sampling point</v>
      </c>
      <c r="F52" s="142" t="str">
        <f>'Generic Metadata Schema'!F76</f>
        <v>0:1</v>
      </c>
      <c r="G52" s="85" t="s">
        <v>253</v>
      </c>
      <c r="H52" s="85" t="s">
        <v>260</v>
      </c>
      <c r="I52" s="145" t="str">
        <f>'Generic Metadata Schema'!I76</f>
        <v>Point in the food chain where the sample was taken. (Doc. ESTAT/F5/ES/155 “Data dictionary of activities of the establishments”).</v>
      </c>
      <c r="J52" s="175"/>
      <c r="K52" s="175"/>
      <c r="L52" s="175"/>
      <c r="M52" s="175"/>
      <c r="N52" s="175"/>
    </row>
    <row r="53" spans="1:14" ht="12.75" customHeight="1" x14ac:dyDescent="0.15">
      <c r="A53" s="476"/>
      <c r="B53" s="479"/>
      <c r="C53" s="162" t="str">
        <f>'Generic Metadata Schema'!C84</f>
        <v>Laboratory</v>
      </c>
      <c r="D53" s="140" t="str">
        <f>'Generic Metadata Schema'!D84</f>
        <v>0:N</v>
      </c>
      <c r="E53" s="85"/>
      <c r="F53" s="142"/>
      <c r="G53" s="85"/>
      <c r="H53" s="85"/>
      <c r="I53" s="145"/>
      <c r="J53" s="180" t="str">
        <f>Definitions!A101</f>
        <v>Laboratory</v>
      </c>
      <c r="K53" s="175"/>
      <c r="L53" s="175"/>
      <c r="M53" s="175"/>
      <c r="N53" s="175"/>
    </row>
    <row r="54" spans="1:14" ht="12.75" customHeight="1" x14ac:dyDescent="0.15">
      <c r="A54" s="474" t="str">
        <f>'Generic Metadata Schema'!A85</f>
        <v>Model math / Data definition</v>
      </c>
      <c r="B54" s="477" t="str">
        <f>'Generic Metadata Schema'!B85</f>
        <v>1</v>
      </c>
      <c r="C54" s="162" t="s">
        <v>78</v>
      </c>
      <c r="D54" s="348" t="str">
        <f>'Generic Metadata Schema'!D85</f>
        <v>1:N</v>
      </c>
      <c r="E54" s="85"/>
      <c r="F54" s="142"/>
      <c r="G54" s="85"/>
      <c r="H54" s="85"/>
      <c r="I54" s="145"/>
      <c r="J54" s="180" t="str">
        <f>Definitions!A33</f>
        <v>Parameter</v>
      </c>
      <c r="K54" s="175"/>
      <c r="L54" s="175"/>
      <c r="M54" s="175"/>
      <c r="N54" s="175"/>
    </row>
    <row r="55" spans="1:14" s="11" customFormat="1" ht="12.75" customHeight="1" x14ac:dyDescent="0.15">
      <c r="A55" s="475"/>
      <c r="B55" s="478"/>
      <c r="C55" s="165" t="s">
        <v>466</v>
      </c>
      <c r="D55" s="373" t="s">
        <v>12</v>
      </c>
      <c r="E55" s="185"/>
      <c r="F55" s="186"/>
      <c r="G55" s="187" t="s">
        <v>13</v>
      </c>
      <c r="H55" s="188"/>
      <c r="I55" s="189" t="s">
        <v>467</v>
      </c>
      <c r="J55" s="175"/>
      <c r="K55" s="175"/>
      <c r="L55" s="175"/>
      <c r="M55" s="175"/>
      <c r="N55" s="175"/>
    </row>
    <row r="56" spans="1:14" ht="12.75" customHeight="1" x14ac:dyDescent="0.15">
      <c r="A56" s="475"/>
      <c r="B56" s="478"/>
      <c r="C56" s="159" t="str">
        <f>'Generic Metadata Schema'!C86</f>
        <v>Quality measures</v>
      </c>
      <c r="D56" s="348" t="str">
        <f>'Generic Metadata Schema'!D86</f>
        <v>0:N</v>
      </c>
      <c r="E56" s="85"/>
      <c r="F56" s="142"/>
      <c r="G56" s="85"/>
      <c r="H56" s="85"/>
      <c r="I56" s="145"/>
      <c r="J56" s="180" t="str">
        <f>Definitions!A98</f>
        <v>Quality Measures</v>
      </c>
      <c r="K56" s="175"/>
      <c r="L56" s="175"/>
      <c r="M56" s="175"/>
      <c r="N56" s="175"/>
    </row>
    <row r="57" spans="1:14" ht="12.75" customHeight="1" x14ac:dyDescent="0.15">
      <c r="A57" s="475"/>
      <c r="B57" s="478"/>
      <c r="C57" s="162" t="str">
        <f>'Generic Metadata Schema'!C87</f>
        <v>Model equation</v>
      </c>
      <c r="D57" s="348" t="str">
        <f>'Generic Metadata Schema'!D87</f>
        <v>0:N</v>
      </c>
      <c r="E57" s="85"/>
      <c r="F57" s="142"/>
      <c r="G57" s="85"/>
      <c r="H57" s="85"/>
      <c r="I57" s="145"/>
      <c r="J57" s="180" t="str">
        <f>Definitions!A117</f>
        <v>Model equation</v>
      </c>
      <c r="K57" s="175"/>
      <c r="L57" s="175"/>
      <c r="M57" s="175"/>
      <c r="N57" s="175"/>
    </row>
    <row r="58" spans="1:14" ht="12.75" customHeight="1" x14ac:dyDescent="0.15">
      <c r="A58" s="475"/>
      <c r="B58" s="478"/>
      <c r="C58" s="144" t="str">
        <f>'Generic Metadata Schema'!C88</f>
        <v>Fitting procedure</v>
      </c>
      <c r="D58" s="350" t="str">
        <f>'Generic Metadata Schema'!D88</f>
        <v>0:1</v>
      </c>
      <c r="E58" s="85"/>
      <c r="F58" s="142"/>
      <c r="G58" s="85" t="s">
        <v>253</v>
      </c>
      <c r="H58" s="85" t="s">
        <v>260</v>
      </c>
      <c r="I58" s="145" t="str">
        <f>'Generic Metadata Schema'!I88</f>
        <v xml:space="preserve">Procedure used to fit the data to the model equation </v>
      </c>
      <c r="J58" s="175"/>
      <c r="K58" s="175"/>
      <c r="L58" s="175"/>
      <c r="M58" s="175"/>
      <c r="N58" s="175"/>
    </row>
    <row r="59" spans="1:14" ht="12.75" customHeight="1" x14ac:dyDescent="0.15">
      <c r="A59" s="475"/>
      <c r="B59" s="478"/>
      <c r="C59" s="144" t="str">
        <f>'Generic Metadata Schema'!C94</f>
        <v>Events</v>
      </c>
      <c r="D59" s="350" t="str">
        <f>'Generic Metadata Schema'!D94</f>
        <v>0:N</v>
      </c>
      <c r="E59" s="85"/>
      <c r="F59" s="142"/>
      <c r="G59" s="85" t="s">
        <v>253</v>
      </c>
      <c r="H59" s="85" t="s">
        <v>260</v>
      </c>
      <c r="I59" s="145" t="str">
        <f>'Generic Metadata Schema'!I94</f>
        <v>Definition of time-dependent parameter changes</v>
      </c>
      <c r="J59" s="175"/>
      <c r="K59" s="175"/>
      <c r="L59" s="175"/>
      <c r="M59" s="175"/>
      <c r="N59" s="175"/>
    </row>
    <row r="60" spans="1:14" ht="12.75" customHeight="1" x14ac:dyDescent="0.15">
      <c r="A60" s="476"/>
      <c r="B60" s="479"/>
      <c r="C60" s="119" t="s">
        <v>226</v>
      </c>
      <c r="D60" s="343" t="s">
        <v>165</v>
      </c>
      <c r="E60" s="129"/>
      <c r="F60" s="102"/>
      <c r="G60" s="191" t="s">
        <v>491</v>
      </c>
      <c r="H60" s="191" t="s">
        <v>13</v>
      </c>
      <c r="I60" s="175"/>
      <c r="J60" s="180" t="str">
        <f>Definitions!A125</f>
        <v>Simulation</v>
      </c>
      <c r="K60" s="175"/>
      <c r="L60" s="175"/>
      <c r="M60" s="175"/>
      <c r="N60" s="175"/>
    </row>
    <row r="61" spans="1:14" ht="12.75" customHeight="1" x14ac:dyDescent="0.15">
      <c r="A61" s="71"/>
      <c r="B61" s="71"/>
      <c r="C61" s="71"/>
      <c r="D61" s="71"/>
      <c r="E61" s="71"/>
      <c r="F61" s="71"/>
      <c r="G61" s="173"/>
      <c r="H61" s="175"/>
      <c r="I61" s="175"/>
      <c r="J61" s="175"/>
      <c r="K61" s="175"/>
      <c r="L61" s="175"/>
      <c r="M61" s="175"/>
      <c r="N61" s="175"/>
    </row>
    <row r="62" spans="1:14" ht="12.75" customHeight="1" x14ac:dyDescent="0.15">
      <c r="A62" s="71"/>
      <c r="B62" s="71"/>
      <c r="C62" s="71"/>
      <c r="D62" s="71"/>
      <c r="E62" s="71"/>
      <c r="F62" s="71"/>
      <c r="G62" s="173"/>
      <c r="H62" s="175"/>
      <c r="I62" s="175"/>
      <c r="J62" s="175"/>
      <c r="K62" s="175"/>
      <c r="L62" s="175"/>
      <c r="M62" s="175"/>
      <c r="N62" s="175"/>
    </row>
    <row r="63" spans="1:14" ht="12.75" customHeight="1" x14ac:dyDescent="0.15">
      <c r="A63" s="71"/>
      <c r="B63" s="71"/>
      <c r="C63" s="71"/>
      <c r="D63" s="71"/>
      <c r="E63" s="71"/>
      <c r="F63" s="71"/>
      <c r="G63" s="173"/>
      <c r="H63" s="175"/>
      <c r="I63" s="175"/>
      <c r="J63" s="175"/>
      <c r="K63" s="175"/>
      <c r="L63" s="175"/>
      <c r="M63" s="175"/>
      <c r="N63" s="175"/>
    </row>
    <row r="64" spans="1:14" ht="12.75" customHeight="1" x14ac:dyDescent="0.15">
      <c r="A64" s="71"/>
      <c r="B64" s="71"/>
      <c r="C64" s="71"/>
      <c r="D64" s="71"/>
      <c r="E64" s="71"/>
      <c r="F64" s="71"/>
      <c r="G64" s="173"/>
      <c r="H64" s="175"/>
      <c r="I64" s="175"/>
      <c r="J64" s="175"/>
      <c r="K64" s="175"/>
      <c r="L64" s="175"/>
      <c r="M64" s="175"/>
      <c r="N64" s="175"/>
    </row>
    <row r="65" spans="1:14" ht="12.75" customHeight="1" x14ac:dyDescent="0.15">
      <c r="A65" s="71"/>
      <c r="B65" s="71"/>
      <c r="C65" s="71"/>
      <c r="D65" s="71"/>
      <c r="E65" s="71"/>
      <c r="F65" s="71"/>
      <c r="G65" s="173"/>
      <c r="H65" s="175"/>
      <c r="I65" s="175"/>
      <c r="J65" s="175"/>
      <c r="K65" s="175"/>
      <c r="L65" s="175"/>
      <c r="M65" s="175"/>
      <c r="N65" s="175"/>
    </row>
    <row r="66" spans="1:14" ht="12.75" customHeight="1" x14ac:dyDescent="0.15">
      <c r="A66" s="71"/>
      <c r="B66" s="71"/>
      <c r="C66" s="71"/>
      <c r="D66" s="71"/>
      <c r="E66" s="71"/>
      <c r="F66" s="71"/>
      <c r="G66" s="173"/>
      <c r="H66" s="175"/>
      <c r="I66" s="175"/>
      <c r="J66" s="175"/>
      <c r="K66" s="175"/>
      <c r="L66" s="175"/>
      <c r="M66" s="175"/>
      <c r="N66" s="175"/>
    </row>
    <row r="67" spans="1:14" ht="12.75" customHeight="1" x14ac:dyDescent="0.15">
      <c r="A67" s="71"/>
      <c r="B67" s="71"/>
      <c r="C67" s="71"/>
      <c r="D67" s="71"/>
      <c r="E67" s="71"/>
      <c r="F67" s="71"/>
      <c r="G67" s="173"/>
      <c r="H67" s="175"/>
      <c r="I67" s="175"/>
      <c r="J67" s="175"/>
      <c r="K67" s="175"/>
      <c r="L67" s="175"/>
      <c r="M67" s="175"/>
      <c r="N67" s="175"/>
    </row>
    <row r="68" spans="1:14" ht="12.75" customHeight="1" x14ac:dyDescent="0.15">
      <c r="A68" s="71"/>
      <c r="B68" s="71"/>
      <c r="C68" s="71"/>
      <c r="D68" s="71"/>
      <c r="E68" s="71"/>
      <c r="F68" s="71"/>
      <c r="G68" s="173"/>
      <c r="H68" s="175"/>
      <c r="I68" s="175"/>
      <c r="J68" s="175"/>
      <c r="K68" s="175"/>
      <c r="L68" s="175"/>
      <c r="M68" s="175"/>
      <c r="N68" s="175"/>
    </row>
    <row r="69" spans="1:14" ht="12.75" customHeight="1" x14ac:dyDescent="0.15">
      <c r="A69" s="71"/>
      <c r="B69" s="71"/>
      <c r="C69" s="71"/>
      <c r="D69" s="71"/>
      <c r="E69" s="71"/>
      <c r="F69" s="71"/>
      <c r="G69" s="173"/>
      <c r="H69" s="175"/>
      <c r="I69" s="175"/>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row>
    <row r="85" spans="1:14" ht="12.75" customHeight="1" x14ac:dyDescent="0.15">
      <c r="A85" s="71"/>
      <c r="B85" s="71"/>
      <c r="C85" s="71"/>
      <c r="D85" s="71"/>
      <c r="E85" s="71"/>
      <c r="F85" s="71"/>
      <c r="G85" s="71"/>
      <c r="H85" s="71"/>
      <c r="I85" s="173"/>
      <c r="J85" s="175"/>
      <c r="K85" s="175"/>
      <c r="L85" s="175"/>
    </row>
    <row r="86" spans="1:14" ht="12.75" customHeight="1" x14ac:dyDescent="0.15">
      <c r="A86" s="71"/>
      <c r="B86" s="71"/>
      <c r="C86" s="71"/>
      <c r="D86" s="71"/>
      <c r="E86" s="71"/>
      <c r="F86" s="71"/>
      <c r="G86" s="71"/>
      <c r="H86" s="71"/>
      <c r="I86" s="173"/>
      <c r="J86" s="175"/>
      <c r="K86" s="175"/>
      <c r="L86" s="175"/>
    </row>
    <row r="87" spans="1:14" ht="12.75" customHeight="1" x14ac:dyDescent="0.15">
      <c r="A87" s="71"/>
      <c r="B87" s="71"/>
      <c r="C87" s="71"/>
      <c r="D87" s="71"/>
      <c r="E87" s="71"/>
      <c r="F87" s="71"/>
      <c r="G87" s="71"/>
      <c r="H87" s="71"/>
      <c r="I87" s="173"/>
      <c r="J87" s="175"/>
      <c r="K87" s="175"/>
      <c r="L87" s="175"/>
    </row>
    <row r="88" spans="1:14" ht="12.75" customHeight="1" x14ac:dyDescent="0.15">
      <c r="A88" s="71"/>
      <c r="B88" s="71"/>
      <c r="C88" s="71"/>
      <c r="D88" s="71"/>
      <c r="E88" s="71"/>
      <c r="F88" s="71"/>
      <c r="G88" s="71"/>
      <c r="H88" s="71"/>
      <c r="I88" s="173"/>
      <c r="J88" s="175"/>
      <c r="K88" s="175"/>
      <c r="L88" s="175"/>
    </row>
    <row r="89" spans="1:14" ht="12.75" customHeight="1" x14ac:dyDescent="0.15">
      <c r="A89" s="71"/>
      <c r="B89" s="71"/>
      <c r="C89" s="71"/>
      <c r="D89" s="71"/>
      <c r="E89" s="71"/>
      <c r="F89" s="71"/>
      <c r="G89" s="71"/>
      <c r="H89" s="71"/>
      <c r="I89" s="173"/>
      <c r="J89" s="175"/>
      <c r="K89" s="175"/>
      <c r="L89" s="175"/>
    </row>
    <row r="90" spans="1:14" ht="12.75" customHeight="1" x14ac:dyDescent="0.15">
      <c r="A90" s="71"/>
      <c r="B90" s="71"/>
      <c r="C90" s="71"/>
      <c r="D90" s="71"/>
      <c r="E90" s="71"/>
      <c r="F90" s="71"/>
      <c r="G90" s="71"/>
      <c r="H90" s="71"/>
      <c r="I90" s="173"/>
      <c r="J90" s="175"/>
      <c r="K90" s="175"/>
      <c r="L90" s="175"/>
    </row>
    <row r="91" spans="1:14" ht="12.75" customHeight="1" x14ac:dyDescent="0.15">
      <c r="A91" s="71"/>
      <c r="B91" s="71"/>
      <c r="C91" s="71"/>
      <c r="D91" s="71"/>
      <c r="E91" s="71"/>
      <c r="F91" s="71"/>
      <c r="G91" s="71"/>
      <c r="H91" s="71"/>
      <c r="I91" s="173"/>
      <c r="J91" s="175"/>
      <c r="K91" s="175"/>
      <c r="L91" s="175"/>
    </row>
    <row r="92" spans="1:14" ht="12.75" customHeight="1" x14ac:dyDescent="0.15">
      <c r="A92" s="71"/>
      <c r="B92" s="71"/>
      <c r="C92" s="71"/>
      <c r="D92" s="71"/>
      <c r="E92" s="71"/>
      <c r="F92" s="71"/>
      <c r="G92" s="71"/>
      <c r="H92" s="71"/>
      <c r="I92" s="173"/>
      <c r="J92" s="175"/>
      <c r="K92" s="175"/>
      <c r="L92" s="175"/>
    </row>
    <row r="93" spans="1:14" ht="12.75" customHeight="1" x14ac:dyDescent="0.15">
      <c r="A93" s="71"/>
      <c r="B93" s="71"/>
      <c r="C93" s="71"/>
      <c r="D93" s="71"/>
      <c r="E93" s="71"/>
      <c r="F93" s="71"/>
      <c r="G93" s="71"/>
      <c r="H93" s="71"/>
      <c r="I93" s="173"/>
      <c r="J93" s="175"/>
      <c r="K93" s="175"/>
      <c r="L93" s="175"/>
    </row>
    <row r="94" spans="1:14" ht="12.75" customHeight="1" x14ac:dyDescent="0.15">
      <c r="A94" s="71"/>
      <c r="B94" s="71"/>
      <c r="C94" s="71"/>
      <c r="D94" s="71"/>
      <c r="E94" s="71"/>
      <c r="F94" s="71"/>
      <c r="G94" s="71"/>
      <c r="H94" s="71"/>
      <c r="I94" s="173"/>
      <c r="J94" s="175"/>
      <c r="K94" s="175"/>
      <c r="L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J111" s="175"/>
      <c r="K111" s="175"/>
      <c r="L111" s="175"/>
      <c r="M111" s="175"/>
      <c r="N111" s="175"/>
    </row>
    <row r="112" spans="1:14" ht="12.75" customHeight="1" x14ac:dyDescent="0.15">
      <c r="A112" s="71"/>
      <c r="B112" s="71"/>
      <c r="C112" s="71"/>
      <c r="D112" s="71"/>
      <c r="E112" s="71"/>
      <c r="F112" s="71"/>
      <c r="G112" s="71"/>
      <c r="H112" s="71"/>
      <c r="I112" s="173"/>
      <c r="J112" s="175"/>
      <c r="K112" s="175"/>
      <c r="L112" s="175"/>
      <c r="M112" s="175"/>
      <c r="N112" s="175"/>
    </row>
    <row r="113" spans="1:14" ht="12.75" customHeight="1" x14ac:dyDescent="0.15">
      <c r="A113" s="71"/>
      <c r="B113" s="71"/>
      <c r="C113" s="71"/>
      <c r="D113" s="71"/>
      <c r="E113" s="71"/>
      <c r="F113" s="71"/>
      <c r="G113" s="71"/>
      <c r="H113" s="71"/>
      <c r="I113" s="173"/>
      <c r="J113" s="175"/>
      <c r="K113" s="175"/>
      <c r="L113" s="175"/>
      <c r="M113" s="175"/>
      <c r="N113" s="175"/>
    </row>
    <row r="114" spans="1:14" ht="12.75" customHeight="1" x14ac:dyDescent="0.15">
      <c r="A114" s="71"/>
      <c r="B114" s="71"/>
      <c r="C114" s="71"/>
      <c r="D114" s="71"/>
      <c r="E114" s="71"/>
      <c r="F114" s="71"/>
      <c r="G114" s="71"/>
      <c r="H114" s="71"/>
      <c r="I114" s="173"/>
      <c r="J114" s="175"/>
      <c r="K114" s="175"/>
      <c r="L114" s="175"/>
      <c r="M114" s="175"/>
      <c r="N114" s="175"/>
    </row>
    <row r="115" spans="1:14" ht="12.75" customHeight="1" x14ac:dyDescent="0.15">
      <c r="A115" s="71"/>
      <c r="B115" s="71"/>
      <c r="C115" s="71"/>
      <c r="D115" s="71"/>
      <c r="E115" s="71"/>
      <c r="F115" s="71"/>
      <c r="G115" s="71"/>
      <c r="H115" s="71"/>
      <c r="I115" s="173"/>
      <c r="J115" s="175"/>
      <c r="K115" s="175"/>
      <c r="L115" s="175"/>
      <c r="M115" s="175"/>
      <c r="N115" s="175"/>
    </row>
    <row r="116" spans="1:14" ht="12.75" customHeight="1" x14ac:dyDescent="0.15">
      <c r="A116" s="71"/>
      <c r="B116" s="71"/>
      <c r="C116" s="71"/>
      <c r="D116" s="71"/>
      <c r="E116" s="71"/>
      <c r="F116" s="71"/>
      <c r="G116" s="71"/>
      <c r="H116" s="71"/>
      <c r="I116" s="173"/>
      <c r="J116" s="175"/>
      <c r="K116" s="175"/>
      <c r="L116" s="175"/>
      <c r="M116" s="175"/>
      <c r="N116" s="175"/>
    </row>
    <row r="117" spans="1:14" ht="12.75" customHeight="1" x14ac:dyDescent="0.15">
      <c r="A117" s="71"/>
      <c r="B117" s="71"/>
      <c r="C117" s="71"/>
      <c r="D117" s="71"/>
      <c r="E117" s="71"/>
      <c r="F117" s="71"/>
      <c r="G117" s="71"/>
      <c r="H117" s="71"/>
      <c r="I117" s="173"/>
      <c r="J117" s="175"/>
      <c r="K117" s="175"/>
      <c r="L117" s="175"/>
      <c r="M117" s="175"/>
      <c r="N117" s="175"/>
    </row>
    <row r="118" spans="1:14" ht="12.75" customHeight="1" x14ac:dyDescent="0.15">
      <c r="A118" s="71"/>
      <c r="B118" s="71"/>
      <c r="C118" s="71"/>
      <c r="D118" s="71"/>
      <c r="E118" s="71"/>
      <c r="F118" s="71"/>
      <c r="G118" s="71"/>
      <c r="H118" s="71"/>
      <c r="I118" s="173"/>
      <c r="J118" s="175"/>
      <c r="K118" s="175"/>
      <c r="L118" s="175"/>
      <c r="M118" s="175"/>
      <c r="N118" s="175"/>
    </row>
    <row r="119" spans="1:14" ht="12.75" customHeight="1" x14ac:dyDescent="0.15">
      <c r="A119" s="71"/>
      <c r="B119" s="71"/>
      <c r="C119" s="71"/>
      <c r="D119" s="71"/>
      <c r="E119" s="71"/>
      <c r="F119" s="71"/>
      <c r="G119" s="71"/>
      <c r="H119" s="71"/>
      <c r="I119" s="173"/>
      <c r="J119" s="175"/>
      <c r="K119" s="175"/>
      <c r="L119" s="175"/>
      <c r="M119" s="175"/>
      <c r="N119" s="175"/>
    </row>
    <row r="120" spans="1:14" ht="12.75" customHeight="1" x14ac:dyDescent="0.15">
      <c r="A120" s="71"/>
      <c r="B120" s="71"/>
      <c r="C120" s="71"/>
      <c r="D120" s="71"/>
      <c r="E120" s="71"/>
      <c r="F120" s="71"/>
      <c r="G120" s="71"/>
      <c r="H120" s="71"/>
      <c r="I120" s="173"/>
      <c r="J120" s="175"/>
      <c r="K120" s="175"/>
      <c r="L120" s="175"/>
      <c r="M120" s="175"/>
      <c r="N120" s="175"/>
    </row>
    <row r="121" spans="1:14" ht="12.75" customHeight="1" x14ac:dyDescent="0.15">
      <c r="A121" s="71"/>
      <c r="B121" s="71"/>
      <c r="C121" s="71"/>
      <c r="D121" s="71"/>
      <c r="E121" s="71"/>
      <c r="F121" s="71"/>
      <c r="G121" s="71"/>
      <c r="H121" s="71"/>
      <c r="I121" s="173"/>
      <c r="J121" s="175"/>
      <c r="K121" s="175"/>
      <c r="L121" s="175"/>
      <c r="M121" s="175"/>
      <c r="N121" s="175"/>
    </row>
    <row r="122" spans="1:14" ht="12.75" customHeight="1" x14ac:dyDescent="0.15">
      <c r="A122" s="71"/>
      <c r="B122" s="71"/>
      <c r="C122" s="71"/>
      <c r="D122" s="71"/>
      <c r="E122" s="71"/>
      <c r="F122" s="71"/>
      <c r="G122" s="71"/>
      <c r="H122" s="71"/>
      <c r="I122" s="173"/>
      <c r="J122" s="175"/>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c r="K135" s="175"/>
      <c r="L135" s="175"/>
      <c r="M135" s="175"/>
      <c r="N135" s="175"/>
    </row>
    <row r="136" spans="1:14" ht="12.75" customHeight="1" x14ac:dyDescent="0.15">
      <c r="A136" s="71"/>
      <c r="B136" s="71"/>
      <c r="C136" s="71"/>
      <c r="D136" s="71"/>
      <c r="E136" s="71"/>
      <c r="F136" s="71"/>
      <c r="G136" s="71"/>
      <c r="H136" s="71"/>
      <c r="I136" s="173"/>
      <c r="K136" s="175"/>
      <c r="L136" s="175"/>
      <c r="M136" s="175"/>
      <c r="N136" s="175"/>
    </row>
    <row r="137" spans="1:14" ht="12.75" customHeight="1" x14ac:dyDescent="0.15">
      <c r="A137" s="71"/>
      <c r="B137" s="71"/>
      <c r="C137" s="71"/>
      <c r="D137" s="71"/>
      <c r="E137" s="71"/>
      <c r="F137" s="71"/>
      <c r="G137" s="71"/>
      <c r="H137" s="71"/>
      <c r="I137" s="173"/>
      <c r="K137" s="175"/>
      <c r="L137" s="175"/>
      <c r="M137" s="175"/>
      <c r="N137" s="175"/>
    </row>
    <row r="138" spans="1:14" ht="12.75" customHeight="1" x14ac:dyDescent="0.15">
      <c r="A138" s="71"/>
      <c r="B138" s="71"/>
      <c r="C138" s="71"/>
      <c r="D138" s="71"/>
      <c r="E138" s="71"/>
      <c r="F138" s="71"/>
      <c r="G138" s="71"/>
      <c r="H138" s="71"/>
      <c r="I138" s="173"/>
      <c r="K138" s="175"/>
      <c r="L138" s="175"/>
      <c r="M138" s="175"/>
      <c r="N138" s="175"/>
    </row>
    <row r="139" spans="1:14" ht="12.75" customHeight="1" x14ac:dyDescent="0.15">
      <c r="A139" s="71"/>
      <c r="B139" s="71"/>
      <c r="C139" s="71"/>
      <c r="D139" s="71"/>
      <c r="E139" s="71"/>
      <c r="F139" s="71"/>
      <c r="G139" s="71"/>
      <c r="H139" s="71"/>
      <c r="I139" s="173"/>
    </row>
    <row r="140" spans="1:14" ht="12.75" customHeight="1" x14ac:dyDescent="0.15">
      <c r="A140" s="71"/>
      <c r="B140" s="71"/>
      <c r="C140" s="71"/>
      <c r="D140" s="71"/>
      <c r="E140" s="71"/>
      <c r="F140" s="71"/>
      <c r="G140" s="71"/>
      <c r="H140" s="71"/>
      <c r="I140" s="173"/>
    </row>
    <row r="141" spans="1:14" ht="12.75" customHeight="1" x14ac:dyDescent="0.15">
      <c r="A141" s="71"/>
      <c r="B141" s="71"/>
      <c r="C141" s="71"/>
      <c r="D141" s="71"/>
      <c r="E141" s="71"/>
      <c r="F141" s="71"/>
      <c r="G141" s="71"/>
      <c r="H141" s="71"/>
      <c r="I141" s="173"/>
    </row>
    <row r="142" spans="1:14" ht="12.75" customHeight="1" x14ac:dyDescent="0.15">
      <c r="A142" s="71"/>
      <c r="B142" s="71"/>
      <c r="C142" s="71"/>
      <c r="D142" s="71"/>
      <c r="E142" s="71"/>
      <c r="F142" s="71"/>
      <c r="G142" s="71"/>
      <c r="H142" s="71"/>
      <c r="I142" s="173"/>
    </row>
    <row r="143" spans="1:14" ht="12.75" customHeight="1" x14ac:dyDescent="0.15">
      <c r="A143" s="71"/>
      <c r="B143" s="71"/>
      <c r="C143" s="71"/>
      <c r="D143" s="71"/>
      <c r="E143" s="71"/>
      <c r="F143" s="71"/>
      <c r="G143" s="71"/>
      <c r="H143" s="71"/>
      <c r="I143" s="173"/>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row>
    <row r="897" spans="1:2" ht="12.75" customHeight="1" x14ac:dyDescent="0.15">
      <c r="A897" s="71"/>
      <c r="B897" s="71"/>
    </row>
    <row r="898" spans="1:2" ht="12.75" customHeight="1" x14ac:dyDescent="0.15">
      <c r="A898" s="71"/>
      <c r="B898" s="71"/>
    </row>
    <row r="899" spans="1:2" ht="12.75" customHeight="1" x14ac:dyDescent="0.15">
      <c r="A899" s="71"/>
      <c r="B899" s="71"/>
    </row>
    <row r="900" spans="1:2" ht="12.75" customHeight="1" x14ac:dyDescent="0.15">
      <c r="A900" s="71"/>
      <c r="B900" s="71"/>
    </row>
    <row r="901" spans="1:2" ht="12.75" customHeight="1" x14ac:dyDescent="0.15">
      <c r="A901" s="71"/>
      <c r="B901" s="71"/>
    </row>
    <row r="902" spans="1:2" ht="12.75" customHeight="1" x14ac:dyDescent="0.15">
      <c r="A902" s="71"/>
      <c r="B902" s="71"/>
    </row>
    <row r="903" spans="1:2" ht="12.75" customHeight="1" x14ac:dyDescent="0.15">
      <c r="A903" s="71"/>
      <c r="B903" s="71"/>
    </row>
    <row r="904" spans="1:2" ht="12.75" customHeight="1" x14ac:dyDescent="0.15">
      <c r="A904" s="71"/>
      <c r="B904" s="71"/>
    </row>
    <row r="905" spans="1:2" ht="12.75" customHeight="1" x14ac:dyDescent="0.15">
      <c r="A905" s="71"/>
      <c r="B905" s="71"/>
    </row>
    <row r="906" spans="1:2" ht="12.75" customHeight="1" x14ac:dyDescent="0.15">
      <c r="A906" s="71"/>
      <c r="B906" s="71"/>
    </row>
    <row r="907" spans="1:2" ht="12.75" customHeight="1" x14ac:dyDescent="0.15"/>
    <row r="908" spans="1:2" ht="12.75" customHeight="1" x14ac:dyDescent="0.15"/>
    <row r="909" spans="1:2" ht="12.75" customHeight="1" x14ac:dyDescent="0.15"/>
    <row r="910" spans="1:2" ht="12.75" customHeight="1" x14ac:dyDescent="0.15"/>
    <row r="911" spans="1:2" ht="12.75" customHeight="1" x14ac:dyDescent="0.15"/>
    <row r="912" spans="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sheetData>
  <autoFilter ref="H1:H895" xr:uid="{00000000-0009-0000-0000-000008000000}"/>
  <mergeCells count="12">
    <mergeCell ref="A42:A53"/>
    <mergeCell ref="B42:B53"/>
    <mergeCell ref="C43:C52"/>
    <mergeCell ref="D43:D52"/>
    <mergeCell ref="A54:A60"/>
    <mergeCell ref="B54:B60"/>
    <mergeCell ref="A2:A21"/>
    <mergeCell ref="B2:B21"/>
    <mergeCell ref="C40:C41"/>
    <mergeCell ref="D40:D41"/>
    <mergeCell ref="D23:D37"/>
    <mergeCell ref="C23:C37"/>
  </mergeCells>
  <hyperlinks>
    <hyperlink ref="J5" location="Definitions!A87" display="NoncorrespondingAuthor" xr:uid="{00000000-0004-0000-0800-000000000000}"/>
    <hyperlink ref="J6" location="Definitions!A74" display="CorrespondingAuthor" xr:uid="{00000000-0004-0000-0800-000001000000}"/>
    <hyperlink ref="J13" location="Definitions!A2" display="Definitions!A2" xr:uid="{00000000-0004-0000-0800-000002000000}"/>
    <hyperlink ref="J17" location="Definitions!A16" display="Definitions!A16" xr:uid="{00000000-0004-0000-0800-000003000000}"/>
    <hyperlink ref="J22" location="Definitions!A108" display="Definitions!A108" xr:uid="{00000000-0004-0000-0800-000004000000}"/>
    <hyperlink ref="J42" r:id="rId1" location="Definitions!A49" xr:uid="{00000000-0004-0000-0800-000005000000}"/>
    <hyperlink ref="J53" location="Definitions!A103" display="Definitions!A103" xr:uid="{00000000-0004-0000-0800-000006000000}"/>
    <hyperlink ref="J54" location="Definitions!A33" display="Definitions!A33" xr:uid="{00000000-0004-0000-0800-000007000000}"/>
    <hyperlink ref="J56" location="Definitions!A100" display="Definitions!A100" xr:uid="{00000000-0004-0000-0800-000008000000}"/>
    <hyperlink ref="J57" location="Definitions!A119" display="Definitions!A119" xr:uid="{00000000-0004-0000-0800-000009000000}"/>
    <hyperlink ref="J60" location="Definitions!A127" display="Definitions!A127"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2021-03-27T11:54:51Z</dcterms:modified>
</cp:coreProperties>
</file>