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ABBC817-5FD2-401E-BA74-6BBA3A3284FA}" xr6:coauthVersionLast="31" xr6:coauthVersionMax="31" xr10:uidLastSave="{00000000-0000-0000-0000-000000000000}"/>
  <bookViews>
    <workbookView xWindow="0" yWindow="0" windowWidth="22260" windowHeight="12645" firstSheet="3" activeTab="3" xr2:uid="{00000000-000D-0000-FFFF-FFFF00000000}"/>
  </bookViews>
  <sheets>
    <sheet name="Форматирование листа" sheetId="1" r:id="rId1"/>
    <sheet name="Линейная функция. График линейн" sheetId="2" r:id="rId2"/>
    <sheet name="Использование встроенных функци" sheetId="3" r:id="rId3"/>
    <sheet name="Гиперболический параболоид. Гра" sheetId="4" r:id="rId4"/>
  </sheets>
  <externalReferences>
    <externalReference r:id="rId5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4" l="1"/>
  <c r="C4" i="4"/>
  <c r="D4" i="4"/>
  <c r="E4" i="4"/>
  <c r="F4" i="4"/>
  <c r="G4" i="4"/>
  <c r="H4" i="4"/>
  <c r="I4" i="4"/>
  <c r="J4" i="4"/>
  <c r="K4" i="4"/>
  <c r="L4" i="4"/>
  <c r="B5" i="4"/>
  <c r="C5" i="4"/>
  <c r="D5" i="4"/>
  <c r="E5" i="4"/>
  <c r="F5" i="4"/>
  <c r="G5" i="4"/>
  <c r="H5" i="4"/>
  <c r="I5" i="4"/>
  <c r="J5" i="4"/>
  <c r="K5" i="4"/>
  <c r="L5" i="4"/>
  <c r="B6" i="4"/>
  <c r="C6" i="4"/>
  <c r="D6" i="4"/>
  <c r="E6" i="4"/>
  <c r="F6" i="4"/>
  <c r="G6" i="4"/>
  <c r="H6" i="4"/>
  <c r="I6" i="4"/>
  <c r="J6" i="4"/>
  <c r="K6" i="4"/>
  <c r="L6" i="4"/>
  <c r="B7" i="4"/>
  <c r="C7" i="4"/>
  <c r="D7" i="4"/>
  <c r="E7" i="4"/>
  <c r="F7" i="4"/>
  <c r="G7" i="4"/>
  <c r="H7" i="4"/>
  <c r="I7" i="4"/>
  <c r="J7" i="4"/>
  <c r="K7" i="4"/>
  <c r="L7" i="4"/>
  <c r="B8" i="4"/>
  <c r="C8" i="4"/>
  <c r="D8" i="4"/>
  <c r="E8" i="4"/>
  <c r="F8" i="4"/>
  <c r="G8" i="4"/>
  <c r="H8" i="4"/>
  <c r="I8" i="4"/>
  <c r="J8" i="4"/>
  <c r="K8" i="4"/>
  <c r="L8" i="4"/>
  <c r="B9" i="4"/>
  <c r="C9" i="4"/>
  <c r="D9" i="4"/>
  <c r="E9" i="4"/>
  <c r="F9" i="4"/>
  <c r="G9" i="4"/>
  <c r="H9" i="4"/>
  <c r="I9" i="4"/>
  <c r="J9" i="4"/>
  <c r="K9" i="4"/>
  <c r="L9" i="4"/>
  <c r="B10" i="4"/>
  <c r="C10" i="4"/>
  <c r="D10" i="4"/>
  <c r="E10" i="4"/>
  <c r="F10" i="4"/>
  <c r="G10" i="4"/>
  <c r="H10" i="4"/>
  <c r="I10" i="4"/>
  <c r="J10" i="4"/>
  <c r="K10" i="4"/>
  <c r="L10" i="4"/>
  <c r="B11" i="4"/>
  <c r="C11" i="4"/>
  <c r="D11" i="4"/>
  <c r="E11" i="4"/>
  <c r="F11" i="4"/>
  <c r="G11" i="4"/>
  <c r="H11" i="4"/>
  <c r="I11" i="4"/>
  <c r="J11" i="4"/>
  <c r="K11" i="4"/>
  <c r="L11" i="4"/>
  <c r="B12" i="4"/>
  <c r="C12" i="4"/>
  <c r="D12" i="4"/>
  <c r="E12" i="4"/>
  <c r="F12" i="4"/>
  <c r="G12" i="4"/>
  <c r="H12" i="4"/>
  <c r="I12" i="4"/>
  <c r="J12" i="4"/>
  <c r="K12" i="4"/>
  <c r="L12" i="4"/>
  <c r="B3" i="4"/>
  <c r="C3" i="4"/>
  <c r="D3" i="4"/>
  <c r="E3" i="4"/>
  <c r="F3" i="4"/>
  <c r="G3" i="4"/>
  <c r="H3" i="4"/>
  <c r="I3" i="4"/>
  <c r="J3" i="4"/>
  <c r="K3" i="4"/>
  <c r="L3" i="4"/>
  <c r="C2" i="4"/>
  <c r="D2" i="4"/>
  <c r="E2" i="4"/>
  <c r="F2" i="4"/>
  <c r="G2" i="4"/>
  <c r="H2" i="4"/>
  <c r="I2" i="4"/>
  <c r="J2" i="4"/>
  <c r="K2" i="4"/>
  <c r="L2" i="4"/>
  <c r="B2" i="4"/>
  <c r="C92" i="3"/>
  <c r="D92" i="3"/>
  <c r="E92" i="3"/>
  <c r="F92" i="3"/>
  <c r="G92" i="3"/>
  <c r="H92" i="3"/>
  <c r="B92" i="3"/>
  <c r="C71" i="3" l="1"/>
  <c r="D71" i="3"/>
  <c r="E71" i="3"/>
  <c r="G71" i="3"/>
  <c r="H71" i="3"/>
  <c r="I71" i="3"/>
  <c r="J71" i="3"/>
  <c r="K71" i="3"/>
  <c r="L71" i="3"/>
  <c r="M71" i="3"/>
  <c r="N71" i="3"/>
  <c r="O71" i="3"/>
  <c r="P71" i="3"/>
  <c r="B71" i="3"/>
  <c r="C44" i="3"/>
  <c r="D44" i="3"/>
  <c r="E44" i="3"/>
  <c r="F44" i="3"/>
  <c r="G44" i="3"/>
  <c r="H44" i="3"/>
  <c r="I44" i="3"/>
  <c r="J44" i="3"/>
  <c r="B44" i="3"/>
  <c r="C23" i="3"/>
  <c r="D23" i="3"/>
  <c r="E23" i="3"/>
  <c r="F23" i="3"/>
  <c r="G23" i="3"/>
  <c r="H23" i="3"/>
  <c r="B23" i="3"/>
  <c r="C2" i="3"/>
  <c r="D2" i="3"/>
  <c r="E2" i="3"/>
  <c r="F2" i="3"/>
  <c r="G2" i="3"/>
  <c r="H2" i="3"/>
  <c r="B2" i="3"/>
  <c r="C5" i="2"/>
  <c r="D5" i="2"/>
  <c r="E5" i="2"/>
  <c r="F5" i="2"/>
  <c r="G5" i="2"/>
  <c r="H5" i="2"/>
  <c r="B5" i="2"/>
</calcChain>
</file>

<file path=xl/sharedStrings.xml><?xml version="1.0" encoding="utf-8"?>
<sst xmlns="http://schemas.openxmlformats.org/spreadsheetml/2006/main" count="14" uniqueCount="4">
  <si>
    <t>k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</si>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</sst>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y</a:t>
            </a:r>
            <a:r>
              <a:rPr lang="ru-RU" sz="1800" b="0" i="0" baseline="0">
                <a:effectLst/>
              </a:rPr>
              <a:t>=</a:t>
            </a:r>
            <a:r>
              <a:rPr lang="en-US" sz="1800" b="0" i="0" baseline="0">
                <a:effectLst/>
              </a:rPr>
              <a:t>k*x+b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'Линейная функция. График линейн'!$A$5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'Линейная функция. График линейн'!$B$4:$H$4</c:f>
              <c:numCache>
                <c:formatCode>General</c:formatCode>
                <c:ptCount val="7"/>
                <c:pt idx="0">
                  <c:v>-3</c:v>
                </c:pt>
                <c:pt idx="1">
                  <c:v>-2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</c:numCache>
            </c:numRef>
          </c:xVal>
          <c:yVal>
            <c:numRef>
              <c:f>'Линейная функция. График линейн'!$B$5:$H$5</c:f>
              <c:numCache>
                <c:formatCode>General</c:formatCode>
                <c:ptCount val="7"/>
                <c:pt idx="0">
                  <c:v>-3</c:v>
                </c:pt>
                <c:pt idx="1">
                  <c:v>-1</c:v>
                </c:pt>
                <c:pt idx="2">
                  <c:v>1</c:v>
                </c:pt>
                <c:pt idx="3">
                  <c:v>3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77-44C2-9F04-1231588FF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24064"/>
        <c:axId val="521721440"/>
      </c:scatterChart>
      <c:valAx>
        <c:axId val="521724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721440"/>
        <c:crosses val="autoZero"/>
        <c:crossBetween val="midCat"/>
      </c:valAx>
      <c:valAx>
        <c:axId val="52172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724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y=2^x+3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'Использование встроенных функци'!$A$2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'Использование встроенных функци'!$B$1:$H$1</c:f>
              <c:numCache>
                <c:formatCode>General</c:formatCode>
                <c:ptCount val="7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'Использование встроенных функци'!$B$2:$H$2</c:f>
              <c:numCache>
                <c:formatCode>General</c:formatCode>
                <c:ptCount val="7"/>
                <c:pt idx="0">
                  <c:v>3.5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11</c:v>
                </c:pt>
                <c:pt idx="5">
                  <c:v>19</c:v>
                </c:pt>
                <c:pt idx="6">
                  <c:v>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C6-490F-AD56-BF4BEAEA0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00776"/>
        <c:axId val="521698152"/>
      </c:scatterChart>
      <c:valAx>
        <c:axId val="521700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698152"/>
        <c:crosses val="autoZero"/>
        <c:crossBetween val="midCat"/>
      </c:valAx>
      <c:valAx>
        <c:axId val="52169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700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ru-RU" sz="1400" i="0">
                <a:effectLst/>
              </a:rPr>
              <a:t>y=√𝑥</a:t>
            </a:r>
            <a:endParaRPr lang="ru-RU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'Использование встроенных функци'!$A$23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'Использование встроенных функци'!$B$22:$H$22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</c:numCache>
            </c:numRef>
          </c:xVal>
          <c:yVal>
            <c:numRef>
              <c:f>'Использование встроенных функци'!$B$23:$H$23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CC7-4C3F-A533-1FA6AA7860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706024"/>
        <c:axId val="521706352"/>
      </c:scatterChart>
      <c:valAx>
        <c:axId val="521706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706352"/>
        <c:crosses val="autoZero"/>
        <c:crossBetween val="midCat"/>
      </c:valAx>
      <c:valAx>
        <c:axId val="5217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706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y=7-|x|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'Использование встроенных функци'!$A$44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'Использование встроенных функци'!$B$43:$J$43</c:f>
              <c:numCache>
                <c:formatCode>General</c:formatCode>
                <c:ptCount val="9"/>
                <c:pt idx="0">
                  <c:v>-2</c:v>
                </c:pt>
                <c:pt idx="1">
                  <c:v>0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  <c:pt idx="5">
                  <c:v>14</c:v>
                </c:pt>
                <c:pt idx="6">
                  <c:v>19</c:v>
                </c:pt>
                <c:pt idx="7">
                  <c:v>24</c:v>
                </c:pt>
                <c:pt idx="8">
                  <c:v>27</c:v>
                </c:pt>
              </c:numCache>
            </c:numRef>
          </c:xVal>
          <c:yVal>
            <c:numRef>
              <c:f>'Использование встроенных функци'!$B$44:$J$44</c:f>
              <c:numCache>
                <c:formatCode>General</c:formatCode>
                <c:ptCount val="9"/>
                <c:pt idx="0">
                  <c:v>5</c:v>
                </c:pt>
                <c:pt idx="1">
                  <c:v>7</c:v>
                </c:pt>
                <c:pt idx="2">
                  <c:v>2</c:v>
                </c:pt>
                <c:pt idx="3">
                  <c:v>-1</c:v>
                </c:pt>
                <c:pt idx="4">
                  <c:v>-3</c:v>
                </c:pt>
                <c:pt idx="5">
                  <c:v>-7</c:v>
                </c:pt>
                <c:pt idx="6">
                  <c:v>-12</c:v>
                </c:pt>
                <c:pt idx="7">
                  <c:v>-17</c:v>
                </c:pt>
                <c:pt idx="8">
                  <c:v>-20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90-4858-90B5-5BF6CDAA47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70360"/>
        <c:axId val="522170688"/>
      </c:scatterChart>
      <c:valAx>
        <c:axId val="52217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70688"/>
        <c:crosses val="autoZero"/>
        <c:crossBetween val="midCat"/>
      </c:valAx>
      <c:valAx>
        <c:axId val="5221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217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y=1/x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'Использование встроенных функци'!$A$71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'Использование встроенных функци'!$B$70:$P$70</c:f>
              <c:numCache>
                <c:formatCode>General</c:formatCode>
                <c:ptCount val="15"/>
                <c:pt idx="0">
                  <c:v>-5</c:v>
                </c:pt>
                <c:pt idx="1">
                  <c:v>-3</c:v>
                </c:pt>
                <c:pt idx="2">
                  <c:v>-0.5</c:v>
                </c:pt>
                <c:pt idx="3">
                  <c:v>-0.25</c:v>
                </c:pt>
                <c:pt idx="5">
                  <c:v>0.25</c:v>
                </c:pt>
                <c:pt idx="6">
                  <c:v>0.5</c:v>
                </c:pt>
                <c:pt idx="7">
                  <c:v>3</c:v>
                </c:pt>
                <c:pt idx="8">
                  <c:v>4</c:v>
                </c:pt>
                <c:pt idx="9">
                  <c:v>7</c:v>
                </c:pt>
                <c:pt idx="10">
                  <c:v>9</c:v>
                </c:pt>
                <c:pt idx="11">
                  <c:v>13</c:v>
                </c:pt>
                <c:pt idx="12">
                  <c:v>15</c:v>
                </c:pt>
                <c:pt idx="13">
                  <c:v>17</c:v>
                </c:pt>
                <c:pt idx="14">
                  <c:v>25</c:v>
                </c:pt>
              </c:numCache>
            </c:numRef>
          </c:xVal>
          <c:yVal>
            <c:numRef>
              <c:f>'Использование встроенных функци'!$B$71:$P$71</c:f>
              <c:numCache>
                <c:formatCode>General</c:formatCode>
                <c:ptCount val="15"/>
                <c:pt idx="0">
                  <c:v>-0.2</c:v>
                </c:pt>
                <c:pt idx="1">
                  <c:v>-0.33333333333333331</c:v>
                </c:pt>
                <c:pt idx="2">
                  <c:v>-2</c:v>
                </c:pt>
                <c:pt idx="3">
                  <c:v>-4</c:v>
                </c:pt>
                <c:pt idx="5">
                  <c:v>4</c:v>
                </c:pt>
                <c:pt idx="6">
                  <c:v>2</c:v>
                </c:pt>
                <c:pt idx="7">
                  <c:v>0.33333333333333331</c:v>
                </c:pt>
                <c:pt idx="8">
                  <c:v>0.25</c:v>
                </c:pt>
                <c:pt idx="9">
                  <c:v>0.14285714285714285</c:v>
                </c:pt>
                <c:pt idx="10">
                  <c:v>0.1111111111111111</c:v>
                </c:pt>
                <c:pt idx="11">
                  <c:v>7.6923076923076927E-2</c:v>
                </c:pt>
                <c:pt idx="12">
                  <c:v>6.6666666666666666E-2</c:v>
                </c:pt>
                <c:pt idx="13">
                  <c:v>5.8823529411764705E-2</c:v>
                </c:pt>
                <c:pt idx="14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514-4190-9DB0-5C6C0A867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313872"/>
        <c:axId val="491318136"/>
      </c:scatterChart>
      <c:valAx>
        <c:axId val="49131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318136"/>
        <c:crosses val="autoZero"/>
        <c:crossBetween val="midCat"/>
      </c:valAx>
      <c:valAx>
        <c:axId val="49131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1313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y=ln(x)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'Использование встроенных функци'!$A$92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'Использование встроенных функци'!$B$91:$H$91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2.25</c:v>
                </c:pt>
                <c:pt idx="5">
                  <c:v>3.5</c:v>
                </c:pt>
                <c:pt idx="6">
                  <c:v>5</c:v>
                </c:pt>
              </c:numCache>
            </c:numRef>
          </c:xVal>
          <c:yVal>
            <c:numRef>
              <c:f>'Использование встроенных функци'!$B$92:$H$92</c:f>
              <c:numCache>
                <c:formatCode>General</c:formatCode>
                <c:ptCount val="7"/>
                <c:pt idx="0">
                  <c:v>-0.6020599913279624</c:v>
                </c:pt>
                <c:pt idx="1">
                  <c:v>-0.3010299956639812</c:v>
                </c:pt>
                <c:pt idx="2">
                  <c:v>0</c:v>
                </c:pt>
                <c:pt idx="3">
                  <c:v>0.17609125905568124</c:v>
                </c:pt>
                <c:pt idx="4">
                  <c:v>0.35218251811136247</c:v>
                </c:pt>
                <c:pt idx="5">
                  <c:v>0.54406804435027567</c:v>
                </c:pt>
                <c:pt idx="6">
                  <c:v>0.69897000433601886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894-4161-93EB-2AF09A262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330432"/>
        <c:axId val="488328464"/>
      </c:scatterChart>
      <c:valAx>
        <c:axId val="488330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328464"/>
        <c:crosses val="autoZero"/>
        <c:crossBetween val="midCat"/>
      </c:valAx>
      <c:valAx>
        <c:axId val="48832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8330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Гиперболический параболоид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'Гиперболический параболоид. Гра'!$A$2</c:f>
              <c:strCache>
                <c:ptCount val="1"/>
                <c:pt idx="0">
                  <c:v>-5</c:v>
                </c:pt>
              </c:strCache>
            </c:strRef>
          </c:tx>
          <c:spPr>
            <a:solidFill>
              <a:schemeClr val="accent1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Гра'!$B$2:$L$2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A-4461-BE32-9C3AE0C667F6}"/>
            </c:ext>
          </c:extLst>
        </c:ser>
        <c:ser>
          <c:idx val="1"/>
          <c:order val="1"/>
          <c:tx>
            <c:strRef>
              <c:f>'Гиперболический параболоид. Гра'!$A$3</c:f>
              <c:strCache>
                <c:ptCount val="1"/>
                <c:pt idx="0">
                  <c:v>-4</c:v>
                </c:pt>
              </c:strCache>
            </c:strRef>
          </c:tx>
          <c:spPr>
            <a:solidFill>
              <a:schemeClr val="accent2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Гра'!$B$3:$L$3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A-4461-BE32-9C3AE0C667F6}"/>
            </c:ext>
          </c:extLst>
        </c:ser>
        <c:ser>
          <c:idx val="2"/>
          <c:order val="2"/>
          <c:tx>
            <c:strRef>
              <c:f>'Гиперболический параболоид. Гра'!$A$4</c:f>
              <c:strCache>
                <c:ptCount val="1"/>
                <c:pt idx="0">
                  <c:v>-3</c:v>
                </c:pt>
              </c:strCache>
            </c:strRef>
          </c:tx>
          <c:spPr>
            <a:solidFill>
              <a:schemeClr val="accent3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Гра'!$B$4:$L$4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8A-4461-BE32-9C3AE0C667F6}"/>
            </c:ext>
          </c:extLst>
        </c:ser>
        <c:ser>
          <c:idx val="3"/>
          <c:order val="3"/>
          <c:tx>
            <c:strRef>
              <c:f>'Гиперболический параболоид. Гра'!$A$5</c:f>
              <c:strCache>
                <c:ptCount val="1"/>
                <c:pt idx="0">
                  <c:v>-2</c:v>
                </c:pt>
              </c:strCache>
            </c:strRef>
          </c:tx>
          <c:spPr>
            <a:solidFill>
              <a:schemeClr val="accent4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Гра'!$B$5:$L$5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8A-4461-BE32-9C3AE0C667F6}"/>
            </c:ext>
          </c:extLst>
        </c:ser>
        <c:ser>
          <c:idx val="4"/>
          <c:order val="4"/>
          <c:tx>
            <c:strRef>
              <c:f>'Гиперболический параболоид. Гра'!$A$6</c:f>
              <c:strCache>
                <c:ptCount val="1"/>
                <c:pt idx="0">
                  <c:v>-1</c:v>
                </c:pt>
              </c:strCache>
            </c:strRef>
          </c:tx>
          <c:spPr>
            <a:solidFill>
              <a:schemeClr val="accent5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Гра'!$B$6:$L$6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8A-4461-BE32-9C3AE0C667F6}"/>
            </c:ext>
          </c:extLst>
        </c:ser>
        <c:ser>
          <c:idx val="5"/>
          <c:order val="5"/>
          <c:tx>
            <c:strRef>
              <c:f>'Гиперболический параболоид. Гра'!$A$7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6"/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Гра'!$B$7:$L$7</c:f>
              <c:numCache>
                <c:formatCode>General</c:formatCode>
                <c:ptCount val="11"/>
                <c:pt idx="0">
                  <c:v>56.25</c:v>
                </c:pt>
                <c:pt idx="1">
                  <c:v>36</c:v>
                </c:pt>
                <c:pt idx="2">
                  <c:v>20.25</c:v>
                </c:pt>
                <c:pt idx="3">
                  <c:v>9</c:v>
                </c:pt>
                <c:pt idx="4">
                  <c:v>2.25</c:v>
                </c:pt>
                <c:pt idx="5">
                  <c:v>0</c:v>
                </c:pt>
                <c:pt idx="6">
                  <c:v>2.25</c:v>
                </c:pt>
                <c:pt idx="7">
                  <c:v>9</c:v>
                </c:pt>
                <c:pt idx="8">
                  <c:v>20.25</c:v>
                </c:pt>
                <c:pt idx="9">
                  <c:v>36</c:v>
                </c:pt>
                <c:pt idx="10">
                  <c:v>56.25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78A-4461-BE32-9C3AE0C667F6}"/>
            </c:ext>
          </c:extLst>
        </c:ser>
        <c:ser>
          <c:idx val="6"/>
          <c:order val="6"/>
          <c:tx>
            <c:strRef>
              <c:f>'Гиперболический параболоид. Гра'!$A$8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Гра'!$B$8:$L$8</c:f>
              <c:numCache>
                <c:formatCode>General</c:formatCode>
                <c:ptCount val="11"/>
                <c:pt idx="0">
                  <c:v>55.25</c:v>
                </c:pt>
                <c:pt idx="1">
                  <c:v>35</c:v>
                </c:pt>
                <c:pt idx="2">
                  <c:v>19.25</c:v>
                </c:pt>
                <c:pt idx="3">
                  <c:v>8</c:v>
                </c:pt>
                <c:pt idx="4">
                  <c:v>1.25</c:v>
                </c:pt>
                <c:pt idx="5">
                  <c:v>-1</c:v>
                </c:pt>
                <c:pt idx="6">
                  <c:v>1.25</c:v>
                </c:pt>
                <c:pt idx="7">
                  <c:v>8</c:v>
                </c:pt>
                <c:pt idx="8">
                  <c:v>19.25</c:v>
                </c:pt>
                <c:pt idx="9">
                  <c:v>35</c:v>
                </c:pt>
                <c:pt idx="10">
                  <c:v>55.25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8A-4461-BE32-9C3AE0C667F6}"/>
            </c:ext>
          </c:extLst>
        </c:ser>
        <c:ser>
          <c:idx val="7"/>
          <c:order val="7"/>
          <c:tx>
            <c:strRef>
              <c:f>'Гиперболический параболоид. Гра'!$A$9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Гра'!$B$9:$L$9</c:f>
              <c:numCache>
                <c:formatCode>General</c:formatCode>
                <c:ptCount val="11"/>
                <c:pt idx="0">
                  <c:v>52.25</c:v>
                </c:pt>
                <c:pt idx="1">
                  <c:v>32</c:v>
                </c:pt>
                <c:pt idx="2">
                  <c:v>16.25</c:v>
                </c:pt>
                <c:pt idx="3">
                  <c:v>5</c:v>
                </c:pt>
                <c:pt idx="4">
                  <c:v>-1.75</c:v>
                </c:pt>
                <c:pt idx="5">
                  <c:v>-4</c:v>
                </c:pt>
                <c:pt idx="6">
                  <c:v>-1.75</c:v>
                </c:pt>
                <c:pt idx="7">
                  <c:v>5</c:v>
                </c:pt>
                <c:pt idx="8">
                  <c:v>16.25</c:v>
                </c:pt>
                <c:pt idx="9">
                  <c:v>32</c:v>
                </c:pt>
                <c:pt idx="10">
                  <c:v>52.25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8A-4461-BE32-9C3AE0C667F6}"/>
            </c:ext>
          </c:extLst>
        </c:ser>
        <c:ser>
          <c:idx val="8"/>
          <c:order val="8"/>
          <c:tx>
            <c:strRef>
              <c:f>'Гиперболический параболоид. Гра'!$A$10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Гра'!$B$10:$L$10</c:f>
              <c:numCache>
                <c:formatCode>General</c:formatCode>
                <c:ptCount val="11"/>
                <c:pt idx="0">
                  <c:v>47.25</c:v>
                </c:pt>
                <c:pt idx="1">
                  <c:v>27</c:v>
                </c:pt>
                <c:pt idx="2">
                  <c:v>11.25</c:v>
                </c:pt>
                <c:pt idx="3">
                  <c:v>0</c:v>
                </c:pt>
                <c:pt idx="4">
                  <c:v>-6.75</c:v>
                </c:pt>
                <c:pt idx="5">
                  <c:v>-9</c:v>
                </c:pt>
                <c:pt idx="6">
                  <c:v>-6.75</c:v>
                </c:pt>
                <c:pt idx="7">
                  <c:v>0</c:v>
                </c:pt>
                <c:pt idx="8">
                  <c:v>11.25</c:v>
                </c:pt>
                <c:pt idx="9">
                  <c:v>27</c:v>
                </c:pt>
                <c:pt idx="10">
                  <c:v>47.25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8A-4461-BE32-9C3AE0C667F6}"/>
            </c:ext>
          </c:extLst>
        </c:ser>
        <c:ser>
          <c:idx val="9"/>
          <c:order val="9"/>
          <c:tx>
            <c:strRef>
              <c:f>'Гиперболический параболоид. Гра'!$A$11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Гра'!$B$11:$L$11</c:f>
              <c:numCache>
                <c:formatCode>General</c:formatCode>
                <c:ptCount val="11"/>
                <c:pt idx="0">
                  <c:v>40.25</c:v>
                </c:pt>
                <c:pt idx="1">
                  <c:v>20</c:v>
                </c:pt>
                <c:pt idx="2">
                  <c:v>4.25</c:v>
                </c:pt>
                <c:pt idx="3">
                  <c:v>-7</c:v>
                </c:pt>
                <c:pt idx="4">
                  <c:v>-13.75</c:v>
                </c:pt>
                <c:pt idx="5">
                  <c:v>-16</c:v>
                </c:pt>
                <c:pt idx="6">
                  <c:v>-13.75</c:v>
                </c:pt>
                <c:pt idx="7">
                  <c:v>-7</c:v>
                </c:pt>
                <c:pt idx="8">
                  <c:v>4.25</c:v>
                </c:pt>
                <c:pt idx="9">
                  <c:v>20</c:v>
                </c:pt>
                <c:pt idx="10">
                  <c:v>40.25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8A-4461-BE32-9C3AE0C667F6}"/>
            </c:ext>
          </c:extLst>
        </c:ser>
        <c:ser>
          <c:idx val="10"/>
          <c:order val="10"/>
          <c:tx>
            <c:strRef>
              <c:f>'Гиперболический параболоид. Гра'!$A$12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/>
            <a:effectLst/>
            <a:sp3d/>
          </c:spPr>
          <c:cat>
            <c:numRef>
              <c:f>'Гиперболический параболоид. Гра'!$B$1:$L$1</c:f>
              <c:numCache>
                <c:formatCode>General</c:formatCode>
                <c:ptCount val="11"/>
                <c:pt idx="0">
                  <c:v>-7.5</c:v>
                </c:pt>
                <c:pt idx="1">
                  <c:v>-6</c:v>
                </c:pt>
                <c:pt idx="2">
                  <c:v>-4.5</c:v>
                </c:pt>
                <c:pt idx="3">
                  <c:v>-3</c:v>
                </c:pt>
                <c:pt idx="4">
                  <c:v>-1.5</c:v>
                </c:pt>
                <c:pt idx="5">
                  <c:v>0</c:v>
                </c:pt>
                <c:pt idx="6">
                  <c:v>1.5</c:v>
                </c:pt>
                <c:pt idx="7">
                  <c:v>3</c:v>
                </c:pt>
                <c:pt idx="8">
                  <c:v>4.5</c:v>
                </c:pt>
                <c:pt idx="9">
                  <c:v>6</c:v>
                </c:pt>
                <c:pt idx="10">
                  <c:v>7.5</c:v>
                </c:pt>
              </c:numCache>
            </c:numRef>
          </c:cat>
          <c:val>
            <c:numRef>
              <c:f>'Гиперболический параболоид. Гра'!$B$12:$L$12</c:f>
              <c:numCache>
                <c:formatCode>General</c:formatCode>
                <c:ptCount val="11"/>
                <c:pt idx="0">
                  <c:v>31.25</c:v>
                </c:pt>
                <c:pt idx="1">
                  <c:v>11</c:v>
                </c:pt>
                <c:pt idx="2">
                  <c:v>-4.75</c:v>
                </c:pt>
                <c:pt idx="3">
                  <c:v>-16</c:v>
                </c:pt>
                <c:pt idx="4">
                  <c:v>-22.75</c:v>
                </c:pt>
                <c:pt idx="5">
                  <c:v>-25</c:v>
                </c:pt>
                <c:pt idx="6">
                  <c:v>-22.75</c:v>
                </c:pt>
                <c:pt idx="7">
                  <c:v>-16</c:v>
                </c:pt>
                <c:pt idx="8">
                  <c:v>-4.75</c:v>
                </c:pt>
                <c:pt idx="9">
                  <c:v>11</c:v>
                </c:pt>
                <c:pt idx="10">
                  <c:v>31.25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8A-4461-BE32-9C3AE0C667F6}"/>
            </c:ext>
          </c:extLst>
        </c:ser>
        <c:bandFmts>
          <c:bandFmt>
            <c:idx val="0"/>
            <c:spPr>
              <a:solidFill>
                <a:schemeClr val="accent1"/>
              </a:solidFill>
              <a:ln/>
              <a:effectLst/>
              <a:sp3d/>
            </c:spPr>
          </c:bandFmt>
          <c:bandFmt>
            <c:idx val="1"/>
            <c:spPr>
              <a:solidFill>
                <a:schemeClr val="accent2"/>
              </a:solidFill>
              <a:ln/>
              <a:effectLst/>
              <a:sp3d/>
            </c:spPr>
          </c:bandFmt>
          <c:bandFmt>
            <c:idx val="2"/>
            <c:spPr>
              <a:solidFill>
                <a:schemeClr val="accent3"/>
              </a:solidFill>
              <a:ln/>
              <a:effectLst/>
              <a:sp3d/>
            </c:spPr>
          </c:bandFmt>
          <c:bandFmt>
            <c:idx val="3"/>
            <c:spPr>
              <a:solidFill>
                <a:schemeClr val="accent4"/>
              </a:solidFill>
              <a:ln/>
              <a:effectLst/>
              <a:sp3d/>
            </c:spPr>
          </c:bandFmt>
          <c:bandFmt>
            <c:idx val="4"/>
            <c:spPr>
              <a:solidFill>
                <a:schemeClr val="accent5"/>
              </a:solidFill>
              <a:ln/>
              <a:effectLst/>
              <a:sp3d/>
            </c:spPr>
          </c:bandFmt>
          <c:bandFmt>
            <c:idx val="5"/>
            <c:spPr>
              <a:solidFill>
                <a:schemeClr val="accent6"/>
              </a:solidFill>
              <a:ln/>
              <a:effectLst/>
              <a:sp3d/>
            </c:spPr>
          </c:bandFmt>
          <c:bandFmt>
            <c:idx val="6"/>
            <c:spPr>
              <a:solidFill>
                <a:schemeClr val="accent1">
                  <a:lumMod val="60000"/>
                </a:schemeClr>
              </a:solidFill>
              <a:ln/>
              <a:effectLst/>
              <a:sp3d/>
            </c:spPr>
          </c:bandFmt>
          <c:bandFmt>
            <c:idx val="7"/>
            <c:spPr>
              <a:solidFill>
                <a:schemeClr val="accent2">
                  <a:lumMod val="60000"/>
                </a:schemeClr>
              </a:solidFill>
              <a:ln/>
              <a:effectLst/>
              <a:sp3d/>
            </c:spPr>
          </c:bandFmt>
          <c:bandFmt>
            <c:idx val="8"/>
            <c:spPr>
              <a:solidFill>
                <a:schemeClr val="accent3">
                  <a:lumMod val="60000"/>
                </a:schemeClr>
              </a:solidFill>
              <a:ln/>
              <a:effectLst/>
              <a:sp3d/>
            </c:spPr>
          </c:bandFmt>
          <c:bandFmt>
            <c:idx val="9"/>
            <c:spPr>
              <a:solidFill>
                <a:schemeClr val="accent4">
                  <a:lumMod val="60000"/>
                </a:schemeClr>
              </a:solidFill>
              <a:ln/>
              <a:effectLst/>
              <a:sp3d/>
            </c:spPr>
          </c:bandFmt>
          <c:bandFmt>
            <c:idx val="10"/>
            <c:spPr>
              <a:solidFill>
                <a:schemeClr val="accent5">
                  <a:lumMod val="60000"/>
                </a:schemeClr>
              </a:solidFill>
              <a:ln/>
              <a:effectLst/>
              <a:sp3d/>
            </c:spPr>
          </c:bandFmt>
          <c:bandFmt>
            <c:idx val="11"/>
            <c:spPr>
              <a:solidFill>
                <a:schemeClr val="accent6">
                  <a:lumMod val="60000"/>
                </a:schemeClr>
              </a:solidFill>
              <a:ln/>
              <a:effectLst/>
              <a:sp3d/>
            </c:spPr>
          </c:bandFmt>
          <c:bandFmt>
            <c:idx val="12"/>
            <c:spPr>
              <a:solidFill>
                <a:schemeClr val="accent1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3"/>
            <c:spPr>
              <a:solidFill>
                <a:schemeClr val="accent2">
                  <a:lumMod val="80000"/>
                  <a:lumOff val="20000"/>
                </a:schemeClr>
              </a:solidFill>
              <a:ln/>
              <a:effectLst/>
              <a:sp3d/>
            </c:spPr>
          </c:bandFmt>
          <c:bandFmt>
            <c:idx val="14"/>
            <c:spPr>
              <a:solidFill>
                <a:schemeClr val="accent3">
                  <a:lumMod val="80000"/>
                  <a:lumOff val="20000"/>
                </a:schemeClr>
              </a:solidFill>
              <a:ln/>
              <a:effectLst/>
              <a:sp3d/>
            </c:spPr>
          </c:bandFmt>
        </c:bandFmts>
        <c:axId val="499008792"/>
        <c:axId val="499011088"/>
        <c:axId val="605428608"/>
      </c:surface3DChart>
      <c:catAx>
        <c:axId val="499008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011088"/>
        <c:crosses val="autoZero"/>
        <c:auto val="1"/>
        <c:lblAlgn val="ctr"/>
        <c:lblOffset val="100"/>
        <c:noMultiLvlLbl val="0"/>
      </c:catAx>
      <c:valAx>
        <c:axId val="49901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008792"/>
        <c:crosses val="autoZero"/>
        <c:crossBetween val="midCat"/>
      </c:valAx>
      <c:serAx>
        <c:axId val="605428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99011088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6</xdr:row>
      <xdr:rowOff>34290</xdr:rowOff>
    </xdr:from>
    <xdr:to>
      <xdr:col>8</xdr:col>
      <xdr:colOff>38100</xdr:colOff>
      <xdr:row>20</xdr:row>
      <xdr:rowOff>3810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506730</xdr:colOff>
      <xdr:row>2</xdr:row>
      <xdr:rowOff>179070</xdr:rowOff>
    </xdr:from>
    <xdr:to>
      <xdr:col>7</xdr:col>
      <xdr:colOff>598170</xdr:colOff>
      <xdr:row>17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567690</xdr:colOff>
      <xdr:row>24</xdr:row>
      <xdr:rowOff>7620</xdr:rowOff>
    </xdr:from>
    <xdr:to>
      <xdr:col>8</xdr:col>
      <xdr:colOff>19050</xdr:colOff>
      <xdr:row>39</xdr:row>
      <xdr:rowOff>7620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51</xdr:row>
      <xdr:rowOff>3810</xdr:rowOff>
    </xdr:from>
    <xdr:to>
      <xdr:col>8</xdr:col>
      <xdr:colOff>91440</xdr:colOff>
      <xdr:row>66</xdr:row>
      <xdr:rowOff>3810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601986</xdr:colOff>
      <xdr:row>72</xdr:row>
      <xdr:rowOff>6</xdr:rowOff>
    </xdr:from>
    <xdr:to>
      <xdr:col>8</xdr:col>
      <xdr:colOff>53346</xdr:colOff>
      <xdr:row>87</xdr:row>
      <xdr:rowOff>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594360</xdr:colOff>
      <xdr:row>100</xdr:row>
      <xdr:rowOff>179070</xdr:rowOff>
    </xdr:from>
    <xdr:to>
      <xdr:col>8</xdr:col>
      <xdr:colOff>45720</xdr:colOff>
      <xdr:row>115</xdr:row>
      <xdr:rowOff>179070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609606</xdr:colOff>
      <xdr:row>12</xdr:row>
      <xdr:rowOff>179070</xdr:rowOff>
    </xdr:from>
    <xdr:to>
      <xdr:col>8</xdr:col>
      <xdr:colOff>60966</xdr:colOff>
      <xdr:row>27</xdr:row>
      <xdr:rowOff>179070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2;&#1086;&#1080;&#1089;&#1077;&#1077;&#1085;&#1082;&#1086;_&#1055;&#1072;&#1074;&#1077;&#1083;_&#1048;&#1042;&#1058;_1.2_&#1044;&#104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дание 0"/>
      <sheetName val="Задание 2.1"/>
      <sheetName val="Задание 2.2"/>
    </sheetNames>
    <sheetDataSet>
      <sheetData sheetId="0" refreshError="1"/>
      <sheetData sheetId="1" refreshError="1"/>
      <sheetData sheetId="2">
        <row r="1">
          <cell r="B1">
            <v>-7.5</v>
          </cell>
          <cell r="C1">
            <v>-6</v>
          </cell>
          <cell r="D1">
            <v>-4.5</v>
          </cell>
          <cell r="E1">
            <v>-3</v>
          </cell>
          <cell r="F1">
            <v>-1.5</v>
          </cell>
          <cell r="G1">
            <v>0</v>
          </cell>
          <cell r="H1">
            <v>1.5</v>
          </cell>
          <cell r="I1">
            <v>3</v>
          </cell>
          <cell r="J1">
            <v>4.5</v>
          </cell>
          <cell r="K1">
            <v>6</v>
          </cell>
          <cell r="L1">
            <v>7.5</v>
          </cell>
        </row>
        <row r="2">
          <cell r="A2">
            <v>-5</v>
          </cell>
          <cell r="B2">
            <v>81.25</v>
          </cell>
          <cell r="C2">
            <v>61</v>
          </cell>
          <cell r="D2">
            <v>45.25</v>
          </cell>
          <cell r="E2">
            <v>34</v>
          </cell>
          <cell r="F2">
            <v>27.25</v>
          </cell>
          <cell r="G2">
            <v>25</v>
          </cell>
          <cell r="H2">
            <v>27.25</v>
          </cell>
          <cell r="I2">
            <v>34</v>
          </cell>
          <cell r="J2">
            <v>45.25</v>
          </cell>
          <cell r="K2">
            <v>61</v>
          </cell>
          <cell r="L2">
            <v>81.25</v>
          </cell>
        </row>
        <row r="3">
          <cell r="A3">
            <v>-4</v>
          </cell>
          <cell r="B3">
            <v>72.25</v>
          </cell>
          <cell r="C3">
            <v>52</v>
          </cell>
          <cell r="D3">
            <v>36.25</v>
          </cell>
          <cell r="E3">
            <v>25</v>
          </cell>
          <cell r="F3">
            <v>18.25</v>
          </cell>
          <cell r="G3">
            <v>16</v>
          </cell>
          <cell r="H3">
            <v>18.25</v>
          </cell>
          <cell r="I3">
            <v>25</v>
          </cell>
          <cell r="J3">
            <v>36.25</v>
          </cell>
          <cell r="K3">
            <v>52</v>
          </cell>
          <cell r="L3">
            <v>72.25</v>
          </cell>
        </row>
        <row r="4">
          <cell r="A4">
            <v>-3</v>
          </cell>
          <cell r="B4">
            <v>65.25</v>
          </cell>
          <cell r="C4">
            <v>45</v>
          </cell>
          <cell r="D4">
            <v>29.25</v>
          </cell>
          <cell r="E4">
            <v>18</v>
          </cell>
          <cell r="F4">
            <v>11.25</v>
          </cell>
          <cell r="G4">
            <v>9</v>
          </cell>
          <cell r="H4">
            <v>11.25</v>
          </cell>
          <cell r="I4">
            <v>18</v>
          </cell>
          <cell r="J4">
            <v>29.25</v>
          </cell>
          <cell r="K4">
            <v>45</v>
          </cell>
          <cell r="L4">
            <v>65.25</v>
          </cell>
        </row>
        <row r="5">
          <cell r="A5">
            <v>-2</v>
          </cell>
          <cell r="B5">
            <v>60.25</v>
          </cell>
          <cell r="C5">
            <v>40</v>
          </cell>
          <cell r="D5">
            <v>24.25</v>
          </cell>
          <cell r="E5">
            <v>13</v>
          </cell>
          <cell r="F5">
            <v>6.25</v>
          </cell>
          <cell r="G5">
            <v>4</v>
          </cell>
          <cell r="H5">
            <v>6.25</v>
          </cell>
          <cell r="I5">
            <v>13</v>
          </cell>
          <cell r="J5">
            <v>24.25</v>
          </cell>
          <cell r="K5">
            <v>40</v>
          </cell>
          <cell r="L5">
            <v>60.25</v>
          </cell>
        </row>
        <row r="6">
          <cell r="A6">
            <v>-1</v>
          </cell>
          <cell r="B6">
            <v>57.25</v>
          </cell>
          <cell r="C6">
            <v>37</v>
          </cell>
          <cell r="D6">
            <v>21.25</v>
          </cell>
          <cell r="E6">
            <v>10</v>
          </cell>
          <cell r="F6">
            <v>3.25</v>
          </cell>
          <cell r="G6">
            <v>1</v>
          </cell>
          <cell r="H6">
            <v>3.25</v>
          </cell>
          <cell r="I6">
            <v>10</v>
          </cell>
          <cell r="J6">
            <v>21.25</v>
          </cell>
          <cell r="K6">
            <v>37</v>
          </cell>
          <cell r="L6">
            <v>57.25</v>
          </cell>
        </row>
        <row r="7">
          <cell r="A7">
            <v>0</v>
          </cell>
          <cell r="B7">
            <v>56.25</v>
          </cell>
          <cell r="C7">
            <v>36</v>
          </cell>
          <cell r="D7">
            <v>20.25</v>
          </cell>
          <cell r="E7">
            <v>9</v>
          </cell>
          <cell r="F7">
            <v>2.25</v>
          </cell>
          <cell r="G7">
            <v>0</v>
          </cell>
          <cell r="H7">
            <v>2.25</v>
          </cell>
          <cell r="I7">
            <v>9</v>
          </cell>
          <cell r="J7">
            <v>20.25</v>
          </cell>
          <cell r="K7">
            <v>36</v>
          </cell>
          <cell r="L7">
            <v>56.25</v>
          </cell>
        </row>
        <row r="8">
          <cell r="A8">
            <v>1</v>
          </cell>
          <cell r="B8">
            <v>57.25</v>
          </cell>
          <cell r="C8">
            <v>37</v>
          </cell>
          <cell r="D8">
            <v>21.25</v>
          </cell>
          <cell r="E8">
            <v>10</v>
          </cell>
          <cell r="F8">
            <v>3.25</v>
          </cell>
          <cell r="G8">
            <v>1</v>
          </cell>
          <cell r="H8">
            <v>3.25</v>
          </cell>
          <cell r="I8">
            <v>10</v>
          </cell>
          <cell r="J8">
            <v>21.25</v>
          </cell>
          <cell r="K8">
            <v>37</v>
          </cell>
          <cell r="L8">
            <v>57.25</v>
          </cell>
        </row>
        <row r="9">
          <cell r="A9">
            <v>2</v>
          </cell>
          <cell r="B9">
            <v>60.25</v>
          </cell>
          <cell r="C9">
            <v>40</v>
          </cell>
          <cell r="D9">
            <v>24.25</v>
          </cell>
          <cell r="E9">
            <v>13</v>
          </cell>
          <cell r="F9">
            <v>6.25</v>
          </cell>
          <cell r="G9">
            <v>4</v>
          </cell>
          <cell r="H9">
            <v>6.25</v>
          </cell>
          <cell r="I9">
            <v>13</v>
          </cell>
          <cell r="J9">
            <v>24.25</v>
          </cell>
          <cell r="K9">
            <v>40</v>
          </cell>
          <cell r="L9">
            <v>60.25</v>
          </cell>
        </row>
        <row r="10">
          <cell r="A10">
            <v>3</v>
          </cell>
          <cell r="B10">
            <v>65.25</v>
          </cell>
          <cell r="C10">
            <v>45</v>
          </cell>
          <cell r="D10">
            <v>29.25</v>
          </cell>
          <cell r="E10">
            <v>18</v>
          </cell>
          <cell r="F10">
            <v>11.25</v>
          </cell>
          <cell r="G10">
            <v>9</v>
          </cell>
          <cell r="H10">
            <v>11.25</v>
          </cell>
          <cell r="I10">
            <v>18</v>
          </cell>
          <cell r="J10">
            <v>29.25</v>
          </cell>
          <cell r="K10">
            <v>45</v>
          </cell>
          <cell r="L10">
            <v>65.25</v>
          </cell>
        </row>
        <row r="11">
          <cell r="A11">
            <v>4</v>
          </cell>
          <cell r="B11">
            <v>72.25</v>
          </cell>
          <cell r="C11">
            <v>52</v>
          </cell>
          <cell r="D11">
            <v>36.25</v>
          </cell>
          <cell r="E11">
            <v>25</v>
          </cell>
          <cell r="F11">
            <v>18.25</v>
          </cell>
          <cell r="G11">
            <v>16</v>
          </cell>
          <cell r="H11">
            <v>18.25</v>
          </cell>
          <cell r="I11">
            <v>25</v>
          </cell>
          <cell r="J11">
            <v>36.25</v>
          </cell>
          <cell r="K11">
            <v>52</v>
          </cell>
          <cell r="L11">
            <v>72.25</v>
          </cell>
        </row>
        <row r="12">
          <cell r="A12">
            <v>5</v>
          </cell>
          <cell r="B12">
            <v>81.25</v>
          </cell>
          <cell r="C12">
            <v>61</v>
          </cell>
          <cell r="D12">
            <v>45.25</v>
          </cell>
          <cell r="E12">
            <v>34</v>
          </cell>
          <cell r="F12">
            <v>27.25</v>
          </cell>
          <cell r="G12">
            <v>25</v>
          </cell>
          <cell r="H12">
            <v>27.25</v>
          </cell>
          <cell r="I12">
            <v>34</v>
          </cell>
          <cell r="J12">
            <v>45.25</v>
          </cell>
          <cell r="K12">
            <v>61</v>
          </cell>
          <cell r="L12">
            <v>81.25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view="pageLayout" zoomScaleNormal="100" workbookViewId="0"/>
  </sheetViews>
  <sheetFormatPr defaultColWidth="8.85546875" defaultRowHeight="15.75" x14ac:dyDescent="0.25"/>
  <cols>
    <col min="1" max="16384" width="8.85546875" style="1"/>
  </cols>
  <sheetData/>
  <pageMargins left="0.7" right="0.7" top="0.75" bottom="0.75" header="0.3" footer="0.3"/>
  <pageSetup paperSize="9" orientation="portrait" r:id="rId1"/>
  <headerFooter>
    <oddHeader>&amp;C&amp;12Моисеенко Павел Александрович, 2 подгруппа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view="pageLayout" zoomScaleNormal="100" workbookViewId="0"/>
  </sheetViews>
  <sheetFormatPr defaultColWidth="8.85546875" defaultRowHeight="15.75" x14ac:dyDescent="0.25"/>
  <cols>
    <col min="1" max="16384" width="8.85546875" style="1"/>
  </cols>
  <sheetData>
    <row r="1" spans="1:8" x14ac:dyDescent="0.25">
      <c r="A1" s="2" t="s">
        <v>0</v>
      </c>
      <c r="B1" s="2">
        <v>2</v>
      </c>
    </row>
    <row r="2" spans="1:8" x14ac:dyDescent="0.25">
      <c r="A2" s="2" t="s">
        <v>1</v>
      </c>
      <c r="B2" s="2">
        <v>3</v>
      </c>
    </row>
    <row r="4" spans="1:8" x14ac:dyDescent="0.25">
      <c r="A4" s="3" t="s">
        <v>2</v>
      </c>
      <c r="B4" s="3">
        <v>-3</v>
      </c>
      <c r="C4" s="3">
        <v>-2</v>
      </c>
      <c r="D4" s="3">
        <v>-1</v>
      </c>
      <c r="E4" s="3">
        <v>0</v>
      </c>
      <c r="F4" s="3">
        <v>1</v>
      </c>
      <c r="G4" s="3">
        <v>2</v>
      </c>
      <c r="H4" s="3">
        <v>3</v>
      </c>
    </row>
    <row r="5" spans="1:8" x14ac:dyDescent="0.25">
      <c r="A5" s="3" t="s">
        <v>3</v>
      </c>
      <c r="B5" s="3">
        <f t="shared" ref="B5:H5" si="0">$B$1*B$4+$B$2</f>
        <v>-3</v>
      </c>
      <c r="C5" s="3">
        <f t="shared" si="0"/>
        <v>-1</v>
      </c>
      <c r="D5" s="3">
        <f t="shared" si="0"/>
        <v>1</v>
      </c>
      <c r="E5" s="3">
        <f t="shared" si="0"/>
        <v>3</v>
      </c>
      <c r="F5" s="3">
        <f t="shared" si="0"/>
        <v>5</v>
      </c>
      <c r="G5" s="3">
        <f t="shared" si="0"/>
        <v>7</v>
      </c>
      <c r="H5" s="3">
        <f t="shared" si="0"/>
        <v>9</v>
      </c>
    </row>
  </sheetData>
  <pageMargins left="0.7" right="0.7" top="0.75" bottom="0.75" header="0.3" footer="0.3"/>
  <pageSetup paperSize="9" orientation="portrait" r:id="rId1"/>
  <headerFooter>
    <oddHeader>&amp;CМоисеенко Павел Александрович, 2 подгруппа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2"/>
  <sheetViews>
    <sheetView view="pageLayout" zoomScaleNormal="100" workbookViewId="0"/>
  </sheetViews>
  <sheetFormatPr defaultColWidth="8.85546875" defaultRowHeight="15.75" x14ac:dyDescent="0.25"/>
  <cols>
    <col min="1" max="16384" width="8.85546875" style="1"/>
  </cols>
  <sheetData>
    <row r="1" spans="1:8" x14ac:dyDescent="0.25">
      <c r="A1" s="3" t="s">
        <v>2</v>
      </c>
      <c r="B1" s="3">
        <v>-1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</row>
    <row r="2" spans="1:8" x14ac:dyDescent="0.25">
      <c r="A2" s="3" t="s">
        <v>3</v>
      </c>
      <c r="B2" s="3">
        <f t="shared" ref="B2:H2" si="0">POWER(2, B$1)+3</f>
        <v>3.5</v>
      </c>
      <c r="C2" s="3">
        <f t="shared" si="0"/>
        <v>4</v>
      </c>
      <c r="D2" s="3">
        <f t="shared" si="0"/>
        <v>5</v>
      </c>
      <c r="E2" s="3">
        <f t="shared" si="0"/>
        <v>7</v>
      </c>
      <c r="F2" s="3">
        <f t="shared" si="0"/>
        <v>11</v>
      </c>
      <c r="G2" s="3">
        <f t="shared" si="0"/>
        <v>19</v>
      </c>
      <c r="H2" s="3">
        <f t="shared" si="0"/>
        <v>35</v>
      </c>
    </row>
    <row r="22" spans="1:8" x14ac:dyDescent="0.25">
      <c r="A22" s="4" t="s">
        <v>2</v>
      </c>
      <c r="B22" s="4">
        <v>0</v>
      </c>
      <c r="C22" s="4">
        <v>1</v>
      </c>
      <c r="D22" s="4">
        <v>4</v>
      </c>
      <c r="E22" s="4">
        <v>9</v>
      </c>
      <c r="F22" s="4">
        <v>16</v>
      </c>
      <c r="G22" s="4">
        <v>25</v>
      </c>
      <c r="H22" s="4">
        <v>36</v>
      </c>
    </row>
    <row r="23" spans="1:8" x14ac:dyDescent="0.25">
      <c r="A23" s="4" t="s">
        <v>3</v>
      </c>
      <c r="B23" s="4">
        <f t="shared" ref="B23:H23" si="1">SQRT(B$22)</f>
        <v>0</v>
      </c>
      <c r="C23" s="4">
        <f t="shared" si="1"/>
        <v>1</v>
      </c>
      <c r="D23" s="4">
        <f t="shared" si="1"/>
        <v>2</v>
      </c>
      <c r="E23" s="4">
        <f t="shared" si="1"/>
        <v>3</v>
      </c>
      <c r="F23" s="4">
        <f t="shared" si="1"/>
        <v>4</v>
      </c>
      <c r="G23" s="4">
        <f t="shared" si="1"/>
        <v>5</v>
      </c>
      <c r="H23" s="4">
        <f t="shared" si="1"/>
        <v>6</v>
      </c>
    </row>
    <row r="43" spans="1:10" x14ac:dyDescent="0.25">
      <c r="A43" s="4" t="s">
        <v>2</v>
      </c>
      <c r="B43" s="4">
        <v>-2</v>
      </c>
      <c r="C43" s="4">
        <v>0</v>
      </c>
      <c r="D43" s="4">
        <v>5</v>
      </c>
      <c r="E43" s="4">
        <v>8</v>
      </c>
      <c r="F43" s="4">
        <v>10</v>
      </c>
      <c r="G43" s="4">
        <v>14</v>
      </c>
      <c r="H43" s="4">
        <v>19</v>
      </c>
      <c r="I43" s="4">
        <v>24</v>
      </c>
      <c r="J43" s="4">
        <v>27</v>
      </c>
    </row>
    <row r="44" spans="1:10" x14ac:dyDescent="0.25">
      <c r="A44" s="4" t="s">
        <v>3</v>
      </c>
      <c r="B44" s="4">
        <f t="shared" ref="B44:J44" si="2">7-ABS(B$43)</f>
        <v>5</v>
      </c>
      <c r="C44" s="4">
        <f t="shared" si="2"/>
        <v>7</v>
      </c>
      <c r="D44" s="4">
        <f t="shared" si="2"/>
        <v>2</v>
      </c>
      <c r="E44" s="4">
        <f t="shared" si="2"/>
        <v>-1</v>
      </c>
      <c r="F44" s="4">
        <f t="shared" si="2"/>
        <v>-3</v>
      </c>
      <c r="G44" s="4">
        <f t="shared" si="2"/>
        <v>-7</v>
      </c>
      <c r="H44" s="4">
        <f t="shared" si="2"/>
        <v>-12</v>
      </c>
      <c r="I44" s="4">
        <f t="shared" si="2"/>
        <v>-17</v>
      </c>
      <c r="J44" s="4">
        <f t="shared" si="2"/>
        <v>-20</v>
      </c>
    </row>
    <row r="70" spans="1:16" x14ac:dyDescent="0.25">
      <c r="A70" s="4" t="s">
        <v>2</v>
      </c>
      <c r="B70" s="4">
        <v>-5</v>
      </c>
      <c r="C70" s="4">
        <v>-3</v>
      </c>
      <c r="D70" s="4">
        <v>-0.5</v>
      </c>
      <c r="E70" s="4">
        <v>-0.25</v>
      </c>
      <c r="F70" s="5"/>
      <c r="G70" s="4">
        <v>0.25</v>
      </c>
      <c r="H70" s="4">
        <v>0.5</v>
      </c>
      <c r="I70" s="4">
        <v>3</v>
      </c>
      <c r="J70" s="4">
        <v>4</v>
      </c>
      <c r="K70" s="4">
        <v>7</v>
      </c>
      <c r="L70" s="4">
        <v>9</v>
      </c>
      <c r="M70" s="4">
        <v>13</v>
      </c>
      <c r="N70" s="4">
        <v>15</v>
      </c>
      <c r="O70" s="4">
        <v>17</v>
      </c>
      <c r="P70" s="4">
        <v>25</v>
      </c>
    </row>
    <row r="71" spans="1:16" x14ac:dyDescent="0.25">
      <c r="A71" s="4" t="s">
        <v>3</v>
      </c>
      <c r="B71" s="4">
        <f>1/B$70</f>
        <v>-0.2</v>
      </c>
      <c r="C71" s="4">
        <f t="shared" ref="C71:E71" si="3">1/C$70</f>
        <v>-0.33333333333333331</v>
      </c>
      <c r="D71" s="4">
        <f t="shared" si="3"/>
        <v>-2</v>
      </c>
      <c r="E71" s="4">
        <f t="shared" si="3"/>
        <v>-4</v>
      </c>
      <c r="F71" s="5"/>
      <c r="G71" s="4">
        <f t="shared" ref="G71:P71" si="4">1/G$70</f>
        <v>4</v>
      </c>
      <c r="H71" s="4">
        <f t="shared" si="4"/>
        <v>2</v>
      </c>
      <c r="I71" s="4">
        <f t="shared" si="4"/>
        <v>0.33333333333333331</v>
      </c>
      <c r="J71" s="4">
        <f t="shared" si="4"/>
        <v>0.25</v>
      </c>
      <c r="K71" s="4">
        <f t="shared" si="4"/>
        <v>0.14285714285714285</v>
      </c>
      <c r="L71" s="4">
        <f t="shared" si="4"/>
        <v>0.1111111111111111</v>
      </c>
      <c r="M71" s="4">
        <f t="shared" si="4"/>
        <v>7.6923076923076927E-2</v>
      </c>
      <c r="N71" s="4">
        <f t="shared" si="4"/>
        <v>6.6666666666666666E-2</v>
      </c>
      <c r="O71" s="4">
        <f t="shared" si="4"/>
        <v>5.8823529411764705E-2</v>
      </c>
      <c r="P71" s="4">
        <f t="shared" si="4"/>
        <v>0.04</v>
      </c>
    </row>
    <row r="91" spans="1:8" x14ac:dyDescent="0.25">
      <c r="A91" s="3" t="s">
        <v>2</v>
      </c>
      <c r="B91" s="3">
        <v>0.25</v>
      </c>
      <c r="C91" s="3">
        <v>0.5</v>
      </c>
      <c r="D91" s="3">
        <v>1</v>
      </c>
      <c r="E91" s="3">
        <v>1.5</v>
      </c>
      <c r="F91" s="3">
        <v>2.25</v>
      </c>
      <c r="G91" s="3">
        <v>3.5</v>
      </c>
      <c r="H91" s="3">
        <v>5</v>
      </c>
    </row>
    <row r="92" spans="1:8" x14ac:dyDescent="0.25">
      <c r="A92" s="3" t="s">
        <v>3</v>
      </c>
      <c r="B92" s="3">
        <f>LOG10(B$91)</f>
        <v>-0.6020599913279624</v>
      </c>
      <c r="C92" s="3">
        <f t="shared" ref="C92:H92" si="5">LOG10(C$91)</f>
        <v>-0.3010299956639812</v>
      </c>
      <c r="D92" s="3">
        <f t="shared" si="5"/>
        <v>0</v>
      </c>
      <c r="E92" s="3">
        <f t="shared" si="5"/>
        <v>0.17609125905568124</v>
      </c>
      <c r="F92" s="3">
        <f t="shared" si="5"/>
        <v>0.35218251811136247</v>
      </c>
      <c r="G92" s="3">
        <f t="shared" si="5"/>
        <v>0.54406804435027567</v>
      </c>
      <c r="H92" s="3">
        <f t="shared" si="5"/>
        <v>0.69897000433601886</v>
      </c>
    </row>
  </sheetData>
  <pageMargins left="0.7" right="0.7" top="0.75" bottom="0.75" header="0.3" footer="0.3"/>
  <pageSetup paperSize="9" orientation="portrait" r:id="rId1"/>
  <headerFooter>
    <oddHeader>&amp;CМоисеенко Павел Александрович, 2 подгруппа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tabSelected="1" view="pageLayout" zoomScaleNormal="100" workbookViewId="0"/>
  </sheetViews>
  <sheetFormatPr defaultColWidth="8.85546875" defaultRowHeight="15.75" x14ac:dyDescent="0.25"/>
  <cols>
    <col min="1" max="16384" width="8.85546875" style="1"/>
  </cols>
  <sheetData>
    <row r="1" spans="1:12" x14ac:dyDescent="0.25">
      <c r="A1" s="6"/>
      <c r="B1" s="7">
        <v>-7.5</v>
      </c>
      <c r="C1" s="7">
        <v>-6</v>
      </c>
      <c r="D1" s="7">
        <v>-4.5</v>
      </c>
      <c r="E1" s="7">
        <v>-3</v>
      </c>
      <c r="F1" s="7">
        <v>-1.5</v>
      </c>
      <c r="G1" s="7">
        <v>0</v>
      </c>
      <c r="H1" s="7">
        <v>1.5</v>
      </c>
      <c r="I1" s="7">
        <v>3</v>
      </c>
      <c r="J1" s="7">
        <v>4.5</v>
      </c>
      <c r="K1" s="7">
        <v>6</v>
      </c>
      <c r="L1" s="7">
        <v>7.5</v>
      </c>
    </row>
    <row r="2" spans="1:12" x14ac:dyDescent="0.25">
      <c r="A2" s="7">
        <v>-5</v>
      </c>
      <c r="B2" s="6">
        <f>(B$1)^2-($A2)^2</f>
        <v>31.25</v>
      </c>
      <c r="C2" s="6">
        <f t="shared" ref="C2:L12" si="0">(C$1)^2-($A2)^2</f>
        <v>11</v>
      </c>
      <c r="D2" s="6">
        <f t="shared" si="0"/>
        <v>-4.75</v>
      </c>
      <c r="E2" s="6">
        <f t="shared" si="0"/>
        <v>-16</v>
      </c>
      <c r="F2" s="6">
        <f t="shared" si="0"/>
        <v>-22.75</v>
      </c>
      <c r="G2" s="6">
        <f t="shared" si="0"/>
        <v>-25</v>
      </c>
      <c r="H2" s="6">
        <f t="shared" si="0"/>
        <v>-22.75</v>
      </c>
      <c r="I2" s="6">
        <f t="shared" si="0"/>
        <v>-16</v>
      </c>
      <c r="J2" s="6">
        <f t="shared" si="0"/>
        <v>-4.75</v>
      </c>
      <c r="K2" s="6">
        <f t="shared" si="0"/>
        <v>11</v>
      </c>
      <c r="L2" s="6">
        <f t="shared" si="0"/>
        <v>31.25</v>
      </c>
    </row>
    <row r="3" spans="1:12" x14ac:dyDescent="0.25">
      <c r="A3" s="7">
        <v>-4</v>
      </c>
      <c r="B3" s="6">
        <f>(B$1)^2-($A3)^2</f>
        <v>40.25</v>
      </c>
      <c r="C3" s="6">
        <f t="shared" si="0"/>
        <v>20</v>
      </c>
      <c r="D3" s="6">
        <f t="shared" si="0"/>
        <v>4.25</v>
      </c>
      <c r="E3" s="6">
        <f t="shared" si="0"/>
        <v>-7</v>
      </c>
      <c r="F3" s="6">
        <f t="shared" si="0"/>
        <v>-13.75</v>
      </c>
      <c r="G3" s="6">
        <f t="shared" si="0"/>
        <v>-16</v>
      </c>
      <c r="H3" s="6">
        <f t="shared" si="0"/>
        <v>-13.75</v>
      </c>
      <c r="I3" s="6">
        <f t="shared" si="0"/>
        <v>-7</v>
      </c>
      <c r="J3" s="6">
        <f t="shared" si="0"/>
        <v>4.25</v>
      </c>
      <c r="K3" s="6">
        <f t="shared" si="0"/>
        <v>20</v>
      </c>
      <c r="L3" s="6">
        <f t="shared" si="0"/>
        <v>40.25</v>
      </c>
    </row>
    <row r="4" spans="1:12" x14ac:dyDescent="0.25">
      <c r="A4" s="7">
        <v>-3</v>
      </c>
      <c r="B4" s="6">
        <f t="shared" ref="B4:B12" si="1">(B$1)^2-($A4)^2</f>
        <v>47.25</v>
      </c>
      <c r="C4" s="6">
        <f t="shared" si="0"/>
        <v>27</v>
      </c>
      <c r="D4" s="6">
        <f t="shared" si="0"/>
        <v>11.25</v>
      </c>
      <c r="E4" s="6">
        <f t="shared" si="0"/>
        <v>0</v>
      </c>
      <c r="F4" s="6">
        <f t="shared" si="0"/>
        <v>-6.75</v>
      </c>
      <c r="G4" s="6">
        <f t="shared" si="0"/>
        <v>-9</v>
      </c>
      <c r="H4" s="6">
        <f t="shared" si="0"/>
        <v>-6.75</v>
      </c>
      <c r="I4" s="6">
        <f t="shared" si="0"/>
        <v>0</v>
      </c>
      <c r="J4" s="6">
        <f t="shared" si="0"/>
        <v>11.25</v>
      </c>
      <c r="K4" s="6">
        <f t="shared" si="0"/>
        <v>27</v>
      </c>
      <c r="L4" s="6">
        <f t="shared" si="0"/>
        <v>47.25</v>
      </c>
    </row>
    <row r="5" spans="1:12" x14ac:dyDescent="0.25">
      <c r="A5" s="7">
        <v>-2</v>
      </c>
      <c r="B5" s="6">
        <f t="shared" si="1"/>
        <v>52.25</v>
      </c>
      <c r="C5" s="6">
        <f t="shared" si="0"/>
        <v>32</v>
      </c>
      <c r="D5" s="6">
        <f t="shared" si="0"/>
        <v>16.25</v>
      </c>
      <c r="E5" s="6">
        <f t="shared" si="0"/>
        <v>5</v>
      </c>
      <c r="F5" s="6">
        <f t="shared" si="0"/>
        <v>-1.75</v>
      </c>
      <c r="G5" s="6">
        <f t="shared" si="0"/>
        <v>-4</v>
      </c>
      <c r="H5" s="6">
        <f t="shared" si="0"/>
        <v>-1.75</v>
      </c>
      <c r="I5" s="6">
        <f t="shared" si="0"/>
        <v>5</v>
      </c>
      <c r="J5" s="6">
        <f t="shared" si="0"/>
        <v>16.25</v>
      </c>
      <c r="K5" s="6">
        <f t="shared" si="0"/>
        <v>32</v>
      </c>
      <c r="L5" s="6">
        <f t="shared" si="0"/>
        <v>52.25</v>
      </c>
    </row>
    <row r="6" spans="1:12" x14ac:dyDescent="0.25">
      <c r="A6" s="7">
        <v>-1</v>
      </c>
      <c r="B6" s="6">
        <f t="shared" si="1"/>
        <v>55.25</v>
      </c>
      <c r="C6" s="6">
        <f t="shared" si="0"/>
        <v>35</v>
      </c>
      <c r="D6" s="6">
        <f t="shared" si="0"/>
        <v>19.25</v>
      </c>
      <c r="E6" s="6">
        <f t="shared" si="0"/>
        <v>8</v>
      </c>
      <c r="F6" s="6">
        <f t="shared" si="0"/>
        <v>1.25</v>
      </c>
      <c r="G6" s="6">
        <f t="shared" si="0"/>
        <v>-1</v>
      </c>
      <c r="H6" s="6">
        <f t="shared" si="0"/>
        <v>1.25</v>
      </c>
      <c r="I6" s="6">
        <f t="shared" si="0"/>
        <v>8</v>
      </c>
      <c r="J6" s="6">
        <f t="shared" si="0"/>
        <v>19.25</v>
      </c>
      <c r="K6" s="6">
        <f t="shared" si="0"/>
        <v>35</v>
      </c>
      <c r="L6" s="6">
        <f t="shared" si="0"/>
        <v>55.25</v>
      </c>
    </row>
    <row r="7" spans="1:12" x14ac:dyDescent="0.25">
      <c r="A7" s="7">
        <v>0</v>
      </c>
      <c r="B7" s="6">
        <f t="shared" si="1"/>
        <v>56.25</v>
      </c>
      <c r="C7" s="6">
        <f t="shared" si="0"/>
        <v>36</v>
      </c>
      <c r="D7" s="6">
        <f t="shared" si="0"/>
        <v>20.25</v>
      </c>
      <c r="E7" s="6">
        <f t="shared" si="0"/>
        <v>9</v>
      </c>
      <c r="F7" s="6">
        <f t="shared" si="0"/>
        <v>2.25</v>
      </c>
      <c r="G7" s="6">
        <f t="shared" si="0"/>
        <v>0</v>
      </c>
      <c r="H7" s="6">
        <f t="shared" si="0"/>
        <v>2.25</v>
      </c>
      <c r="I7" s="6">
        <f t="shared" si="0"/>
        <v>9</v>
      </c>
      <c r="J7" s="6">
        <f t="shared" si="0"/>
        <v>20.25</v>
      </c>
      <c r="K7" s="6">
        <f t="shared" si="0"/>
        <v>36</v>
      </c>
      <c r="L7" s="6">
        <f t="shared" si="0"/>
        <v>56.25</v>
      </c>
    </row>
    <row r="8" spans="1:12" x14ac:dyDescent="0.25">
      <c r="A8" s="7">
        <v>1</v>
      </c>
      <c r="B8" s="6">
        <f t="shared" si="1"/>
        <v>55.25</v>
      </c>
      <c r="C8" s="6">
        <f t="shared" si="0"/>
        <v>35</v>
      </c>
      <c r="D8" s="6">
        <f t="shared" si="0"/>
        <v>19.25</v>
      </c>
      <c r="E8" s="6">
        <f t="shared" si="0"/>
        <v>8</v>
      </c>
      <c r="F8" s="6">
        <f t="shared" si="0"/>
        <v>1.25</v>
      </c>
      <c r="G8" s="6">
        <f t="shared" si="0"/>
        <v>-1</v>
      </c>
      <c r="H8" s="6">
        <f t="shared" si="0"/>
        <v>1.25</v>
      </c>
      <c r="I8" s="6">
        <f t="shared" si="0"/>
        <v>8</v>
      </c>
      <c r="J8" s="6">
        <f t="shared" si="0"/>
        <v>19.25</v>
      </c>
      <c r="K8" s="6">
        <f t="shared" si="0"/>
        <v>35</v>
      </c>
      <c r="L8" s="6">
        <f t="shared" si="0"/>
        <v>55.25</v>
      </c>
    </row>
    <row r="9" spans="1:12" x14ac:dyDescent="0.25">
      <c r="A9" s="7">
        <v>2</v>
      </c>
      <c r="B9" s="6">
        <f t="shared" si="1"/>
        <v>52.25</v>
      </c>
      <c r="C9" s="6">
        <f t="shared" si="0"/>
        <v>32</v>
      </c>
      <c r="D9" s="6">
        <f t="shared" si="0"/>
        <v>16.25</v>
      </c>
      <c r="E9" s="6">
        <f t="shared" si="0"/>
        <v>5</v>
      </c>
      <c r="F9" s="6">
        <f t="shared" si="0"/>
        <v>-1.75</v>
      </c>
      <c r="G9" s="6">
        <f t="shared" si="0"/>
        <v>-4</v>
      </c>
      <c r="H9" s="6">
        <f t="shared" si="0"/>
        <v>-1.75</v>
      </c>
      <c r="I9" s="6">
        <f t="shared" si="0"/>
        <v>5</v>
      </c>
      <c r="J9" s="6">
        <f t="shared" si="0"/>
        <v>16.25</v>
      </c>
      <c r="K9" s="6">
        <f t="shared" si="0"/>
        <v>32</v>
      </c>
      <c r="L9" s="6">
        <f t="shared" si="0"/>
        <v>52.25</v>
      </c>
    </row>
    <row r="10" spans="1:12" x14ac:dyDescent="0.25">
      <c r="A10" s="7">
        <v>3</v>
      </c>
      <c r="B10" s="6">
        <f t="shared" si="1"/>
        <v>47.25</v>
      </c>
      <c r="C10" s="6">
        <f t="shared" si="0"/>
        <v>27</v>
      </c>
      <c r="D10" s="6">
        <f t="shared" si="0"/>
        <v>11.25</v>
      </c>
      <c r="E10" s="6">
        <f t="shared" si="0"/>
        <v>0</v>
      </c>
      <c r="F10" s="6">
        <f t="shared" si="0"/>
        <v>-6.75</v>
      </c>
      <c r="G10" s="6">
        <f t="shared" si="0"/>
        <v>-9</v>
      </c>
      <c r="H10" s="6">
        <f t="shared" si="0"/>
        <v>-6.75</v>
      </c>
      <c r="I10" s="6">
        <f t="shared" si="0"/>
        <v>0</v>
      </c>
      <c r="J10" s="6">
        <f t="shared" si="0"/>
        <v>11.25</v>
      </c>
      <c r="K10" s="6">
        <f t="shared" si="0"/>
        <v>27</v>
      </c>
      <c r="L10" s="6">
        <f t="shared" si="0"/>
        <v>47.25</v>
      </c>
    </row>
    <row r="11" spans="1:12" x14ac:dyDescent="0.25">
      <c r="A11" s="7">
        <v>4</v>
      </c>
      <c r="B11" s="6">
        <f t="shared" si="1"/>
        <v>40.25</v>
      </c>
      <c r="C11" s="6">
        <f t="shared" si="0"/>
        <v>20</v>
      </c>
      <c r="D11" s="6">
        <f t="shared" si="0"/>
        <v>4.25</v>
      </c>
      <c r="E11" s="6">
        <f t="shared" si="0"/>
        <v>-7</v>
      </c>
      <c r="F11" s="6">
        <f t="shared" si="0"/>
        <v>-13.75</v>
      </c>
      <c r="G11" s="6">
        <f t="shared" si="0"/>
        <v>-16</v>
      </c>
      <c r="H11" s="6">
        <f t="shared" si="0"/>
        <v>-13.75</v>
      </c>
      <c r="I11" s="6">
        <f t="shared" si="0"/>
        <v>-7</v>
      </c>
      <c r="J11" s="6">
        <f t="shared" si="0"/>
        <v>4.25</v>
      </c>
      <c r="K11" s="6">
        <f t="shared" si="0"/>
        <v>20</v>
      </c>
      <c r="L11" s="6">
        <f t="shared" si="0"/>
        <v>40.25</v>
      </c>
    </row>
    <row r="12" spans="1:12" x14ac:dyDescent="0.25">
      <c r="A12" s="7">
        <v>5</v>
      </c>
      <c r="B12" s="6">
        <f t="shared" si="1"/>
        <v>31.25</v>
      </c>
      <c r="C12" s="6">
        <f t="shared" si="0"/>
        <v>11</v>
      </c>
      <c r="D12" s="6">
        <f t="shared" si="0"/>
        <v>-4.75</v>
      </c>
      <c r="E12" s="6">
        <f t="shared" si="0"/>
        <v>-16</v>
      </c>
      <c r="F12" s="6">
        <f t="shared" si="0"/>
        <v>-22.75</v>
      </c>
      <c r="G12" s="6">
        <f t="shared" si="0"/>
        <v>-25</v>
      </c>
      <c r="H12" s="6">
        <f t="shared" si="0"/>
        <v>-22.75</v>
      </c>
      <c r="I12" s="6">
        <f t="shared" si="0"/>
        <v>-16</v>
      </c>
      <c r="J12" s="6">
        <f t="shared" si="0"/>
        <v>-4.75</v>
      </c>
      <c r="K12" s="6">
        <f t="shared" si="0"/>
        <v>11</v>
      </c>
      <c r="L12" s="6">
        <f t="shared" si="0"/>
        <v>31.25</v>
      </c>
    </row>
  </sheetData>
  <pageMargins left="0.7" right="0.7" top="0.75" bottom="0.75" header="0.3" footer="0.3"/>
  <pageSetup paperSize="9" orientation="portrait" r:id="rId1"/>
  <headerFooter>
    <oddHeader>&amp;CМоисеенко Павел Александрович, 2 подгруппа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Форматирование листа</vt:lpstr>
      <vt:lpstr>Линейная функция. График линейн</vt:lpstr>
      <vt:lpstr>Использование встроенных функци</vt:lpstr>
      <vt:lpstr>Гиперболический параболоид. Гра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2018-09-21T17:57:11Z</dcterms:modified>
</cp:coreProperties>
</file>