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kleed-PC\YandexDisk\University\data-analysis\"/>
    </mc:Choice>
  </mc:AlternateContent>
  <xr:revisionPtr revIDLastSave="0" documentId="13_ncr:1_{FF48FE96-3220-46DB-9C0E-9D55FCBD13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B8" i="2"/>
  <c r="C7" i="2"/>
  <c r="D7" i="2"/>
  <c r="E7" i="2"/>
  <c r="B7" i="2"/>
  <c r="E6" i="2"/>
  <c r="D6" i="2"/>
  <c r="C6" i="2"/>
  <c r="B6" i="2"/>
  <c r="B7" i="4"/>
  <c r="B6" i="4"/>
  <c r="C5" i="4"/>
  <c r="D5" i="4"/>
  <c r="E5" i="4"/>
  <c r="F5" i="4"/>
  <c r="G5" i="4"/>
  <c r="B5" i="4"/>
  <c r="B4" i="4"/>
  <c r="C3" i="4"/>
  <c r="D3" i="4"/>
  <c r="E3" i="4"/>
  <c r="F3" i="4"/>
  <c r="G3" i="4"/>
  <c r="B3" i="4"/>
  <c r="B6" i="3"/>
  <c r="C5" i="3"/>
  <c r="D5" i="3"/>
  <c r="E5" i="3"/>
  <c r="F5" i="3"/>
  <c r="B5" i="3"/>
  <c r="B4" i="3"/>
  <c r="C3" i="3"/>
  <c r="D3" i="3"/>
  <c r="E3" i="3"/>
  <c r="F3" i="3"/>
  <c r="B3" i="3"/>
  <c r="B7" i="1"/>
  <c r="B5" i="1"/>
  <c r="P3" i="1"/>
  <c r="Q3" i="1"/>
  <c r="R3" i="1"/>
  <c r="S3" i="1"/>
  <c r="T3" i="1"/>
  <c r="U3" i="1"/>
  <c r="V3" i="1"/>
  <c r="W3" i="1"/>
  <c r="X3" i="1"/>
  <c r="Y3" i="1"/>
  <c r="O3" i="1"/>
  <c r="C3" i="1"/>
  <c r="D3" i="1"/>
  <c r="E3" i="1"/>
  <c r="F3" i="1"/>
  <c r="G3" i="1"/>
  <c r="H3" i="1"/>
  <c r="I3" i="1"/>
  <c r="J3" i="1"/>
  <c r="K3" i="1"/>
  <c r="L3" i="1"/>
  <c r="B3" i="1"/>
  <c r="B4" i="1" l="1"/>
  <c r="F5" i="1" s="1"/>
  <c r="I5" i="1"/>
  <c r="L5" i="1"/>
  <c r="H5" i="1"/>
  <c r="K5" i="1"/>
  <c r="G5" i="1"/>
  <c r="C5" i="1"/>
  <c r="E5" i="1"/>
  <c r="J5" i="1"/>
  <c r="O4" i="1"/>
  <c r="R5" i="1" l="1"/>
  <c r="V5" i="1"/>
  <c r="O5" i="1"/>
  <c r="S5" i="1"/>
  <c r="W5" i="1"/>
  <c r="P5" i="1"/>
  <c r="T5" i="1"/>
  <c r="X5" i="1"/>
  <c r="Q5" i="1"/>
  <c r="U5" i="1"/>
  <c r="Y5" i="1"/>
  <c r="D5" i="1"/>
  <c r="B6" i="1"/>
  <c r="O6" i="1" l="1"/>
  <c r="O7" i="1" s="1"/>
</calcChain>
</file>

<file path=xl/sharedStrings.xml><?xml version="1.0" encoding="utf-8"?>
<sst xmlns="http://schemas.openxmlformats.org/spreadsheetml/2006/main" count="38" uniqueCount="22">
  <si>
    <t>Мат. ожидание</t>
  </si>
  <si>
    <t>Дисперсия</t>
  </si>
  <si>
    <t>Среднеквадр. откл.</t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</si>
  <si>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</si>
  <si>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</si>
  <si>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*p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</si>
  <si>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*(x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-M[X])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</si>
  <si>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</si>
  <si>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q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</si>
  <si>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*q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</si>
  <si>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q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*(y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-M[X])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</si>
  <si>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x</t>
  </si>
  <si>
    <t>P</t>
  </si>
  <si>
    <t>x*P</t>
  </si>
  <si>
    <r>
      <t>P*(x-M[X])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</si>
  <si>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Билетов</t>
  </si>
  <si>
    <t>Видик</t>
  </si>
  <si>
    <t>ТВ</t>
  </si>
  <si>
    <t>Авто</t>
  </si>
  <si>
    <t>Количество</t>
  </si>
  <si>
    <t>Стоимость</t>
  </si>
  <si>
    <t>Минимальная стоимость билета, при которой организаторы не будут в проигрыше (при условии, что купят все 1000 билетов)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</si>
</sst>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</a:t>
            </a:r>
            <a:r>
              <a:rPr lang="ru-RU" baseline="0"/>
              <a:t> распределения вероятностей для 1 табл.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'Задание 1'!$B$1:$L$1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'Задание 1'!$B$2:$L$2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D-4F9C-A47D-D609CF62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39375"/>
        <c:axId val="317756591"/>
      </c:areaChart>
      <c:catAx>
        <c:axId val="382739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56591"/>
        <c:crosses val="autoZero"/>
        <c:auto val="1"/>
        <c:lblAlgn val="ctr"/>
        <c:lblOffset val="100"/>
        <c:noMultiLvlLbl val="0"/>
      </c:catAx>
      <c:valAx>
        <c:axId val="317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3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 распределения вероятностей для 2 табл.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'Задание 1'!$O$1:$Y$1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'Задание 1'!$O$2:$Y$2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414C-ACD9-6ED34060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76095"/>
        <c:axId val="382304319"/>
      </c:areaChart>
      <c:catAx>
        <c:axId val="38197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304319"/>
        <c:crosses val="autoZero"/>
        <c:auto val="1"/>
        <c:lblAlgn val="ctr"/>
        <c:lblOffset val="100"/>
        <c:noMultiLvlLbl val="0"/>
      </c:catAx>
      <c:valAx>
        <c:axId val="3823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7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4762</xdr:rowOff>
    </xdr:from>
    <xdr:to>
      <xdr:col>9</xdr:col>
      <xdr:colOff>419100</xdr:colOff>
      <xdr:row>22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847F9F-8295-4ABA-853E-FC6882CD7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4762</xdr:rowOff>
    </xdr:from>
    <xdr:to>
      <xdr:col>23</xdr:col>
      <xdr:colOff>514350</xdr:colOff>
      <xdr:row>22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73990B-59BA-4690-93A4-55AA5CEDC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C4" sqref="C4"/>
    </sheetView>
  </sheetViews>
  <sheetFormatPr defaultRowHeight="15.75" x14ac:dyDescent="0.25"/>
  <cols>
    <col min="1" max="1" width="20" style="1" customWidth="1"/>
    <col min="2" max="13" width="9.140625" style="1"/>
    <col min="14" max="14" width="20" style="1" customWidth="1"/>
    <col min="15" max="16384" width="9.140625" style="1"/>
  </cols>
  <sheetData>
    <row r="1" spans="1:25" ht="18.75" x14ac:dyDescent="0.35">
      <c r="A1" s="2" t="s">
        <v>3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N1" s="2" t="s">
        <v>7</v>
      </c>
      <c r="O1" s="2">
        <v>0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</row>
    <row r="2" spans="1:25" ht="18.75" x14ac:dyDescent="0.35">
      <c r="A2" s="2" t="s">
        <v>4</v>
      </c>
      <c r="B2" s="2">
        <v>0.15</v>
      </c>
      <c r="C2" s="2">
        <v>0.11</v>
      </c>
      <c r="D2" s="2">
        <v>0.04</v>
      </c>
      <c r="E2" s="2">
        <v>0.05</v>
      </c>
      <c r="F2" s="2">
        <v>0.04</v>
      </c>
      <c r="G2" s="2">
        <v>0.1</v>
      </c>
      <c r="H2" s="2">
        <v>0.1</v>
      </c>
      <c r="I2" s="2">
        <v>0.04</v>
      </c>
      <c r="J2" s="2">
        <v>0.05</v>
      </c>
      <c r="K2" s="2">
        <v>0.12</v>
      </c>
      <c r="L2" s="2">
        <v>0.2</v>
      </c>
      <c r="N2" s="2" t="s">
        <v>8</v>
      </c>
      <c r="O2" s="2">
        <v>0.01</v>
      </c>
      <c r="P2" s="2">
        <v>0.03</v>
      </c>
      <c r="Q2" s="2">
        <v>0.05</v>
      </c>
      <c r="R2" s="2">
        <v>0.09</v>
      </c>
      <c r="S2" s="2">
        <v>0.11</v>
      </c>
      <c r="T2" s="2">
        <v>0.24</v>
      </c>
      <c r="U2" s="2">
        <v>0.21</v>
      </c>
      <c r="V2" s="2">
        <v>0.1</v>
      </c>
      <c r="W2" s="2">
        <v>0.1</v>
      </c>
      <c r="X2" s="2">
        <v>0.04</v>
      </c>
      <c r="Y2" s="2">
        <v>0.02</v>
      </c>
    </row>
    <row r="3" spans="1:25" ht="18.75" x14ac:dyDescent="0.35">
      <c r="A3" s="2" t="s">
        <v>5</v>
      </c>
      <c r="B3" s="2">
        <f>B1*B2</f>
        <v>0</v>
      </c>
      <c r="C3" s="2">
        <f t="shared" ref="C3:L3" si="0">C1*C2</f>
        <v>0.11</v>
      </c>
      <c r="D3" s="2">
        <f t="shared" si="0"/>
        <v>0.08</v>
      </c>
      <c r="E3" s="2">
        <f t="shared" si="0"/>
        <v>0.15000000000000002</v>
      </c>
      <c r="F3" s="2">
        <f t="shared" si="0"/>
        <v>0.16</v>
      </c>
      <c r="G3" s="2">
        <f t="shared" si="0"/>
        <v>0.5</v>
      </c>
      <c r="H3" s="2">
        <f t="shared" si="0"/>
        <v>0.60000000000000009</v>
      </c>
      <c r="I3" s="2">
        <f t="shared" si="0"/>
        <v>0.28000000000000003</v>
      </c>
      <c r="J3" s="2">
        <f t="shared" si="0"/>
        <v>0.4</v>
      </c>
      <c r="K3" s="2">
        <f t="shared" si="0"/>
        <v>1.08</v>
      </c>
      <c r="L3" s="2">
        <f t="shared" si="0"/>
        <v>2</v>
      </c>
      <c r="N3" s="2" t="s">
        <v>9</v>
      </c>
      <c r="O3" s="2">
        <f>O1*O2</f>
        <v>0</v>
      </c>
      <c r="P3" s="2">
        <f t="shared" ref="P3:Y3" si="1">P1*P2</f>
        <v>0.03</v>
      </c>
      <c r="Q3" s="2">
        <f t="shared" si="1"/>
        <v>0.1</v>
      </c>
      <c r="R3" s="2">
        <f t="shared" si="1"/>
        <v>0.27</v>
      </c>
      <c r="S3" s="2">
        <f t="shared" si="1"/>
        <v>0.44</v>
      </c>
      <c r="T3" s="2">
        <f t="shared" si="1"/>
        <v>1.2</v>
      </c>
      <c r="U3" s="2">
        <f t="shared" si="1"/>
        <v>1.26</v>
      </c>
      <c r="V3" s="2">
        <f t="shared" si="1"/>
        <v>0.70000000000000007</v>
      </c>
      <c r="W3" s="2">
        <f t="shared" si="1"/>
        <v>0.8</v>
      </c>
      <c r="X3" s="2">
        <f t="shared" si="1"/>
        <v>0.36</v>
      </c>
      <c r="Y3" s="2">
        <f t="shared" si="1"/>
        <v>0.2</v>
      </c>
    </row>
    <row r="4" spans="1:25" x14ac:dyDescent="0.25">
      <c r="A4" s="2" t="s">
        <v>0</v>
      </c>
      <c r="B4" s="2">
        <f>SUM(B3:L3)</f>
        <v>5.36</v>
      </c>
      <c r="N4" s="2" t="s">
        <v>0</v>
      </c>
      <c r="O4" s="2">
        <f>SUM(O3:Y3)</f>
        <v>5.36</v>
      </c>
    </row>
    <row r="5" spans="1:25" ht="19.5" x14ac:dyDescent="0.35">
      <c r="A5" s="2" t="s">
        <v>6</v>
      </c>
      <c r="B5" s="2">
        <f>B2*POWER(B1-$B$4, 2)</f>
        <v>4.3094400000000004</v>
      </c>
      <c r="C5" s="3">
        <f>C2*POWER(C1-$B$4, 2)</f>
        <v>2.0910560000000005</v>
      </c>
      <c r="D5" s="2">
        <f>D2*POWER(D1-$B$4, 2)</f>
        <v>0.4515840000000001</v>
      </c>
      <c r="E5" s="2">
        <f>E2*POWER(E1-$B$4, 2)</f>
        <v>0.27848000000000006</v>
      </c>
      <c r="F5" s="2">
        <f>F2*POWER(F1-$B$4, 2)</f>
        <v>7.3984000000000036E-2</v>
      </c>
      <c r="G5" s="2">
        <f>G2*POWER(G1-$B$4, 2)</f>
        <v>1.2960000000000025E-2</v>
      </c>
      <c r="H5" s="2">
        <f>H2*POWER(H1-$B$4, 2)</f>
        <v>4.0959999999999962E-2</v>
      </c>
      <c r="I5" s="2">
        <f>I2*POWER(I1-$B$4, 2)</f>
        <v>0.10758399999999997</v>
      </c>
      <c r="J5" s="2">
        <f>J2*POWER(J1-$B$4, 2)</f>
        <v>0.3484799999999999</v>
      </c>
      <c r="K5" s="2">
        <f>K2*POWER(K1-$B$4, 2)</f>
        <v>1.5899519999999996</v>
      </c>
      <c r="L5" s="2">
        <f>L2*POWER(L1-$B$4, 2)</f>
        <v>4.3059199999999995</v>
      </c>
      <c r="N5" s="2" t="s">
        <v>10</v>
      </c>
      <c r="O5" s="2">
        <f>O2*POWER(O1-$O$4, 2)</f>
        <v>0.28729600000000005</v>
      </c>
      <c r="P5" s="2">
        <f>P2*POWER(P1-$O$4, 2)</f>
        <v>0.57028800000000002</v>
      </c>
      <c r="Q5" s="2">
        <f>Q2*POWER(Q1-$O$4, 2)</f>
        <v>0.56448000000000009</v>
      </c>
      <c r="R5" s="2">
        <f>R2*POWER(R1-$O$4, 2)</f>
        <v>0.50126400000000004</v>
      </c>
      <c r="S5" s="2">
        <f>S2*POWER(S1-$O$4, 2)</f>
        <v>0.20345600000000008</v>
      </c>
      <c r="T5" s="2">
        <f>T2*POWER(T1-$O$4, 2)</f>
        <v>3.1104000000000059E-2</v>
      </c>
      <c r="U5" s="2">
        <f>U2*POWER(U1-$O$4, 2)</f>
        <v>8.6015999999999912E-2</v>
      </c>
      <c r="V5" s="2">
        <f>V2*POWER(V1-$O$4, 2)</f>
        <v>0.26895999999999992</v>
      </c>
      <c r="W5" s="2">
        <f>W2*POWER(W1-$O$4, 2)</f>
        <v>0.6969599999999998</v>
      </c>
      <c r="X5" s="2">
        <f>X2*POWER(X1-$O$4, 2)</f>
        <v>0.5299839999999999</v>
      </c>
      <c r="Y5" s="2">
        <f>Y2*POWER(Y1-$O$4, 2)</f>
        <v>0.43059199999999997</v>
      </c>
    </row>
    <row r="6" spans="1:25" x14ac:dyDescent="0.25">
      <c r="A6" s="2" t="s">
        <v>1</v>
      </c>
      <c r="B6" s="2">
        <f>SUM(B5:L5)</f>
        <v>13.610400000000002</v>
      </c>
      <c r="N6" s="2" t="s">
        <v>1</v>
      </c>
      <c r="O6" s="2">
        <f>SUM(O5:Y5)</f>
        <v>4.1703999999999999</v>
      </c>
    </row>
    <row r="7" spans="1:25" x14ac:dyDescent="0.25">
      <c r="A7" s="2" t="s">
        <v>2</v>
      </c>
      <c r="B7" s="2">
        <f>SQRT(B6)</f>
        <v>3.6892275614280021</v>
      </c>
      <c r="N7" s="2" t="s">
        <v>2</v>
      </c>
      <c r="O7" s="2">
        <f>SQRT(O6)</f>
        <v>2.0421557237390102</v>
      </c>
    </row>
  </sheetData>
  <pageMargins left="0.7" right="0.7" top="0.75" bottom="0.75" header="0.3" footer="0.3"/>
  <pageSetup paperSize="9" orientation="portrait" verticalDpi="0" r:id="rId1"/>
  <ignoredErrors>
    <ignoredError sqref="B5 O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598C-39EF-4E92-A6F1-78EE0718E4B9}">
  <dimension ref="A1:G11"/>
  <sheetViews>
    <sheetView workbookViewId="0"/>
  </sheetViews>
  <sheetFormatPr defaultRowHeight="15.75" x14ac:dyDescent="0.25"/>
  <cols>
    <col min="1" max="1" width="17.5703125" style="1" customWidth="1"/>
    <col min="2" max="16384" width="9.140625" style="1"/>
  </cols>
  <sheetData>
    <row r="1" spans="1:7" x14ac:dyDescent="0.25">
      <c r="B1" s="2" t="s">
        <v>16</v>
      </c>
      <c r="C1" s="2" t="s">
        <v>17</v>
      </c>
      <c r="D1" s="2" t="s">
        <v>18</v>
      </c>
      <c r="F1" s="2" t="s">
        <v>15</v>
      </c>
      <c r="G1" s="2">
        <v>1000</v>
      </c>
    </row>
    <row r="2" spans="1:7" x14ac:dyDescent="0.25">
      <c r="A2" s="2" t="s">
        <v>19</v>
      </c>
      <c r="B2" s="2">
        <v>5</v>
      </c>
      <c r="C2" s="2">
        <v>4</v>
      </c>
      <c r="D2" s="2">
        <v>1</v>
      </c>
    </row>
    <row r="3" spans="1:7" x14ac:dyDescent="0.25">
      <c r="A3" s="2" t="s">
        <v>20</v>
      </c>
      <c r="B3" s="2">
        <v>200</v>
      </c>
      <c r="C3" s="2">
        <v>250</v>
      </c>
      <c r="D3" s="2">
        <v>5000</v>
      </c>
    </row>
    <row r="5" spans="1:7" ht="18.75" x14ac:dyDescent="0.35">
      <c r="A5" s="2" t="s">
        <v>3</v>
      </c>
      <c r="B5" s="2">
        <v>0</v>
      </c>
      <c r="C5" s="2">
        <v>200</v>
      </c>
      <c r="D5" s="2">
        <v>250</v>
      </c>
      <c r="E5" s="2">
        <v>5000</v>
      </c>
    </row>
    <row r="6" spans="1:7" ht="18.75" x14ac:dyDescent="0.35">
      <c r="A6" s="2" t="s">
        <v>4</v>
      </c>
      <c r="B6" s="2">
        <f>(G1-SUM(B2:D2))/G1</f>
        <v>0.99</v>
      </c>
      <c r="C6" s="2">
        <f>B2/G1</f>
        <v>5.0000000000000001E-3</v>
      </c>
      <c r="D6" s="2">
        <f>C2/G1</f>
        <v>4.0000000000000001E-3</v>
      </c>
      <c r="E6" s="2">
        <f>D2/G1</f>
        <v>1E-3</v>
      </c>
    </row>
    <row r="7" spans="1:7" ht="18.75" x14ac:dyDescent="0.35">
      <c r="A7" s="2" t="s">
        <v>5</v>
      </c>
      <c r="B7" s="2">
        <f>B5*B6</f>
        <v>0</v>
      </c>
      <c r="C7" s="2">
        <f t="shared" ref="C7:E7" si="0">C5*C6</f>
        <v>1</v>
      </c>
      <c r="D7" s="2">
        <f t="shared" si="0"/>
        <v>1</v>
      </c>
      <c r="E7" s="2">
        <f t="shared" si="0"/>
        <v>5</v>
      </c>
    </row>
    <row r="8" spans="1:7" x14ac:dyDescent="0.25">
      <c r="A8" s="2" t="s">
        <v>0</v>
      </c>
      <c r="B8" s="2">
        <f>SUM(B7:E7)</f>
        <v>7</v>
      </c>
    </row>
    <row r="10" spans="1:7" ht="15.75" customHeight="1" x14ac:dyDescent="0.25">
      <c r="A10" s="4" t="s">
        <v>21</v>
      </c>
      <c r="B10" s="4"/>
      <c r="C10" s="4"/>
      <c r="D10" s="4"/>
      <c r="E10" s="4"/>
      <c r="F10" s="4"/>
      <c r="G10" s="5">
        <f>SUM(B2*B3,C2*C3,D2*D3)/1000</f>
        <v>7</v>
      </c>
    </row>
    <row r="11" spans="1:7" x14ac:dyDescent="0.25">
      <c r="A11" s="4"/>
      <c r="B11" s="4"/>
      <c r="C11" s="4"/>
      <c r="D11" s="4"/>
      <c r="E11" s="4"/>
      <c r="F11" s="4"/>
      <c r="G11" s="5"/>
    </row>
  </sheetData>
  <mergeCells count="2">
    <mergeCell ref="A10:F11"/>
    <mergeCell ref="G10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EF26-6899-47EF-BA29-C8B2481A0AC9}">
  <dimension ref="A1:F6"/>
  <sheetViews>
    <sheetView workbookViewId="0">
      <selection activeCell="C4" sqref="C4"/>
    </sheetView>
  </sheetViews>
  <sheetFormatPr defaultRowHeight="15.75" x14ac:dyDescent="0.25"/>
  <cols>
    <col min="1" max="1" width="17.140625" style="1" customWidth="1"/>
    <col min="2" max="16384" width="9.140625" style="1"/>
  </cols>
  <sheetData>
    <row r="1" spans="1:6" x14ac:dyDescent="0.25">
      <c r="A1" s="2" t="s">
        <v>11</v>
      </c>
      <c r="B1" s="2">
        <v>2</v>
      </c>
      <c r="C1" s="2">
        <v>4</v>
      </c>
      <c r="D1" s="2">
        <v>7</v>
      </c>
      <c r="E1" s="2">
        <v>10</v>
      </c>
      <c r="F1" s="2">
        <v>12</v>
      </c>
    </row>
    <row r="2" spans="1:6" x14ac:dyDescent="0.25">
      <c r="A2" s="2" t="s">
        <v>12</v>
      </c>
      <c r="B2" s="2">
        <v>0.1</v>
      </c>
      <c r="C2" s="2">
        <v>0.2</v>
      </c>
      <c r="D2" s="2">
        <v>0.4</v>
      </c>
      <c r="E2" s="2">
        <v>0.2</v>
      </c>
      <c r="F2" s="2">
        <v>0.1</v>
      </c>
    </row>
    <row r="3" spans="1:6" x14ac:dyDescent="0.25">
      <c r="A3" s="2" t="s">
        <v>13</v>
      </c>
      <c r="B3" s="2">
        <f>B1*B2</f>
        <v>0.2</v>
      </c>
      <c r="C3" s="2">
        <f t="shared" ref="C3:F3" si="0">C1*C2</f>
        <v>0.8</v>
      </c>
      <c r="D3" s="2">
        <f t="shared" si="0"/>
        <v>2.8000000000000003</v>
      </c>
      <c r="E3" s="2">
        <f t="shared" si="0"/>
        <v>2</v>
      </c>
      <c r="F3" s="2">
        <f t="shared" si="0"/>
        <v>1.2000000000000002</v>
      </c>
    </row>
    <row r="4" spans="1:6" x14ac:dyDescent="0.25">
      <c r="A4" s="2" t="s">
        <v>0</v>
      </c>
      <c r="B4" s="2">
        <f>SUM(B3:F3)</f>
        <v>7.0000000000000009</v>
      </c>
    </row>
    <row r="5" spans="1:6" ht="18" x14ac:dyDescent="0.25">
      <c r="A5" s="2" t="s">
        <v>14</v>
      </c>
      <c r="B5" s="2">
        <f>B2*POWER(B1-$B$4, 2)</f>
        <v>2.5000000000000009</v>
      </c>
      <c r="C5" s="3">
        <f t="shared" ref="C5:F5" si="1">C2*POWER(C1-$B$4, 2)</f>
        <v>1.8000000000000012</v>
      </c>
      <c r="D5" s="2">
        <f t="shared" si="1"/>
        <v>3.1554436208840474E-31</v>
      </c>
      <c r="E5" s="2">
        <f t="shared" si="1"/>
        <v>1.7999999999999989</v>
      </c>
      <c r="F5" s="2">
        <f t="shared" si="1"/>
        <v>2.4999999999999996</v>
      </c>
    </row>
    <row r="6" spans="1:6" x14ac:dyDescent="0.25">
      <c r="A6" s="2" t="s">
        <v>1</v>
      </c>
      <c r="B6" s="2">
        <f>SUM(B5:F5)</f>
        <v>8.6000000000000014</v>
      </c>
    </row>
  </sheetData>
  <pageMargins left="0.7" right="0.7" top="0.75" bottom="0.75" header="0.3" footer="0.3"/>
  <ignoredErrors>
    <ignoredError sqref="B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88EF-E8DE-41FA-9536-AD4E3465F4AF}">
  <dimension ref="A1:G7"/>
  <sheetViews>
    <sheetView workbookViewId="0">
      <selection activeCell="C4" sqref="C4"/>
    </sheetView>
  </sheetViews>
  <sheetFormatPr defaultRowHeight="15.75" x14ac:dyDescent="0.25"/>
  <cols>
    <col min="1" max="1" width="20" style="1" customWidth="1"/>
    <col min="2" max="16384" width="9.140625" style="1"/>
  </cols>
  <sheetData>
    <row r="1" spans="1:7" x14ac:dyDescent="0.25">
      <c r="A1" s="2" t="s">
        <v>11</v>
      </c>
      <c r="B1" s="2">
        <v>2</v>
      </c>
      <c r="C1" s="2">
        <v>4</v>
      </c>
      <c r="D1" s="2">
        <v>5</v>
      </c>
      <c r="E1" s="2">
        <v>6</v>
      </c>
      <c r="F1" s="2">
        <v>8</v>
      </c>
      <c r="G1" s="2">
        <v>9</v>
      </c>
    </row>
    <row r="2" spans="1:7" x14ac:dyDescent="0.25">
      <c r="A2" s="2" t="s">
        <v>12</v>
      </c>
      <c r="B2" s="2">
        <v>0.2</v>
      </c>
      <c r="C2" s="2">
        <v>0.25</v>
      </c>
      <c r="D2" s="2">
        <v>0.3</v>
      </c>
      <c r="E2" s="2">
        <v>0.1</v>
      </c>
      <c r="F2" s="2">
        <v>0.1</v>
      </c>
      <c r="G2" s="2">
        <v>0.05</v>
      </c>
    </row>
    <row r="3" spans="1:7" x14ac:dyDescent="0.25">
      <c r="A3" s="2" t="s">
        <v>13</v>
      </c>
      <c r="B3" s="2">
        <f>B1*B2</f>
        <v>0.4</v>
      </c>
      <c r="C3" s="2">
        <f t="shared" ref="C3:G3" si="0">C1*C2</f>
        <v>1</v>
      </c>
      <c r="D3" s="2">
        <f t="shared" si="0"/>
        <v>1.5</v>
      </c>
      <c r="E3" s="2">
        <f t="shared" si="0"/>
        <v>0.60000000000000009</v>
      </c>
      <c r="F3" s="2">
        <f t="shared" si="0"/>
        <v>0.8</v>
      </c>
      <c r="G3" s="2">
        <f t="shared" si="0"/>
        <v>0.45</v>
      </c>
    </row>
    <row r="4" spans="1:7" x14ac:dyDescent="0.25">
      <c r="A4" s="2" t="s">
        <v>0</v>
      </c>
      <c r="B4" s="2">
        <f>SUM(B3:G3)</f>
        <v>4.75</v>
      </c>
    </row>
    <row r="5" spans="1:7" ht="18" x14ac:dyDescent="0.25">
      <c r="A5" s="2" t="s">
        <v>14</v>
      </c>
      <c r="B5" s="2">
        <f>B2*POWER(B1-$B$4, 2)</f>
        <v>1.5125000000000002</v>
      </c>
      <c r="C5" s="2">
        <f t="shared" ref="C5:G5" si="1">C2*POWER(C1-$B$4, 2)</f>
        <v>0.140625</v>
      </c>
      <c r="D5" s="2">
        <f t="shared" si="1"/>
        <v>1.8749999999999999E-2</v>
      </c>
      <c r="E5" s="2">
        <f t="shared" si="1"/>
        <v>0.15625</v>
      </c>
      <c r="F5" s="2">
        <f t="shared" si="1"/>
        <v>1.0562500000000001</v>
      </c>
      <c r="G5" s="2">
        <f t="shared" si="1"/>
        <v>0.90312500000000007</v>
      </c>
    </row>
    <row r="6" spans="1:7" x14ac:dyDescent="0.25">
      <c r="A6" s="2" t="s">
        <v>1</v>
      </c>
      <c r="B6" s="2">
        <f>SUM(B5:G5)</f>
        <v>3.7875000000000005</v>
      </c>
    </row>
    <row r="7" spans="1:7" x14ac:dyDescent="0.25">
      <c r="A7" s="2" t="s">
        <v>2</v>
      </c>
      <c r="B7" s="2">
        <f>SQRT(B6)</f>
        <v>1.9461500456028564</v>
      </c>
    </row>
  </sheetData>
  <pageMargins left="0.7" right="0.7" top="0.75" bottom="0.75" header="0.3" footer="0.3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2015-06-05T18:17:20Z</dcterms:created>
  <dcterms:modified xsi:type="dcterms:W3CDTF">2019-11-19T15:03:15Z</dcterms:modified>
</cp:coreProperties>
</file>